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HESS EAGLE\Desktop\New folder\2022-23 LFS QUESTIONNAIRE\"/>
    </mc:Choice>
  </mc:AlternateContent>
  <bookViews>
    <workbookView xWindow="-105" yWindow="-105" windowWidth="23250" windowHeight="12450" firstSheet="2" activeTab="5"/>
  </bookViews>
  <sheets>
    <sheet name="IDENTIFICATION" sheetId="5" r:id="rId1"/>
    <sheet name=" HH.ROSTER" sheetId="6" r:id="rId2"/>
    <sheet name="HH Characteristics" sheetId="10" r:id="rId3"/>
    <sheet name="CORE JOBS" sheetId="9" r:id="rId4"/>
    <sheet name="MIE" sheetId="3" r:id="rId5"/>
    <sheet name="WORKING TIME" sheetId="1" r:id="rId6"/>
    <sheet name="WORKING TIME-INADQUATE" sheetId="8" r:id="rId7"/>
    <sheet name="OPC" sheetId="11" r:id="rId8"/>
    <sheet name="LIVELIHOOD" sheetId="7" r:id="rId9"/>
  </sheets>
  <externalReferences>
    <externalReference r:id="rId10"/>
  </externalReferences>
  <definedNames>
    <definedName name="Language_Options">[1]translations!$1:$1</definedName>
    <definedName name="Language_Selected">[1]Cover!$H$67</definedName>
    <definedName name="Language_Translations">[1]translations!$1:$1048576</definedName>
    <definedName name="_xlnm.Print_Area" localSheetId="5">'WORKING TIME'!$A$1:$AQ$483</definedName>
    <definedName name="_xlnm.Print_Titles" localSheetId="5">'WORKING TIME'!$1:$35</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E91" i="6" l="1"/>
  <c r="CE86" i="6"/>
  <c r="CE81" i="6"/>
  <c r="CE76" i="6"/>
  <c r="CE71" i="6"/>
  <c r="CE66" i="6"/>
  <c r="CE61" i="6"/>
  <c r="CE56" i="6"/>
  <c r="CE51" i="6"/>
  <c r="CE45" i="6"/>
  <c r="E204" i="9"/>
  <c r="E145" i="10"/>
  <c r="E268" i="7"/>
  <c r="E701" i="9"/>
  <c r="E120" i="9"/>
  <c r="C98" i="6"/>
  <c r="E73" i="9"/>
  <c r="F488" i="9"/>
  <c r="E215" i="9"/>
  <c r="F485" i="9"/>
  <c r="E221" i="1"/>
  <c r="E265" i="1"/>
  <c r="F486" i="9"/>
  <c r="E87" i="10"/>
  <c r="F490" i="9"/>
  <c r="E362" i="1"/>
  <c r="F491" i="9"/>
  <c r="E116" i="1"/>
  <c r="E679" i="9"/>
  <c r="E84" i="9"/>
  <c r="E19" i="6"/>
  <c r="E78" i="9"/>
  <c r="O19" i="6"/>
  <c r="E478" i="9"/>
  <c r="E93" i="9"/>
  <c r="E684" i="9"/>
  <c r="E264" i="7"/>
  <c r="C101" i="6"/>
  <c r="F479" i="9"/>
  <c r="E483" i="9"/>
  <c r="F487" i="9"/>
  <c r="E106" i="9"/>
  <c r="BC19" i="6"/>
  <c r="E494" i="9"/>
  <c r="BI19" i="6"/>
  <c r="F489" i="9"/>
  <c r="E714" i="9"/>
  <c r="E101" i="9"/>
  <c r="E180" i="9"/>
  <c r="C95" i="6"/>
  <c r="E722" i="9"/>
</calcChain>
</file>

<file path=xl/sharedStrings.xml><?xml version="1.0" encoding="utf-8"?>
<sst xmlns="http://schemas.openxmlformats.org/spreadsheetml/2006/main" count="1369" uniqueCount="722">
  <si>
    <t>NO.</t>
  </si>
  <si>
    <t>QUESTIONS AND FILTERS</t>
  </si>
  <si>
    <t>CODING CATEGORIES</t>
  </si>
  <si>
    <t>SKIP</t>
  </si>
  <si>
    <t>(5)</t>
  </si>
  <si>
    <t xml:space="preserve">. </t>
  </si>
  <si>
    <t>TUBE WELL OR BOREHOLE</t>
  </si>
  <si>
    <t>21</t>
  </si>
  <si>
    <t>DUG WELL</t>
  </si>
  <si>
    <t>PROTECTED WELL</t>
  </si>
  <si>
    <t>31</t>
  </si>
  <si>
    <t>UNPROTECTED WELL</t>
  </si>
  <si>
    <t>32</t>
  </si>
  <si>
    <t>WATER FROM SPRING</t>
  </si>
  <si>
    <t>PROTECTED SPRING</t>
  </si>
  <si>
    <t>41</t>
  </si>
  <si>
    <t>UNPROTECTED SPRING</t>
  </si>
  <si>
    <t>42</t>
  </si>
  <si>
    <t>RAINWATER</t>
  </si>
  <si>
    <t>51</t>
  </si>
  <si>
    <t>TANKER TRUCK</t>
  </si>
  <si>
    <t>61</t>
  </si>
  <si>
    <t>CART WITH SMALL TANK</t>
  </si>
  <si>
    <t>71</t>
  </si>
  <si>
    <t>SURFACE WATER (RIVER/DAM/</t>
  </si>
  <si>
    <t>LAKE/POND/STREAM/CANAL/</t>
  </si>
  <si>
    <t>IRRIGATION CHANNEL)</t>
  </si>
  <si>
    <t>81</t>
  </si>
  <si>
    <t>BOTTLED WATER</t>
  </si>
  <si>
    <t>91</t>
  </si>
  <si>
    <t>OTHER</t>
  </si>
  <si>
    <t>96</t>
  </si>
  <si>
    <t>(SPECIFY)</t>
  </si>
  <si>
    <t>IN OWN DWELLING</t>
  </si>
  <si>
    <t>1</t>
  </si>
  <si>
    <t>IN OWN YARD/PLOT</t>
  </si>
  <si>
    <t>2</t>
  </si>
  <si>
    <t>ELSEWHERE</t>
  </si>
  <si>
    <t>3</t>
  </si>
  <si>
    <t>DON'T KNOW</t>
  </si>
  <si>
    <t xml:space="preserve">RECORD THE PERSON’S NAME AND LINE NUMBER FROM THE HOUSEHOLD SCHEDULE. IF THE PERSON IS NOT LISTED IN THE HOUSEHOLD ROSTER, RECORD ‘00’. </t>
  </si>
  <si>
    <t>YES</t>
  </si>
  <si>
    <t>NO</t>
  </si>
  <si>
    <t>8</t>
  </si>
  <si>
    <t>SAND/COMPOSITE/ETC)</t>
  </si>
  <si>
    <t>D</t>
  </si>
  <si>
    <t>SOLAR DISINFECTION</t>
  </si>
  <si>
    <t>E</t>
  </si>
  <si>
    <t>LET IT STAND AND SETTLE</t>
  </si>
  <si>
    <t>F</t>
  </si>
  <si>
    <t>X</t>
  </si>
  <si>
    <t>Z</t>
  </si>
  <si>
    <t>(6)</t>
  </si>
  <si>
    <t>PIT LATRINE</t>
  </si>
  <si>
    <t>VENTILATED IMPROVED PIT LATRINE</t>
  </si>
  <si>
    <t>PIT LATRINE WITH SLAB</t>
  </si>
  <si>
    <t>22</t>
  </si>
  <si>
    <t>PIT LATRINE WITHOUT SLAB/OPEN PIT</t>
  </si>
  <si>
    <t>23</t>
  </si>
  <si>
    <t>COMPOSTING TOILET</t>
  </si>
  <si>
    <t>BUCKET TOILET</t>
  </si>
  <si>
    <t>HANGING TOILET/HANGING LATRINE</t>
  </si>
  <si>
    <t>NO FACILITY/BUSH/FIELD</t>
  </si>
  <si>
    <t xml:space="preserve">OTHER </t>
  </si>
  <si>
    <t>117</t>
  </si>
  <si>
    <t>22, 23, OR 31 CIRCLED</t>
  </si>
  <si>
    <t xml:space="preserve">DON'T KNOW </t>
  </si>
  <si>
    <t>4</t>
  </si>
  <si>
    <t>(7)</t>
  </si>
  <si>
    <t>a)</t>
  </si>
  <si>
    <t>COWS/BULLS</t>
  </si>
  <si>
    <t>b)</t>
  </si>
  <si>
    <t>OTHER CATTLE</t>
  </si>
  <si>
    <t>c)</t>
  </si>
  <si>
    <t>HORSES/DONKEYS/MULES</t>
  </si>
  <si>
    <t>d)</t>
  </si>
  <si>
    <t>GOATS</t>
  </si>
  <si>
    <t>e)</t>
  </si>
  <si>
    <t>SHEEP</t>
  </si>
  <si>
    <t>f)</t>
  </si>
  <si>
    <t>CHICKENS/POULTRY</t>
  </si>
  <si>
    <t>(8)</t>
  </si>
  <si>
    <t>5</t>
  </si>
  <si>
    <t>(9)</t>
  </si>
  <si>
    <t>IF 7 OR MORE NETS, RECORD '7'.</t>
  </si>
  <si>
    <t>WORKING TIME IN EMPLOYMENT (WKT)</t>
  </si>
  <si>
    <t>How many hours (do/does) (you/NAME) usually work per week in (your/his/her) main job?</t>
  </si>
  <si>
    <t>HOURS PER WEEK………………………</t>
  </si>
  <si>
    <t>DON'T KNOW …………………………… 997</t>
  </si>
  <si>
    <t>HOURS PER DAY……………………</t>
  </si>
  <si>
    <t>YES…………………………………</t>
  </si>
  <si>
    <t>NO………………………………….</t>
  </si>
  <si>
    <t>DAYS PER WEEK…………………..</t>
  </si>
  <si>
    <t>EXTRA HOURS…………………….</t>
  </si>
  <si>
    <t>DON'T KNOW……………………… 997</t>
  </si>
  <si>
    <t>YES………………………………….</t>
  </si>
  <si>
    <t>NO……………………………………</t>
  </si>
  <si>
    <t>OBJECTIVE AND SCOPE
 The module captures working time in employment in the main, second and other jobs.
 It covers contractual hours, usual hours worked per week, actual hours worked in the reference
week
 It also covers time-related underemployment and job search among employed persons,
 Aligned with the latest international standards on working time (18th ICLS, 2008) and the
measurement of work, employment and labour underutilization (19th ICLS, 2013).                                                                                                                                                                           IMPLEMENTATION NOTES
 To be asked to all employed persons in the reference week.
 Requires inclusion of the module on core characteristics of the main job (MJJ)</t>
  </si>
  <si>
    <t>ASK IF MJJ_MULT=2
WKT_INTRO
READ
Now, I would like to ask some questions about the hours that (you/NAME) work(s), starting with
(your/his/her) main job as [MJJ_OCC_TLE] …</t>
  </si>
  <si>
    <t>ASK IF GLO_EMP=1
WKT_MJ_ USHRS                                                 How many hours (do/does) (you/NAME) usually work per week in (your/his/her) main job?</t>
  </si>
  <si>
    <t>ASK IF WKT_MJ_USHRS=997
WKT_MJ_USHRDY                                                       And how many hours per day do (you/NAME) usually work in (your/his/her) main job?</t>
  </si>
  <si>
    <t>ASK IF (GLO_EMP=1) &amp; (ABS_JOB NE 1)
WKT_MJ_ABS                                                           Last week, from [START_DAY] up to [END_DAY/yesterday], did (you/NAME) have any absences or take time off from (your/his/her) main job for any reason, for example, holidays, illness, family
reasons?                                                                 NOTE: The option “yesterday” should be displayed when INTREVIEW DAY − 1 = END_DAY</t>
  </si>
  <si>
    <t>ASK IF (WKT_MJ_ABS=2 &amp; WKT_MJ_OVT=2)
WKT_MJ_SAMEHRS                                                  In total, last week did (you/NAME) work the same hours as usual in (your/his/her) main job?</t>
  </si>
  <si>
    <t>ASK_IF (GLO_EMP = 1) &amp; (ABS_JOB = 1)
WKT_ABS_CHK1
Earlier you told me that (you/NAME) (were/was) absent from (your/his/her) job, just to confirm, last week did (you/NAME) work any hours at all in (your/his/her) main job?</t>
  </si>
  <si>
    <t>YES, WORKED……………………..</t>
  </si>
  <si>
    <t>NO, DID NOT WORK AT ALL………</t>
  </si>
  <si>
    <t>HOURS IN REF. WEEK………………………</t>
  </si>
  <si>
    <t>DON’T KNOW…………………………………..997</t>
  </si>
  <si>
    <t>HOURS IN REF. WEEK………………………..</t>
  </si>
  <si>
    <t>DON’T KNOW……………………………………997</t>
  </si>
  <si>
    <t>ONE JOB……………………………………..</t>
  </si>
  <si>
    <t>TWO JOBS……………………………….</t>
  </si>
  <si>
    <t>MORE THAN TWO JOBS………………..</t>
  </si>
  <si>
    <t>ASK IF WKT_NUMJBS=2,3
WKT_SJ_USHRS
How many hours (do/does) (you/NAME) usually work per week in (your/his/her) second job?</t>
  </si>
  <si>
    <t>HOURS PER WEEK……………………..</t>
  </si>
  <si>
    <t>DON’T KNOW…………………………….997</t>
  </si>
  <si>
    <t>ASK IF WKT_SJ_USHRS NE 997
WKT_SJ_SAMEHRS
Is that the number of hours (you/NAME) worked last week in (your/his/her) second job?</t>
  </si>
  <si>
    <t xml:space="preserve">YES……………………………………… </t>
  </si>
  <si>
    <t>NO………………………………………..</t>
  </si>
  <si>
    <t>ASK IF WKT_SJ_SAMEHRS=2 OR WKT_SJ_USHRS=997
WKT_SJ_ACTHRS
How many hours did (you/NAME) work last week in (your/his/her) second job?</t>
  </si>
  <si>
    <t xml:space="preserve">HOURS IN REF. WEEK…………………. </t>
  </si>
  <si>
    <t>DON’T KNOW…………………………… 997</t>
  </si>
  <si>
    <t>ASK IF WKT_NUMJBS=3
WKT_OJ_USHRS
How many hours (do/does) (you/NAME) usually work per week in (your/his/her) other job(s)?</t>
  </si>
  <si>
    <t>DON'T KNOW…………………………… 997</t>
  </si>
  <si>
    <t>ASK IF WKT_OJ_USHRS NE 997
WKT_OJ_SAMEHRS
Is that the number of hours (you/NAME) worked last week in (your/his/her) other job(s)?</t>
  </si>
  <si>
    <t>YES……………………………………..</t>
  </si>
  <si>
    <t>NO……………………………………….</t>
  </si>
  <si>
    <t>ASK IF WKT_OJ_SAMEHRS=2 OR WKT_OJ_USHRS=997
WKT_OJ_ACTHRS
How many hours did (you/NAME) work last week in (your/his/her) other jobs?</t>
  </si>
  <si>
    <t>HOURS IN REF. WEEK…………………</t>
  </si>
  <si>
    <t>DON’T KNOW……………………………. 997</t>
  </si>
  <si>
    <r>
      <t>*/VARIABLES FOR TOTAL HOURS WORKED TO BE COMPUTED IN THE BACKGROUND*/
*/NOTE: FOR PERSONS WITHOUT 2ND OR OTHER JOBS, THE CORRESPONDING VARIABLES ARE SET TO 0*/
*/ NOTE: FOR CASES WITH ‘DON’T KNOW’ FOR SECONDARY OR OTHER JOBS WKT_USHRSTOT AND
WKT_ACHRSTOT ARE SET TO 997*/
WKT_USHRSTOT
IF (WKT_MJ_USHRS NE 997 &amp; WKT_SJ_USHRS NE 997 &amp; WKT_OJ_USHRS NE 997)
WKT_USHRSTOT= (WKT_MJ_USHRS +WKT_SJ_USHRS + WKT_OJ_USHRS)
IF (WKT_MJ_USHRS = 997 &amp; WKT_SJ_ USHRS NE 997 &amp; WKT_OJ_USHRS NE 997)
WKT_USHRSTOT= (WKT_MJ_USDAY x WKT_MJ_USHRDY) + (WKT_SJ_USHRS) + (WKT_OJ_USHRS)
ELSE:
IF (WKT_SJ_ USHRS =997 OR WKT_OJ_USHRS = 997)
WKT_USHRSTOT=997
WKT_ACHRSTOT</t>
    </r>
    <r>
      <rPr>
        <sz val="14"/>
        <color theme="1"/>
        <rFont val="Arial"/>
        <family val="2"/>
      </rPr>
      <t xml:space="preserve">
</t>
    </r>
    <r>
      <rPr>
        <sz val="8"/>
        <color theme="1"/>
        <rFont val="Arial"/>
        <family val="2"/>
      </rPr>
      <t>IF (WKT_MJ_USHRS NE 997 &amp; WKT_MJ_SAMEHRS=1)
WKT_ACHRS1J=WKT_MJ_USHRS
IF (WKT_MJ_USHRS = 997 &amp; WKT_MJ_SAMEHRS=1)
WKT_ACHRS1J= (WKT_MJ_USDAY x WKT_MJ_USHRDY)
IF (WKT_MJ_SAMEHRS=2) OR (WKT_ABS_CHK1=1)
WKT_ACHRS1J=WKT_MJ_ACTHRS
IF (WKT_MJ_ABS=1 OR WKT_MJ_OVT=1)
WKT_ACHRS1J=WKT_MJ_ACTHRS
IF (WKT_SJ_SAMEHRS=1 &amp; WKT_SJ_ USHRS NE 997)
WKT_ACHRS2J=WKT_SJ_USHRS
IF (WKT_SJ_SAMEHRS=2 OR WKT_SJ_ USHRS = 997)
WKT_ACHRS2J=WKT_SJ_ACTHRS IF (WKT_OJ_SAMEHRS=1 &amp; WKT_OJ_ USHRS NE 997)
WKT_ACHRS3J=WKT_OJ_USHRS
IF (WKT_OJ_SAMEHRS=2 OR WKT_OJ_ USHRS = 997)
WKT_ACHRS3J=WKT_OJ_ACTHRS
IF (WKT_ACHRS1J NE 997 &amp; WKT_ACHRS2J NE 997 &amp; WKT_ACHRS3J NE 997)
WKT_ACHRSTOT= (WKT_ACHRS1J+ WKT_ACHRS2J+ WKT_ACHRS3J)
IF (WKT_ACHRS1J = 997 OR WKT_ACHRS2J = 997 OR WKT_ACHRS3J = 997)
WKT_ACHRSTOT= 997</t>
    </r>
  </si>
  <si>
    <t>ASK IF WKT_NUMJBS=2,3 &amp; WKT_USHRSTOT NE 997
WKT_USHRSTOT_CHK
So in total, this means that (you/NAME) usually work(s) [WKT_USHRSTOT] hours per week, is that
correct?</t>
  </si>
  <si>
    <t xml:space="preserve">YES……………………………………….. </t>
  </si>
  <si>
    <t xml:space="preserve">NO………………………………………..          </t>
  </si>
  <si>
    <t>DON’T KNOW…………………………..            997</t>
  </si>
  <si>
    <t>ASK IF WKT_NUMJBS=2,3 &amp; WKT_ACHRSTOT NE 997
WKT_ACHRSTOT_CHK
And in total, last week, is it correct that (you/NAME) worked [WKT_ACHRSTOT] hours?</t>
  </si>
  <si>
    <t xml:space="preserve">                                                                                               </t>
  </si>
  <si>
    <t>YES……………………………………….</t>
  </si>
  <si>
    <t>NO………………………………………….</t>
  </si>
  <si>
    <t>ASK IF WKT_ACHRSTOT_CHK=2 OR WKT_ACHRSTOT=997
WKT_ACHRSTOT1
How many hours did (you/NAME) work in total last week?</t>
  </si>
  <si>
    <t>DON’T KNOW………………………………..</t>
  </si>
  <si>
    <t>……997</t>
  </si>
  <si>
    <t>YES……………………………………………</t>
  </si>
  <si>
    <t>NO……………………………………………..</t>
  </si>
  <si>
    <t>YES…………………………………………..</t>
  </si>
  <si>
    <t>NO……………………………………………</t>
  </si>
  <si>
    <t>ASK IF WKT_WNT_MRH=1
WKT_AVL_MRH
Could (you/NAME) start working more hours within the next two weeks?</t>
  </si>
  <si>
    <t>ASK IF WKT_AVL_MRH=1
WKT_NUM_MRH
How many additional hours per week could (you/NAME) work?</t>
  </si>
  <si>
    <t>ADDITIONAL HOURS PER WEEK……………</t>
  </si>
  <si>
    <t>DON’T KNOW…………………………………</t>
  </si>
  <si>
    <r>
      <t xml:space="preserve">                  </t>
    </r>
    <r>
      <rPr>
        <b/>
        <sz val="8"/>
        <rFont val="Arial"/>
        <family val="2"/>
      </rPr>
      <t xml:space="preserve">  OBJECTIVE AND SCOPE</t>
    </r>
    <r>
      <rPr>
        <sz val="8"/>
        <rFont val="Arial"/>
        <family val="2"/>
      </rPr>
      <t xml:space="preserve">                             The module captures de facto receipt of employment-related benefits among employees                                                                                                                               It is meant to enable the classification of employees by the formal or informal nature of their main job                                                                      The module is aligned with the international guidelines concerning a statistical definition of informal employment (17th ICLS, 2003)                                                                                            </t>
    </r>
  </si>
  <si>
    <t xml:space="preserve">                                  </t>
  </si>
  <si>
    <r>
      <t xml:space="preserve"> </t>
    </r>
    <r>
      <rPr>
        <b/>
        <sz val="8"/>
        <rFont val="Arial"/>
        <family val="2"/>
      </rPr>
      <t>IMPLEMENTATION</t>
    </r>
    <r>
      <rPr>
        <sz val="8"/>
        <rFont val="Arial"/>
        <family val="2"/>
      </rPr>
      <t xml:space="preserve"> </t>
    </r>
    <r>
      <rPr>
        <b/>
        <sz val="8"/>
        <rFont val="Arial"/>
        <family val="2"/>
      </rPr>
      <t>NOTES</t>
    </r>
    <r>
      <rPr>
        <sz val="8"/>
        <rFont val="Arial"/>
        <family val="2"/>
      </rPr>
      <t xml:space="preserve">                                         For persons who self-reported working as employees or apprentices in their main job, and family workers receiving some form of pay (excluding tips).                                                          Requires inclusion of the module on the core characteristics of the main job (MJJ).                                                                                                                Full identification of persons in informal employment requires in addition the inclusion of the 
module on Informal sector employment of the main job (MIS).                    </t>
    </r>
  </si>
  <si>
    <t>MIE_SOCPRO
ASK IF MJJ_EMP_REL= 1, 4
A: Does (your/NAME’s) employer pay contributions to the [Pension Fund/Health/Unemployment 
Insurance] for (you/NAME)?
ASK IF (MJJ_EMP_REL=3,5 &amp; (MJJ_REM_TYP= a,b,c,e,f,g,h)
B: Are contributions paid to the [Pension Fund/Health/Unemployment Insurance] for (you/NAME) for doing this work?</t>
  </si>
  <si>
    <t>ASK IF (MJJ_EMP_REL=1,4) OR (MJJ_EMP_REL=3,5 &amp; (MJJ_REM_TYP= a,b,c,e,f,g,h) 
MIE_PVACLV
(Do/Does) (you/NAME) get paid annual leave or vacation?</t>
  </si>
  <si>
    <t>11</t>
  </si>
  <si>
    <t>12</t>
  </si>
  <si>
    <t>13</t>
  </si>
  <si>
    <t>14</t>
  </si>
  <si>
    <t>ASK IF (MJJ_EMP_REL=1,4) OR (MJJ_EMP_REL=3,5 &amp; (MJJ_REM_TYP=a,b,c,e,f,g,h) 
MIE_PSCKLV
Would (you/NAME) get paid sick leave in case of illness or injury?</t>
  </si>
  <si>
    <t>SECOND JOB – CORE JOB CHARACTERISTICS (SJJ</t>
  </si>
  <si>
    <r>
      <rPr>
        <b/>
        <sz val="8"/>
        <rFont val="Arial"/>
        <family val="2"/>
      </rPr>
      <t>OBJECTIVES AND SCOPE</t>
    </r>
    <r>
      <rPr>
        <sz val="8"/>
        <rFont val="Arial"/>
        <family val="2"/>
      </rPr>
      <t xml:space="preserve">
 Start of the sequence of questions on characteristics of the second job.
 It captures the occupation, branch of economic activity, and basic status in employment of the 
respondent in his/her second job.
 Part of the minimum required sequence of questions on characteristics of the second job</t>
    </r>
  </si>
  <si>
    <r>
      <rPr>
        <b/>
        <sz val="8"/>
        <rFont val="Arial"/>
        <family val="2"/>
      </rPr>
      <t xml:space="preserve">IMPLEMENTATION NOTES </t>
    </r>
    <r>
      <rPr>
        <sz val="8"/>
        <rFont val="Arial"/>
        <family val="2"/>
      </rPr>
      <t xml:space="preserve">
 To be asked to all employed persons identified as multiple job-holders in the reference week.
 Requires inclusion of the module on the core characteristics of the main job (MJJ).
 It can be combined with other modules to capture additional characteristics of the second job, 
including informal sector employment, informal employment, contract characteristics, detailed 
status in employment, etc.</t>
    </r>
  </si>
  <si>
    <t>ASK IF MJJ_MULT=2 
READ
I am now going to ask you some questions about (your/NAME’s) second job or business activity.</t>
  </si>
  <si>
    <t>ASK IF MJJ_MULT=2 
In this second job, what kind of work (do/does) (you/NAME) do?</t>
  </si>
  <si>
    <t>SJJ_OCC_TLE _________________________
(OCCUPATIONAL TITLE, IF ANY)
(eg. [Cattle farmer; Policeman; Cook; Primary school teacher])
SJJ_OCC_MTD __________________________
(MAIN TASKS AND DUTIES)
(eg. [Breed, raise and sell cattle; Patrol the streets; Plan and prepare meals; Teach children 
how to read and write])</t>
  </si>
  <si>
    <t>ASK IF MJJ_MULT=2 
SJJ_IND_MAC
What is the main activity of the business or place where (you/NAME) work(s)?</t>
  </si>
  <si>
    <t>________________________________
(MAIN ACTIVITY, GOODS OR SERVICES)
(e.g.: [Police Department - public safety; Restaurant - preparing and serving meals; Transport 
Company - long distance transport of goods])</t>
  </si>
  <si>
    <t>ASK IF MJJ_MULT=2 
SJJ_EMP_REL
In this second job, (do/does) (you/NAME) work…?</t>
  </si>
  <si>
    <t>01</t>
  </si>
  <si>
    <t>READ
1. As an [employee]
2. In (your/his/her) own business activity 
3. Helping in a family or household business
4. As an apprentice, intern
5. Helping a family member who works for someone else</t>
  </si>
  <si>
    <r>
      <rPr>
        <b/>
        <u/>
        <sz val="8"/>
        <rFont val="Arial"/>
        <family val="2"/>
      </rPr>
      <t xml:space="preserve">SECOND JOB – DEPENDENT CONTRACTORS (SJD)   </t>
    </r>
    <r>
      <rPr>
        <u/>
        <sz val="8"/>
        <rFont val="Arial"/>
        <family val="2"/>
      </rPr>
      <t xml:space="preserve">                                </t>
    </r>
    <r>
      <rPr>
        <b/>
        <u/>
        <sz val="8"/>
        <rFont val="Arial"/>
        <family val="2"/>
      </rPr>
      <t xml:space="preserve">  </t>
    </r>
  </si>
  <si>
    <t>OBJECTIVE AND SCOPE
 The module allows identification of persons employed as dependent contractors in their second 
job, among both self-declared dependent and independent workers</t>
  </si>
  <si>
    <t>IMPLEMENTATION NOTES 
 To be asked to all employed persons identified as multiple job-holders in the reference week.</t>
  </si>
  <si>
    <t>10</t>
  </si>
  <si>
    <t>15</t>
  </si>
  <si>
    <t>16</t>
  </si>
  <si>
    <t>17</t>
  </si>
  <si>
    <t>ASK IF SJJ_EMP_REL=1,3,4,5
SJD_REM_TYP
Which of the following types of pay (do/does) (you/NAME) receive for this work? READ AND MARK ALL THAT APPLY</t>
  </si>
  <si>
    <t xml:space="preserve">a. A wage or salary
b. Payment by piece of work completed
c. Commissions 
d. Tips
e. Fee for services provided
f. Payment with meals or accommodation
g. Payment in products
h. OTHER CASH PAYMENT (SPECIFY):__________
i. NOT PAID
</t>
  </si>
  <si>
    <t xml:space="preserve">ASK IF (SJJ_EMP_REL =1, 4) &amp; (SJD_REM_TYP NE a OR i) SJD_BOSS_TAX
Is (your/NAME’s) employer responsible for deducting any taxes on (your/NAME’s) income or is that 
(your/NAME’s) responsibility? 
</t>
  </si>
  <si>
    <t xml:space="preserve">1. EMPLOYER IS RESPONSIBLE
2. (YOU ARE/NAME IS) RESPONSIBLE </t>
  </si>
  <si>
    <t>ASK IF SJJ_HIRES=2
SJD_PRICE_SELF 
Can (you/NAME) set the price of the products or services that (you/NAME) offer(s)(yourself/himself/herself)?</t>
  </si>
  <si>
    <t>ASK IF SJD_PRICE_SELF=2
SJD_PRICE_OTH
Why can (you/NAME) not set the price? Is it because ….? READ</t>
  </si>
  <si>
    <t>1. Another enterprise or agent sets the price
2. Prices are set by the customer(s)
3. Government defines the price by law/regulation
4. Prices are negotiated with the customer
5. It is the going rate on the market
6. OTHER (SPECIFY):__________________</t>
  </si>
  <si>
    <t xml:space="preserve">                           OWN USE PRODUCTION OF CROPS (OPC)</t>
  </si>
  <si>
    <r>
      <rPr>
        <b/>
        <sz val="8"/>
        <rFont val="Arial"/>
        <family val="2"/>
      </rPr>
      <t>OBJECTIVE AND SCOPE</t>
    </r>
    <r>
      <rPr>
        <sz val="8"/>
        <rFont val="Arial"/>
        <family val="2"/>
      </rPr>
      <t xml:space="preserve">
 The module captures participation and actual hours worked in the reference week producing 
foodstuff from crop farming.
 Part of the identification of subsistence foodstuff producers.
 It is aligned with the latest international standards on the measurement of working time (18th ICLS, 
2008), and on the measurement of work, employment and labour underutilization (19th ICLS,2013).</t>
    </r>
  </si>
  <si>
    <r>
      <rPr>
        <b/>
        <sz val="8"/>
        <rFont val="Arial"/>
        <family val="2"/>
      </rPr>
      <t xml:space="preserve">IMPLEMENTATION NOTES </t>
    </r>
    <r>
      <rPr>
        <sz val="8"/>
        <rFont val="Arial"/>
        <family val="2"/>
      </rPr>
      <t xml:space="preserve">
 To be asked to all working age persons who did not report work in agriculture in module AFG.
 The questions should be adapted to include nationally relevant examples.</t>
    </r>
  </si>
  <si>
    <t>ASK IF (GLO_WAP=1 &amp; GLO_OPF=0)
OPC_INTRO
The next questions are about activities that (you/NAME) may have done, without pay, to produce 
food mainly for consumption by the household or family.</t>
  </si>
  <si>
    <t>ASK IF (GLO_WAP=1 &amp; GLO_OPF=0)
OPC_HCROP 
Last week, from [START_DAY] up to [last END_DAY/yesterday], did (you/NAME) plant, maintain or 
harvest any crops, vegetables or fruits?</t>
  </si>
  <si>
    <t>02</t>
  </si>
  <si>
    <t>03</t>
  </si>
  <si>
    <t>04</t>
  </si>
  <si>
    <t>05</t>
  </si>
  <si>
    <t>06</t>
  </si>
  <si>
    <t>07</t>
  </si>
  <si>
    <t>NOTE: The option “yesterday” should be displayed when INTREVIEW DAY − 1 = END_Day</t>
  </si>
  <si>
    <t>08</t>
  </si>
  <si>
    <t>09</t>
  </si>
  <si>
    <t>ASK IF (OPC_HCROP=1)
OPC_HPROD
What are the main crops, vegetables or fruits that (you/NAME) (were/was) working on mainly for 
consumption by your household or family? (for example: [cassava, rice, …])</t>
  </si>
  <si>
    <t>____________________    ____________
MAIN CROPS                         ISIC CODE</t>
  </si>
  <si>
    <t>ASK IF (OPC_HCROP=1) 
OPC_HDAY. On how many days did (you/NAME) do this work last week?</t>
  </si>
  <si>
    <t>________________
DAYS IN REF. WEEK</t>
  </si>
  <si>
    <t>ASK IF (OPC_HCROP=1) 
OPC_HHRS
How many hours per day did (you/NAME) spend doing this last week</t>
  </si>
  <si>
    <t xml:space="preserve">___________
HOURS PER DAY                                                                                                                                                                                                
97 DON’T KNOW
</t>
  </si>
  <si>
    <t xml:space="preserve">                           OWN USE PRODUCTION OF NON-CROP FOODSTUFF (OPF)</t>
  </si>
  <si>
    <r>
      <rPr>
        <b/>
        <sz val="8"/>
        <rFont val="Arial"/>
        <family val="2"/>
      </rPr>
      <t>OBJECTIVE AND SCOPE</t>
    </r>
    <r>
      <rPr>
        <sz val="8"/>
        <rFont val="Arial"/>
        <family val="2"/>
      </rPr>
      <t xml:space="preserve">
 The module captures participation and actual hours worked in the reference week producing 
foodstuff from agriculture, fishing, hunting and gathering.
 It serves to identify subsistence foodstuff producers.
 It is aligned with the latest international standards on the measurement of working time (18th ICLS, 
2008), and on the measurement of work, employment and labour underutilization (19th ICLS, 
2013.</t>
    </r>
  </si>
  <si>
    <r>
      <rPr>
        <b/>
        <sz val="8"/>
        <rFont val="Arial"/>
        <family val="2"/>
      </rPr>
      <t>READ AND MARK ALL THAT APPLY</t>
    </r>
    <r>
      <rPr>
        <sz val="8"/>
        <rFont val="Arial"/>
        <family val="2"/>
      </rPr>
      <t xml:space="preserve">
a. Raise or tend farm animals such as [sheep, goats, chicken…]
b. Go fishing or collecting shellfish
c. Gather wild food such as [mushrooms, berries, herbs...]
d. Go hunting for [bush meat…]
e. Prepare preserved food or drinks for storage such as [flour, dried fish, butter, cheese,
…]
f. NONE OF THE ABOVE                                                                                                                      </t>
    </r>
    <r>
      <rPr>
        <b/>
        <sz val="8"/>
        <rFont val="Arial"/>
        <family val="2"/>
      </rPr>
      <t>READ AND MARK ALL THAT APPLY</t>
    </r>
    <r>
      <rPr>
        <sz val="8"/>
        <rFont val="Arial"/>
        <family val="2"/>
      </rPr>
      <t xml:space="preserve">
c. Gather wild food such as [mushrooms, berries, herbs...]
d. Go hunting for [bush meat…]
e. Prepare preserved food or drinks for storage such as [flour, dried fish, butter, cheese,
…]
f. NONE OF THE ABOVE
NOTE: The option “yesterday” should be displayed when INTREVIEW DAY − 1 = END_DAY
String (And/Or) depends on answers to OPC_HCROP.
</t>
    </r>
  </si>
  <si>
    <t>________________
DAYS IN REF. WEEK
NOTE: Replace FOOD_STRING with the corresponding phrase highlighted in OPF_HFOOD</t>
  </si>
  <si>
    <t>ASK IF (ANY in OPF_HFOOD=1)
OPF_HHRS
How many hours per day did (you/NAME) spend doing this last week in total?</t>
  </si>
  <si>
    <t xml:space="preserve">___________
HOURS PER DAY
97 DON’T KNOW
</t>
  </si>
  <si>
    <r>
      <rPr>
        <b/>
        <sz val="8"/>
        <color theme="1"/>
        <rFont val="Arial"/>
        <family val="2"/>
      </rPr>
      <t>OBJECTIVE AND SCOPE</t>
    </r>
    <r>
      <rPr>
        <sz val="8"/>
        <color theme="1"/>
        <rFont val="Arial"/>
        <family val="2"/>
      </rPr>
      <t xml:space="preserve">
 This set of modules captures participation and actual hours spent in the reference week producing 
non-food items for household use such as clothes, furniture, mats, pots for final use by the 
household or by family members living in another household.
 Part of the sequence of questions to fully identify own-use producers of goods.
 It is aligned with the international standards on the measurement of working time (18th ICLS, 
2008), and the measurement of work, employment and labour underutilization (19th ICLS, 2013)</t>
    </r>
  </si>
  <si>
    <r>
      <rPr>
        <b/>
        <sz val="8"/>
        <rFont val="Arial"/>
        <family val="2"/>
      </rPr>
      <t xml:space="preserve">IMPLEMENTATION NOTES </t>
    </r>
    <r>
      <rPr>
        <sz val="8"/>
        <rFont val="Arial"/>
        <family val="2"/>
      </rPr>
      <t xml:space="preserve">
 To be asked to all working age persons, regardless of whether they are employed, unemployed or 
outside the labour force.
 This module should be combined with additional modules available in the ILO LFS toolkit to fully 
capture participation in own-use production goods, as per national relevance. Other relevant 
modules include: 
o OPF: Own-use production of foodstuff 
o BLDG: Construction, renovation or major repair of the household dwelling/premises;
o WTR: fetching water from natural and other sources 
o FIR: collecting and/or processing for storage mining and forestry products, including 
firewood and other fuels
 The questions should be further adapted to include nationally relevant examples.</t>
    </r>
  </si>
  <si>
    <t>ASK IF GLO_WAP=1
MNF_OPG
Last week, did (you/NAME) spend any time making goods for use by your household or family such as [mats, baskets, furniture, clothing,..]?</t>
  </si>
  <si>
    <t>ASK IF MNF_OPG=1
MNF_OPG_HRS
How many hours did (you/NAME) spend on these activities last week?</t>
  </si>
  <si>
    <t>___________________
HOURS IN REF. WEEK
997 DON’T KNOW</t>
  </si>
  <si>
    <t xml:space="preserve"> OWN USE PRODUCTION OF GOODS – MANUFACTURE (MNF)</t>
  </si>
  <si>
    <r>
      <rPr>
        <b/>
        <sz val="8"/>
        <rFont val="Arial"/>
        <family val="2"/>
      </rPr>
      <t>OBJECTIVE AND SCOPE</t>
    </r>
    <r>
      <rPr>
        <sz val="8"/>
        <rFont val="Arial"/>
        <family val="2"/>
      </rPr>
      <t xml:space="preserve">
 This set of modules captures participation and actual hours spent in the reference week producing 
non-food items for household use such as clothes, furniture, mats, pots for final use by the 
household or by family members living in another household.
 Part of the sequence of questions to fully identify own-use producers of goods.
 It is aligned with the international standards on the measurement of working time (18th ICLS, 
2008), and the measurement of work, employment and labour underutilization (19th ICLS, 2013).
</t>
    </r>
  </si>
  <si>
    <t>ASK IF GLO_WAP=1
MNF_OPG
Last week, did (you/NAME) spend any time making goods for use by your household or family such 
as [mats, baskets, furniture, clothing,..]?</t>
  </si>
  <si>
    <t xml:space="preserve">___________________
HOURS IN REF. WEEK
997 DON’T KNOW
</t>
  </si>
  <si>
    <t>OWN USE PRODUCTION OF GOODS – FETCHING WATER (WTR)</t>
  </si>
  <si>
    <r>
      <rPr>
        <b/>
        <sz val="8"/>
        <rFont val="Arial"/>
        <family val="2"/>
      </rPr>
      <t>OBJECTIVE AND SCOPE</t>
    </r>
    <r>
      <rPr>
        <sz val="8"/>
        <rFont val="Arial"/>
        <family val="2"/>
      </rPr>
      <t xml:space="preserve">
 This set of modules captures participation and actual hours spent in the reference week fetching 
water from natural and other sources for final use by the household or by family members living in 
another household.
 Part of the sequence of questions to fully identify own-use producers of goods.
 It is aligned with the international standards on the measurement of working time (18th ICLS, 
2008), and the measurement of work, employment and labour underutilization (19th ICLS, 2013)</t>
    </r>
  </si>
  <si>
    <r>
      <rPr>
        <b/>
        <sz val="8"/>
        <rFont val="Arial"/>
        <family val="2"/>
      </rPr>
      <t xml:space="preserve">IMPLEMENTATION NOTES </t>
    </r>
    <r>
      <rPr>
        <sz val="8"/>
        <rFont val="Arial"/>
        <family val="2"/>
      </rPr>
      <t xml:space="preserve">
 To be asked to all working age persons, regardless of whether they are employed, unemployed or 
outside the labour force.
 This module should be combined with additional modules available in the ILO LFS toolkit to fully 
capture participation in own-use production goods, as per national relevance. Other relevant 
modules include: 
o OPF: Own-use production of foodstuff 
o BLDG: Construction, renovation or major repair of the household dwelling/premises;
o MNF: Manufacture of non-food items for household use such as clothes, furniture, mats, 
pots (MNF)
o FIR: collecting and/or processing for storage mining and forestry products, including 
firewood and other fuels
 The questions should be further adapted to include nationally relevant examples.</t>
    </r>
  </si>
  <si>
    <t>ASK IF GLO_WAP=1
WTR_OPG
Last week, did (you/NAME) fetch water from natural or public sources for use by your household or family?</t>
  </si>
  <si>
    <t>ASK IF WTR_OPG=1
WTR_OPG_HRS
How many hours did (you/NAME) spend fetching water last week?</t>
  </si>
  <si>
    <t>OWN USE PRODUCTION OF GOODS – COLLECTING FIREWOOD (FIR)</t>
  </si>
  <si>
    <r>
      <rPr>
        <b/>
        <sz val="8"/>
        <rFont val="Arial"/>
        <family val="2"/>
      </rPr>
      <t>OBJECTIVE AND SCOPE</t>
    </r>
    <r>
      <rPr>
        <sz val="8"/>
        <rFont val="Arial"/>
        <family val="2"/>
      </rPr>
      <t xml:space="preserve">
 This set of modules captures participation and actual hours spent in the reference week collecting 
and/or processing for storage mining and forestry products, including firewood and other fuels for 
final use by the household or by family members living in another household.
 Part of the sequence of questions to fully identify own-use producers of goods.
 It is aligned with the international standards on the measurement of working time (18th ICLS, 
2008), and the measurement of work, employment and labour underutilization (19th ICLS, 2013</t>
    </r>
  </si>
  <si>
    <r>
      <rPr>
        <b/>
        <sz val="8"/>
        <rFont val="Arial"/>
        <family val="2"/>
      </rPr>
      <t xml:space="preserve">IMPLEMENTATION NOTES </t>
    </r>
    <r>
      <rPr>
        <sz val="8"/>
        <rFont val="Arial"/>
        <family val="2"/>
      </rPr>
      <t xml:space="preserve">
 To be asked to all working age persons, regardless of whether they are employed, unemployed or 
outside the labour force.
 This module should be combined with additional modules available in the ILO LFS toolkit to fully 
capture participation in own-use production goods, as per national relevance. Other relevant 
modules include: 
o OPF: Own-use production of foodstuff 
o BLDG: Construction, renovation or major repair of the household dwelling/premises;
o MNF: Manufacture of non-food items for household use such as clothes, furniture, mats, 
pots (MNF)
o WTR: fetching water from natural and other sources 
 The questions should be further adapted to include nationally relevant examples</t>
    </r>
  </si>
  <si>
    <t>ASK IF GLO_WAP=1
FIR_OPG
Last week, did (you/NAME) collect any firewood [or other natural products] for use as fuel by your household or family?</t>
  </si>
  <si>
    <t>ASK IF FIR_OPG=1
FIR_OPG_HRS
Last week, how many hours did (you/NAME) spend collecting firewood [or other natural products]?</t>
  </si>
  <si>
    <t>ASK IF SJJ_HIRES=2
SJD_PRICE_SELF 
Can (you/NAME) set the price of the products or services that (you/NAME) offer(s)
(yourself/himself/herself)?</t>
  </si>
  <si>
    <t xml:space="preserve">MAIN JOB – CORE JOB CHARACTERISTICS (MJJ) </t>
  </si>
  <si>
    <t xml:space="preserve">OBJECTIVES AND SCOPE                                                  Start of the sequence of questions on characteristics of the main job.                                                                       It identifies multiple-job holders and specifies the main job as that in which the respondent usually works the highest number of hours per week, even if absent in the reference week.                                                                 It captures the occupation and basic status in employment of the respondent in his/her main job.
 Part of the minimum required sequence of questions on characteristics of the main job                                           </t>
  </si>
  <si>
    <t>IMPLEMENTATION NOTES                                             To be asked to all persons employed in the reference week.
 The module allows a basic classification of persons employed by status in employment of the main job. Additional questions are needed for a more detailed classification of employed persons by status in employment as per the 2018 International Classification of Status in Employment (ICSE -2018).</t>
  </si>
  <si>
    <t>Yes</t>
  </si>
  <si>
    <t>No</t>
  </si>
  <si>
    <t>Don't know</t>
  </si>
  <si>
    <t>ASK IF (GLO_EMP=1) &amp; (GLO_MLT=3)
D: In addition to the farming/fishing work you mentioned, last week did (you/NAME) have any 
other job or income-generating activity?</t>
  </si>
  <si>
    <t>ASK IF (GLO_EMP=1) &amp; (DEM_REL=7)
E: Other than the work (you/NAME) (do/does) in this household, last week did (you/NAME) have any other job or income-generating activity?</t>
  </si>
  <si>
    <t>NO, ONLY ONE JOB/BUSINESS</t>
  </si>
  <si>
    <t>YES,MORE THAN ONE JOB BUSINESS</t>
  </si>
  <si>
    <t>MJJ_INTRO
ASK IF MJJ_MULT=1
READ
A: Now, I am going to ask you some questions about (your/NAME’s) income-generating activity…
ASK IF MJJ_MULT=2
READ
B: I am now going to ask you some questions about the income-generating activity in which (you/NAME) usually work the most hours.</t>
  </si>
  <si>
    <t>ASK IF GLO_EMP=1
In (this/NAME’s) job, what kind of work (do/does) (you/he/she) do?
MJJ_OCC_TLE _________________________
 (OCCUPATIONAL TITLE, IF ANY)
(e.g. [Cattle farmer; Policeman; Cook; Primary school teacher])
MJJ_OCC_MTD __________________________
(MAIN TASKS AND DUTIES)
(e.g. [Breed, raise and sell cattle; Patrol the streets; Plan and prepare meals; 
Teach children how to read and write])</t>
  </si>
  <si>
    <t>RECORD ALL MENTIONED.</t>
  </si>
  <si>
    <t>ASK IF GLO_EMP=1
MJJ_EMP_REL
(Do/does) (you/he/she) work…?
READ
1. As an [employee]
2. In (your/his/her) own business activity 
3. Helping in a family or household business
4. As an apprentice, intern
5. Helping a family member who works for someone else</t>
  </si>
  <si>
    <t>As an[employ]</t>
  </si>
  <si>
    <t>In(your/his/her) work..?</t>
  </si>
  <si>
    <t>Helping in a family or household business</t>
  </si>
  <si>
    <t>IF NOT POSSIBLE TO DETERMINE, ASK PERMISSION TO OBSERVE THE FACILITY.</t>
  </si>
  <si>
    <t>As an apprentice intern</t>
  </si>
  <si>
    <t>ASK IF MJJ_EMP_REL=3
MJJ_CFW_CHK
Who usually makes the decisions about the running of the family business…?                                                      READ
1. (You/NAME)
2. (You/NAME) together with others
3. Other family members only
4. Other (non-related) person(s) only</t>
  </si>
  <si>
    <t>(You/NAME)</t>
  </si>
  <si>
    <t>(You/NAME) together with others</t>
  </si>
  <si>
    <t>Other family members only</t>
  </si>
  <si>
    <t>Other (non-related) person(s) only</t>
  </si>
  <si>
    <t>MJJ_HIRES
ASK IF (MJJ_EMP_REL=2)
A: (Do/does) (you/NAME) hire any paid employees on a regular basis?</t>
  </si>
  <si>
    <t>ASK IF (MJJ_CFW_CHK=1 OR 2)
B: Does the family business hire any paid employees on a regular basis?</t>
  </si>
  <si>
    <t>ASK IF MJJ_EMP_REL=1,4,5 OR (MJJ_EMP_REL=3 &amp; MJJ_CFW_CHK=3,4)
MJJ_REM_TYP
Which of the following types of pay (do/does) (you/NAME) receive for this work? 
READ AND MARK ALL THAT APPLY
a. A wage or salary
b.Payment by piece of work completed
c. Commissions
d.Tips 
e. Fees for services provided
f. Payment with meals or accommodation
g. Payment in products
h.OTHER CASH PAYMENT (SPECIFY):________________                                     i. NOT PAID</t>
  </si>
  <si>
    <t>A wage or salary</t>
  </si>
  <si>
    <t>Payement by piece of work completed</t>
  </si>
  <si>
    <t>Commissions</t>
  </si>
  <si>
    <t>Tips</t>
  </si>
  <si>
    <t>Fees for services provided</t>
  </si>
  <si>
    <t>Payment in products</t>
  </si>
  <si>
    <t>OTHER CASH PAYMENT (SPECIFY):________________</t>
  </si>
  <si>
    <t>NOT PAID</t>
  </si>
  <si>
    <t xml:space="preserve">MAIN JOB – DEPENDENT WORKER RELATIONSHIP (MJD) </t>
  </si>
  <si>
    <t>OBJECTIVE AND SCOPE
 The module serves to identify employees in triangular relationships and employees who are 
dependent contractors in their main job.
 It is part of the sequence of questions needed to capture detailed information on status in 
employment as per the 2018 International Classification of Status in Employment (ICSE-2018).
IMPLEMENTATION NOTES 
 For persons with a self-reported dependent employment relationship in their main job.
 Requires inclusion of the module on the core characteristics of the main job (MJJ).</t>
  </si>
  <si>
    <t>ASK IF (MJJ_EMP_REL=1, 4) OR (MJJ_EMP_REL=3,5 &amp; (MJJ_REM_TYP=a,b,c,e,h))
MJD_WHO_PAYS
Who pays (you/NAME) for that work?</t>
  </si>
  <si>
    <t>PLACE/UNIT WHERE THEY WORK</t>
  </si>
  <si>
    <t>OTHER (SPECIFY):_____________</t>
  </si>
  <si>
    <t xml:space="preserve">ASK IF (MJJ_EMP_REL=3 &amp; MJJ_CFW_CHK=3,4) &amp; (MJJ_REM_TYP NE a) &amp; (MJJ_REM_TYP = b,c,e,h)
B. Is the business (you/NAME) (work/works) for responsible for deducting any taxes on 
(your/his/her) pay or is that (your/NAME’s) responsibility? </t>
  </si>
  <si>
    <t>EMPLOYER IS RESPONSIBLE</t>
  </si>
  <si>
    <t>(YOU ARE/NAME IS) RESPONSIBLE</t>
  </si>
  <si>
    <t>NOT APPLICABLE</t>
  </si>
  <si>
    <t>DON’T KNOW</t>
  </si>
  <si>
    <t>MAIN JOB – CORE CHARACTERISTICS OF THE ECONOMIC UNIT (MJU)</t>
  </si>
  <si>
    <t>OBJECTIVE AND SCOPE
 The module captures basic characteristics of the economic unit where the main job is located
 It captures the institutional sector, branch of economic activity, establishment size and type of 
workplace
IMPLEMENTATION NOTES 
 To be asked to all persons employed in the reference week.
 Part of the minimum required sequence of questions on characteristics of the main job.</t>
  </si>
  <si>
    <t>ASK IF (MJJ_EMP_REL=1,4,5)
MJU_INS
In this job, (are/is) (you/he/she) working in….
READ
1. The government or a state owned enterprise
2. A farm 
3. A private business (non-farm)
4. A household(s) as a domestic worker
5. An NGO, non-profit institution, church
6. An international organization or a foreign embassy</t>
  </si>
  <si>
    <t xml:space="preserve">MJU_REF
ASK IF (MJJ_EMP_REL=3) OR ((MJJ_EMP_REL=1,4,5) &amp; (MJU_INS NE 4))
A: Does the place or business where (you/NAME) work(s) have a name?                                                         </t>
  </si>
  <si>
    <t>ASK IF MJJ_EMP_REL=2
B: Does (your/NAME’s) business have a name?</t>
  </si>
  <si>
    <t>DON´T KNOW</t>
  </si>
  <si>
    <t>MJU_NAM
ASK IF (MJU_REF =1) &amp; (MJJ_EMP_REL=1,3,4,5)
A: What is the name of the place or business where (you/NAME) work?
ASK IF (MJU_REF=1) &amp; (MJJ_EMP_REL=2)
B: What is the name of (your/NAME’s) business?</t>
  </si>
  <si>
    <t xml:space="preserve">MJU_MAC
ASK IF (MJJ_EMP_REL=3) OR ((MJJ_EMP_REL=1,4,5) &amp; (MJU_INS NE 4))
A. What is the main activity of the place where (you/NAME) work(s)?
ASK IF (MJJ_EMP_REL=2)
B. What is the main activity of (your/NAME’s) business?                                                                              (e.g.: [Police Department - public safety; Restaurant - preparing and serving meals; Transport 
Company - long distance transport of goods])
</t>
  </si>
  <si>
    <t>MJU_SIZ
ASK IF GLO_EMP=1 &amp; (MJJ_EMP_REL=1,4,5) &amp; (MJU_INS NE 4)
A: How many persons including (you/NAME) work at (your/NAME’s) place of work?
ASK IF GLO_EMP=1 &amp; (MJJ_EMP_REL=2)
B: How many persons including (you/NAME) work or help in (your/his/her) business? Please 
include any employees, family members, business partners, etc. 
ASK IF GLO_EMP=1 &amp; (MJJ_EMP_REL=3)
C: How many persons including (you/NAME) work or help in the family business?
ASK IF GLO_EMP=1 &amp; (MJU_INS=4)
D: How many persons including (you/NAME) are employed by the household?</t>
  </si>
  <si>
    <t>2 to 4</t>
  </si>
  <si>
    <t>5 to 9</t>
  </si>
  <si>
    <t>10 to 19</t>
  </si>
  <si>
    <t>20 to 49</t>
  </si>
  <si>
    <t>50+</t>
  </si>
  <si>
    <t>ASK IF GLO_EMP =1
MJU_PLC
In what kind of place (do/does) (you/NAME) typically work?</t>
  </si>
  <si>
    <t>AT (YOUR/NAME’S) OWN HOME</t>
  </si>
  <si>
    <t>AT THE CLIENT’S OR EMPLOYER’S HOME</t>
  </si>
  <si>
    <t>CANNOT SAY</t>
  </si>
  <si>
    <t>MAIN JOB – TENURE (MJT)</t>
  </si>
  <si>
    <t xml:space="preserve">OBJECTIVE AND SCOPE
 The module captures the duration of employment in the economic unit where the person has 
his/her main job.
IMPLEMENTATION NOTES 
 To be asked to all persons employed in the reference week.
 The module requires inclusion of the module on the core characteristics of the main job (MJJ) </t>
  </si>
  <si>
    <t>__________________ YEAR (YYYY)</t>
  </si>
  <si>
    <t>ASK IF GLO_EMP=1 &amp; MJT_SYR NE 9997
MJT_SMO
And which month?+W365:AS384</t>
  </si>
  <si>
    <t>JANUARY</t>
  </si>
  <si>
    <t>FEBRUARY</t>
  </si>
  <si>
    <t>MARCH</t>
  </si>
  <si>
    <t>APRIL</t>
  </si>
  <si>
    <t>MAY</t>
  </si>
  <si>
    <t>JUNE</t>
  </si>
  <si>
    <t>JULY</t>
  </si>
  <si>
    <t>AUGUST</t>
  </si>
  <si>
    <t>SEPTEMBER</t>
  </si>
  <si>
    <t>OCTOBER</t>
  </si>
  <si>
    <t>NOVEMBER</t>
  </si>
  <si>
    <t>DECEMBER</t>
  </si>
  <si>
    <t xml:space="preserve">MAIN JOB – LEGAL ORGANIZATION OF ECONOMIC UNIT (MJL) </t>
  </si>
  <si>
    <t xml:space="preserve">OBJECTIVE AND SCOPE
 The module includes a single question to capture the legal organization of the economic unit in 
which the main job is located
IMPLEMENTATION NOTES 
 To be asked to all employed persons whose main job is in the private sector
 This module is meant to be combined with other modules on Informal Sector Employment (ISE) and/or detailed status in employment of Independent workers (MJI)                                                                                        The question should be adapted to fit the national context
</t>
  </si>
  <si>
    <t xml:space="preserve">MJL_CORP
ASK IF MJJ_EMP_REL=2
A: Is (your/NAME’s) business incorporated? For example as a [limited company or partnership]?
ASK IF ((MJJ_EMP_REL=1,4,5) &amp; (MJU_INS=2,3))
B: Is the (business/farm) (you/NAME) (work/works) for incorporated? For example as a [limited 
company or partnership]? 
ASK IF (MJJ_EMP_REL=3)
C: Is the family business or farm incorporated? For example as a [limited company or partnership]? </t>
  </si>
  <si>
    <t>The string (business/farm) depends on answers to MJU_INS</t>
  </si>
  <si>
    <t>MAIN JOB – INFORMAL SECTOR EMPLOYMENT (MIS)</t>
  </si>
  <si>
    <t>OBJECTIVE AND SCOPE
 The module includes the registration and book-keeping status of the economic unit in which the 
main job is located
 It is to be used together with the module on Legal organization of the economic unit (MJL) for 
identification of persons employed in the informal sector
IMPLEMENTATION NOTES 
 To be asked to persons employed in unincorporated household market enterprises.
 The module requires inclusion of the module on the core characteristics of the main job (MJJ) and 
the module on legal organization of the economic unit (MJL</t>
  </si>
  <si>
    <t xml:space="preserve">MIS_BOOK
ASK IF (MIS_REGI=2,97)
What kind of accounts or records does the (business/farm) keep? Are they…
READ
1. A complete set of written accounts for tax purposes 
2. Simplified written accounts not for tax purposes
3. Informal records of orders, sales, purchases
4. No records are kept
97. DON’T KNOW
                                                                                         The string (business/farm) depends on answers to MJU_INS
END </t>
  </si>
  <si>
    <t>A complete set of written accounts for tax purposes</t>
  </si>
  <si>
    <t>Simplified written accounts not for tax purposes</t>
  </si>
  <si>
    <t>Informal records of orders, sales, purchases</t>
  </si>
  <si>
    <t>No records are kept</t>
  </si>
  <si>
    <t>IF 95 OR MORE, CIRCLE '950'.</t>
  </si>
  <si>
    <t>MAIN JOB – INDEPENDENT WORKER RELATIONSHIP (MJI)</t>
  </si>
  <si>
    <t>REFRIGERATOR</t>
  </si>
  <si>
    <t>OBJECTIVE AND SCOPE
 The module serves to identify dependent contractors among the persons who self-declare as
independent workers.
 It is part of the sequence of questions needed to capture detailed information on status in 
employment as per the 2018 International Classification of Status in Employment (ICSE-2018).
IMPLEMENTATION NOTES 
 For persons with a self-reported independent employment relationship in their main job.
 Requires inclusion of the module on the core characteristics of the main job (MJJ).
 It is to be used together with the module on Legal organization of the economic unit (MJL).</t>
  </si>
  <si>
    <t>[ADD ADDITIONAL ITEMS. SEE FOOTNOTE 8.]</t>
  </si>
  <si>
    <t>g)</t>
  </si>
  <si>
    <t xml:space="preserve">MJI_PRICE_SELF
ASK IF ((MJJ_EMP_REL=2) &amp; (MJJ_HIRES=2) &amp; (MJL_CORP=2,97)
A: Can (you/NAME) set the price of the products or services that (you/NAME) offer(s)
(yourself/himself/herself)?
ASK IF (MJJ_EMP_REL=3 &amp; MJJ_CFW_CHK=1,2) &amp; (MJJ_HIRES=2) &amp; (MJL_CORP=2,97)
B: Can the family set the price of the products or services that the business offers?
</t>
  </si>
  <si>
    <t>MJI_PRICE_OTH
ASK IF ((MJJ_EMP_REL=2) &amp; (MJJ_HIRES=2) &amp; (MJL_CORP=2,97) &amp; (MJJ_PRICE_SELF=2)
A: Why can (you/NAME) not set the price? Is it because ….?
ASK IF (MJJ_EMP_REL=3 &amp; MJJ_CFW_CHK=1,2) &amp; (MJJ_HIRES=2) &amp; (MJL_CORP=2,97)&amp; 
(MJI_PRICE_SELF=2)
B: Why can the family not set the price? Is it because ….?
READ
1. Another enterprise or agent sets the price
2. Prices are set by the customer(s)
3. Government defines the price by law/regulation
4. Prices are negotiated with the customer
5.It is the going rate on the market
6. Other (specify):_________________</t>
  </si>
  <si>
    <t>Another enterprise or agent sets the price</t>
  </si>
  <si>
    <t>Prices are set by the customer(s)</t>
  </si>
  <si>
    <t>Government defines the price by law/regulation</t>
  </si>
  <si>
    <t>Prices are negotiated with the customer</t>
  </si>
  <si>
    <t>It is the going rate on the market</t>
  </si>
  <si>
    <t xml:space="preserve">Other (specify):__________________ </t>
  </si>
  <si>
    <t xml:space="preserve">MAIN JOB – CORE CONTRACT CHARACTERISTICS (MJC) </t>
  </si>
  <si>
    <t>OBJECTIVE AND SCOPE
 The module captures basic characteristics of the employment contract, including type of contract, 
and duration 
 It is part of the sequence of questions needed to capture detailed information on status in 
employment as per the 2018 International Classification of Status in Employment (ICSE-2018).
IMPLEMENTATION NOTES 
 For persons who self-reported working as employees or apprentices in their main job family 
workers receiving some form of pay (excluding tips).
 May be combined with the module MCD to capture more detailed contract characteristics</t>
  </si>
  <si>
    <t>MJC_CONTRA
ASK IF (MJJ_EMP_REL=1,4) OR (MJJ_EMP_REL=3,5 &amp; MJJ_REM_TYP=a,b,c,e,f,g,h)
(Do/Does) (you/NAME) have a written contract or oral agreement for the work (you/he/she) 
(do/does)?</t>
  </si>
  <si>
    <t>YES, WRITTEN CONTRACT</t>
  </si>
  <si>
    <t>YES, ORAL AGREEMENT</t>
  </si>
  <si>
    <t xml:space="preserve">ASK IF MJC_CONTRA=1,2
MJC_CONOP 
Is (your/NAME’s) contract or agreement…?
READ
1. For a specified period of time
2. Until the date a task is completed
3. Permanent or until retirement
4. Ongoing with no specified end dat
</t>
  </si>
  <si>
    <t>For a specified period of time</t>
  </si>
  <si>
    <t>Until the date a task is completed</t>
  </si>
  <si>
    <t>Permanent or until retirement</t>
  </si>
  <si>
    <t>Ongoing with no specified end date</t>
  </si>
  <si>
    <t>ASK IF MJC_CONOP=1, 2
MJC_TEMPDUR 
How long in total is (your/NAME’s) current agreement?</t>
  </si>
  <si>
    <t>DAILY CONTRACT/AGREEMENT</t>
  </si>
  <si>
    <t>LESS THAN ONE MONTH</t>
  </si>
  <si>
    <t>1 TO LESS THAN 3 MONTHS</t>
  </si>
  <si>
    <t>3 TO LESS THAN 6 MONTHS</t>
  </si>
  <si>
    <t>6 TO LESS THAN 12 MONTHS</t>
  </si>
  <si>
    <t>12 TO LESS THAN 24 MONTHS</t>
  </si>
  <si>
    <t>TWO YEARS OR MORE</t>
  </si>
  <si>
    <t>NO SPECIFIED DURATION</t>
  </si>
  <si>
    <t xml:space="preserve">MAIN JOB – DETAILED CONTRACT CHARACTERISTICS (MCD) </t>
  </si>
  <si>
    <t>OBJECTIVE AND SCOPE
 The module captures additional characteristics of the employment contract, in particular, reasons 
for having a non-permanent contract, minimum guaranteed working hours, and seasonal contracts
 It is part of the sequence of questions needed to capture detailed information on status in 
employment as per the 2018 International Classification of Status in Employment (ICSE-2018).
IMPLEMENTATION NOTES 
 For persons who self-reported working as employees or apprentices in their main job.
 Requires inclusion of the module on basic characteristics of the employment contract (MJC)</t>
  </si>
  <si>
    <t>ASK IF MJC_CONOP=1,2
MCD_TEMPRES
Which of the following applies to (your/NAME’s) current agreement?
READ AND MARK ALL THAT APPLY
a. It covers a particular season
b. It covers a period of training (apprentice, trainee, research assistant, etc)
c. It is part of an employment creation program
d. It is for substitute work
e. NONE OF THE ABOVE</t>
  </si>
  <si>
    <t>It covers a particular season</t>
  </si>
  <si>
    <t>It is part of an employment creation program</t>
  </si>
  <si>
    <t>It is for substitute work</t>
  </si>
  <si>
    <t>NONE OF THE ABOVE</t>
  </si>
  <si>
    <t>ASK IF (MJC_CONTRA=1) &amp; (MJC_CONOP = 1) &amp; (ANY MCD_TEMPRES b-e =1 )
MCD_PERM
Is (your/NAME’s) current contract a step in a process to get a permanent contract?</t>
  </si>
  <si>
    <t xml:space="preserve">ASK IF MJC_CONTRA=9
MCD_TASKSE
Is (your/NAME’s) work seasonal?
</t>
  </si>
  <si>
    <t xml:space="preserve">
MCD_CONTHRS
ASK IF MJC_CONTRA = 1
A. Does (your/NAME’s) contract specify the number of hours (you/he/she) (are/is) supposed to 
work?
ASK IF MJC_CONTRA = 2
B. (Do/does) (you/NAME) have an agreed number of hours (you/he/she) (are/is) supposed to 
work?
</t>
  </si>
  <si>
    <t xml:space="preserve">ASK IF MCD_CONTHRS=1
MCD_CONTHRS_NUM
What are (your/NAME’s) agreed or contractual working hours per week in this job?
</t>
  </si>
  <si>
    <t>______________ HOURS PER WEEK</t>
  </si>
  <si>
    <t>MCD_CONMIN
ASK IF (MJC_CONTRA = 1) &amp; (MCD_CONTHRS = 2)
A. Does the contract guarantee a minimum amount of hours or work for (you/NAME)?
ASK IF (MJC_CONTRA = 2) &amp; (MCD_CONTHRS = 2)
B: (Are/Is) (you/NAME) at least guaranteed that (you/he/she) will get some work or hours in your</t>
  </si>
  <si>
    <t xml:space="preserve">MAIN JOB – INFORMAL EMPLOYMENT OF EMPLOYEES (MIE) </t>
  </si>
  <si>
    <t xml:space="preserve">MIE_SOCPRO
ASK IF MJJ_EMP_REL= 1, 4
A: Does (your/NAME’s) employer pay contributions to the [Pension Fund/Health/Unemployment 
Insurance] for (you/NAME)?
ASK IF (MJJ_EMP_REL=3,5 &amp; (MJJ_REM_TYP= a,b,c,e,f,g,h)
B: Are contributions paid to the [Pension Fund/Health/Unemployment Insurance] for (you/NAME) 
for doing this work?
</t>
  </si>
  <si>
    <t>NAME OF HOUSEHOLD HEAD</t>
  </si>
  <si>
    <t>CLUSTER NUMBER</t>
  </si>
  <si>
    <t>HOUSEHOLD NUMBER</t>
  </si>
  <si>
    <t>DAY</t>
  </si>
  <si>
    <t>MONTH</t>
  </si>
  <si>
    <t>YEAR</t>
  </si>
  <si>
    <t>Other than school, in the last 4 weeks, did (you/NAME) attend any courses, seminars or other 
training to develop specific skills, for example languages, computer skills, etc.?</t>
  </si>
  <si>
    <t xml:space="preserve">IF HEAD OF THE HOUSEHOLD OR KNOWLEGEABLE HOUSEHOLD MEMBER </t>
  </si>
  <si>
    <t>IF AGE IS  4 YEARS OR ORDER</t>
  </si>
  <si>
    <t>IF AGE 4 YEARS OR OLDER</t>
  </si>
  <si>
    <t>IF AGE 4-24 YEARS</t>
  </si>
  <si>
    <t>IF HIGHER EDUCATION</t>
  </si>
  <si>
    <t>ADDITIONAL TRAININGS</t>
  </si>
  <si>
    <t>ALL MEMBERS</t>
  </si>
  <si>
    <t>LINE</t>
  </si>
  <si>
    <t>USUAL RESIDENTS</t>
  </si>
  <si>
    <t>RELATIONSHIP</t>
  </si>
  <si>
    <t>SEX</t>
  </si>
  <si>
    <t>DATE OF BIRTH</t>
  </si>
  <si>
    <t>AGE</t>
  </si>
  <si>
    <t>MARITAL</t>
  </si>
  <si>
    <t>LITERACY</t>
  </si>
  <si>
    <t xml:space="preserve">EVER ATTENDED </t>
  </si>
  <si>
    <t>CURRENT/RECENT</t>
  </si>
  <si>
    <t>AREA OF</t>
  </si>
  <si>
    <t xml:space="preserve">COUNTRY OF </t>
  </si>
  <si>
    <t>MONTH AND YEAR OF ARRIVAL</t>
  </si>
  <si>
    <t>REASON</t>
  </si>
  <si>
    <t>AND VISITORS</t>
  </si>
  <si>
    <t>TO HEAD OF</t>
  </si>
  <si>
    <t>STATUS</t>
  </si>
  <si>
    <t>SCHOOL</t>
  </si>
  <si>
    <t>SCHOOL ATTENDANCE</t>
  </si>
  <si>
    <t>SYUDY</t>
  </si>
  <si>
    <t>BIRTH</t>
  </si>
  <si>
    <t>IN MALAWI</t>
  </si>
  <si>
    <t>CITIZENSHIP</t>
  </si>
  <si>
    <t>HOUSEHOLD</t>
  </si>
  <si>
    <t>When was            ( NAME)  born?</t>
  </si>
  <si>
    <t>Is name able to read and write a simple sentence in any language?</t>
  </si>
  <si>
    <t>Does (NAME) have a birth certificate?
IF NO, PROBE:
Has (NAME)'s birth ever been registered with the civil authority?</t>
  </si>
  <si>
    <t>What is the highest level of education that (you/NAME) (have/has) completed?</t>
  </si>
  <si>
    <t>What is (NAME) area of study?</t>
  </si>
  <si>
    <t>In the last 4 weeks, from [START_DATE] up to [last END_DAY/yesterday], did (you/NAME) 
participate in any unpaid apprenticeship, internship or similar training in a work place?</t>
  </si>
  <si>
    <t>In the last 4 weeks, did (you/NAME) attend any courses, seminars or other training to 
develop specific skills, for example languages, computer skills, etc.?</t>
  </si>
  <si>
    <t xml:space="preserve">(Were/Was) (you/NAME) born in [MALAWI]?
1. YES
2. NO
</t>
  </si>
  <si>
    <t>When did (you/NAME) arrive to live in the country?</t>
  </si>
  <si>
    <t xml:space="preserve">How long (have/has) (you/NAME) been living in [Country]…?
READ
1. Less than 12 months
2. One year to less than 5 years
3. Five years to less than 10 years
4. Ten years or more
</t>
  </si>
  <si>
    <t>What was (your/NAME)’s main reason for moving to Malawi?</t>
  </si>
  <si>
    <t>Are/Is) (you/NAME) a citizen of Malawi?</t>
  </si>
  <si>
    <t>Which other country (are/is) (you/NAME) a citizen of?</t>
  </si>
  <si>
    <t>(Do/Does) (you/NAME) have difficulty seeing, even if wearing glasses? Would you say,…
READ
1. No, no difficulty
2. Yes, some difficulty
3. Yes, a lot of difficulty
4. Cannot do it at all</t>
  </si>
  <si>
    <t>(Do/Does) (you/NAME) have difficulty hearing, even if using a hearing aid?
READ ONLY IF NEEDED
1. No, no difficulty
2. Yes, some difficulty
3. Yes, a lot of difficulty
4. Cannot do it at all</t>
  </si>
  <si>
    <t>(Do/Does) (you/NAME) have difficulty walking or climbing steps?
READ ONLY IF NEEDED
1. No, no difficulty
2. Yes, some difficulty
3. Yes, a lot of difficulty
4. Cannot do it at all</t>
  </si>
  <si>
    <t>(Do/Does) (you/NAME) have difficulty remembering or concentrating?
READ ONLY IF NEEDED
1. No, no difficulty
2. Yes, some difficulty
3. Yes, a lot of difficulty
4. Cannot do it at all</t>
  </si>
  <si>
    <t xml:space="preserve">(Do/Does) (you/NAME) have difficulty with (self-care such as) washing all over or dressing?
READ ONLY IF NEEDED
1. No, no difficulty
2. Yes, some difficulty
3. Yes, a lot of difficulty
4. Cannot do it at all
</t>
  </si>
  <si>
    <t>Using (your/his/her) (usual/customary) language, (do/does) (you/NAME) have difficulty 
communicating, for example understanding or being understood by others?
READ ONLY IF NEEDED
1. No, no difficulty
2. Yes, some difficulty
3. Yes, a lot of difficulty
4. Cannot do it at all</t>
  </si>
  <si>
    <t>AFTER LISTING THE NAMES AND RECORDING THE RELATIONSHIP, SEX, RESIDENCE, AND AGE FOR EACH PERSON, ASK QUESTIONS 7A-7C TO BE SURE THAT THE LISTING IS COMPLETE.</t>
  </si>
  <si>
    <t xml:space="preserve">  </t>
  </si>
  <si>
    <t>()</t>
  </si>
  <si>
    <t>MARRIED</t>
  </si>
  <si>
    <t>IF 95</t>
  </si>
  <si>
    <t>THEN ASK APPROPRIATE</t>
  </si>
  <si>
    <t>OR MORE,</t>
  </si>
  <si>
    <t>QUESTIONS IN COLUMNS</t>
  </si>
  <si>
    <t>SEE CODES</t>
  </si>
  <si>
    <t>RECORD</t>
  </si>
  <si>
    <t>8-20 FOR EACH PERSON.</t>
  </si>
  <si>
    <t>BELOW.</t>
  </si>
  <si>
    <t>M</t>
  </si>
  <si>
    <t>IN YEARS</t>
  </si>
  <si>
    <t>Y</t>
  </si>
  <si>
    <t>N</t>
  </si>
  <si>
    <t>LEVEL</t>
  </si>
  <si>
    <t>GRADE</t>
  </si>
  <si>
    <t>ISCED11FCODE</t>
  </si>
  <si>
    <t>DK</t>
  </si>
  <si>
    <t>COUNTRY CODE</t>
  </si>
  <si>
    <t>GO TO 20</t>
  </si>
  <si>
    <t>GO TO 16</t>
  </si>
  <si>
    <t>7A)</t>
  </si>
  <si>
    <t>CODES FOR Q. 3: RELATIONSHIP TO HEAD OF HOUSEHOLD</t>
  </si>
  <si>
    <t>CODES FOR Qs. 17 AND 19: EDUCATION</t>
  </si>
  <si>
    <t>CODES FOR Qs.XX : REASONS FOR MIGRATING</t>
  </si>
  <si>
    <t>01 = NEVER ATTENDED SCHOOL</t>
  </si>
  <si>
    <t>01 = HEAD</t>
  </si>
  <si>
    <t>07 = PARENT-IN-LAW</t>
  </si>
  <si>
    <t>02 = LESS THAN PRIMARY</t>
  </si>
  <si>
    <t>01 = TAKE UP A JOB</t>
  </si>
  <si>
    <t>07 = MEDICAL TREATMENT/HEALTH</t>
  </si>
  <si>
    <t>7B)</t>
  </si>
  <si>
    <t>02 = WIFE OR HUSBAND</t>
  </si>
  <si>
    <t>08 = BROTHER OR SISTER</t>
  </si>
  <si>
    <t>0 = EARLY CHILDHOOD</t>
  </si>
  <si>
    <t>00 = LESS THAN 1 YEAR COMPLETED</t>
  </si>
  <si>
    <t>03 = PRIMARY</t>
  </si>
  <si>
    <t>02 = JOB TRANSFER</t>
  </si>
  <si>
    <t>08 = WAR/CONFLICT/INSECURITY</t>
  </si>
  <si>
    <t>03 = SON OR DAUGHTER</t>
  </si>
  <si>
    <t>09 = OTHER RELATIVE</t>
  </si>
  <si>
    <t xml:space="preserve">  EDUCATION PROGRAM</t>
  </si>
  <si>
    <t>(USE '00'  FOR Q. 17 ONLY.</t>
  </si>
  <si>
    <t>04 = LOWER SECONDARY</t>
  </si>
  <si>
    <t>03 = TO LOOK UP FOR WORK</t>
  </si>
  <si>
    <t>09 = NATURAL DISASTER</t>
  </si>
  <si>
    <t>04 = SON-IN-LAW OR</t>
  </si>
  <si>
    <t>10 = ADOPTED/FOSTER/</t>
  </si>
  <si>
    <t>1 = PRIMARY</t>
  </si>
  <si>
    <t>THIS CODE IS NOT ALLOWED</t>
  </si>
  <si>
    <t>05 = UPPER SECONDARY</t>
  </si>
  <si>
    <t>OR CLIENTS</t>
  </si>
  <si>
    <t>10 = LIFESTYLE</t>
  </si>
  <si>
    <t>7C)</t>
  </si>
  <si>
    <t>DAUGHTER-IN-LAW</t>
  </si>
  <si>
    <t>STEPCHILD</t>
  </si>
  <si>
    <t>2 = SECONDARY</t>
  </si>
  <si>
    <t>FOR Q. 19.)</t>
  </si>
  <si>
    <t>06 = POST SECONDARY NON-TERTIARY</t>
  </si>
  <si>
    <t>04 = STUDY</t>
  </si>
  <si>
    <t>11 = COST OF LIVING</t>
  </si>
  <si>
    <t>05 = GRANDCHILD</t>
  </si>
  <si>
    <t>11 = NOT RELATED</t>
  </si>
  <si>
    <t>3 = HIGHER</t>
  </si>
  <si>
    <t>98 = DON'T KNOW</t>
  </si>
  <si>
    <t>07 = TERTIARY</t>
  </si>
  <si>
    <t>05 = MARRIAGE</t>
  </si>
  <si>
    <t>99 = OTHER SPECIFY</t>
  </si>
  <si>
    <t>06 = PARENT</t>
  </si>
  <si>
    <t>8 = DON'T KNOW</t>
  </si>
  <si>
    <t>06 = JOINING FAMILY</t>
  </si>
  <si>
    <t>HOUSEHOLD SOURCES OF LIVELIHOOD (HLL)</t>
  </si>
  <si>
    <t>Are any members of this household currently engaged in family farm work such as: preparing or 
maintaining the land, planting, growing or harvesting any crops, vegetable, fruits or other 
agricultural products [(e.g. rice, tea, flowers, rubber, etc.)]?</t>
  </si>
  <si>
    <t>Are any members of this household currently engaged in tending work animals (such as oxen),
raising or rearing animals such as [sheep, goats, pigs, chicken or cattle]?</t>
  </si>
  <si>
    <t>Are any members of this household currently engaged in family fishing, pond fishing or collecting 
shellfish?</t>
  </si>
  <si>
    <t>Overall, are the (farming/fishing/animal products) produced by your household intended…                  READ
1. Only for sale
2. Mainly for sale
3. Mainly for family use
4. Only for family use
DO NOT READ
5. CANNOT SAY</t>
  </si>
  <si>
    <t xml:space="preserve">In general, in the past have these products been…?
READ
1. Only sold
2. Mainly sold
3. Mainly kept for family use
4. Only kept for family use
</t>
  </si>
  <si>
    <t>Thinking about the current season…
HAL_ PNO
(Have/has) (you/NAME) worked or helped with the household’s [farming/animal rearing/fishing] 
activities? 
1. YES
2. NO</t>
  </si>
  <si>
    <t>HAL_ PNO_DEC
(Are/is) (you/NAME) involved in making decisions about the [farming/animal/fishing] products
produced by the household? For example what to produce, when, how much, etc.?
1. YES
2. NO</t>
  </si>
  <si>
    <t>TEMPORARY ABSENCE FROM EMPLOYMENT (ABS)</t>
  </si>
  <si>
    <t>ASK IF ATW_PFT = 2
ATW_FAM
Last week, did (you/NAME) help in a family business or farm?
1. YES
2. NO</t>
  </si>
  <si>
    <t>ASK IF GLO_EMP=0
ABS_JOB
Even though (you/NAME) did not work, last week did (you/he/she) have a paid job or a business?
1. YES
2. NO</t>
  </si>
  <si>
    <t>6</t>
  </si>
  <si>
    <t xml:space="preserve">ASK IF ABS_JOB=1
ABS_WHY
Why did (you/NAME) not work last week?
01. WAITING TO START NEW JOB OR BUSINESS 
02. LOW OR OFF-SEASON
03.SHIFT WORK, FLEXI TIME, NATURE OF WORK
04. VACATION, HOLIDAYS 
05. SICKNESS, ILLNESS, ACCIDENT 
06. MATERNITY, PATERNITY LEAVE 
07. EDUCATION LEAVE OR TRAINING
08. OTHER PERSONAL LEAVE (CARE FOR FAMILY, CIVIC DUTIES…)
09. TEMPORARY LAY OFF, NO CLIENTS OR MATERIALS, WORK BREAK
10. BAD WEATHER, NATURAL DISASTER 
11. STRIKE OR LABOUR DISPUTE 
12. LONG-TERM DISABILITY
13. OTHER (SPECIFY): ___________
</t>
  </si>
  <si>
    <t>ASK IF ABS_WHY=02
ABS_SEA
During the low or off-season, (do/does) (you/NAME) continue to do some work for that job or 
business?
1. YES
2. NO</t>
  </si>
  <si>
    <t>ASK IF ABS_WHY= 07, 08, 09, 10, 11, 12, 13
ABS_DUR
Including the time that (you/NAME) (have/has) been absent, will (you/he/she) return to that same 
job or business in 3 months or less?
1. YES
2. NO
97. DON’T KNOW</t>
  </si>
  <si>
    <t xml:space="preserve"> DON’T KNOW</t>
  </si>
  <si>
    <t xml:space="preserve">ASK IF ABS_DUR=2, 97
ABS_PAY
(Do/Does) (you/NAME) continue to receive an income from (your/his/her) job or business during 
this absence?
1. YES
2. NO
97. DON’T KNOW
</t>
  </si>
  <si>
    <t>95</t>
  </si>
  <si>
    <t>AGRICULTURAL WORK AND MARKET ORIENTATION (AGF)</t>
  </si>
  <si>
    <t>ASK IF GLO_PROV=1 
AGF_CHK
Was this work that you mentioned in…?
READ AND MARK ALL THAT APPLY
a. Farming 
b. Rearing farm animals
c. [Fishing or fish farming]
d. Another type of job or business</t>
  </si>
  <si>
    <t>IF NONE, RECORD '00'.
IF 95 OR MORE, RECORD '95'.
IF UNKNOWN, RECORD '98'.</t>
  </si>
  <si>
    <t>ASK IF GLO_EMP=0
AGF_ANY
Last week did (you/NAME) do any work in…
READ AND MARK ALL THAT APPLY
a. Farming 
b. Rearing farm animals
c. [Fishing or fish farming]
d. NONE OF THE ABOVE</t>
  </si>
  <si>
    <t>ASK IF (AGF_CHK=a,b,c) OR (AGF_ANY=a,b,c)
AGF_MKT
Thinking about the work in (farming, rearing animals and/or fishing) (you/NAME) (do/does), are the
products intended…… ?
READ 
1. Only for sale
2. Mainly for sale
3. Mainly for family use
4. Only for family use
DO NOT READ
5. CANNOT SAY
Note: The string in (farming, rearing animals, and/or fishing) will depend on answers in AGF_CHK and 
AGF_ANY</t>
  </si>
  <si>
    <t xml:space="preserve">ASK IF AGF_MKT=5
AGF_HIS
In general, in the past have these products been mainly sold or mainly kept for family use?
1. ONLY SOLD
2. MAINLY SOLD
3. MAINLY KEPT FOR FAMILY USE
4. ONLY KEPT FOR FAMILY USE
</t>
  </si>
  <si>
    <t>ASK IF(AGF_MKT=3,4) OR (AGF_HIS=3,4)
AGF_HIR
(Were/Was) (you/NAME) hired by someone else to do this work?
1. YES
2. NO</t>
  </si>
  <si>
    <t>ASK IF AGF_HIR=2
AGF_GDS
What are the main products from (farming, rearing animals, and/or [fishing]) that (you/NAME) 
was/were working on?
(for example: [citrus fruits, vegetables, freshwater fish, cattle, chicken, rice])
____________________ ____________
MAIN GOODS ISIC CODE
Note: The string in (farming, rearing animals, and/or fishing) will depend on answers in AGF_CHK and 
AGF_ANY</t>
  </si>
  <si>
    <t>ASK IF AGF_HIR=2
AGF_DYS
Last week, on how many days did (you/NAME) do this work?
ENTER “0” IF ABSENT LAST WEEK
_______________
NUMBER OF DAYS</t>
  </si>
  <si>
    <t xml:space="preserve">ASK IF AGF_HIR=2
AGF_HRS
How many hours per day did (you/NAME) spend doing this last week?
ENTER “0” IF ABSENT LAST WEEK
___________
HOURS PER DAY                                                       </t>
  </si>
  <si>
    <t>Global flow variables updated
/*recovered employed in agriculture*/
REPLACE GLO_EMP = 1 IF (AGF_ANY =a OR b OR c)&amp; (AGF_MKT = 1 OR 2) 
REPLACE GLO_EMP = 1 IF (AGF_ANY = a OR b OR c )&amp; (AGF_HIS = 1 OR 2) 
REPLACE GLO_EMP = 1 IF (AGF_ANY = a OR b OR c )&amp; (AGF_HIR = 1)
/*confirmed non-employed (i.e. own use producer)*/
REPLACE GLO_EMP = 0 IF (GLO_PROV=1 &amp; AGF_CHK NE d) &amp;(AGF_HIR = 2) 
/*employed with jobs in agric. and non-agric.*/
REPLACE GLO_MLT = 1 IF ((AGF_CHK = (a OR b OR c)&amp; d)&amp; (AGF_MKT=1 OR 2))
REPLACE GLO_MLT = 1 IF ((AGF_CHK = (a OR b OR c)&amp; d) &amp; (AGF_HIS = 1 OR 2))
REPLACE GLO_MLT = 1 IF ((AGF_CHK = (a OR b OR c)&amp; d) &amp; (AGF_HIR = 1))
REPLACE GLO_MLT=2 IF ((AGF_CHK = (a OR b OR c) &amp; d) &amp; (AGF_HIR=2))
REPLACE GLO_MLT=3 IF ((GLO_EMP = 1) &amp; (AGF_ANY = a OR b OR c ))
REPLACE GLO_MLT = 3 IF ((AGF_CHK = (a OR b OR c)&amp; NE d)&amp; (AGF_MKT=1 OR 2))
REPLACE GLO_MLT = 3 IF ((AGF_CHK = (a OR b OR c)&amp; NE d) &amp; (AGF_HIS = 1 OR 2))
REPLACE GLO_MLT = 3 IF ((AGF_CHK = (a OR b OR c)&amp; NE d) &amp; (AGF_HIR = 1))
/*confirmed own use producer of foodstuff*/
REPLACE GLO_OPF = 1 IF (AGF_HIR = 2)</t>
  </si>
  <si>
    <r>
      <t xml:space="preserve">                                   </t>
    </r>
    <r>
      <rPr>
        <b/>
        <sz val="8"/>
        <color theme="0"/>
        <rFont val="Arial"/>
        <family val="2"/>
      </rPr>
      <t xml:space="preserve">  MAIN JOB – INFORMAL EMPLOYMENT OF EMPLOYEES (MIE) </t>
    </r>
  </si>
  <si>
    <r>
      <t xml:space="preserve">                                   </t>
    </r>
    <r>
      <rPr>
        <b/>
        <u/>
        <sz val="8"/>
        <rFont val="Arial"/>
        <family val="2"/>
      </rPr>
      <t xml:space="preserve">  WORKING TIME – INADEQUATE EMPLOYMENT SITUATIONS (WKI) 
OBJECTIVE AND SCOPE
</t>
    </r>
  </si>
  <si>
    <r>
      <rPr>
        <b/>
        <sz val="8"/>
        <rFont val="Arial"/>
        <family val="2"/>
      </rPr>
      <t>OBJECTIVE AND SCOPE</t>
    </r>
    <r>
      <rPr>
        <sz val="8"/>
        <rFont val="Arial"/>
        <family val="2"/>
      </rPr>
      <t xml:space="preserve">
 This module identifies people who want to change their employment situation and, if so, the main 
reason. 
 It can be part of a sequence to identify inadequate employment situations but will not be 
comprehensive as it focuses only on the main reason. Those looking to study specific mismatches 
such as skills mismatches would need to add questions to achieve a more comprehensive measure.</t>
    </r>
  </si>
  <si>
    <r>
      <rPr>
        <b/>
        <sz val="8"/>
        <rFont val="Arial"/>
        <family val="2"/>
      </rPr>
      <t xml:space="preserve">IMPLEMENTATION NOTES </t>
    </r>
    <r>
      <rPr>
        <sz val="8"/>
        <rFont val="Arial"/>
        <family val="2"/>
      </rPr>
      <t xml:space="preserve">
 For all persons in employment.
 For implementation after other questions on working time and those on time-related 
underemployment.
</t>
    </r>
  </si>
  <si>
    <t>ASK IF GLO_EMP=1
WKI_INAD
(Do/Does) (you/NAME) want to change (your/his/her) current employment situation?</t>
  </si>
  <si>
    <t>ASK IF WKI_INAD=1
WKI_INAD_RES
What is the main reason why (you/NAME) want(s) to change (your/his/her) employment situation?</t>
  </si>
  <si>
    <t xml:space="preserve">1. PRESENT JOB(S) IS/ARE TEMPORARY
2. TO HAVE A BETTER PAID JOB
3. TO HAVE MORE CLIENTS/BUSINESS
4. TO WORK MORE HOURS
5. TO WORK FEWER HOURS
6. TO BETTER MATCH SKILLS
7. TO WORK CLOSER TO HOME
8. TO IMPROVE OTHER WORKING CONDITIONS
9. OTHER (SPECIFY):__________________
</t>
  </si>
  <si>
    <t>JOB SEARCH AND AVAILABILITY (SRH)</t>
  </si>
  <si>
    <t xml:space="preserve">OBJECTIVE AND SCOPE
 The module serves to identify the unemployed, the potential labour force, persons in long-term 
unemployment, as well as other groups such as future starters, discouraged job seekers, etc. 
 It covers current job search, method of job search, duration of job search, job search in the last 12 
months, desire to work, availability to work, reasons for not seeking work, reasons for not being 
available to work, main activity at present
 It is aligned with the latest international standards on the measurement of work, employment and 
labour underutilization (19th ICLS, 2013).
</t>
  </si>
  <si>
    <t>IMPLEMENTATION NOTES 
 To be asked to persons not employed in the reference week.</t>
  </si>
  <si>
    <t>SRH_JOB
ASK IF GLO_EMP=0 &amp; GLO_OPF=0 &amp; ABS_WHY NE 01
A: During the last four weeks, from [START_DATE] up to [last END_DAY/yesterday] did (you/NAME)
do anything to find a paid job?
ASK IF GLO_EMP=0&amp;GLO_OPF=1 &amp; ABS_WHY NE 01
B: During the last four weeks, from [START_DATE] up to [last END_DAY/yesterday] did (you/NAME) look for additional or other paid work?</t>
  </si>
  <si>
    <t>NOTE: The option “yesterday” should be displayed when INTREVIEW DAY − 1 = END_DAY</t>
  </si>
  <si>
    <t>SRH_BUS
ASK IF GLO_EMP=0 &amp; GLO_OPF=0 &amp; ASK IF SRH_JOB=2
A: Or did (you/NAME) try to start a business?
ASK IF GLO_EMP=0 &amp; GLO_OPF=1 &amp; ASK IF SRH_JOB=2
B: Or did (you/NAME) try to start another activity to generate income, a business for example?</t>
  </si>
  <si>
    <t>ASK IF (SRH_JOB=1 OR SRH_BUS=1)
SRH_MTD
What did (you/NAME) mainly do in the last four weeks to (find a paid job/start a business)?</t>
  </si>
  <si>
    <t>01. APPLY TO PROSPECTIVE EMPLOYERS
02. PLACE OR ANSWER JOB ADVERTISEMENTS
03. STUDY OR READ JOB ADVERTISEMENTS
04. POST/UPDATE RESUME ON PROFESSIONAL/SOCIAL NETWORKING SITES ONLINE
05. REGISTER WITH [PUBLIC EMPLOYMENT CENTER]
06. REGISTER WITH PRIVATE EMPLOYMENT CENTER
07. TAKE A TEST OR INTERVIEW
08. SEEK HELP FROM RELATIVES, FRIENDS, OTHERS
09. CHECK AT FACTORIES, WORK SITES
10. WAIT ON THE STREET TO BE RECRUITED 
11. SEEK FINANCIAL HELP TO START A BUSINESS
12. LOOK FOR LAND, BUILDING, EQUIPMENT, MATERIALS TO START A BUSINESS 
13. APPLY FOR PERMIT OR LICENSE TO START A BUSINESS
14. OTHER (SPECIFY):____________
NOTE: The string (find a paid job/start a business) depends on answers to SRH_JOB and SRH_BUS</t>
  </si>
  <si>
    <t>ASK IF SRH_MTD=03
SRH_ACT
In addition to reading job advertisements, did (you/NAME) do anything else in the last four weeks 
to (find a paid job/start a business)?</t>
  </si>
  <si>
    <t>NOTE: The string (find a paid job/start a business) depends on answers to SRH_JOB and SRH_BU</t>
  </si>
  <si>
    <t xml:space="preserve">ASK IF SRH_ACT=1
SRH_OTH
What else did (you/NAME) do? </t>
  </si>
  <si>
    <t>01. APPLY TO PROSPECTIVE EMPLOYERS
02. PLACE OR ANSWER JOB ADVERTISEMENTS
04. POST/UPDATE RESUME ON PROFESSIONAL/SOCIAL NETWORKING SITES ONLINE
05. REGISTER WITH [PUBLIC EMPLOYMENT CENTER]
06. REGISTER WITH PRIVATE EMPLOYMENT CENTER
07. TAKE A TEST OR INTERVIEW
08. SEEK HELP FROM RELATIVES, FRIENDS, OTHERS
09. CHECK AT FACTORIES, WORK SITES
10. WAIT ON THE STREET TO BE RECRUITED 
11. SEEK FINANCIAL HELP TO START A BUSINESS
12. LOOK FOR LAND, BUILDING, EQUIPMENT, MATERIALS TO START A BUSINESS 
13. APPLY FOR PERMIT OR LICENSE TO START A BUSINESS
14. OTHER (SPECIFY):____________</t>
  </si>
  <si>
    <t>ASK IF (SRH_JOB=1 OR SRH_BUS=1)
SRH_DUR
For how long (have/has) (you/NAME) been without work and trying to find a paid job or start a business?</t>
  </si>
  <si>
    <t>1. LESS THAN 1 MONTH
2. ONE MONTH TO &lt; 3 MONTHS
3. THREE MONTHS TO &lt; 6 MONTHS
4. SIX MONTHS TO &lt; 12 MONTHS
5. ONE YEAR TO &lt; 2 YEARS
6. TWO YEARS OR MORE</t>
  </si>
  <si>
    <t>ASK IF SRH_BUS=2 
SRH_YER
At any time in the last 12 months, that is since [CURRENT MONTH -12, YY] up to last month did (you/NAME) look for a paid job or try to start a business?</t>
  </si>
  <si>
    <t>ASK IF SRH_BUS=2 
SRH_DES
At present, (do/does) (you/NAME) want to work?</t>
  </si>
  <si>
    <t>ASK IF SRH_DES =1 
SRH_DWY
What is the main reason why (you/NAME) did not try to find a paid job or start a business in the last four weeks?</t>
  </si>
  <si>
    <t>01. WAITING FOR RESULTS OF A PREVIOUS SEARCH
02. AWAITING RECALL FROM A PREVIOUS JOB
03. WAITING FOR THE SEASON TO START
04. WAITING TO START NEW JOB OR BUSINESS
05. TIRED OF LOOKING FOR JOBS, NO JOBS IN AREA
06. NO JOBS MATCHING SKILLS, LACKS EXPERIENCE
07. CONSIDERED TOO YOUNG/OLD BY EMPLOYERS
08. IN STUDIES, TRAINING
09. FAMILY / HOUSEHOLD RESPONSIBILITIES
10. IN AGRICULTURE / FISHING FOR FAMILY USE
11. OWN DISABILITY, INJURY, ILLNESS
12. RETIRED, PENSIONER, OTHER SOURCES OF INCOME
13. OTHER (SPECIFY):_____________</t>
  </si>
  <si>
    <t>SRH_FTR
ASK IF (GLO_EMP=0 &amp; ABS_WHY=01)
A: You told me earlier that (you/NAME) expect(s) to start working in a new job or business. How 
soon (do/does) (you/NAME) expect to start working in this new job or business?
ASK IF SRH_DWY=04
B: How soon (do/does) (you/NAME) expect to start working in this new job or business?</t>
  </si>
  <si>
    <t xml:space="preserve">1. ONE MONTH OR LESS
2. MORE THAN ONE MONTH AND UP TO THREE MONTHS 
3. MORE THAN THREE MONTHS
</t>
  </si>
  <si>
    <t>ASK IF SRH_DWY=04 OR (GLO_EMP=0 &amp;ABS_WHY=01)
SRH_FAN
If it depended on (you/NAME), could (you/NAME) have started working last week in this new job or business?</t>
  </si>
  <si>
    <t>ASK IF (SRH_JOB=1 OR SRH_BUS=1 OR (SRH_DES =1 &amp; SRH_DWY NE 04))
SRH_AVN
If a job or business opportunity had been available, could (you/NAME) have started working last week?</t>
  </si>
  <si>
    <t>ASK IF (SRH_FAN=2 OR SRH_AVN=2)
SRH_AVL
Or, could (you/NAME) start working within the next two weeks?</t>
  </si>
  <si>
    <t>ASK IF SRH_AVL=2
SRH_NAR
Why is that?</t>
  </si>
  <si>
    <t>1. AWAITING RECALL FROM A PREVIOUS JOB
2. WAITING FOR THE SEASON TO START
3. IN STUDIES, TRAINING
4. FAMILY / HOUSEHOLD RESPONSIBILITIES
5. IN AGRICULTURE / FISHING FOR FAMILY USE
6. RETIRED, PENSIONER
7.OWN DISABILITY, INJURY, ILLNESS</t>
  </si>
  <si>
    <t>ASK IF SRH_DES =2
SRH_MAC
Which of the following best describes what (you/NAME) (are/is) mainly doing at present? READ</t>
  </si>
  <si>
    <t>1. Studying or training
2. Engaged in household or family responsibilities
3. Farming or fishing to produce food for the family
4. Retired or pensioner
5. With a long-term illness, injury or disability
6. Doing volunteering, community or charity work
7. Engaged in cultural or leisure activities
8. OTHER (SPECIFY):_________________</t>
  </si>
  <si>
    <t>DISTRICT NAME</t>
  </si>
  <si>
    <t>REGION</t>
  </si>
  <si>
    <t>TA NAME</t>
  </si>
  <si>
    <t>GVH NAME</t>
  </si>
  <si>
    <t>VILLAGE NAME</t>
  </si>
  <si>
    <t xml:space="preserve">NEVER MARRIED </t>
  </si>
  <si>
    <t>DIVORCED OR SEPARATED</t>
  </si>
  <si>
    <t>WIDOWED</t>
  </si>
  <si>
    <t xml:space="preserve">Has NAME ever attende   school </t>
  </si>
  <si>
    <t>NEVER ATTENDED</t>
  </si>
  <si>
    <t>EVER ATTENDED</t>
  </si>
  <si>
    <t>CURRENTRY ATTENDING</t>
  </si>
  <si>
    <t xml:space="preserve"> what level and grade [is/was] (NAME)  attended or attending?</t>
  </si>
  <si>
    <t>Do/Does (you/NAME) have albinism?</t>
  </si>
  <si>
    <t>Do/Does (you/NAME)      have a difficulty in hearing?</t>
  </si>
  <si>
    <t>(Do/ Does) (you/ NAME have difficult in seeing?</t>
  </si>
  <si>
    <t>ALBINISM</t>
  </si>
  <si>
    <t xml:space="preserve">MJJ_MULT                                                                    ASK IF (GLO_EMP=1) &amp; (GLO_MLT=0) &amp; (DEM_REL NE 7)                                                                                      A: Last week did (you/NAME) have more than one job or income-generating activity?                                           
</t>
  </si>
  <si>
    <t xml:space="preserve">Helping a family member who works </t>
  </si>
  <si>
    <t>for someone else</t>
  </si>
  <si>
    <t xml:space="preserve">ANOTHER AGENCY/AGENT THAT </t>
  </si>
  <si>
    <t>ORGANISES THE WORK</t>
  </si>
  <si>
    <t>__________________________</t>
  </si>
  <si>
    <t xml:space="preserve"> (NAME OF ESTABLISHMENT)</t>
  </si>
  <si>
    <t xml:space="preserve"> (MAIN ACTIVITY, GOODS OR SERVICES)</t>
  </si>
  <si>
    <t>AT A FARM, AGRICULTURAL LAND OR</t>
  </si>
  <si>
    <t>FISHING SITE</t>
  </si>
  <si>
    <t xml:space="preserve">AT A BUSINESS, OFFICE, FACTORY, </t>
  </si>
  <si>
    <t>FIXED PREMISE OR SITE</t>
  </si>
  <si>
    <t xml:space="preserve">ON THE STREET OR ANOTHER PUBLIC </t>
  </si>
  <si>
    <t>SPACE WITHOUT A FIXED STRUCTURE</t>
  </si>
  <si>
    <t xml:space="preserve">IN/ON A VEHICLE </t>
  </si>
  <si>
    <t>(WITHOUT DAILY WORK BASE)</t>
  </si>
  <si>
    <t>DOOR-TODOOR</t>
  </si>
  <si>
    <t xml:space="preserve">The string (business/farm) depends </t>
  </si>
  <si>
    <t>on answers to MJU_INS</t>
  </si>
  <si>
    <t>It covers a period of training</t>
  </si>
  <si>
    <t xml:space="preserve"> (apprentice, trainee, research assistant, etc)</t>
  </si>
  <si>
    <t xml:space="preserve">YES, MINIMUM HOURS </t>
  </si>
  <si>
    <t>OR WORK GUARANTEED</t>
  </si>
  <si>
    <t xml:space="preserve">NO, 0-HOUR CONTRACT, </t>
  </si>
  <si>
    <t>CONTACTED WHEN NEEDED</t>
  </si>
  <si>
    <t>HOUSEHOLD CHARACTERISTICS</t>
  </si>
  <si>
    <t>ASK IF (GLO_WAP=1 &amp; PPNO NE 1)
RSP_AVAIL
Is (PPNO# NAME) available?
1. YES
2. NO</t>
  </si>
  <si>
    <t>Global flow variables status at end of module
REPLACE GLO_EMP = 1 IF DEM_REL = 7
REPLACE GLO_EMP = 1 IF ATW_PAY = 1
REPLACE GLO_EMP = 1 IF ATW_PFT = 1 OR ATW_FAM = 1
/*For cases requiring confirmation when AGF module is included*/
REPLACE GLO_PROV= 1 IF ATW_PFT = 1 OR ATW_FAM = 1</t>
  </si>
  <si>
    <t xml:space="preserve">TEMPORARY ABSENCE FROM EMPLOYMENT (ABS) </t>
  </si>
  <si>
    <t>OBJECTIVES AND SCOPE
 To identify persons employed who worked for at least 1 hour in the short reference period.
 Part of the required sequence of questions to identify persons employed.
 The sequence is aligned with the 19th ICLS standards (2013) on the measurement of employment.
 The module is based on the “Employment type” approach to identify persons employed.                                         IMPLEMENTATION NOTES 
 To be asked to all members of working age, as specified in the national context.
 Requires specification of the short reference period for identifying the employed population. This 
may be a fixed calendar week, a moving week (last week) or 7 days (last seven days). To reduce 
errors of interpretation, the start/end of the chosen short reference period should be explicitly 
stated in the question.</t>
  </si>
  <si>
    <t>ASK IF ABS_JOB=1
ABS_WHY
Why did (you/NAME) not work last week?
01. WAITING TO START NEW JOB OR BUSINESS 
02. LOW OR OFF-SEASON
03.SHIFT WORK, FLEXI TIME, NATURE OF WORK
04. VACATION, HOLIDAYS 
05. SICKNESS, ILLNESS, ACCIDENT 
06. MATERNITY, PATERNITY LEAVE 
07. EDUCATION LEAVE OR TRAINING
08. OTHER PERSONAL LEAVE (CARE FOR FAMILY, CIVIC DUTIES…)
09. TEMPORARY LAY OFF, NO CLIENTS OR MATERIALS, WORK BREAK
10. BAD WEATHER, NATURAL DISASTER 
11. STRIKE OR LABOUR DISPUTE 
12. LONG-TERM DISABILITY
13. OTHER (SPECIFY): ___________</t>
  </si>
  <si>
    <t xml:space="preserve">OBJECTIVES AND SCOPE
 This module marks the start of the personal interview on labour force and work-related modules.
 It prompts interviewers to request direct participation of the selected respondent in the interview, 
with a view to reduce reliance on indirect respondents during field operations.
 It also records the respondent status (direct/proxy respondent) for data quality evaluation.
 It allows identification of the proxy respondent in the household roster and his/her relationship to 
the member for which information is being requested.                                                                                 IMPLEMENTATION NOTES 
 For navigation purposes, at the start of the RSP module, 5 global flow variables (GLO_WAP, 
GLO_EMP, GLO_PROV, GLO_OPF, GLO_MLT) must be created in the background to manage the 
flow of the personal interview.
 GLO_WAP identifies the respondents eligible to answer the modules covering work-related topics. 
Eligible respondents are those of working-age, as specified in the national context. Countries will 
need to specify the minimum age to be used for national purposes (e.g. NWAP = 12). 
 The remaining global variables (GLO_EMP, GLO_PROV, GLO_OPF, GLO_MLT) are initialized to 0 for 
eligible respondents. The global variables are updated at different stages during the interview, 
depending on the modules included in the national survey, and the answers provided by 
respondents.
 The global variables are meant only for managing the flow of the interview. They are not to be 
used as output variables to establish the labour force status of respondents.
                                                                                                                            </t>
  </si>
  <si>
    <t>ASK IF (GLO_WAP=1) &amp; (DEM_REL NE 7)
ATW_PAY
Last week, from [START_DAY] up to [END_DAY/yesterday], did (you/NAME) work for someone else for pay, for one or more hours?
1. YES 
2. NO                                                                   NOTE: The option “yesterday” should be displayed when INTREVIEW DAY − 1 = END_DAY</t>
  </si>
  <si>
    <t xml:space="preserve">ASK IF ATW_PAY = 2
ATW_PFT
Last week, did (you/NAME) run or do any kind of business, farming or other activity to generate 
income?
1. YES
2. NO                                                                   READ ONLY IF NEEDED:
For example: [making things for sale, growing produce for sale, buying and reselling things, provided services for pay, raising animals or catching fish for sale]
</t>
  </si>
  <si>
    <t>ASK IF ABS_WHY=02
ABS_SEA
During the low or off-season, (do/does) (you/NAME) continue to do some work for that job or business?
1. YES
2. NO                                                                         3. DON'T KNOW</t>
  </si>
  <si>
    <r>
      <t>ASK IF (GLO_EMP=1) &amp; (GLO_MLT=1)
B</t>
    </r>
    <r>
      <rPr>
        <sz val="8"/>
        <color rgb="FFC00000"/>
        <rFont val="Arial"/>
        <family val="2"/>
      </rPr>
      <t>: You mentioned that last week (you/NAME) had more than one job or income-generating activity: One in farming/fishing and one in a different type of work. Is this correct?                                                                            (Check skip instructions in A)</t>
    </r>
    <r>
      <rPr>
        <sz val="8"/>
        <rFont val="Arial"/>
        <family val="2"/>
      </rPr>
      <t xml:space="preserve">
</t>
    </r>
  </si>
  <si>
    <r>
      <t xml:space="preserve">ASK IF (GLO_EMP=1) &amp; (GLO_MLT=2)
</t>
    </r>
    <r>
      <rPr>
        <sz val="8"/>
        <color rgb="FFC00000"/>
        <rFont val="Arial"/>
        <family val="2"/>
      </rPr>
      <t>C: Other than the farming/fishing work, you mentioned that (you/NAME) (have/has) another income-generating activity, is that one additional income-generating activity or more?</t>
    </r>
  </si>
  <si>
    <r>
      <t xml:space="preserve">MJD_BOSS_TAX
ASK IF (MJJ_EMP_REL =1, 4) &amp; (MJJ_REM_TYP NE a) &amp; (MJJ_REM_TYP = b,c,e,h)
A. Is (your/NAME’s) employer responsible for deducting any taxes on (your/his/her) pay or is that 
(your/NAME’s) responsibility?                              </t>
    </r>
    <r>
      <rPr>
        <sz val="8"/>
        <color rgb="FFC00000"/>
        <rFont val="Arial"/>
        <family val="2"/>
      </rPr>
      <t>Rephrased : Does your employer deduct income tax from your salary/wage?</t>
    </r>
  </si>
  <si>
    <t>Codes required</t>
  </si>
  <si>
    <t xml:space="preserve">MJT_SYR
ASK IF MJJ_EMP_REL=1,3,4,5
A. Which year did (you/NAME) begin working in this business or place?
ASK IF MJJ_EMP_REL=2
B. Which year did (you/NAME) start working in this business? </t>
  </si>
  <si>
    <r>
      <rPr>
        <sz val="8"/>
        <color rgb="FFC00000"/>
        <rFont val="Arial"/>
        <family val="2"/>
      </rPr>
      <t xml:space="preserve">ASK IF GLO_EMP=1 AND MJT_SYR_NE = 9997 MJT_SMO </t>
    </r>
    <r>
      <rPr>
        <sz val="8"/>
        <rFont val="Arial"/>
        <family val="2"/>
      </rPr>
      <t xml:space="preserve">                                                            And which month?          </t>
    </r>
  </si>
  <si>
    <r>
      <t xml:space="preserve">MIS_REGI
ASK IF (MJJ_EMP_REL=2 &amp; MJL_CORP=2,97) 
A: Is (your/NAME’s) business registered in the </t>
    </r>
    <r>
      <rPr>
        <sz val="8"/>
        <color rgb="FFC00000"/>
        <rFont val="Arial"/>
        <family val="2"/>
      </rPr>
      <t>[National Business Register]?</t>
    </r>
    <r>
      <rPr>
        <sz val="8"/>
        <rFont val="Arial"/>
        <family val="2"/>
      </rPr>
      <t xml:space="preserve">
ASK IF (MJJ_EMP_REL=1,4,5 &amp; MJU_INS=2,3) &amp;(MJL_CORP=2,97)
B: Is the (business/farm) (you/NAME) (work/works) for registered in the [National Business 
Register]?
ASK IF (MJJ_EMP_REL 3) &amp;(MJL_CORP=2,97)
C: Is the family business or farm registered in the [National Business Register]?</t>
    </r>
  </si>
  <si>
    <t>OBJECTIVE AND SCOPE
 The module captures de facto receipt of employment-related benefits among employees 
 It is meant to enable the classification of employees by the formal or informal nature of their main job 
 The module is aligned with the international guidelines concerning a statistical definition of 
informal employment (17th ICLS, 2003)
IMPLEMENTATION NOTES 
 For persons who self-reported working as employees or apprentices in their main job, and family 
workers receiving some form of pay (excluding tips).
 Requires inclusion of the module on the core characteristics of the main job (MJJ).
 Full identification of persons in informal employment requires in addition the inclusion of the 
module on Informal sector employment of the main job (MIS).</t>
  </si>
  <si>
    <t>ASK IF WKT_MJ_USHRS=997
WKT_MJ_USDAY                                                  How many days per week do (you/NAME) usually work in (your/his/her) main job?</t>
  </si>
  <si>
    <t>ASK IF (GLO_EMP=1) &amp; (ABS_JOB NE 1)
WKT_MJ_OVT                                                               Last week, were there any days when (you/NAME) worked more than usual or extra hours in
(your/his/her) main job, paid or unpaid?</t>
  </si>
  <si>
    <t>ASK IF WKT_MJ_OVT=1
WKT_MJ_OVHRS                                                          For the entire week, how many extra hours was this?</t>
  </si>
  <si>
    <t>WKT_MJ_ACTHRS
ASK_IF (WKT_MJ_SAMEHRS=2) OR (WKT_ABS_CHK1=1)
                                                                                        A: How many hours did (you/NAME) work in total in (your/his/her) main job last week?                                                                                  
                                                                                                                                                                                                                                                                                                                                                                                                ASK IF (WKT_MJ_ABS=1 OR                        WKT_MJ_OVT=1)
                                                                                         B: How many hours did (you/NAME) work in total in (your/his/her) main job last week? Please
consider the extra hours or absences you already told me about.                                                                          Note: For CAPI implementation prefill with “0” for Employed not at work (C)</t>
  </si>
  <si>
    <t>ASK IF MJJ_MULT=2
WKT_NUMJBS
You said previously that (you/NAME) had more than one job or business activity last week.                                        How many jobs did (you/he/she) have in total, even if absent?</t>
  </si>
  <si>
    <t>ASK IF WKT_USHRSTOT_CHK=2 OR WKT_USHRSTOT=997
WKT_USHRSTOT1
How many hours (do/does) (you/NAME) usually work per week in total?                                                   Note: For cases where (WKT_ USHRSTOT _CHK=1) OR (MJJ_MULT=1) OR (WKT_NUMJBS=1) prefill with
WKT_USHRSTOT</t>
  </si>
  <si>
    <t>ASK IF GLO_EMP=1
WKT_SRH_OJB
During the last four weeks, that is from [START_DATE] up to [last END_DAY/yesterday] did
(you/NAME) look for additional or other paid work?            NOTE: The option “yesterday” should be displayed when INTREVIEW DAY − 1 = END_DAY</t>
  </si>
  <si>
    <t xml:space="preserve">ASK IF WKT_USHRSTOT1 &lt;40
WKT_WNT_MRH
Would (you/NAME) want to work more hours per week than usually worked, provided the extra hours are paid?                                                        NOTE: The threshold may be customized to the national context. In all cases it should not be below 30 hours  </t>
  </si>
  <si>
    <r>
      <t xml:space="preserve">OPF_HFOOD 
ASK IF (GLO_WAP=1 &amp; GLO_OPF=0)
</t>
    </r>
    <r>
      <rPr>
        <b/>
        <sz val="8"/>
        <rFont val="Arial"/>
        <family val="2"/>
      </rPr>
      <t>A</t>
    </r>
    <r>
      <rPr>
        <sz val="8"/>
        <rFont val="Arial"/>
        <family val="2"/>
      </rPr>
      <t xml:space="preserve">: (And/Or) did (you/NAME) do any of the following to produce food for the family, last week, such 
as..?                                                                                                                                                                                                                                                                                                                                                                                                                                                                                    ASK IF (GLO_WAP=1 &amp; GLO_OPF=1)                                                                                                                                                                                                                    </t>
    </r>
    <r>
      <rPr>
        <b/>
        <sz val="8"/>
        <rFont val="Arial"/>
        <family val="2"/>
      </rPr>
      <t>B</t>
    </r>
    <r>
      <rPr>
        <sz val="8"/>
        <rFont val="Arial"/>
        <family val="2"/>
      </rPr>
      <t xml:space="preserve">: In addition to what you have told me, last week, from [START_DAY] up to [last 
END_DAY/yesterday], did (you/NAME) do any of the following activities to produce food mainly for 
consumption by the household or family...? 
</t>
    </r>
  </si>
  <si>
    <t>OPF_HDAY
ASK IF (SINGLE ANSWER IN OPF_HFOOD)
A: On how many days did (you/NAME) collect [FOOD_STRING] last week?
ASK IF (MULTIPLE ANSWER IN OPF_HFOOD)
B: Thinking about the different activities you just told me (you/NAME) did, last week, on how many days did (you/he/she) do this work?</t>
  </si>
  <si>
    <r>
      <t xml:space="preserve">In the last 12 months, from </t>
    </r>
    <r>
      <rPr>
        <b/>
        <sz val="8"/>
        <rFont val="Arial"/>
        <family val="2"/>
      </rPr>
      <t>(CURRENT MONTH –</t>
    </r>
    <r>
      <rPr>
        <sz val="8"/>
        <rFont val="Arial"/>
        <family val="2"/>
      </rPr>
      <t xml:space="preserve"> </t>
    </r>
    <r>
      <rPr>
        <b/>
        <sz val="8"/>
        <rFont val="Arial"/>
        <family val="2"/>
      </rPr>
      <t>12, YYYY)</t>
    </r>
    <r>
      <rPr>
        <sz val="8"/>
        <rFont val="Arial"/>
        <family val="2"/>
      </rPr>
      <t xml:space="preserve">  up to last month, which of the following sources of support did the household have?                                             </t>
    </r>
    <r>
      <rPr>
        <b/>
        <sz val="8"/>
        <rFont val="Arial"/>
        <family val="2"/>
      </rPr>
      <t xml:space="preserve">READ AND MARK ALL THAT APPLY </t>
    </r>
    <r>
      <rPr>
        <sz val="8"/>
        <rFont val="Arial"/>
        <family val="2"/>
      </rPr>
      <t xml:space="preserve">                                                   a. Income from household farming or fishing 
b. Income from a household business (other than farming or fishing)
c. Income from a paid job (held by a household member or yourself)
d. Foodstuff produced by the household from farming, raising animals or fishing
e. Money or support from people living abroad
f. Support from other households in the country
g. Income from properties, investments or savings
h. Private or state pension or other Government support
i. Charity from NGOs or other charitable organisations
</t>
    </r>
    <r>
      <rPr>
        <b/>
        <sz val="8"/>
        <rFont val="Arial"/>
        <family val="2"/>
      </rPr>
      <t>DO NOT READ</t>
    </r>
    <r>
      <rPr>
        <sz val="8"/>
        <rFont val="Arial"/>
        <family val="2"/>
      </rPr>
      <t xml:space="preserve">
j. OTHER (SPECIFY):____________
ASK IF (HLL_SRC more than 1 option </t>
    </r>
  </si>
  <si>
    <r>
      <t xml:space="preserve">In the last 12 months, which of those was the MAIN source of support of this household?                                                                                                                                                                                                    </t>
    </r>
    <r>
      <rPr>
        <b/>
        <sz val="8"/>
        <rFont val="Arial"/>
        <family val="2"/>
      </rPr>
      <t xml:space="preserve">READ ONLY IF NEEDED; MARK ONLY ONE                           </t>
    </r>
    <r>
      <rPr>
        <sz val="8"/>
        <rFont val="Arial"/>
        <family val="2"/>
      </rPr>
      <t>a. Income from household farming or fishing 
b. Income from a household business (other than farming or fishing) 
c. Income from a paid job (held by a household member or yourself)
d. Foodstuff produced by the household from farming, raising animals or fishing
e. Money or support from people living abroad
f. Support from other households in the country
g. Income from properties, investments or savings
h. Private or state pension or other Government support
i. Charity from NGOs or other charitable organisations
DO NOT READ
j. OTHER (SPECIFY):____________
 997. CANNOT SAY</t>
    </r>
  </si>
  <si>
    <t>ASK IF (GLO_WAP=1) &amp; (DEM_REL NE 7)
ATW_PAY
Last week, from [START_DAY] up to [END_DAY/yesterday], did (you/NAME) work for someone else  for pay, for one or more hours?
1. YES 
2. NO                                                                                             NOTE: The option “yesterday” should be displayed when INTREVIEW DAY − 1 = END_DAY</t>
  </si>
  <si>
    <t xml:space="preserve"> </t>
  </si>
  <si>
    <t>NATIONAL STATISTICAL OFFICE</t>
  </si>
  <si>
    <t>Part A. Household questionnaire</t>
  </si>
  <si>
    <t>Identification particulars and eligibility</t>
  </si>
  <si>
    <t>2022-23 Malawi Labour Force Survey</t>
  </si>
  <si>
    <t>HA1</t>
  </si>
  <si>
    <t>HA2</t>
  </si>
  <si>
    <t>HA3</t>
  </si>
  <si>
    <t>HA4</t>
  </si>
  <si>
    <t>HA5</t>
  </si>
  <si>
    <t>HA6</t>
  </si>
  <si>
    <t>HA7</t>
  </si>
  <si>
    <t>HA8</t>
  </si>
  <si>
    <t>_________</t>
  </si>
  <si>
    <t>___________________</t>
  </si>
  <si>
    <t>_______________________________________</t>
  </si>
  <si>
    <t>|_____|_____|_____|_______|</t>
  </si>
  <si>
    <t>Total household members</t>
  </si>
  <si>
    <t>Total eligible members (10+ years)</t>
  </si>
  <si>
    <t>Children 5-13 years</t>
  </si>
  <si>
    <t xml:space="preserve">Total household members who completed an individual questionnaire    </t>
  </si>
  <si>
    <t>|_____|_____|    |_____|______|</t>
  </si>
  <si>
    <t>Males</t>
  </si>
  <si>
    <t>Females</t>
  </si>
  <si>
    <t>|_____|______|</t>
  </si>
  <si>
    <t>Total</t>
  </si>
  <si>
    <t>|___|_____|</t>
  </si>
  <si>
    <t>|____|____|</t>
  </si>
  <si>
    <t>Interview control section</t>
  </si>
  <si>
    <t>Visits</t>
  </si>
  <si>
    <t xml:space="preserve">Date                Start time </t>
  </si>
  <si>
    <t>End time</t>
  </si>
  <si>
    <t>(DD/MM/YY)</t>
  </si>
  <si>
    <t>(DD/MM/YY)           (DD/MM/YY)</t>
  </si>
  <si>
    <t>__/___/____           ___/___/___</t>
  </si>
  <si>
    <t>___/___/____</t>
  </si>
  <si>
    <t>__/___/____          ___/___/____</t>
  </si>
  <si>
    <t>__/__/____</t>
  </si>
  <si>
    <t>am/pm</t>
  </si>
  <si>
    <t>Main  language of interview</t>
  </si>
  <si>
    <t>__/__/___               __/__/___</t>
  </si>
  <si>
    <t>[CHICHEWA]</t>
  </si>
  <si>
    <t>[TUMBUKA]</t>
  </si>
  <si>
    <t>[OTHERS SPECIFY____________________]</t>
  </si>
  <si>
    <t>Interview results:</t>
  </si>
  <si>
    <t>Completed</t>
  </si>
  <si>
    <t>Not at home</t>
  </si>
  <si>
    <t>Refused</t>
  </si>
  <si>
    <t>Vacant, demolished dwelling</t>
  </si>
  <si>
    <t>Incapacitated</t>
  </si>
  <si>
    <t>Other reasons:</t>
  </si>
  <si>
    <t>Field staff</t>
  </si>
  <si>
    <t>Interviewer</t>
  </si>
  <si>
    <t>Field supervisor</t>
  </si>
  <si>
    <t>Name</t>
  </si>
  <si>
    <t>Signature</t>
  </si>
  <si>
    <t>Date</t>
  </si>
  <si>
    <t>___________________________________</t>
  </si>
  <si>
    <t>______/________/___________</t>
  </si>
  <si>
    <t>_____/_____/_____</t>
  </si>
  <si>
    <r>
      <rPr>
        <b/>
        <sz val="12"/>
        <color theme="1"/>
        <rFont val="Arial"/>
        <family val="2"/>
      </rPr>
      <t>Part B. List of Household members (Usual Residents)</t>
    </r>
    <r>
      <rPr>
        <sz val="8"/>
        <color theme="1"/>
        <rFont val="Arial"/>
        <family val="2"/>
      </rPr>
      <t xml:space="preserve"> </t>
    </r>
  </si>
  <si>
    <t>The following questions must be asked to all usuall members of the household. That is for every person  who usually lives and eats together with this household. Include  those temporarily away but who usually reside with the household. If there are more than 10 pesrons in this household, use second household questionnaire and number the  persons 11, 12, etc.</t>
  </si>
  <si>
    <t>IF AGE 15 OR OLDER</t>
  </si>
  <si>
    <t>BH00</t>
  </si>
  <si>
    <t>BHO</t>
  </si>
  <si>
    <t>BH2</t>
  </si>
  <si>
    <t>BH3</t>
  </si>
  <si>
    <t>BH4</t>
  </si>
  <si>
    <t>BH5</t>
  </si>
  <si>
    <t>BH6</t>
  </si>
  <si>
    <t>BH7</t>
  </si>
  <si>
    <t>BH8</t>
  </si>
  <si>
    <t>BH9</t>
  </si>
  <si>
    <t>BH10</t>
  </si>
  <si>
    <t>BH11</t>
  </si>
  <si>
    <t>BH12</t>
  </si>
  <si>
    <t>BH13</t>
  </si>
  <si>
    <t>BH15</t>
  </si>
  <si>
    <t>BH16</t>
  </si>
  <si>
    <t>BH17</t>
  </si>
  <si>
    <t>BH18</t>
  </si>
  <si>
    <t>BH19</t>
  </si>
  <si>
    <t>BH20</t>
  </si>
  <si>
    <t>BH21</t>
  </si>
  <si>
    <t>Is the (NAME) Male or Female?</t>
  </si>
  <si>
    <t xml:space="preserve">Partly completed </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</si>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</sst>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8"/>
      <color theme="1"/>
      <name val="Arial"/>
      <family val="2"/>
    </font>
    <font>
      <sz val="8"/>
      <color theme="1"/>
      <name val="Arial"/>
      <family val="2"/>
    </font>
    <font>
      <u/>
      <sz val="8"/>
      <name val="Arial"/>
      <family val="2"/>
    </font>
    <font>
      <b/>
      <sz val="8"/>
      <name val="Arial"/>
      <family val="2"/>
    </font>
    <font>
      <sz val="8"/>
      <name val="Arial"/>
      <family val="2"/>
    </font>
    <font>
      <sz val="18"/>
      <name val="Arial"/>
      <family val="2"/>
    </font>
    <font>
      <sz val="8"/>
      <color rgb="FFFF0000"/>
      <name val="Arial"/>
      <family val="2"/>
    </font>
    <font>
      <b/>
      <sz val="14"/>
      <name val="Arial"/>
      <family val="2"/>
    </font>
    <font>
      <sz val="10"/>
      <color rgb="FF000000"/>
      <name val="Calibri"/>
      <family val="2"/>
    </font>
    <font>
      <sz val="14"/>
      <color theme="1"/>
      <name val="Arial"/>
      <family val="2"/>
    </font>
    <font>
      <b/>
      <sz val="8"/>
      <color theme="1"/>
      <name val="Arial"/>
      <family val="2"/>
    </font>
    <font>
      <b/>
      <u/>
      <sz val="8"/>
      <name val="Arial"/>
      <family val="2"/>
    </font>
    <font>
      <sz val="11"/>
      <color rgb="FF006100"/>
      <name val="Calibri"/>
      <family val="2"/>
      <scheme val="minor"/>
    </font>
    <font>
      <sz val="11"/>
      <color rgb="FF9C0006"/>
      <name val="Calibri"/>
      <family val="2"/>
      <scheme val="minor"/>
    </font>
    <font>
      <sz val="11"/>
      <color rgb="FF9C6500"/>
      <name val="Calibri"/>
      <family val="2"/>
      <scheme val="minor"/>
    </font>
    <font>
      <sz val="8"/>
      <color theme="0"/>
      <name val="Arial"/>
      <family val="2"/>
    </font>
    <font>
      <u/>
      <sz val="8"/>
      <color theme="0"/>
      <name val="Arial"/>
      <family val="2"/>
    </font>
    <font>
      <sz val="8"/>
      <color indexed="10"/>
      <name val="Arial"/>
      <family val="2"/>
    </font>
    <font>
      <sz val="8"/>
      <color indexed="49"/>
      <name val="Arial"/>
      <family val="2"/>
    </font>
    <font>
      <b/>
      <u/>
      <sz val="8"/>
      <color theme="0"/>
      <name val="Arial"/>
      <family val="2"/>
    </font>
    <font>
      <b/>
      <sz val="8"/>
      <color theme="0"/>
      <name val="Arial"/>
      <family val="2"/>
    </font>
    <font>
      <u/>
      <sz val="8"/>
      <name val="Arial"/>
      <charset val="134"/>
    </font>
    <font>
      <sz val="8"/>
      <name val="Arial"/>
      <charset val="134"/>
    </font>
    <font>
      <b/>
      <sz val="8"/>
      <name val="Arial"/>
      <charset val="134"/>
    </font>
    <font>
      <sz val="18"/>
      <name val="Arial"/>
      <charset val="134"/>
    </font>
    <font>
      <sz val="8"/>
      <color rgb="FFFF0000"/>
      <name val="Arial"/>
      <charset val="134"/>
    </font>
    <font>
      <b/>
      <sz val="14"/>
      <name val="Arial"/>
      <charset val="134"/>
    </font>
    <font>
      <sz val="8"/>
      <color rgb="FFC00000"/>
      <name val="Arial"/>
      <family val="2"/>
    </font>
    <font>
      <sz val="6"/>
      <color theme="1"/>
      <name val="Arial"/>
      <family val="2"/>
    </font>
    <font>
      <b/>
      <sz val="6"/>
      <color theme="1"/>
      <name val="Arial"/>
      <family val="2"/>
    </font>
    <font>
      <b/>
      <sz val="16"/>
      <color theme="1"/>
      <name val="Arial"/>
      <family val="2"/>
    </font>
    <font>
      <i/>
      <sz val="6"/>
      <color theme="1"/>
      <name val="Arial"/>
      <family val="2"/>
    </font>
    <font>
      <b/>
      <sz val="9"/>
      <color theme="1"/>
      <name val="Arial"/>
      <family val="2"/>
    </font>
    <font>
      <sz val="11"/>
      <color theme="1"/>
      <name val="Arial"/>
      <family val="2"/>
    </font>
    <font>
      <b/>
      <sz val="12"/>
      <color theme="1"/>
      <name val="Arial"/>
      <family val="2"/>
    </font>
    <font>
      <b/>
      <sz val="8"/>
      <color rgb="FF9C6500"/>
      <name val="Calibri"/>
      <family val="2"/>
      <scheme val="minor"/>
    </font>
    <font>
      <b/>
      <sz val="11"/>
      <color rgb="FF9C65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1"/>
        <bgColor indexed="64"/>
      </patternFill>
    </fill>
    <fill>
      <patternFill patternType="solid">
        <fgColor theme="6"/>
        <bgColor indexed="64"/>
      </patternFill>
    </fill>
    <fill>
      <patternFill patternType="solid">
        <fgColor theme="2" tint="-9.9978637043366805E-2"/>
        <bgColor indexed="64"/>
      </patternFill>
    </fill>
  </fills>
  <borders count="45">
    <border>
      <left/>
      <right/>
      <top/>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diagonal/>
    </border>
    <border>
      <left/>
      <right style="thick">
        <color indexed="64"/>
      </right>
      <top/>
      <bottom/>
      <diagonal/>
    </border>
    <border>
      <left style="medium">
        <color indexed="64"/>
      </left>
      <right/>
      <top/>
      <bottom style="thin">
        <color indexed="64"/>
      </bottom>
      <diagonal/>
    </border>
    <border>
      <left/>
      <right style="thick">
        <color indexed="64"/>
      </right>
      <top/>
      <bottom style="thin">
        <color indexed="64"/>
      </bottom>
      <diagonal/>
    </border>
    <border>
      <left/>
      <right style="medium">
        <color indexed="64"/>
      </right>
      <top/>
      <bottom style="thin">
        <color indexed="64"/>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thick">
        <color indexed="64"/>
      </right>
      <top/>
      <bottom style="medium">
        <color indexed="64"/>
      </bottom>
      <diagonal/>
    </border>
    <border>
      <left style="thin">
        <color indexed="64"/>
      </left>
      <right/>
      <top style="medium">
        <color indexed="64"/>
      </top>
      <bottom style="thin">
        <color indexed="64"/>
      </bottom>
      <diagonal/>
    </border>
  </borders>
  <cellStyleXfs count="4">
    <xf numFmtId="0" fontId="0" fillId="0" borderId="0">
      <alignment horizontal="left" vertical="center"/>
      <protection locked="0"/>
    </xf>
    <xf numFmtId="0" fontId="12" fillId="4" borderId="0" applyNumberFormat="0" applyBorder="0" applyAlignment="0" applyProtection="0"/>
    <xf numFmtId="0" fontId="13" fillId="5" borderId="0" applyNumberFormat="0" applyBorder="0" applyAlignment="0" applyProtection="0"/>
    <xf numFmtId="0" fontId="14" fillId="6" borderId="0" applyNumberFormat="0" applyBorder="0" applyAlignment="0" applyProtection="0"/>
  </cellStyleXfs>
  <cellXfs count="672">
    <xf numFmtId="0" fontId="0" fillId="0" borderId="0" xfId="0">
      <alignment horizontal="left" vertical="center"/>
      <protection locked="0"/>
    </xf>
    <xf numFmtId="0" fontId="3" fillId="0" borderId="0" xfId="0" applyFont="1">
      <alignment horizontal="left" vertical="center"/>
      <protection locked="0"/>
    </xf>
    <xf numFmtId="0" fontId="4" fillId="0" borderId="0" xfId="0" applyFont="1" applyAlignment="1">
      <alignment horizontal="center" vertical="center"/>
      <protection locked="0"/>
    </xf>
    <xf numFmtId="0" fontId="4" fillId="0" borderId="1" xfId="0" applyFont="1" applyBorder="1">
      <alignment horizontal="left" vertical="center"/>
      <protection locked="0"/>
    </xf>
    <xf numFmtId="0" fontId="4" fillId="0" borderId="2" xfId="0" applyFont="1" applyBorder="1">
      <alignment horizontal="left" vertical="center"/>
      <protection locked="0"/>
    </xf>
    <xf numFmtId="0" fontId="4" fillId="0" borderId="3" xfId="0" applyFont="1" applyBorder="1">
      <alignment horizontal="left" vertical="center"/>
      <protection locked="0"/>
    </xf>
    <xf numFmtId="0" fontId="4" fillId="0" borderId="4" xfId="0" applyFont="1" applyBorder="1">
      <alignment horizontal="left" vertical="center"/>
      <protection locked="0"/>
    </xf>
    <xf numFmtId="0" fontId="4" fillId="0" borderId="4" xfId="0" applyFont="1" applyBorder="1" applyAlignment="1">
      <alignment horizontal="center" vertical="center"/>
      <protection locked="0"/>
    </xf>
    <xf numFmtId="0" fontId="4" fillId="0" borderId="5" xfId="0" applyFont="1" applyBorder="1">
      <alignment horizontal="left" vertical="center"/>
      <protection locked="0"/>
    </xf>
    <xf numFmtId="0" fontId="4" fillId="0" borderId="6" xfId="0" applyFont="1" applyBorder="1">
      <alignment horizontal="left" vertical="center"/>
      <protection locked="0"/>
    </xf>
    <xf numFmtId="0" fontId="4" fillId="0" borderId="0" xfId="0" applyFont="1">
      <alignment horizontal="left" vertical="center"/>
      <protection locked="0"/>
    </xf>
    <xf numFmtId="0" fontId="4" fillId="0" borderId="7" xfId="0" applyFont="1" applyBorder="1">
      <alignment horizontal="left" vertical="center"/>
      <protection locked="0"/>
    </xf>
    <xf numFmtId="0" fontId="4" fillId="0" borderId="8" xfId="0" applyFont="1" applyBorder="1">
      <alignment horizontal="left" vertical="center"/>
      <protection locked="0"/>
    </xf>
    <xf numFmtId="0" fontId="4" fillId="0" borderId="0" xfId="0" applyFont="1" applyAlignment="1">
      <alignment horizontal="right" vertical="center"/>
      <protection locked="0"/>
    </xf>
    <xf numFmtId="0" fontId="4" fillId="0" borderId="0" xfId="0" quotePrefix="1" applyFont="1" applyAlignment="1">
      <alignment horizontal="center" vertical="center"/>
      <protection locked="0"/>
    </xf>
    <xf numFmtId="0" fontId="4" fillId="0" borderId="0" xfId="0" applyFont="1" applyAlignment="1">
      <alignment horizontal="fill" vertical="center"/>
      <protection locked="0"/>
    </xf>
    <xf numFmtId="0" fontId="4" fillId="0" borderId="0" xfId="0" quotePrefix="1" applyFont="1" applyAlignment="1">
      <alignment horizontal="right" vertical="center"/>
      <protection locked="0"/>
    </xf>
    <xf numFmtId="0" fontId="0" fillId="0" borderId="0" xfId="0" quotePrefix="1" applyAlignment="1">
      <alignment horizontal="right" vertical="center"/>
      <protection locked="0"/>
    </xf>
    <xf numFmtId="0" fontId="0" fillId="0" borderId="0" xfId="0" applyAlignment="1">
      <alignment horizontal="fill" vertical="center"/>
      <protection locked="0"/>
    </xf>
    <xf numFmtId="0" fontId="4" fillId="0" borderId="9" xfId="0" applyFont="1" applyBorder="1">
      <alignment horizontal="left" vertical="center"/>
      <protection locked="0"/>
    </xf>
    <xf numFmtId="0" fontId="4" fillId="0" borderId="9" xfId="0" applyFont="1" applyBorder="1" applyAlignment="1">
      <alignment horizontal="center" vertical="center"/>
      <protection locked="0"/>
    </xf>
    <xf numFmtId="0" fontId="4" fillId="0" borderId="10" xfId="0" applyFont="1" applyBorder="1">
      <alignment horizontal="left" vertical="center"/>
      <protection locked="0"/>
    </xf>
    <xf numFmtId="0" fontId="4" fillId="0" borderId="11" xfId="0" applyFont="1" applyBorder="1">
      <alignment horizontal="left" vertical="center"/>
      <protection locked="0"/>
    </xf>
    <xf numFmtId="0" fontId="4" fillId="0" borderId="0" xfId="0" applyFont="1">
      <alignment horizontal="left" vertical="center"/>
      <protection locked="0"/>
    </xf>
    <xf numFmtId="0" fontId="4" fillId="0" borderId="5" xfId="0" applyFont="1" applyBorder="1" applyAlignment="1">
      <alignment horizontal="right" vertical="center"/>
      <protection locked="0"/>
    </xf>
    <xf numFmtId="0" fontId="4" fillId="0" borderId="10" xfId="0" applyFont="1" applyBorder="1" applyAlignment="1">
      <alignment horizontal="right" vertical="center"/>
      <protection locked="0"/>
    </xf>
    <xf numFmtId="0" fontId="4" fillId="0" borderId="0" xfId="0" applyFont="1" applyAlignment="1" applyProtection="1">
      <alignment vertical="top" wrapText="1"/>
      <protection hidden="1"/>
    </xf>
    <xf numFmtId="0" fontId="4" fillId="0" borderId="4" xfId="0" applyFont="1" applyBorder="1" applyAlignment="1">
      <alignment horizontal="right" vertical="center"/>
      <protection locked="0"/>
    </xf>
    <xf numFmtId="0" fontId="4" fillId="0" borderId="7" xfId="0" applyFont="1" applyBorder="1" applyAlignment="1">
      <alignment vertical="top" wrapText="1"/>
      <protection locked="0"/>
    </xf>
    <xf numFmtId="0" fontId="1" fillId="0" borderId="0" xfId="0" applyFont="1">
      <alignment horizontal="left" vertical="center"/>
      <protection locked="0"/>
    </xf>
    <xf numFmtId="0" fontId="4" fillId="0" borderId="9" xfId="0" applyFont="1" applyBorder="1" applyAlignment="1">
      <alignment horizontal="right" vertical="center"/>
      <protection locked="0"/>
    </xf>
    <xf numFmtId="0" fontId="4" fillId="2" borderId="5" xfId="0" applyFont="1" applyFill="1" applyBorder="1">
      <alignment horizontal="left" vertical="center"/>
      <protection locked="0"/>
    </xf>
    <xf numFmtId="0" fontId="4" fillId="2" borderId="0" xfId="0" applyFont="1" applyFill="1">
      <alignment horizontal="left" vertical="center"/>
      <protection locked="0"/>
    </xf>
    <xf numFmtId="0" fontId="4" fillId="2" borderId="0" xfId="0" applyFont="1" applyFill="1" applyAlignment="1">
      <alignment horizontal="center" vertical="center"/>
      <protection locked="0"/>
    </xf>
    <xf numFmtId="0" fontId="4" fillId="2" borderId="7" xfId="0" applyFont="1" applyFill="1" applyBorder="1">
      <alignment horizontal="left" vertical="center"/>
      <protection locked="0"/>
    </xf>
    <xf numFmtId="0" fontId="4" fillId="2" borderId="8" xfId="0" applyFont="1" applyFill="1" applyBorder="1">
      <alignment horizontal="left" vertical="center"/>
      <protection locked="0"/>
    </xf>
    <xf numFmtId="0" fontId="4" fillId="2" borderId="7" xfId="0" applyFont="1" applyFill="1" applyBorder="1" applyAlignment="1">
      <alignment vertical="top" wrapText="1"/>
      <protection locked="0"/>
    </xf>
    <xf numFmtId="0" fontId="4" fillId="2" borderId="0" xfId="0" applyFont="1" applyFill="1" applyAlignment="1">
      <alignment horizontal="fill" vertical="center"/>
      <protection locked="0"/>
    </xf>
    <xf numFmtId="0" fontId="0" fillId="2" borderId="0" xfId="0" applyFill="1" applyAlignment="1">
      <alignment horizontal="fill" vertical="center"/>
      <protection locked="0"/>
    </xf>
    <xf numFmtId="0" fontId="4" fillId="2" borderId="9" xfId="0" applyFont="1" applyFill="1" applyBorder="1">
      <alignment horizontal="left" vertical="center"/>
      <protection locked="0"/>
    </xf>
    <xf numFmtId="0" fontId="4" fillId="2" borderId="9" xfId="0" applyFont="1" applyFill="1" applyBorder="1" applyAlignment="1">
      <alignment horizontal="center" vertical="center"/>
      <protection locked="0"/>
    </xf>
    <xf numFmtId="0" fontId="4" fillId="2" borderId="10" xfId="0" applyFont="1" applyFill="1" applyBorder="1">
      <alignment horizontal="left" vertical="center"/>
      <protection locked="0"/>
    </xf>
    <xf numFmtId="0" fontId="4" fillId="2" borderId="11" xfId="0" applyFont="1" applyFill="1" applyBorder="1">
      <alignment horizontal="left" vertical="center"/>
      <protection locked="0"/>
    </xf>
    <xf numFmtId="0" fontId="4" fillId="2" borderId="9" xfId="0" applyFont="1" applyFill="1" applyBorder="1" applyAlignment="1">
      <alignment horizontal="right" vertical="center"/>
      <protection locked="0"/>
    </xf>
    <xf numFmtId="0" fontId="4" fillId="0" borderId="12" xfId="0" applyFont="1" applyBorder="1">
      <alignment horizontal="left" vertical="center"/>
      <protection locked="0"/>
    </xf>
    <xf numFmtId="0" fontId="4" fillId="0" borderId="13" xfId="0" applyFont="1" applyBorder="1" applyAlignment="1">
      <alignment horizontal="center" vertical="center"/>
      <protection locked="0"/>
    </xf>
    <xf numFmtId="0" fontId="4" fillId="0" borderId="15" xfId="0" applyFont="1" applyBorder="1">
      <alignment horizontal="left" vertical="center"/>
      <protection locked="0"/>
    </xf>
    <xf numFmtId="0" fontId="4" fillId="0" borderId="13" xfId="0" applyFont="1" applyBorder="1" applyAlignment="1">
      <alignment horizontal="right" vertical="center"/>
      <protection locked="0"/>
    </xf>
    <xf numFmtId="0" fontId="4" fillId="0" borderId="16" xfId="0" applyFont="1" applyBorder="1">
      <alignment horizontal="left" vertical="center"/>
      <protection locked="0"/>
    </xf>
    <xf numFmtId="0" fontId="4" fillId="0" borderId="17" xfId="0" applyFont="1" applyBorder="1">
      <alignment horizontal="left" vertical="center"/>
      <protection locked="0"/>
    </xf>
    <xf numFmtId="0" fontId="1" fillId="0" borderId="0" xfId="0" applyFont="1" applyAlignment="1">
      <alignment horizontal="center" vertical="center"/>
      <protection locked="0"/>
    </xf>
    <xf numFmtId="0" fontId="4" fillId="0" borderId="18" xfId="0" applyFont="1" applyBorder="1">
      <alignment horizontal="left" vertical="center"/>
      <protection locked="0"/>
    </xf>
    <xf numFmtId="0" fontId="4" fillId="0" borderId="19" xfId="0" applyFont="1" applyBorder="1">
      <alignment horizontal="left" vertical="center"/>
      <protection locked="0"/>
    </xf>
    <xf numFmtId="0" fontId="4" fillId="0" borderId="1" xfId="0" applyFont="1" applyBorder="1" applyAlignment="1">
      <alignment horizontal="right" vertical="center"/>
      <protection locked="0"/>
    </xf>
    <xf numFmtId="0" fontId="4" fillId="0" borderId="20" xfId="0" applyFont="1" applyBorder="1">
      <alignment horizontal="left" vertical="center"/>
      <protection locked="0"/>
    </xf>
    <xf numFmtId="0" fontId="1" fillId="2" borderId="0" xfId="0" applyFont="1" applyFill="1" applyAlignment="1">
      <alignment horizontal="center" vertical="center"/>
      <protection locked="0"/>
    </xf>
    <xf numFmtId="0" fontId="4" fillId="2" borderId="0" xfId="0" quotePrefix="1" applyFont="1" applyFill="1" applyAlignment="1">
      <alignment horizontal="right" vertical="center"/>
      <protection locked="0"/>
    </xf>
    <xf numFmtId="0" fontId="4" fillId="0" borderId="0" xfId="0" quotePrefix="1" applyFont="1">
      <alignment horizontal="left" vertical="center"/>
      <protection locked="0"/>
    </xf>
    <xf numFmtId="0" fontId="0" fillId="0" borderId="0" xfId="0" applyAlignment="1">
      <alignment horizontal="right" vertical="center"/>
      <protection locked="0"/>
    </xf>
    <xf numFmtId="0" fontId="4" fillId="0" borderId="0" xfId="0" applyFont="1" applyAlignment="1">
      <alignment vertical="center"/>
      <protection locked="0"/>
    </xf>
    <xf numFmtId="0" fontId="0" fillId="0" borderId="0" xfId="0" applyAlignment="1">
      <alignment horizontal="center" vertical="center"/>
      <protection locked="0"/>
    </xf>
    <xf numFmtId="0" fontId="4" fillId="0" borderId="0" xfId="0" applyFont="1">
      <alignment horizontal="left" vertical="center"/>
      <protection locked="0"/>
    </xf>
    <xf numFmtId="0" fontId="8" fillId="0" borderId="21" xfId="0" applyFont="1" applyBorder="1" applyAlignment="1">
      <alignment horizontal="left" vertical="center" wrapText="1"/>
      <protection locked="0"/>
    </xf>
    <xf numFmtId="0" fontId="4" fillId="0" borderId="0" xfId="0" applyFont="1" applyBorder="1" applyAlignment="1">
      <alignment horizontal="fill" vertical="center"/>
      <protection locked="0"/>
    </xf>
    <xf numFmtId="0" fontId="4" fillId="0" borderId="0" xfId="0" applyFont="1" applyBorder="1">
      <alignment horizontal="left" vertical="center"/>
      <protection locked="0"/>
    </xf>
    <xf numFmtId="0" fontId="4" fillId="0" borderId="0" xfId="0" applyFont="1" applyBorder="1" applyAlignment="1">
      <alignment horizontal="right" vertical="center"/>
      <protection locked="0"/>
    </xf>
    <xf numFmtId="0" fontId="0" fillId="0" borderId="0" xfId="0" applyBorder="1" applyAlignment="1">
      <alignment horizontal="fill" vertical="center"/>
      <protection locked="0"/>
    </xf>
    <xf numFmtId="0" fontId="4" fillId="0" borderId="6" xfId="0" applyFont="1" applyBorder="1" applyAlignment="1">
      <alignment horizontal="fill" vertical="center"/>
      <protection locked="0"/>
    </xf>
    <xf numFmtId="0" fontId="4" fillId="0" borderId="5" xfId="0" applyFont="1" applyBorder="1" applyAlignment="1">
      <alignment horizontal="fill" vertical="center"/>
      <protection locked="0"/>
    </xf>
    <xf numFmtId="0" fontId="4" fillId="0" borderId="11" xfId="0" applyFont="1" applyBorder="1" applyAlignment="1">
      <alignment horizontal="fill" vertical="center"/>
      <protection locked="0"/>
    </xf>
    <xf numFmtId="0" fontId="4" fillId="0" borderId="10" xfId="0" applyFont="1" applyBorder="1" applyAlignment="1">
      <alignment horizontal="fill" vertical="center"/>
      <protection locked="0"/>
    </xf>
    <xf numFmtId="0" fontId="4" fillId="0" borderId="0" xfId="0" applyFont="1" applyBorder="1" applyAlignment="1">
      <alignment horizontal="center" vertical="center"/>
      <protection locked="0"/>
    </xf>
    <xf numFmtId="0" fontId="4" fillId="0" borderId="8" xfId="0" applyFont="1" applyBorder="1">
      <alignment horizontal="left" vertical="center"/>
      <protection locked="0"/>
    </xf>
    <xf numFmtId="0" fontId="4" fillId="0" borderId="0" xfId="0" applyFont="1" applyBorder="1">
      <alignment horizontal="left" vertical="center"/>
      <protection locked="0"/>
    </xf>
    <xf numFmtId="0" fontId="4" fillId="0" borderId="7" xfId="0" applyFont="1" applyBorder="1">
      <alignment horizontal="left" vertical="center"/>
      <protection locked="0"/>
    </xf>
    <xf numFmtId="0" fontId="4" fillId="0" borderId="11" xfId="0" applyFont="1" applyBorder="1">
      <alignment horizontal="left" vertical="center"/>
      <protection locked="0"/>
    </xf>
    <xf numFmtId="0" fontId="4" fillId="0" borderId="9" xfId="0" applyFont="1" applyBorder="1">
      <alignment horizontal="left" vertical="center"/>
      <protection locked="0"/>
    </xf>
    <xf numFmtId="0" fontId="4" fillId="0" borderId="10" xfId="0" applyFont="1" applyBorder="1">
      <alignment horizontal="left" vertical="center"/>
      <protection locked="0"/>
    </xf>
    <xf numFmtId="0" fontId="4" fillId="0" borderId="0" xfId="0" applyFont="1">
      <alignment horizontal="left" vertical="center"/>
      <protection locked="0"/>
    </xf>
    <xf numFmtId="0" fontId="0" fillId="0" borderId="0" xfId="0" applyBorder="1">
      <alignment horizontal="left" vertical="center"/>
      <protection locked="0"/>
    </xf>
    <xf numFmtId="0" fontId="7" fillId="0" borderId="11" xfId="0" applyFont="1" applyBorder="1" applyAlignment="1">
      <alignment horizontal="center" vertical="center"/>
      <protection locked="0"/>
    </xf>
    <xf numFmtId="0" fontId="4" fillId="0" borderId="9" xfId="0" applyFont="1" applyBorder="1" applyAlignment="1">
      <alignment horizontal="fill" vertical="center"/>
      <protection locked="0"/>
    </xf>
    <xf numFmtId="0" fontId="4" fillId="0" borderId="6" xfId="0" applyFont="1" applyBorder="1" applyAlignment="1">
      <alignment horizontal="center" vertical="center"/>
      <protection locked="0"/>
    </xf>
    <xf numFmtId="0" fontId="4" fillId="0" borderId="5" xfId="0" applyFont="1" applyBorder="1" applyAlignment="1">
      <alignment horizontal="center" vertical="center"/>
      <protection locked="0"/>
    </xf>
    <xf numFmtId="0" fontId="0" fillId="0" borderId="8" xfId="0" applyBorder="1">
      <alignment horizontal="left" vertical="center"/>
      <protection locked="0"/>
    </xf>
    <xf numFmtId="0" fontId="0" fillId="0" borderId="7" xfId="0" applyBorder="1">
      <alignment horizontal="left" vertical="center"/>
      <protection locked="0"/>
    </xf>
    <xf numFmtId="0" fontId="4" fillId="0" borderId="11" xfId="0" applyFont="1" applyBorder="1" applyAlignment="1">
      <alignment horizontal="center" vertical="center"/>
      <protection locked="0"/>
    </xf>
    <xf numFmtId="0" fontId="4" fillId="0" borderId="10" xfId="0" applyFont="1" applyBorder="1" applyAlignment="1">
      <alignment horizontal="center" vertical="center"/>
      <protection locked="0"/>
    </xf>
    <xf numFmtId="0" fontId="4" fillId="0" borderId="0" xfId="0" applyFont="1" applyAlignment="1" applyProtection="1">
      <alignment vertical="top" wrapText="1"/>
      <protection hidden="1"/>
    </xf>
    <xf numFmtId="0" fontId="4" fillId="0" borderId="0" xfId="0" applyFont="1">
      <alignment horizontal="left" vertical="center"/>
      <protection locked="0"/>
    </xf>
    <xf numFmtId="0" fontId="4" fillId="0" borderId="0" xfId="0" applyFont="1" applyBorder="1" applyAlignment="1">
      <alignment horizontal="center" vertical="center"/>
      <protection locked="0"/>
    </xf>
    <xf numFmtId="0" fontId="4" fillId="0" borderId="4" xfId="0" applyFont="1" applyBorder="1" applyAlignment="1">
      <alignment horizontal="center" vertical="center"/>
      <protection locked="0"/>
    </xf>
    <xf numFmtId="0" fontId="4" fillId="0" borderId="0" xfId="0" quotePrefix="1" applyFont="1">
      <alignment horizontal="left" vertical="center"/>
      <protection locked="0"/>
    </xf>
    <xf numFmtId="0" fontId="4" fillId="0" borderId="0" xfId="0" applyFont="1" applyAlignment="1" applyProtection="1">
      <alignment horizontal="left" vertical="top" wrapText="1"/>
      <protection hidden="1"/>
    </xf>
    <xf numFmtId="0" fontId="2" fillId="0" borderId="0" xfId="0" applyFont="1" applyAlignment="1">
      <alignment horizontal="center" vertical="center"/>
      <protection locked="0"/>
    </xf>
    <xf numFmtId="0" fontId="4" fillId="0" borderId="1" xfId="0" applyFont="1" applyBorder="1" applyAlignment="1">
      <alignment horizontal="center" vertical="center"/>
      <protection locked="0"/>
    </xf>
    <xf numFmtId="0" fontId="3" fillId="0" borderId="0" xfId="0" applyFont="1">
      <alignment horizontal="left" vertical="center"/>
      <protection locked="0"/>
    </xf>
    <xf numFmtId="0" fontId="4" fillId="0" borderId="13" xfId="0" applyFont="1" applyBorder="1">
      <alignment horizontal="left" vertical="center"/>
      <protection locked="0"/>
    </xf>
    <xf numFmtId="0" fontId="4" fillId="0" borderId="14" xfId="0" applyFont="1" applyBorder="1">
      <alignment horizontal="left" vertical="center"/>
      <protection locked="0"/>
    </xf>
    <xf numFmtId="0" fontId="4" fillId="0" borderId="8" xfId="0" applyFont="1" applyBorder="1">
      <alignment horizontal="left" vertical="center"/>
      <protection locked="0"/>
    </xf>
    <xf numFmtId="0" fontId="4" fillId="0" borderId="0" xfId="0" applyFont="1" applyBorder="1">
      <alignment horizontal="left" vertical="center"/>
      <protection locked="0"/>
    </xf>
    <xf numFmtId="0" fontId="4" fillId="0" borderId="7" xfId="0" applyFont="1" applyBorder="1">
      <alignment horizontal="left" vertical="center"/>
      <protection locked="0"/>
    </xf>
    <xf numFmtId="0" fontId="4" fillId="0" borderId="11" xfId="0" applyFont="1" applyBorder="1">
      <alignment horizontal="left" vertical="center"/>
      <protection locked="0"/>
    </xf>
    <xf numFmtId="0" fontId="4" fillId="0" borderId="9" xfId="0" applyFont="1" applyBorder="1">
      <alignment horizontal="left" vertical="center"/>
      <protection locked="0"/>
    </xf>
    <xf numFmtId="0" fontId="4" fillId="0" borderId="10" xfId="0" applyFont="1" applyBorder="1">
      <alignment horizontal="left" vertical="center"/>
      <protection locked="0"/>
    </xf>
    <xf numFmtId="0" fontId="3" fillId="0" borderId="0" xfId="0" applyFont="1" applyAlignment="1">
      <alignment horizontal="right" vertical="center"/>
      <protection locked="0"/>
    </xf>
    <xf numFmtId="0" fontId="4" fillId="0" borderId="0" xfId="0" applyFont="1" applyAlignment="1">
      <alignment horizontal="center" vertical="center"/>
      <protection locked="0"/>
    </xf>
    <xf numFmtId="0" fontId="6" fillId="0" borderId="7" xfId="0" applyFont="1" applyBorder="1">
      <alignment horizontal="left" vertical="center"/>
      <protection locked="0"/>
    </xf>
    <xf numFmtId="0" fontId="6" fillId="0" borderId="8" xfId="0" applyFont="1" applyBorder="1">
      <alignment horizontal="left" vertical="center"/>
      <protection locked="0"/>
    </xf>
    <xf numFmtId="0" fontId="6" fillId="0" borderId="0" xfId="0" applyFont="1">
      <alignment horizontal="left" vertical="center"/>
      <protection locked="0"/>
    </xf>
    <xf numFmtId="0" fontId="4" fillId="3" borderId="9" xfId="0" applyFont="1" applyFill="1" applyBorder="1">
      <alignment horizontal="left" vertical="center"/>
      <protection locked="0"/>
    </xf>
    <xf numFmtId="0" fontId="4" fillId="3" borderId="9" xfId="0" applyFont="1" applyFill="1" applyBorder="1" applyAlignment="1">
      <alignment horizontal="center" vertical="center"/>
      <protection locked="0"/>
    </xf>
    <xf numFmtId="0" fontId="4" fillId="3" borderId="10" xfId="0" applyFont="1" applyFill="1" applyBorder="1">
      <alignment horizontal="left" vertical="center"/>
      <protection locked="0"/>
    </xf>
    <xf numFmtId="0" fontId="4" fillId="3" borderId="11" xfId="0" applyFont="1" applyFill="1" applyBorder="1">
      <alignment horizontal="left" vertical="center"/>
      <protection locked="0"/>
    </xf>
    <xf numFmtId="0" fontId="4" fillId="3" borderId="0" xfId="0" applyFont="1" applyFill="1">
      <alignment horizontal="left" vertical="center"/>
      <protection locked="0"/>
    </xf>
    <xf numFmtId="0" fontId="4" fillId="3" borderId="4" xfId="0" applyFont="1" applyFill="1" applyBorder="1">
      <alignment horizontal="left" vertical="center"/>
      <protection locked="0"/>
    </xf>
    <xf numFmtId="0" fontId="4" fillId="3" borderId="4" xfId="0" applyFont="1" applyFill="1" applyBorder="1" applyAlignment="1">
      <alignment horizontal="center" vertical="center"/>
      <protection locked="0"/>
    </xf>
    <xf numFmtId="0" fontId="4" fillId="3" borderId="5" xfId="0" applyFont="1" applyFill="1" applyBorder="1">
      <alignment horizontal="left" vertical="center"/>
      <protection locked="0"/>
    </xf>
    <xf numFmtId="0" fontId="4" fillId="3" borderId="6" xfId="0" applyFont="1" applyFill="1" applyBorder="1">
      <alignment horizontal="left" vertical="center"/>
      <protection locked="0"/>
    </xf>
    <xf numFmtId="0" fontId="4" fillId="3" borderId="4" xfId="0" applyFont="1" applyFill="1" applyBorder="1" applyAlignment="1">
      <alignment horizontal="right" vertical="center"/>
      <protection locked="0"/>
    </xf>
    <xf numFmtId="0" fontId="4" fillId="3" borderId="0" xfId="0" applyFont="1" applyFill="1" applyAlignment="1">
      <alignment horizontal="center" vertical="center"/>
      <protection locked="0"/>
    </xf>
    <xf numFmtId="0" fontId="4" fillId="3" borderId="7" xfId="0" applyFont="1" applyFill="1" applyBorder="1">
      <alignment horizontal="left" vertical="center"/>
      <protection locked="0"/>
    </xf>
    <xf numFmtId="0" fontId="4" fillId="3" borderId="8" xfId="0" applyFont="1" applyFill="1" applyBorder="1">
      <alignment horizontal="left" vertical="center"/>
      <protection locked="0"/>
    </xf>
    <xf numFmtId="0" fontId="4" fillId="3" borderId="7" xfId="0" applyFont="1" applyFill="1" applyBorder="1" applyAlignment="1">
      <alignment vertical="top" wrapText="1"/>
      <protection locked="0"/>
    </xf>
    <xf numFmtId="0" fontId="4" fillId="3" borderId="0" xfId="0" applyFont="1" applyFill="1" applyAlignment="1">
      <alignment horizontal="fill" vertical="center"/>
      <protection locked="0"/>
    </xf>
    <xf numFmtId="0" fontId="4" fillId="3" borderId="0" xfId="0" applyFont="1" applyFill="1" applyAlignment="1">
      <alignment horizontal="right" vertical="center"/>
      <protection locked="0"/>
    </xf>
    <xf numFmtId="0" fontId="4" fillId="3" borderId="0" xfId="0" applyFont="1" applyFill="1">
      <alignment horizontal="left" vertical="center"/>
      <protection locked="0"/>
    </xf>
    <xf numFmtId="0" fontId="4" fillId="3" borderId="0" xfId="0" quotePrefix="1" applyFont="1" applyFill="1">
      <alignment horizontal="left" vertical="center"/>
      <protection locked="0"/>
    </xf>
    <xf numFmtId="0" fontId="4" fillId="3" borderId="0" xfId="0" quotePrefix="1" applyFont="1" applyFill="1" applyAlignment="1">
      <alignment horizontal="right" vertical="center"/>
      <protection locked="0"/>
    </xf>
    <xf numFmtId="0" fontId="4" fillId="3" borderId="9" xfId="0" applyFont="1" applyFill="1" applyBorder="1" applyAlignment="1">
      <alignment horizontal="right" vertical="center"/>
      <protection locked="0"/>
    </xf>
    <xf numFmtId="0" fontId="0" fillId="3" borderId="0" xfId="0" applyFill="1">
      <alignment horizontal="left" vertical="center"/>
      <protection locked="0"/>
    </xf>
    <xf numFmtId="0" fontId="0" fillId="3" borderId="0" xfId="0" applyFill="1" applyAlignment="1">
      <alignment horizontal="center" vertical="center"/>
      <protection locked="0"/>
    </xf>
    <xf numFmtId="0" fontId="0" fillId="3" borderId="7" xfId="0" applyFill="1" applyBorder="1">
      <alignment horizontal="left" vertical="center"/>
      <protection locked="0"/>
    </xf>
    <xf numFmtId="0" fontId="0" fillId="3" borderId="8" xfId="0" applyFill="1" applyBorder="1">
      <alignment horizontal="left" vertical="center"/>
      <protection locked="0"/>
    </xf>
    <xf numFmtId="0" fontId="0" fillId="3" borderId="7" xfId="0" applyFill="1" applyBorder="1" applyAlignment="1">
      <alignment vertical="top" wrapText="1"/>
      <protection locked="0"/>
    </xf>
    <xf numFmtId="0" fontId="0" fillId="3" borderId="4" xfId="0" applyFill="1" applyBorder="1">
      <alignment horizontal="left" vertical="center"/>
      <protection locked="0"/>
    </xf>
    <xf numFmtId="0" fontId="0" fillId="3" borderId="4" xfId="0" applyFill="1" applyBorder="1" applyAlignment="1">
      <alignment horizontal="center" vertical="center"/>
      <protection locked="0"/>
    </xf>
    <xf numFmtId="0" fontId="0" fillId="3" borderId="5" xfId="0" applyFill="1" applyBorder="1">
      <alignment horizontal="left" vertical="center"/>
      <protection locked="0"/>
    </xf>
    <xf numFmtId="0" fontId="0" fillId="3" borderId="6" xfId="0" applyFill="1" applyBorder="1">
      <alignment horizontal="left" vertical="center"/>
      <protection locked="0"/>
    </xf>
    <xf numFmtId="0" fontId="0" fillId="3" borderId="4" xfId="0" applyFill="1" applyBorder="1" applyAlignment="1">
      <alignment horizontal="right" vertical="center"/>
      <protection locked="0"/>
    </xf>
    <xf numFmtId="0" fontId="4" fillId="3" borderId="5" xfId="0" applyFont="1" applyFill="1" applyBorder="1" applyAlignment="1">
      <alignment vertical="top" wrapText="1"/>
      <protection locked="0"/>
    </xf>
    <xf numFmtId="0" fontId="0" fillId="0" borderId="12" xfId="0" applyBorder="1">
      <alignment horizontal="left" vertical="center"/>
      <protection locked="0"/>
    </xf>
    <xf numFmtId="0" fontId="0" fillId="0" borderId="0" xfId="0" applyAlignment="1">
      <alignment horizontal="centerContinuous" vertical="center"/>
      <protection locked="0"/>
    </xf>
    <xf numFmtId="0" fontId="0" fillId="0" borderId="16" xfId="0" applyBorder="1">
      <alignment horizontal="left" vertical="center"/>
      <protection locked="0"/>
    </xf>
    <xf numFmtId="0" fontId="0" fillId="0" borderId="20" xfId="0" applyBorder="1">
      <alignment horizontal="left" vertical="center"/>
      <protection locked="0"/>
    </xf>
    <xf numFmtId="0" fontId="0" fillId="0" borderId="16" xfId="0" applyBorder="1" applyAlignment="1">
      <alignment horizontal="fill" vertical="center"/>
      <protection locked="0"/>
    </xf>
    <xf numFmtId="0" fontId="0" fillId="0" borderId="0" xfId="0" applyAlignment="1">
      <alignment horizontal="center" vertical="center"/>
      <protection locked="0"/>
    </xf>
    <xf numFmtId="16" fontId="4" fillId="0" borderId="0" xfId="0" applyNumberFormat="1" applyFont="1">
      <alignment horizontal="left" vertical="center"/>
      <protection locked="0"/>
    </xf>
    <xf numFmtId="0" fontId="0" fillId="0" borderId="19" xfId="0" applyBorder="1">
      <alignment horizontal="left" vertical="center"/>
      <protection locked="0"/>
    </xf>
    <xf numFmtId="0" fontId="4" fillId="0" borderId="0" xfId="0" applyFont="1" applyAlignment="1">
      <alignment vertical="top" wrapText="1"/>
      <protection locked="0"/>
    </xf>
    <xf numFmtId="0" fontId="0" fillId="0" borderId="17" xfId="0" applyBorder="1">
      <alignment horizontal="left" vertical="center"/>
      <protection locked="0"/>
    </xf>
    <xf numFmtId="0" fontId="0" fillId="0" borderId="24" xfId="0" applyBorder="1">
      <alignment horizontal="left" vertical="center"/>
      <protection locked="0"/>
    </xf>
    <xf numFmtId="0" fontId="0" fillId="0" borderId="0" xfId="0" applyBorder="1" applyAlignment="1">
      <alignment vertical="center"/>
      <protection locked="0"/>
    </xf>
    <xf numFmtId="0" fontId="0" fillId="0" borderId="18" xfId="0" applyBorder="1">
      <alignment horizontal="left" vertical="center"/>
      <protection locked="0"/>
    </xf>
    <xf numFmtId="0" fontId="0" fillId="0" borderId="1" xfId="0" applyBorder="1">
      <alignment horizontal="left" vertical="center"/>
      <protection locked="0"/>
    </xf>
    <xf numFmtId="0" fontId="4" fillId="8" borderId="0" xfId="0" applyFont="1" applyFill="1" applyBorder="1">
      <alignment horizontal="left" vertical="center"/>
      <protection locked="0"/>
    </xf>
    <xf numFmtId="0" fontId="4" fillId="0" borderId="27" xfId="0" applyFont="1" applyBorder="1">
      <alignment horizontal="left" vertical="center"/>
      <protection locked="0"/>
    </xf>
    <xf numFmtId="0" fontId="4" fillId="8" borderId="17" xfId="0" applyFont="1" applyFill="1" applyBorder="1">
      <alignment horizontal="left" vertical="center"/>
      <protection locked="0"/>
    </xf>
    <xf numFmtId="0" fontId="4" fillId="8" borderId="18" xfId="0" applyFont="1" applyFill="1" applyBorder="1">
      <alignment horizontal="left" vertical="center"/>
      <protection locked="0"/>
    </xf>
    <xf numFmtId="0" fontId="4" fillId="0" borderId="28" xfId="0" applyFont="1" applyBorder="1">
      <alignment horizontal="left" vertical="center"/>
      <protection locked="0"/>
    </xf>
    <xf numFmtId="0" fontId="4" fillId="0" borderId="29" xfId="0" applyFont="1" applyBorder="1">
      <alignment horizontal="left" vertical="center"/>
      <protection locked="0"/>
    </xf>
    <xf numFmtId="0" fontId="4" fillId="0" borderId="30" xfId="0" applyFont="1" applyBorder="1">
      <alignment horizontal="left" vertical="center"/>
      <protection locked="0"/>
    </xf>
    <xf numFmtId="0" fontId="4" fillId="0" borderId="22" xfId="0" applyFont="1" applyBorder="1">
      <alignment horizontal="left" vertical="center"/>
      <protection locked="0"/>
    </xf>
    <xf numFmtId="0" fontId="4" fillId="0" borderId="31" xfId="0" applyFont="1" applyBorder="1">
      <alignment horizontal="left" vertical="center"/>
      <protection locked="0"/>
    </xf>
    <xf numFmtId="0" fontId="4" fillId="0" borderId="23" xfId="0" applyFont="1" applyBorder="1">
      <alignment horizontal="left" vertical="center"/>
      <protection locked="0"/>
    </xf>
    <xf numFmtId="0" fontId="4" fillId="0" borderId="4" xfId="0" quotePrefix="1" applyFont="1" applyBorder="1">
      <alignment horizontal="left" vertical="center"/>
      <protection locked="0"/>
    </xf>
    <xf numFmtId="0" fontId="4" fillId="0" borderId="0" xfId="0" applyFont="1" applyBorder="1" applyAlignment="1" applyProtection="1">
      <alignment horizontal="left" vertical="top" wrapText="1"/>
      <protection hidden="1"/>
    </xf>
    <xf numFmtId="0" fontId="4" fillId="0" borderId="7" xfId="0" applyFont="1" applyBorder="1" applyAlignment="1">
      <alignment vertical="top"/>
      <protection locked="0"/>
    </xf>
    <xf numFmtId="0" fontId="4" fillId="0" borderId="0" xfId="0" applyFont="1" applyBorder="1" applyAlignment="1">
      <alignment vertical="top"/>
      <protection locked="0"/>
    </xf>
    <xf numFmtId="0" fontId="4" fillId="0" borderId="18" xfId="0" applyFont="1" applyBorder="1" applyAlignment="1">
      <alignment vertical="top"/>
      <protection locked="0"/>
    </xf>
    <xf numFmtId="0" fontId="4" fillId="0" borderId="18" xfId="0" applyFont="1" applyBorder="1" applyAlignment="1">
      <alignment vertical="center"/>
      <protection locked="0"/>
    </xf>
    <xf numFmtId="0" fontId="4" fillId="0" borderId="8" xfId="0" quotePrefix="1" applyFont="1" applyBorder="1">
      <alignment horizontal="left" vertical="center"/>
      <protection locked="0"/>
    </xf>
    <xf numFmtId="0" fontId="4" fillId="0" borderId="18" xfId="0" quotePrefix="1" applyFont="1" applyBorder="1">
      <alignment horizontal="left" vertical="center"/>
      <protection locked="0"/>
    </xf>
    <xf numFmtId="0" fontId="0" fillId="0" borderId="4" xfId="0" applyBorder="1">
      <alignment horizontal="left" vertical="center"/>
      <protection locked="0"/>
    </xf>
    <xf numFmtId="0" fontId="0" fillId="0" borderId="5" xfId="0" applyBorder="1">
      <alignment horizontal="left" vertical="center"/>
      <protection locked="0"/>
    </xf>
    <xf numFmtId="0" fontId="0" fillId="0" borderId="23" xfId="0" applyBorder="1">
      <alignment horizontal="left" vertical="center"/>
      <protection locked="0"/>
    </xf>
    <xf numFmtId="0" fontId="0" fillId="0" borderId="22" xfId="0" applyBorder="1">
      <alignment horizontal="left" vertical="center"/>
      <protection locked="0"/>
    </xf>
    <xf numFmtId="0" fontId="4" fillId="0" borderId="8" xfId="0" applyFont="1" applyBorder="1" applyAlignment="1">
      <alignment vertical="top"/>
      <protection locked="0"/>
    </xf>
    <xf numFmtId="0" fontId="4" fillId="0" borderId="8" xfId="0" applyFont="1" applyBorder="1" applyAlignment="1">
      <alignment vertical="center"/>
      <protection locked="0"/>
    </xf>
    <xf numFmtId="0" fontId="4" fillId="0" borderId="0" xfId="0" applyFont="1" applyBorder="1" applyAlignment="1">
      <alignment vertical="center"/>
      <protection locked="0"/>
    </xf>
    <xf numFmtId="0" fontId="4" fillId="0" borderId="7" xfId="0" applyFont="1" applyBorder="1" applyAlignment="1">
      <alignment vertical="center"/>
      <protection locked="0"/>
    </xf>
    <xf numFmtId="0" fontId="4" fillId="0" borderId="0" xfId="0" applyFont="1" applyProtection="1">
      <alignment horizontal="left" vertical="center"/>
      <protection hidden="1"/>
    </xf>
    <xf numFmtId="0" fontId="4" fillId="0" borderId="7" xfId="0" applyFont="1" applyBorder="1" applyAlignment="1">
      <alignment horizontal="right" vertical="center"/>
      <protection locked="0"/>
    </xf>
    <xf numFmtId="0" fontId="0" fillId="0" borderId="11" xfId="0" applyBorder="1">
      <alignment horizontal="left" vertical="center"/>
      <protection locked="0"/>
    </xf>
    <xf numFmtId="0" fontId="0" fillId="0" borderId="9" xfId="0" applyBorder="1">
      <alignment horizontal="left" vertical="center"/>
      <protection locked="0"/>
    </xf>
    <xf numFmtId="0" fontId="0" fillId="0" borderId="30" xfId="0" applyBorder="1">
      <alignment horizontal="left" vertical="center"/>
      <protection locked="0"/>
    </xf>
    <xf numFmtId="0" fontId="0" fillId="0" borderId="28" xfId="0" applyBorder="1">
      <alignment horizontal="left" vertical="center"/>
      <protection locked="0"/>
    </xf>
    <xf numFmtId="0" fontId="0" fillId="0" borderId="10" xfId="0" applyBorder="1">
      <alignment horizontal="left" vertical="center"/>
      <protection locked="0"/>
    </xf>
    <xf numFmtId="0" fontId="0" fillId="0" borderId="0" xfId="0" quotePrefix="1" applyBorder="1">
      <alignment horizontal="left" vertical="center"/>
      <protection locked="0"/>
    </xf>
    <xf numFmtId="0" fontId="4" fillId="0" borderId="4" xfId="0" applyFont="1" applyBorder="1" applyAlignment="1">
      <alignment horizontal="right" vertical="top"/>
      <protection locked="0"/>
    </xf>
    <xf numFmtId="0" fontId="4" fillId="0" borderId="4" xfId="0" applyFont="1" applyBorder="1" applyAlignment="1">
      <alignment vertical="top"/>
      <protection locked="0"/>
    </xf>
    <xf numFmtId="0" fontId="4" fillId="0" borderId="9" xfId="0" applyFont="1" applyBorder="1" applyAlignment="1">
      <alignment horizontal="right" vertical="top"/>
      <protection locked="0"/>
    </xf>
    <xf numFmtId="0" fontId="4" fillId="0" borderId="9" xfId="0" applyFont="1" applyBorder="1" applyAlignment="1">
      <alignment vertical="top"/>
      <protection locked="0"/>
    </xf>
    <xf numFmtId="0" fontId="12" fillId="4" borderId="0" xfId="1" applyAlignment="1" applyProtection="1">
      <alignment horizontal="left" vertical="center"/>
      <protection locked="0"/>
    </xf>
    <xf numFmtId="0" fontId="0" fillId="0" borderId="12" xfId="0" applyBorder="1" applyAlignment="1">
      <alignment horizontal="fill" vertical="center"/>
      <protection locked="0"/>
    </xf>
    <xf numFmtId="0" fontId="4" fillId="0" borderId="16" xfId="0" applyFont="1" applyBorder="1" applyAlignment="1">
      <alignment horizontal="fill" vertical="center"/>
      <protection locked="0"/>
    </xf>
    <xf numFmtId="0" fontId="4" fillId="0" borderId="19" xfId="0" applyFont="1" applyBorder="1" applyAlignment="1">
      <alignment horizontal="fill" vertical="center"/>
      <protection locked="0"/>
    </xf>
    <xf numFmtId="0" fontId="0" fillId="0" borderId="20" xfId="0" applyBorder="1" applyAlignment="1">
      <alignment horizontal="fill" vertical="center"/>
      <protection locked="0"/>
    </xf>
    <xf numFmtId="0" fontId="4" fillId="0" borderId="12" xfId="0" applyFont="1" applyBorder="1" applyAlignment="1">
      <alignment horizontal="fill" vertical="center"/>
      <protection locked="0"/>
    </xf>
    <xf numFmtId="0" fontId="4" fillId="0" borderId="20" xfId="0" applyFont="1" applyBorder="1" applyAlignment="1">
      <alignment horizontal="fill" vertical="center"/>
      <protection locked="0"/>
    </xf>
    <xf numFmtId="0" fontId="4" fillId="0" borderId="35" xfId="0" applyFont="1" applyBorder="1">
      <alignment horizontal="left" vertical="center"/>
      <protection locked="0"/>
    </xf>
    <xf numFmtId="0" fontId="13" fillId="5" borderId="0" xfId="2" applyAlignment="1" applyProtection="1">
      <alignment horizontal="left" vertical="center"/>
      <protection locked="0"/>
    </xf>
    <xf numFmtId="0" fontId="16" fillId="7" borderId="0" xfId="0" applyFont="1" applyFill="1" applyAlignment="1">
      <alignment horizontal="center" vertical="center"/>
      <protection locked="0"/>
    </xf>
    <xf numFmtId="0" fontId="0" fillId="0" borderId="0" xfId="0" quotePrefix="1">
      <alignment horizontal="left" vertical="center"/>
      <protection locked="0"/>
    </xf>
    <xf numFmtId="0" fontId="4" fillId="0" borderId="10" xfId="0" applyFont="1" applyBorder="1" applyAlignment="1">
      <alignment vertical="center"/>
      <protection locked="0"/>
    </xf>
    <xf numFmtId="0" fontId="7" fillId="0" borderId="0" xfId="0" applyFont="1" applyAlignment="1">
      <alignment horizontal="center" vertical="center"/>
      <protection locked="0"/>
    </xf>
    <xf numFmtId="0" fontId="4" fillId="0" borderId="17" xfId="0" applyFont="1" applyBorder="1" applyAlignment="1">
      <alignment horizontal="fill" vertical="center"/>
      <protection locked="0"/>
    </xf>
    <xf numFmtId="0" fontId="4" fillId="0" borderId="18" xfId="0" applyFont="1" applyBorder="1" applyAlignment="1">
      <alignment horizontal="fill" vertical="center"/>
      <protection locked="0"/>
    </xf>
    <xf numFmtId="0" fontId="0" fillId="0" borderId="1" xfId="0" quotePrefix="1" applyBorder="1">
      <alignment horizontal="left" vertical="center"/>
      <protection locked="0"/>
    </xf>
    <xf numFmtId="0" fontId="4" fillId="0" borderId="32" xfId="0" applyFont="1" applyBorder="1" applyAlignment="1">
      <alignment horizontal="center" vertical="center"/>
      <protection locked="0"/>
    </xf>
    <xf numFmtId="0" fontId="4" fillId="0" borderId="34" xfId="0" applyFont="1" applyBorder="1">
      <alignment horizontal="left" vertical="center"/>
      <protection locked="0"/>
    </xf>
    <xf numFmtId="0" fontId="4" fillId="0" borderId="32" xfId="0" applyFont="1" applyBorder="1">
      <alignment horizontal="left" vertical="center"/>
      <protection locked="0"/>
    </xf>
    <xf numFmtId="0" fontId="2" fillId="0" borderId="8" xfId="0" applyFont="1" applyBorder="1" applyAlignment="1">
      <alignment horizontal="center" vertical="center"/>
      <protection locked="0"/>
    </xf>
    <xf numFmtId="0" fontId="2" fillId="0" borderId="0" xfId="0" applyFont="1" applyBorder="1" applyAlignment="1">
      <alignment horizontal="center" vertical="center"/>
      <protection locked="0"/>
    </xf>
    <xf numFmtId="0" fontId="2" fillId="0" borderId="7" xfId="0" applyFont="1" applyBorder="1" applyAlignment="1">
      <alignment horizontal="center" vertical="center"/>
      <protection locked="0"/>
    </xf>
    <xf numFmtId="0" fontId="3" fillId="0" borderId="8" xfId="0" applyFont="1" applyBorder="1">
      <alignment horizontal="left" vertical="center"/>
      <protection locked="0"/>
    </xf>
    <xf numFmtId="0" fontId="3" fillId="0" borderId="0" xfId="0" applyFont="1" applyBorder="1">
      <alignment horizontal="left" vertical="center"/>
      <protection locked="0"/>
    </xf>
    <xf numFmtId="0" fontId="3" fillId="0" borderId="0" xfId="0" applyFont="1" applyBorder="1" applyAlignment="1">
      <alignment horizontal="right" vertical="center"/>
      <protection locked="0"/>
    </xf>
    <xf numFmtId="0" fontId="3" fillId="0" borderId="7" xfId="0" applyFont="1" applyBorder="1">
      <alignment horizontal="left" vertical="center"/>
      <protection locked="0"/>
    </xf>
    <xf numFmtId="0" fontId="4" fillId="0" borderId="0" xfId="0" quotePrefix="1" applyFont="1" applyBorder="1" applyAlignment="1">
      <alignment horizontal="center" vertical="center"/>
      <protection locked="0"/>
    </xf>
    <xf numFmtId="0" fontId="4" fillId="0" borderId="0" xfId="0" quotePrefix="1" applyFont="1" applyBorder="1" applyAlignment="1">
      <alignment horizontal="right" vertical="center"/>
      <protection locked="0"/>
    </xf>
    <xf numFmtId="0" fontId="0" fillId="0" borderId="0" xfId="0" quotePrefix="1" applyBorder="1" applyAlignment="1">
      <alignment horizontal="right" vertical="center"/>
      <protection locked="0"/>
    </xf>
    <xf numFmtId="0" fontId="1" fillId="0" borderId="0" xfId="0" applyFont="1" applyBorder="1" applyAlignment="1">
      <alignment horizontal="center" vertical="center"/>
      <protection locked="0"/>
    </xf>
    <xf numFmtId="0" fontId="6" fillId="0" borderId="0" xfId="0" applyFont="1" applyBorder="1" applyAlignment="1" applyProtection="1">
      <alignment horizontal="left" vertical="top" wrapText="1"/>
      <protection hidden="1"/>
    </xf>
    <xf numFmtId="0" fontId="6" fillId="0" borderId="0" xfId="0" applyFont="1" applyBorder="1" applyAlignment="1">
      <alignment horizontal="center" vertical="center"/>
      <protection locked="0"/>
    </xf>
    <xf numFmtId="0" fontId="6" fillId="0" borderId="0" xfId="0" applyFont="1" applyBorder="1">
      <alignment horizontal="left" vertical="center"/>
      <protection locked="0"/>
    </xf>
    <xf numFmtId="0" fontId="6" fillId="0" borderId="0" xfId="0" applyFont="1" applyBorder="1" applyAlignment="1">
      <alignment horizontal="fill" vertical="center"/>
      <protection locked="0"/>
    </xf>
    <xf numFmtId="0" fontId="6" fillId="0" borderId="0" xfId="0" applyFont="1" applyBorder="1" applyAlignment="1">
      <alignment horizontal="right" vertical="center"/>
      <protection locked="0"/>
    </xf>
    <xf numFmtId="0" fontId="1" fillId="0" borderId="0" xfId="0" applyFont="1" applyBorder="1">
      <alignment horizontal="left" vertical="center"/>
      <protection locked="0"/>
    </xf>
    <xf numFmtId="0" fontId="4" fillId="3" borderId="0" xfId="0" applyFont="1" applyFill="1" applyBorder="1" applyAlignment="1">
      <alignment horizontal="center" vertical="center"/>
      <protection locked="0"/>
    </xf>
    <xf numFmtId="0" fontId="4" fillId="3" borderId="0" xfId="0" applyFont="1" applyFill="1" applyBorder="1">
      <alignment horizontal="left" vertical="center"/>
      <protection locked="0"/>
    </xf>
    <xf numFmtId="0" fontId="4" fillId="3" borderId="0" xfId="0" applyFont="1" applyFill="1" applyBorder="1" applyAlignment="1">
      <alignment horizontal="fill" vertical="center"/>
      <protection locked="0"/>
    </xf>
    <xf numFmtId="0" fontId="4" fillId="3" borderId="0" xfId="0" applyFont="1" applyFill="1" applyBorder="1" applyAlignment="1">
      <alignment horizontal="right" vertical="center"/>
      <protection locked="0"/>
    </xf>
    <xf numFmtId="0" fontId="4" fillId="3" borderId="0" xfId="0" quotePrefix="1" applyFont="1" applyFill="1" applyBorder="1">
      <alignment horizontal="left" vertical="center"/>
      <protection locked="0"/>
    </xf>
    <xf numFmtId="0" fontId="4" fillId="3" borderId="0" xfId="0" quotePrefix="1" applyFont="1" applyFill="1" applyBorder="1" applyAlignment="1">
      <alignment horizontal="right" vertical="center"/>
      <protection locked="0"/>
    </xf>
    <xf numFmtId="0" fontId="4" fillId="0" borderId="33" xfId="0" applyFont="1" applyBorder="1" applyAlignment="1">
      <alignment horizontal="center" vertical="center"/>
      <protection locked="0"/>
    </xf>
    <xf numFmtId="0" fontId="4" fillId="0" borderId="0" xfId="0" applyFont="1" applyAlignment="1" applyProtection="1">
      <alignment vertical="top" wrapText="1"/>
      <protection hidden="1"/>
    </xf>
    <xf numFmtId="0" fontId="4" fillId="0" borderId="0" xfId="0" applyFont="1" applyAlignment="1" applyProtection="1">
      <alignment horizontal="left" vertical="top" wrapText="1"/>
      <protection hidden="1"/>
    </xf>
    <xf numFmtId="0" fontId="0" fillId="0" borderId="0" xfId="0">
      <alignment horizontal="left" vertical="center"/>
      <protection locked="0"/>
    </xf>
    <xf numFmtId="0" fontId="0" fillId="0" borderId="0" xfId="0" applyAlignment="1">
      <alignment horizontal="center" vertical="center"/>
      <protection locked="0"/>
    </xf>
    <xf numFmtId="0" fontId="0" fillId="0" borderId="0" xfId="0" applyBorder="1">
      <alignment horizontal="left" vertical="center"/>
      <protection locked="0"/>
    </xf>
    <xf numFmtId="0" fontId="4" fillId="0" borderId="0" xfId="0" applyFont="1">
      <alignment horizontal="left" vertical="center"/>
      <protection locked="0"/>
    </xf>
    <xf numFmtId="0" fontId="4" fillId="0" borderId="0" xfId="0" applyFont="1" applyAlignment="1">
      <alignment horizontal="left" vertical="center" wrapText="1"/>
      <protection locked="0"/>
    </xf>
    <xf numFmtId="0" fontId="4" fillId="0" borderId="0" xfId="0" applyFont="1" applyBorder="1">
      <alignment horizontal="left" vertical="center"/>
      <protection locked="0"/>
    </xf>
    <xf numFmtId="0" fontId="4" fillId="0" borderId="11" xfId="0" applyFont="1" applyBorder="1">
      <alignment horizontal="left" vertical="center"/>
      <protection locked="0"/>
    </xf>
    <xf numFmtId="0" fontId="4" fillId="0" borderId="9" xfId="0" applyFont="1" applyBorder="1">
      <alignment horizontal="left" vertical="center"/>
      <protection locked="0"/>
    </xf>
    <xf numFmtId="0" fontId="4" fillId="0" borderId="10" xfId="0" applyFont="1" applyBorder="1">
      <alignment horizontal="left" vertical="center"/>
      <protection locked="0"/>
    </xf>
    <xf numFmtId="0" fontId="4" fillId="0" borderId="0" xfId="0" applyFont="1" applyAlignment="1">
      <alignment horizontal="center" vertical="center"/>
      <protection locked="0"/>
    </xf>
    <xf numFmtId="0" fontId="0" fillId="0" borderId="0" xfId="0" applyAlignment="1">
      <alignment horizontal="center" vertical="center"/>
      <protection locked="0"/>
    </xf>
    <xf numFmtId="0" fontId="0" fillId="0" borderId="0" xfId="0">
      <alignment horizontal="left" vertical="center"/>
      <protection locked="0"/>
    </xf>
    <xf numFmtId="0" fontId="4" fillId="0" borderId="0" xfId="0" applyFont="1" applyBorder="1" applyAlignment="1">
      <alignment horizontal="center" vertical="center"/>
      <protection locked="0"/>
    </xf>
    <xf numFmtId="0" fontId="4" fillId="0" borderId="9" xfId="0" applyFont="1" applyBorder="1" applyAlignment="1">
      <alignment horizontal="center" vertical="center"/>
      <protection locked="0"/>
    </xf>
    <xf numFmtId="0" fontId="4" fillId="0" borderId="0" xfId="0" quotePrefix="1" applyFont="1" applyAlignment="1">
      <alignment horizontal="center" vertical="center"/>
      <protection locked="0"/>
    </xf>
    <xf numFmtId="0" fontId="4" fillId="0" borderId="1" xfId="0" applyFont="1" applyBorder="1" applyAlignment="1">
      <alignment horizontal="center" vertical="center"/>
      <protection locked="0"/>
    </xf>
    <xf numFmtId="0" fontId="4" fillId="0" borderId="4" xfId="0" applyFont="1" applyBorder="1" applyAlignment="1">
      <alignment horizontal="center" vertical="center"/>
      <protection locked="0"/>
    </xf>
    <xf numFmtId="0" fontId="4" fillId="0" borderId="0" xfId="0" applyFont="1">
      <alignment horizontal="left" vertical="center"/>
      <protection locked="0"/>
    </xf>
    <xf numFmtId="0" fontId="4" fillId="0" borderId="0" xfId="0" quotePrefix="1" applyFont="1">
      <alignment horizontal="left" vertical="center"/>
      <protection locked="0"/>
    </xf>
    <xf numFmtId="0" fontId="3" fillId="0" borderId="0" xfId="0" applyFont="1">
      <alignment horizontal="left" vertical="center"/>
      <protection locked="0"/>
    </xf>
    <xf numFmtId="0" fontId="4" fillId="0" borderId="0" xfId="0" applyFont="1" applyBorder="1">
      <alignment horizontal="left" vertical="center"/>
      <protection locked="0"/>
    </xf>
    <xf numFmtId="0" fontId="4" fillId="0" borderId="7" xfId="0" applyFont="1" applyBorder="1">
      <alignment horizontal="left" vertical="center"/>
      <protection locked="0"/>
    </xf>
    <xf numFmtId="0" fontId="4" fillId="0" borderId="8" xfId="0" applyFont="1" applyBorder="1">
      <alignment horizontal="left" vertical="center"/>
      <protection locked="0"/>
    </xf>
    <xf numFmtId="0" fontId="4" fillId="0" borderId="11" xfId="0" applyFont="1" applyBorder="1">
      <alignment horizontal="left" vertical="center"/>
      <protection locked="0"/>
    </xf>
    <xf numFmtId="0" fontId="4" fillId="0" borderId="9" xfId="0" applyFont="1" applyBorder="1">
      <alignment horizontal="left" vertical="center"/>
      <protection locked="0"/>
    </xf>
    <xf numFmtId="0" fontId="4" fillId="0" borderId="10" xfId="0" applyFont="1" applyBorder="1">
      <alignment horizontal="left" vertical="center"/>
      <protection locked="0"/>
    </xf>
    <xf numFmtId="0" fontId="4" fillId="0" borderId="1" xfId="0" applyFont="1" applyFill="1" applyBorder="1">
      <alignment horizontal="left" vertical="center"/>
      <protection locked="0"/>
    </xf>
    <xf numFmtId="0" fontId="14" fillId="0" borderId="1" xfId="3" applyFill="1" applyBorder="1" applyAlignment="1" applyProtection="1">
      <alignment horizontal="left" vertical="center"/>
      <protection locked="0"/>
    </xf>
    <xf numFmtId="0" fontId="14" fillId="0" borderId="0" xfId="3" applyFill="1" applyBorder="1" applyAlignment="1" applyProtection="1">
      <alignment horizontal="left" vertical="center"/>
      <protection locked="0"/>
    </xf>
    <xf numFmtId="0" fontId="4" fillId="0" borderId="13" xfId="0" applyFont="1" applyFill="1" applyBorder="1">
      <alignment horizontal="left" vertical="center"/>
      <protection locked="0"/>
    </xf>
    <xf numFmtId="0" fontId="14" fillId="0" borderId="13" xfId="3" applyFill="1" applyBorder="1" applyAlignment="1" applyProtection="1">
      <alignment horizontal="left" vertical="center"/>
      <protection locked="0"/>
    </xf>
    <xf numFmtId="0" fontId="4" fillId="0" borderId="9" xfId="0" applyFont="1" applyFill="1" applyBorder="1">
      <alignment horizontal="left" vertical="center"/>
      <protection locked="0"/>
    </xf>
    <xf numFmtId="0" fontId="14" fillId="0" borderId="9" xfId="3" applyFill="1" applyBorder="1" applyAlignment="1" applyProtection="1">
      <alignment horizontal="left" vertical="center"/>
      <protection locked="0"/>
    </xf>
    <xf numFmtId="0" fontId="4" fillId="0" borderId="4" xfId="0" applyFont="1" applyFill="1" applyBorder="1">
      <alignment horizontal="left" vertical="center"/>
      <protection locked="0"/>
    </xf>
    <xf numFmtId="0" fontId="14" fillId="0" borderId="4" xfId="3" applyFill="1" applyBorder="1" applyAlignment="1" applyProtection="1">
      <alignment horizontal="left" vertical="center"/>
      <protection locked="0"/>
    </xf>
    <xf numFmtId="0" fontId="14" fillId="0" borderId="0" xfId="3" applyFill="1" applyBorder="1" applyAlignment="1" applyProtection="1">
      <alignment vertical="top"/>
      <protection locked="0"/>
    </xf>
    <xf numFmtId="0" fontId="4" fillId="0" borderId="5" xfId="0" applyFont="1" applyFill="1" applyBorder="1">
      <alignment horizontal="left" vertical="center"/>
      <protection locked="0"/>
    </xf>
    <xf numFmtId="0" fontId="4" fillId="0" borderId="6" xfId="0" applyFont="1" applyFill="1" applyBorder="1">
      <alignment horizontal="left" vertical="center"/>
      <protection locked="0"/>
    </xf>
    <xf numFmtId="0" fontId="4" fillId="0" borderId="10" xfId="0" applyFont="1" applyFill="1" applyBorder="1">
      <alignment horizontal="left" vertical="center"/>
      <protection locked="0"/>
    </xf>
    <xf numFmtId="0" fontId="4" fillId="0" borderId="11" xfId="0" applyFont="1" applyFill="1" applyBorder="1">
      <alignment horizontal="left" vertical="center"/>
      <protection locked="0"/>
    </xf>
    <xf numFmtId="0" fontId="14" fillId="0" borderId="0" xfId="3" applyFill="1" applyAlignment="1" applyProtection="1">
      <alignment horizontal="left" vertical="center"/>
      <protection locked="0"/>
    </xf>
    <xf numFmtId="0" fontId="4" fillId="0" borderId="0" xfId="0" applyFont="1" applyFill="1" applyBorder="1" applyAlignment="1">
      <alignment vertical="center"/>
      <protection locked="0"/>
    </xf>
    <xf numFmtId="0" fontId="4" fillId="0" borderId="0" xfId="0" applyFont="1" applyFill="1" applyBorder="1" applyAlignment="1">
      <alignment vertical="top"/>
      <protection locked="0"/>
    </xf>
    <xf numFmtId="0" fontId="4" fillId="0" borderId="0" xfId="0" applyFont="1" applyFill="1" applyBorder="1">
      <alignment horizontal="left" vertical="center"/>
      <protection locked="0"/>
    </xf>
    <xf numFmtId="0" fontId="17" fillId="0" borderId="0" xfId="0" applyFont="1" applyFill="1" applyBorder="1">
      <alignment horizontal="left" vertical="center"/>
      <protection locked="0"/>
    </xf>
    <xf numFmtId="0" fontId="0" fillId="0" borderId="0" xfId="0" applyFill="1" applyBorder="1">
      <alignment horizontal="left" vertical="center"/>
      <protection locked="0"/>
    </xf>
    <xf numFmtId="0" fontId="0" fillId="0" borderId="13" xfId="0" applyBorder="1">
      <alignment horizontal="left" vertical="center"/>
      <protection locked="0"/>
    </xf>
    <xf numFmtId="0" fontId="17" fillId="0" borderId="0" xfId="0" applyFont="1" applyBorder="1">
      <alignment horizontal="left" vertical="center"/>
      <protection locked="0"/>
    </xf>
    <xf numFmtId="0" fontId="17" fillId="0" borderId="18" xfId="0" applyFont="1" applyBorder="1">
      <alignment horizontal="left" vertical="center"/>
      <protection locked="0"/>
    </xf>
    <xf numFmtId="0" fontId="4" fillId="0" borderId="36" xfId="0" applyFont="1" applyBorder="1">
      <alignment horizontal="left" vertical="center"/>
      <protection locked="0"/>
    </xf>
    <xf numFmtId="0" fontId="4" fillId="0" borderId="37" xfId="0" applyFont="1" applyBorder="1">
      <alignment horizontal="left" vertical="center"/>
      <protection locked="0"/>
    </xf>
    <xf numFmtId="0" fontId="3" fillId="0" borderId="17" xfId="0" applyFont="1" applyBorder="1">
      <alignment horizontal="left" vertical="center"/>
      <protection locked="0"/>
    </xf>
    <xf numFmtId="0" fontId="21" fillId="0" borderId="0" xfId="0" applyFont="1" applyAlignment="1">
      <alignment horizontal="center" vertical="center"/>
      <protection locked="0"/>
    </xf>
    <xf numFmtId="0" fontId="23" fillId="0" borderId="0" xfId="0" applyFont="1">
      <alignment horizontal="left" vertical="center"/>
      <protection locked="0"/>
    </xf>
    <xf numFmtId="0" fontId="22" fillId="0" borderId="0" xfId="0" applyFont="1" applyAlignment="1">
      <alignment horizontal="center" vertical="center"/>
      <protection locked="0"/>
    </xf>
    <xf numFmtId="0" fontId="23" fillId="0" borderId="0" xfId="0" applyFont="1" applyAlignment="1">
      <alignment horizontal="right" vertical="center"/>
      <protection locked="0"/>
    </xf>
    <xf numFmtId="0" fontId="22" fillId="0" borderId="0" xfId="0" applyFont="1" applyAlignment="1" applyProtection="1">
      <alignment horizontal="left" vertical="top" wrapText="1"/>
      <protection hidden="1"/>
    </xf>
    <xf numFmtId="0" fontId="22" fillId="0" borderId="1" xfId="0" applyFont="1" applyBorder="1">
      <alignment horizontal="left" vertical="center"/>
      <protection locked="0"/>
    </xf>
    <xf numFmtId="0" fontId="22" fillId="0" borderId="1" xfId="0" applyFont="1" applyBorder="1" applyAlignment="1">
      <alignment horizontal="center" vertical="center"/>
      <protection locked="0"/>
    </xf>
    <xf numFmtId="0" fontId="22" fillId="0" borderId="2" xfId="0" applyFont="1" applyBorder="1">
      <alignment horizontal="left" vertical="center"/>
      <protection locked="0"/>
    </xf>
    <xf numFmtId="0" fontId="22" fillId="0" borderId="3" xfId="0" applyFont="1" applyBorder="1">
      <alignment horizontal="left" vertical="center"/>
      <protection locked="0"/>
    </xf>
    <xf numFmtId="0" fontId="22" fillId="0" borderId="4" xfId="0" applyFont="1" applyBorder="1">
      <alignment horizontal="left" vertical="center"/>
      <protection locked="0"/>
    </xf>
    <xf numFmtId="0" fontId="22" fillId="0" borderId="4" xfId="0" applyFont="1" applyBorder="1" applyAlignment="1">
      <alignment horizontal="center" vertical="center"/>
      <protection locked="0"/>
    </xf>
    <xf numFmtId="0" fontId="22" fillId="0" borderId="5" xfId="0" applyFont="1" applyBorder="1">
      <alignment horizontal="left" vertical="center"/>
      <protection locked="0"/>
    </xf>
    <xf numFmtId="0" fontId="22" fillId="0" borderId="6" xfId="0" applyFont="1" applyBorder="1">
      <alignment horizontal="left" vertical="center"/>
      <protection locked="0"/>
    </xf>
    <xf numFmtId="0" fontId="22" fillId="0" borderId="0" xfId="0" applyFont="1">
      <alignment horizontal="left" vertical="center"/>
      <protection locked="0"/>
    </xf>
    <xf numFmtId="0" fontId="22" fillId="0" borderId="7" xfId="0" applyFont="1" applyBorder="1">
      <alignment horizontal="left" vertical="center"/>
      <protection locked="0"/>
    </xf>
    <xf numFmtId="0" fontId="22" fillId="0" borderId="8" xfId="0" applyFont="1" applyBorder="1">
      <alignment horizontal="left" vertical="center"/>
      <protection locked="0"/>
    </xf>
    <xf numFmtId="0" fontId="22" fillId="0" borderId="0" xfId="0" applyFont="1" applyAlignment="1">
      <alignment horizontal="right" vertical="center"/>
      <protection locked="0"/>
    </xf>
    <xf numFmtId="0" fontId="22" fillId="0" borderId="0" xfId="0" quotePrefix="1" applyFont="1" applyAlignment="1">
      <alignment horizontal="center" vertical="center"/>
      <protection locked="0"/>
    </xf>
    <xf numFmtId="0" fontId="22" fillId="0" borderId="12" xfId="0" applyFont="1" applyBorder="1">
      <alignment horizontal="left" vertical="center"/>
      <protection locked="0"/>
    </xf>
    <xf numFmtId="0" fontId="22" fillId="0" borderId="16" xfId="0" applyFont="1" applyBorder="1">
      <alignment horizontal="left" vertical="center"/>
      <protection locked="0"/>
    </xf>
    <xf numFmtId="0" fontId="22" fillId="0" borderId="0" xfId="0" applyFont="1" applyAlignment="1">
      <alignment horizontal="fill" vertical="center"/>
      <protection locked="0"/>
    </xf>
    <xf numFmtId="0" fontId="22" fillId="0" borderId="0" xfId="0" quotePrefix="1" applyFont="1" applyAlignment="1">
      <alignment horizontal="right" vertical="center"/>
      <protection locked="0"/>
    </xf>
    <xf numFmtId="0" fontId="22" fillId="0" borderId="19" xfId="0" applyFont="1" applyBorder="1">
      <alignment horizontal="left" vertical="center"/>
      <protection locked="0"/>
    </xf>
    <xf numFmtId="0" fontId="22" fillId="0" borderId="20" xfId="0" applyFont="1" applyBorder="1">
      <alignment horizontal="left" vertical="center"/>
      <protection locked="0"/>
    </xf>
    <xf numFmtId="0" fontId="22" fillId="0" borderId="9" xfId="0" applyFont="1" applyBorder="1">
      <alignment horizontal="left" vertical="center"/>
      <protection locked="0"/>
    </xf>
    <xf numFmtId="0" fontId="22" fillId="0" borderId="9" xfId="0" applyFont="1" applyBorder="1" applyAlignment="1">
      <alignment horizontal="center" vertical="center"/>
      <protection locked="0"/>
    </xf>
    <xf numFmtId="0" fontId="22" fillId="0" borderId="10" xfId="0" applyFont="1" applyBorder="1">
      <alignment horizontal="left" vertical="center"/>
      <protection locked="0"/>
    </xf>
    <xf numFmtId="0" fontId="22" fillId="0" borderId="11" xfId="0" applyFont="1" applyBorder="1">
      <alignment horizontal="left" vertical="center"/>
      <protection locked="0"/>
    </xf>
    <xf numFmtId="0" fontId="22" fillId="0" borderId="0" xfId="0" applyFont="1">
      <alignment horizontal="left" vertical="center"/>
      <protection locked="0"/>
    </xf>
    <xf numFmtId="0" fontId="22" fillId="0" borderId="17" xfId="0" applyFont="1" applyBorder="1">
      <alignment horizontal="left" vertical="center"/>
      <protection locked="0"/>
    </xf>
    <xf numFmtId="0" fontId="22" fillId="0" borderId="18" xfId="0" applyFont="1" applyBorder="1">
      <alignment horizontal="left" vertical="center"/>
      <protection locked="0"/>
    </xf>
    <xf numFmtId="0" fontId="22" fillId="0" borderId="20" xfId="0" applyFont="1" applyBorder="1" applyAlignment="1">
      <alignment horizontal="fill" vertical="center"/>
      <protection locked="0"/>
    </xf>
    <xf numFmtId="0" fontId="22" fillId="0" borderId="0" xfId="0" applyFont="1" applyAlignment="1" applyProtection="1">
      <alignment vertical="top" wrapText="1"/>
      <protection hidden="1"/>
    </xf>
    <xf numFmtId="0" fontId="22" fillId="0" borderId="12" xfId="0" applyFont="1" applyBorder="1" applyAlignment="1">
      <alignment horizontal="fill" vertical="center"/>
      <protection locked="0"/>
    </xf>
    <xf numFmtId="0" fontId="22" fillId="0" borderId="16" xfId="0" applyFont="1" applyBorder="1" applyAlignment="1">
      <alignment horizontal="fill" vertical="center"/>
      <protection locked="0"/>
    </xf>
    <xf numFmtId="0" fontId="22" fillId="0" borderId="19" xfId="0" applyFont="1" applyBorder="1" applyAlignment="1">
      <alignment horizontal="fill" vertical="center"/>
      <protection locked="0"/>
    </xf>
    <xf numFmtId="0" fontId="22" fillId="0" borderId="0" xfId="0" applyFont="1" applyAlignment="1">
      <alignment horizontal="center" vertical="center"/>
      <protection locked="0"/>
    </xf>
    <xf numFmtId="0" fontId="22" fillId="0" borderId="0" xfId="0" applyFont="1" applyAlignment="1">
      <alignment vertical="top" wrapText="1"/>
      <protection locked="0"/>
    </xf>
    <xf numFmtId="0" fontId="22" fillId="0" borderId="0" xfId="0" applyFont="1" applyAlignment="1">
      <alignment vertical="center"/>
      <protection locked="0"/>
    </xf>
    <xf numFmtId="0" fontId="24" fillId="0" borderId="0" xfId="0" applyFont="1" applyAlignment="1">
      <alignment horizontal="center" vertical="center" wrapText="1"/>
      <protection locked="0"/>
    </xf>
    <xf numFmtId="0" fontId="22" fillId="0" borderId="0" xfId="0" applyFont="1" applyAlignment="1">
      <alignment horizontal="centerContinuous" vertical="center"/>
      <protection locked="0"/>
    </xf>
    <xf numFmtId="0" fontId="22" fillId="0" borderId="19" xfId="0" applyFont="1" applyBorder="1" applyAlignment="1">
      <alignment horizontal="centerContinuous" vertical="center"/>
      <protection locked="0"/>
    </xf>
    <xf numFmtId="0" fontId="22" fillId="0" borderId="20" xfId="0" applyFont="1" applyBorder="1" applyAlignment="1">
      <alignment horizontal="centerContinuous" vertical="center"/>
      <protection locked="0"/>
    </xf>
    <xf numFmtId="0" fontId="22" fillId="0" borderId="7" xfId="0" applyFont="1" applyBorder="1" applyAlignment="1">
      <alignment vertical="top" wrapText="1"/>
      <protection locked="0"/>
    </xf>
    <xf numFmtId="0" fontId="22" fillId="0" borderId="19" xfId="0" applyFont="1" applyBorder="1" applyAlignment="1">
      <alignment vertical="center"/>
      <protection locked="0"/>
    </xf>
    <xf numFmtId="0" fontId="22" fillId="0" borderId="20" xfId="0" applyFont="1" applyBorder="1" applyAlignment="1">
      <alignment vertical="center"/>
      <protection locked="0"/>
    </xf>
    <xf numFmtId="0" fontId="22" fillId="0" borderId="16" xfId="0" applyFont="1" applyBorder="1" applyAlignment="1">
      <alignment horizontal="right" vertical="center"/>
      <protection locked="0"/>
    </xf>
    <xf numFmtId="0" fontId="22" fillId="0" borderId="20" xfId="0" applyFont="1" applyBorder="1" applyAlignment="1">
      <alignment horizontal="right" vertical="center"/>
      <protection locked="0"/>
    </xf>
    <xf numFmtId="0" fontId="0" fillId="0" borderId="16" xfId="0" applyBorder="1" applyAlignment="1">
      <alignment horizontal="right" vertical="center"/>
      <protection locked="0"/>
    </xf>
    <xf numFmtId="0" fontId="0" fillId="0" borderId="20" xfId="0" applyBorder="1" applyAlignment="1">
      <alignment horizontal="right" vertical="center"/>
      <protection locked="0"/>
    </xf>
    <xf numFmtId="0" fontId="25" fillId="0" borderId="4" xfId="0" applyFont="1" applyBorder="1">
      <alignment horizontal="left" vertical="center"/>
      <protection locked="0"/>
    </xf>
    <xf numFmtId="0" fontId="25" fillId="0" borderId="4" xfId="0" applyFont="1" applyBorder="1" applyAlignment="1">
      <alignment horizontal="right" vertical="center"/>
      <protection locked="0"/>
    </xf>
    <xf numFmtId="0" fontId="22" fillId="0" borderId="13" xfId="0" applyFont="1" applyBorder="1">
      <alignment horizontal="left" vertical="center"/>
      <protection locked="0"/>
    </xf>
    <xf numFmtId="0" fontId="26" fillId="0" borderId="0" xfId="0" applyFont="1" applyAlignment="1">
      <alignment horizontal="center" vertical="center"/>
      <protection locked="0"/>
    </xf>
    <xf numFmtId="0" fontId="22" fillId="0" borderId="16" xfId="0" quotePrefix="1" applyFont="1" applyBorder="1" applyAlignment="1">
      <alignment horizontal="right" vertical="center"/>
      <protection locked="0"/>
    </xf>
    <xf numFmtId="0" fontId="22" fillId="0" borderId="20" xfId="0" quotePrefix="1" applyFont="1" applyBorder="1" applyAlignment="1">
      <alignment horizontal="right" vertical="center"/>
      <protection locked="0"/>
    </xf>
    <xf numFmtId="0" fontId="22" fillId="0" borderId="4" xfId="0" applyFont="1" applyBorder="1" applyAlignment="1">
      <alignment horizontal="right" vertical="center"/>
      <protection locked="0"/>
    </xf>
    <xf numFmtId="0" fontId="22" fillId="0" borderId="9" xfId="0" applyFont="1" applyBorder="1" applyAlignment="1">
      <alignment horizontal="right" vertical="center"/>
      <protection locked="0"/>
    </xf>
    <xf numFmtId="0" fontId="0" fillId="0" borderId="18" xfId="0" applyBorder="1" applyAlignment="1">
      <alignment horizontal="center" vertical="center"/>
      <protection locked="0"/>
    </xf>
    <xf numFmtId="0" fontId="4" fillId="0" borderId="0" xfId="0" applyFont="1" applyAlignment="1" applyProtection="1">
      <alignment vertical="top" wrapText="1"/>
      <protection hidden="1"/>
    </xf>
    <xf numFmtId="0" fontId="4" fillId="0" borderId="0" xfId="0" quotePrefix="1" applyFont="1" applyAlignment="1">
      <alignment horizontal="center" vertical="center"/>
      <protection locked="0"/>
    </xf>
    <xf numFmtId="0" fontId="0" fillId="0" borderId="0" xfId="0">
      <alignment horizontal="left" vertical="center"/>
      <protection locked="0"/>
    </xf>
    <xf numFmtId="0" fontId="0" fillId="0" borderId="0" xfId="0" applyAlignment="1">
      <alignment horizontal="center" vertical="center"/>
      <protection locked="0"/>
    </xf>
    <xf numFmtId="0" fontId="16" fillId="7" borderId="0" xfId="0" applyFont="1" applyFill="1" applyAlignment="1">
      <alignment horizontal="center" vertical="center"/>
      <protection locked="0"/>
    </xf>
    <xf numFmtId="0" fontId="4" fillId="0" borderId="0" xfId="0" applyFont="1">
      <alignment horizontal="left" vertical="center"/>
      <protection locked="0"/>
    </xf>
    <xf numFmtId="0" fontId="4" fillId="0" borderId="4" xfId="0" applyFont="1" applyBorder="1" applyAlignment="1">
      <alignment horizontal="center" vertical="center"/>
      <protection locked="0"/>
    </xf>
    <xf numFmtId="0" fontId="3" fillId="0" borderId="0" xfId="0" applyFont="1">
      <alignment horizontal="left" vertical="center"/>
      <protection locked="0"/>
    </xf>
    <xf numFmtId="0" fontId="4" fillId="0" borderId="0" xfId="0" applyFont="1" applyBorder="1">
      <alignment horizontal="left" vertical="center"/>
      <protection locked="0"/>
    </xf>
    <xf numFmtId="0" fontId="4" fillId="0" borderId="7" xfId="0" applyFont="1" applyBorder="1">
      <alignment horizontal="left" vertical="center"/>
      <protection locked="0"/>
    </xf>
    <xf numFmtId="0" fontId="4" fillId="0" borderId="8" xfId="0" applyFont="1" applyBorder="1">
      <alignment horizontal="left" vertical="center"/>
      <protection locked="0"/>
    </xf>
    <xf numFmtId="0" fontId="0" fillId="0" borderId="9" xfId="0" applyBorder="1" applyAlignment="1">
      <alignment horizontal="fill" vertical="center"/>
      <protection locked="0"/>
    </xf>
    <xf numFmtId="0" fontId="22" fillId="0" borderId="0" xfId="0" applyFont="1" applyBorder="1" applyAlignment="1">
      <alignment vertical="top" wrapText="1"/>
      <protection locked="0"/>
    </xf>
    <xf numFmtId="0" fontId="22" fillId="0" borderId="0" xfId="0" applyFont="1" applyBorder="1">
      <alignment horizontal="left" vertical="center"/>
      <protection locked="0"/>
    </xf>
    <xf numFmtId="0" fontId="0" fillId="0" borderId="0" xfId="0">
      <alignment horizontal="left" vertical="center"/>
      <protection locked="0"/>
    </xf>
    <xf numFmtId="0" fontId="0" fillId="0" borderId="0" xfId="0" applyBorder="1">
      <alignment horizontal="left" vertical="center"/>
      <protection locked="0"/>
    </xf>
    <xf numFmtId="0" fontId="4" fillId="0" borderId="4" xfId="0" applyFont="1" applyFill="1" applyBorder="1" applyAlignment="1">
      <alignment horizontal="center" vertical="center"/>
      <protection locked="0"/>
    </xf>
    <xf numFmtId="0" fontId="4" fillId="0" borderId="4" xfId="0" applyFont="1" applyFill="1" applyBorder="1" applyAlignment="1">
      <alignment horizontal="right" vertical="center"/>
      <protection locked="0"/>
    </xf>
    <xf numFmtId="0" fontId="4" fillId="0" borderId="0" xfId="0" applyFont="1" applyFill="1">
      <alignment horizontal="left" vertical="center"/>
      <protection locked="0"/>
    </xf>
    <xf numFmtId="0" fontId="4" fillId="0" borderId="0" xfId="0" applyFont="1" applyFill="1" applyAlignment="1">
      <alignment horizontal="center" vertical="center"/>
      <protection locked="0"/>
    </xf>
    <xf numFmtId="0" fontId="4" fillId="0" borderId="7" xfId="0" applyFont="1" applyFill="1" applyBorder="1">
      <alignment horizontal="left" vertical="center"/>
      <protection locked="0"/>
    </xf>
    <xf numFmtId="0" fontId="4" fillId="0" borderId="8" xfId="0" applyFont="1" applyFill="1" applyBorder="1">
      <alignment horizontal="left" vertical="center"/>
      <protection locked="0"/>
    </xf>
    <xf numFmtId="0" fontId="5" fillId="0" borderId="0" xfId="0" applyFont="1" applyFill="1" applyBorder="1" applyAlignment="1">
      <alignment horizontal="center" vertical="center" wrapText="1"/>
      <protection locked="0"/>
    </xf>
    <xf numFmtId="0" fontId="4" fillId="0" borderId="0" xfId="0" applyFont="1" applyFill="1" applyAlignment="1">
      <alignment horizontal="fill" vertical="center"/>
      <protection locked="0"/>
    </xf>
    <xf numFmtId="0" fontId="0" fillId="0" borderId="0" xfId="0" applyFill="1" applyAlignment="1">
      <alignment horizontal="fill" vertical="center"/>
      <protection locked="0"/>
    </xf>
    <xf numFmtId="0" fontId="4" fillId="0" borderId="0" xfId="0" applyFont="1" applyFill="1" applyBorder="1" applyAlignment="1">
      <alignment horizontal="fill" vertical="center"/>
      <protection locked="0"/>
    </xf>
    <xf numFmtId="0" fontId="4" fillId="0" borderId="0" xfId="0" applyFont="1" applyFill="1" applyAlignment="1">
      <alignment horizontal="right" vertical="center"/>
      <protection locked="0"/>
    </xf>
    <xf numFmtId="0" fontId="4" fillId="0" borderId="6" xfId="0" applyFont="1" applyFill="1" applyBorder="1" applyAlignment="1">
      <alignment horizontal="fill" vertical="center"/>
      <protection locked="0"/>
    </xf>
    <xf numFmtId="0" fontId="4" fillId="0" borderId="5" xfId="0" applyFont="1" applyFill="1" applyBorder="1" applyAlignment="1">
      <alignment horizontal="fill" vertical="center"/>
      <protection locked="0"/>
    </xf>
    <xf numFmtId="0" fontId="4" fillId="0" borderId="11" xfId="0" applyFont="1" applyFill="1" applyBorder="1" applyAlignment="1">
      <alignment horizontal="fill" vertical="center"/>
      <protection locked="0"/>
    </xf>
    <xf numFmtId="0" fontId="4" fillId="0" borderId="10" xfId="0" applyFont="1" applyFill="1" applyBorder="1" applyAlignment="1">
      <alignment horizontal="fill" vertical="center"/>
      <protection locked="0"/>
    </xf>
    <xf numFmtId="0" fontId="4" fillId="0" borderId="9" xfId="0" applyFont="1" applyFill="1" applyBorder="1" applyAlignment="1">
      <alignment horizontal="center" vertical="center"/>
      <protection locked="0"/>
    </xf>
    <xf numFmtId="0" fontId="4" fillId="0" borderId="9" xfId="0" applyFont="1" applyFill="1" applyBorder="1" applyAlignment="1">
      <alignment horizontal="right" vertical="center"/>
      <protection locked="0"/>
    </xf>
    <xf numFmtId="0" fontId="0" fillId="0" borderId="0" xfId="0" applyFill="1">
      <alignment horizontal="left" vertical="center"/>
      <protection locked="0"/>
    </xf>
    <xf numFmtId="0" fontId="4" fillId="0" borderId="12" xfId="0" applyFont="1" applyFill="1" applyBorder="1">
      <alignment horizontal="left" vertical="center"/>
      <protection locked="0"/>
    </xf>
    <xf numFmtId="0" fontId="4" fillId="0" borderId="13" xfId="0" applyFont="1" applyFill="1" applyBorder="1" applyAlignment="1">
      <alignment horizontal="center" vertical="center"/>
      <protection locked="0"/>
    </xf>
    <xf numFmtId="0" fontId="4" fillId="0" borderId="14" xfId="0" applyFont="1" applyFill="1" applyBorder="1">
      <alignment horizontal="left" vertical="center"/>
      <protection locked="0"/>
    </xf>
    <xf numFmtId="0" fontId="4" fillId="0" borderId="13" xfId="0" applyFont="1" applyFill="1" applyBorder="1" applyAlignment="1">
      <alignment horizontal="right" vertical="center"/>
      <protection locked="0"/>
    </xf>
    <xf numFmtId="0" fontId="4" fillId="0" borderId="15" xfId="0" applyFont="1" applyFill="1" applyBorder="1">
      <alignment horizontal="left" vertical="center"/>
      <protection locked="0"/>
    </xf>
    <xf numFmtId="0" fontId="4" fillId="0" borderId="17" xfId="0" applyFont="1" applyFill="1" applyBorder="1">
      <alignment horizontal="left" vertical="center"/>
      <protection locked="0"/>
    </xf>
    <xf numFmtId="0" fontId="1" fillId="0" borderId="0" xfId="0" applyFont="1" applyFill="1" applyAlignment="1">
      <alignment horizontal="center" vertical="center"/>
      <protection locked="0"/>
    </xf>
    <xf numFmtId="0" fontId="4" fillId="0" borderId="0" xfId="0" quotePrefix="1" applyFont="1" applyFill="1" applyAlignment="1">
      <alignment horizontal="right" vertical="center"/>
      <protection locked="0"/>
    </xf>
    <xf numFmtId="0" fontId="4" fillId="0" borderId="0" xfId="0" quotePrefix="1" applyFont="1" applyFill="1" applyAlignment="1">
      <alignment horizontal="center" vertical="center"/>
      <protection locked="0"/>
    </xf>
    <xf numFmtId="0" fontId="4" fillId="0" borderId="19" xfId="0" applyFont="1" applyFill="1" applyBorder="1">
      <alignment horizontal="left" vertical="center"/>
      <protection locked="0"/>
    </xf>
    <xf numFmtId="0" fontId="4" fillId="0" borderId="1" xfId="0" applyFont="1" applyFill="1" applyBorder="1" applyAlignment="1">
      <alignment horizontal="center" vertical="center"/>
      <protection locked="0"/>
    </xf>
    <xf numFmtId="0" fontId="4" fillId="0" borderId="2" xfId="0" applyFont="1" applyFill="1" applyBorder="1">
      <alignment horizontal="left" vertical="center"/>
      <protection locked="0"/>
    </xf>
    <xf numFmtId="0" fontId="4" fillId="0" borderId="3" xfId="0" applyFont="1" applyFill="1" applyBorder="1">
      <alignment horizontal="left" vertical="center"/>
      <protection locked="0"/>
    </xf>
    <xf numFmtId="0" fontId="4" fillId="0" borderId="1" xfId="0" applyFont="1" applyFill="1" applyBorder="1" applyAlignment="1">
      <alignment horizontal="right" vertical="center"/>
      <protection locked="0"/>
    </xf>
    <xf numFmtId="0" fontId="4" fillId="0" borderId="7" xfId="0" applyFont="1" applyFill="1" applyBorder="1" applyAlignment="1">
      <alignment vertical="top" wrapText="1"/>
      <protection locked="0"/>
    </xf>
    <xf numFmtId="0" fontId="0" fillId="0" borderId="0" xfId="0" applyFill="1" applyBorder="1" applyAlignment="1">
      <alignment horizontal="fill" vertical="center"/>
      <protection locked="0"/>
    </xf>
    <xf numFmtId="0" fontId="4" fillId="0" borderId="0" xfId="0" quotePrefix="1" applyFont="1" applyFill="1" applyBorder="1" applyAlignment="1">
      <alignment horizontal="right" vertical="center"/>
      <protection locked="0"/>
    </xf>
    <xf numFmtId="0" fontId="4" fillId="0" borderId="0" xfId="0" applyFont="1" applyFill="1" applyBorder="1" applyAlignment="1">
      <alignment horizontal="centerContinuous" vertical="center"/>
      <protection locked="0"/>
    </xf>
    <xf numFmtId="0" fontId="0" fillId="0" borderId="0" xfId="0" applyFill="1" applyBorder="1" applyAlignment="1">
      <alignment horizontal="centerContinuous" vertical="center"/>
      <protection locked="0"/>
    </xf>
    <xf numFmtId="0" fontId="4" fillId="0" borderId="0" xfId="0" applyFont="1" applyFill="1" applyBorder="1" applyAlignment="1">
      <alignment horizontal="right" vertical="center"/>
      <protection locked="0"/>
    </xf>
    <xf numFmtId="0" fontId="1" fillId="0" borderId="0" xfId="0" applyFont="1" applyFill="1">
      <alignment horizontal="left" vertical="center"/>
      <protection locked="0"/>
    </xf>
    <xf numFmtId="0" fontId="4" fillId="0" borderId="0" xfId="0" quotePrefix="1" applyFont="1" applyFill="1">
      <alignment horizontal="left" vertical="center"/>
      <protection locked="0"/>
    </xf>
    <xf numFmtId="0" fontId="0" fillId="0" borderId="0" xfId="0" applyFill="1" applyBorder="1" applyAlignment="1">
      <alignment horizontal="right" vertical="center"/>
      <protection locked="0"/>
    </xf>
    <xf numFmtId="0" fontId="0" fillId="0" borderId="0" xfId="0" applyFill="1" applyAlignment="1">
      <alignment horizontal="center" vertical="center"/>
      <protection locked="0"/>
    </xf>
    <xf numFmtId="0" fontId="0" fillId="0" borderId="0" xfId="0" quotePrefix="1" applyFill="1" applyBorder="1" applyAlignment="1">
      <alignment horizontal="right" vertical="center"/>
      <protection locked="0"/>
    </xf>
    <xf numFmtId="0" fontId="6" fillId="0" borderId="0" xfId="0" applyFont="1" applyFill="1" applyBorder="1">
      <alignment horizontal="left" vertical="center"/>
      <protection locked="0"/>
    </xf>
    <xf numFmtId="0" fontId="6" fillId="0" borderId="0" xfId="0" applyFont="1" applyFill="1" applyBorder="1" applyAlignment="1">
      <alignment horizontal="right" vertical="center"/>
      <protection locked="0"/>
    </xf>
    <xf numFmtId="0" fontId="0" fillId="0" borderId="7" xfId="0" applyFill="1" applyBorder="1">
      <alignment horizontal="left" vertical="center"/>
      <protection locked="0"/>
    </xf>
    <xf numFmtId="0" fontId="6" fillId="0" borderId="9" xfId="0" applyFont="1" applyFill="1" applyBorder="1">
      <alignment horizontal="left" vertical="center"/>
      <protection locked="0"/>
    </xf>
    <xf numFmtId="0" fontId="6" fillId="0" borderId="9" xfId="0" applyFont="1" applyFill="1" applyBorder="1" applyAlignment="1">
      <alignment horizontal="right" vertical="center"/>
      <protection locked="0"/>
    </xf>
    <xf numFmtId="0" fontId="6" fillId="0" borderId="4" xfId="0" applyFont="1" applyFill="1" applyBorder="1">
      <alignment horizontal="left" vertical="center"/>
      <protection locked="0"/>
    </xf>
    <xf numFmtId="0" fontId="6" fillId="0" borderId="4" xfId="0" applyFont="1" applyFill="1" applyBorder="1" applyAlignment="1">
      <alignment horizontal="right" vertical="center"/>
      <protection locked="0"/>
    </xf>
    <xf numFmtId="0" fontId="29" fillId="0" borderId="17" xfId="0" applyFont="1" applyBorder="1">
      <alignment horizontal="left" vertical="center"/>
      <protection locked="0"/>
    </xf>
    <xf numFmtId="0" fontId="0" fillId="0" borderId="16" xfId="0" applyBorder="1" applyAlignment="1">
      <alignment horizontal="center" vertical="center"/>
      <protection locked="0"/>
    </xf>
    <xf numFmtId="0" fontId="10" fillId="0" borderId="17" xfId="0" applyFont="1" applyBorder="1">
      <alignment horizontal="left" vertical="center"/>
      <protection locked="0"/>
    </xf>
    <xf numFmtId="0" fontId="10" fillId="0" borderId="0" xfId="0" applyFont="1" applyBorder="1">
      <alignment horizontal="left" vertical="center"/>
      <protection locked="0"/>
    </xf>
    <xf numFmtId="0" fontId="30" fillId="0" borderId="0" xfId="0" applyFont="1" applyBorder="1">
      <alignment horizontal="left" vertical="center"/>
      <protection locked="0"/>
    </xf>
    <xf numFmtId="0" fontId="29" fillId="0" borderId="0" xfId="0" applyFont="1" applyBorder="1">
      <alignment horizontal="left" vertical="center"/>
      <protection locked="0"/>
    </xf>
    <xf numFmtId="0" fontId="0" fillId="0" borderId="9" xfId="0" applyBorder="1" applyAlignment="1">
      <alignment horizontal="left" vertical="center"/>
      <protection locked="0"/>
    </xf>
    <xf numFmtId="0" fontId="0" fillId="0" borderId="40" xfId="0" applyBorder="1" applyAlignment="1">
      <alignment horizontal="left" vertical="center"/>
      <protection locked="0"/>
    </xf>
    <xf numFmtId="0" fontId="0" fillId="0" borderId="41" xfId="0" applyBorder="1">
      <alignment horizontal="left" vertical="center"/>
      <protection locked="0"/>
    </xf>
    <xf numFmtId="0" fontId="0" fillId="0" borderId="42" xfId="0" applyBorder="1" applyAlignment="1">
      <alignment horizontal="left" vertical="center"/>
      <protection locked="0"/>
    </xf>
    <xf numFmtId="0" fontId="0" fillId="0" borderId="13" xfId="0" applyBorder="1" applyAlignment="1">
      <alignment horizontal="left" vertical="center"/>
      <protection locked="0"/>
    </xf>
    <xf numFmtId="0" fontId="0" fillId="0" borderId="0" xfId="0" applyBorder="1" applyAlignment="1">
      <alignment horizontal="left"/>
      <protection locked="0"/>
    </xf>
    <xf numFmtId="0" fontId="0" fillId="0" borderId="22" xfId="0" applyBorder="1" applyAlignment="1">
      <alignment horizontal="left" vertical="center"/>
      <protection locked="0"/>
    </xf>
    <xf numFmtId="0" fontId="0" fillId="0" borderId="4" xfId="0" applyBorder="1" applyAlignment="1">
      <alignment horizontal="left" vertical="center"/>
      <protection locked="0"/>
    </xf>
    <xf numFmtId="0" fontId="31" fillId="0" borderId="0" xfId="0" applyFont="1" applyBorder="1">
      <alignment horizontal="left" vertical="center"/>
      <protection locked="0"/>
    </xf>
    <xf numFmtId="0" fontId="31" fillId="0" borderId="0" xfId="0" applyFont="1" applyFill="1" applyBorder="1">
      <alignment horizontal="left" vertical="center"/>
      <protection locked="0"/>
    </xf>
    <xf numFmtId="0" fontId="28" fillId="0" borderId="0" xfId="0" applyFont="1" applyBorder="1">
      <alignment horizontal="left" vertical="center"/>
      <protection locked="0"/>
    </xf>
    <xf numFmtId="0" fontId="0" fillId="0" borderId="17" xfId="0" applyBorder="1">
      <alignment horizontal="left" vertical="center"/>
      <protection locked="0"/>
    </xf>
    <xf numFmtId="0" fontId="0" fillId="0" borderId="0" xfId="0" applyBorder="1">
      <alignment horizontal="left" vertical="center"/>
      <protection locked="0"/>
    </xf>
    <xf numFmtId="0" fontId="0" fillId="0" borderId="0" xfId="0">
      <alignment horizontal="left" vertical="center"/>
      <protection locked="0"/>
    </xf>
    <xf numFmtId="0" fontId="4" fillId="0" borderId="0" xfId="0" applyFont="1" applyBorder="1">
      <alignment horizontal="left" vertical="center"/>
      <protection locked="0"/>
    </xf>
    <xf numFmtId="0" fontId="4" fillId="0" borderId="7" xfId="0" applyFont="1" applyBorder="1">
      <alignment horizontal="left" vertical="center"/>
      <protection locked="0"/>
    </xf>
    <xf numFmtId="0" fontId="4" fillId="0" borderId="8" xfId="0" applyFont="1" applyBorder="1">
      <alignment horizontal="left" vertical="center"/>
      <protection locked="0"/>
    </xf>
    <xf numFmtId="0" fontId="28" fillId="0" borderId="0" xfId="0" applyFont="1" applyFill="1" applyBorder="1">
      <alignment horizontal="left" vertical="center"/>
      <protection locked="0"/>
    </xf>
    <xf numFmtId="0" fontId="32" fillId="9" borderId="38" xfId="0" applyFont="1" applyFill="1" applyBorder="1">
      <alignment horizontal="left" vertical="center"/>
      <protection locked="0"/>
    </xf>
    <xf numFmtId="0" fontId="0" fillId="9" borderId="25" xfId="0" applyFill="1" applyBorder="1">
      <alignment horizontal="left" vertical="center"/>
      <protection locked="0"/>
    </xf>
    <xf numFmtId="0" fontId="0" fillId="9" borderId="39" xfId="0" applyFill="1" applyBorder="1">
      <alignment horizontal="left" vertical="center"/>
      <protection locked="0"/>
    </xf>
    <xf numFmtId="0" fontId="0" fillId="9" borderId="17" xfId="0" applyFill="1" applyBorder="1">
      <alignment horizontal="left" vertical="center"/>
      <protection locked="0"/>
    </xf>
    <xf numFmtId="0" fontId="0" fillId="9" borderId="0" xfId="0" applyFont="1" applyFill="1" applyBorder="1">
      <alignment horizontal="left" vertical="center"/>
      <protection locked="0"/>
    </xf>
    <xf numFmtId="0" fontId="31" fillId="9" borderId="0" xfId="0" applyFont="1" applyFill="1" applyBorder="1">
      <alignment horizontal="left" vertical="center"/>
      <protection locked="0"/>
    </xf>
    <xf numFmtId="0" fontId="28" fillId="9" borderId="0" xfId="0" applyFont="1" applyFill="1" applyBorder="1">
      <alignment horizontal="left" vertical="center"/>
      <protection locked="0"/>
    </xf>
    <xf numFmtId="0" fontId="0" fillId="9" borderId="0" xfId="0" applyFill="1" applyBorder="1">
      <alignment horizontal="left" vertical="center"/>
      <protection locked="0"/>
    </xf>
    <xf numFmtId="0" fontId="0" fillId="9" borderId="18" xfId="0" applyFill="1" applyBorder="1">
      <alignment horizontal="left" vertical="center"/>
      <protection locked="0"/>
    </xf>
    <xf numFmtId="0" fontId="0" fillId="9" borderId="0" xfId="0" applyFill="1" applyBorder="1" applyAlignment="1">
      <alignment vertical="center"/>
      <protection locked="0"/>
    </xf>
    <xf numFmtId="0" fontId="0" fillId="9" borderId="0" xfId="0" applyFill="1" applyBorder="1" applyAlignment="1">
      <alignment horizontal="center" vertical="center"/>
      <protection locked="0"/>
    </xf>
    <xf numFmtId="0" fontId="0" fillId="9" borderId="19" xfId="0" applyFill="1" applyBorder="1">
      <alignment horizontal="left" vertical="center"/>
      <protection locked="0"/>
    </xf>
    <xf numFmtId="0" fontId="0" fillId="9" borderId="1" xfId="0" applyFill="1" applyBorder="1">
      <alignment horizontal="left" vertical="center"/>
      <protection locked="0"/>
    </xf>
    <xf numFmtId="0" fontId="0" fillId="9" borderId="20" xfId="0" applyFill="1" applyBorder="1">
      <alignment horizontal="left" vertical="center"/>
      <protection locked="0"/>
    </xf>
    <xf numFmtId="0" fontId="10" fillId="9" borderId="38" xfId="0" applyFont="1" applyFill="1" applyBorder="1">
      <alignment horizontal="left" vertical="center"/>
      <protection locked="0"/>
    </xf>
    <xf numFmtId="0" fontId="10" fillId="9" borderId="25" xfId="0" applyFont="1" applyFill="1" applyBorder="1">
      <alignment horizontal="left" vertical="center"/>
      <protection locked="0"/>
    </xf>
    <xf numFmtId="0" fontId="0" fillId="0" borderId="17" xfId="0" applyBorder="1">
      <alignment horizontal="left" vertical="center"/>
      <protection locked="0"/>
    </xf>
    <xf numFmtId="0" fontId="0" fillId="0" borderId="0" xfId="0" applyBorder="1">
      <alignment horizontal="left" vertical="center"/>
      <protection locked="0"/>
    </xf>
    <xf numFmtId="0" fontId="3" fillId="0" borderId="0" xfId="0" applyFont="1" applyAlignment="1">
      <alignment horizontal="center" vertical="center"/>
      <protection locked="0"/>
    </xf>
    <xf numFmtId="0" fontId="0" fillId="0" borderId="0" xfId="0">
      <alignment horizontal="left" vertical="center"/>
      <protection locked="0"/>
    </xf>
    <xf numFmtId="0" fontId="3" fillId="0" borderId="0" xfId="0" applyFont="1" applyBorder="1" applyAlignment="1">
      <alignment horizontal="center" vertical="center"/>
      <protection locked="0"/>
    </xf>
    <xf numFmtId="0" fontId="4" fillId="0" borderId="0" xfId="0" applyFont="1">
      <alignment horizontal="left" vertical="center"/>
      <protection locked="0"/>
    </xf>
    <xf numFmtId="0" fontId="3" fillId="0" borderId="0" xfId="0" applyFont="1">
      <alignment horizontal="left" vertical="center"/>
      <protection locked="0"/>
    </xf>
    <xf numFmtId="0" fontId="4" fillId="0" borderId="0" xfId="0" applyFont="1" applyBorder="1">
      <alignment horizontal="left" vertical="center"/>
      <protection locked="0"/>
    </xf>
    <xf numFmtId="0" fontId="4" fillId="0" borderId="7" xfId="0" applyFont="1" applyBorder="1">
      <alignment horizontal="left" vertical="center"/>
      <protection locked="0"/>
    </xf>
    <xf numFmtId="0" fontId="4" fillId="0" borderId="8" xfId="0" applyFont="1" applyBorder="1">
      <alignment horizontal="left" vertical="center"/>
      <protection locked="0"/>
    </xf>
    <xf numFmtId="0" fontId="4" fillId="0" borderId="11" xfId="0" applyFont="1" applyBorder="1">
      <alignment horizontal="left" vertical="center"/>
      <protection locked="0"/>
    </xf>
    <xf numFmtId="0" fontId="0" fillId="0" borderId="13" xfId="0" applyFill="1" applyBorder="1">
      <alignment horizontal="left" vertical="center"/>
      <protection locked="0"/>
    </xf>
    <xf numFmtId="0" fontId="33" fillId="0" borderId="0" xfId="0" applyFont="1" applyBorder="1">
      <alignment horizontal="left" vertical="center"/>
      <protection locked="0"/>
    </xf>
    <xf numFmtId="0" fontId="12" fillId="0" borderId="0" xfId="1" applyFill="1" applyAlignment="1" applyProtection="1">
      <alignment horizontal="left" vertical="center"/>
      <protection locked="0"/>
    </xf>
    <xf numFmtId="0" fontId="12" fillId="0" borderId="13" xfId="1" applyFill="1" applyBorder="1" applyAlignment="1" applyProtection="1">
      <alignment horizontal="left" vertical="center"/>
      <protection locked="0"/>
    </xf>
    <xf numFmtId="0" fontId="12" fillId="0" borderId="0" xfId="1" applyFill="1" applyBorder="1" applyAlignment="1" applyProtection="1">
      <alignment horizontal="left" vertical="center"/>
      <protection locked="0"/>
    </xf>
    <xf numFmtId="0" fontId="0" fillId="0" borderId="1" xfId="0" applyFill="1" applyBorder="1">
      <alignment horizontal="left" vertical="center"/>
      <protection locked="0"/>
    </xf>
    <xf numFmtId="0" fontId="3" fillId="0" borderId="20" xfId="0" applyFont="1" applyFill="1" applyBorder="1">
      <alignment horizontal="left" vertical="center"/>
      <protection locked="0"/>
    </xf>
    <xf numFmtId="0" fontId="3" fillId="0" borderId="1" xfId="0" applyFont="1" applyFill="1" applyBorder="1" applyAlignment="1">
      <alignment horizontal="center" vertical="center" wrapText="1"/>
      <protection locked="0"/>
    </xf>
    <xf numFmtId="0" fontId="3" fillId="0" borderId="12" xfId="0" applyFont="1" applyFill="1" applyBorder="1">
      <alignment horizontal="left" vertical="center"/>
      <protection locked="0"/>
    </xf>
    <xf numFmtId="0" fontId="3" fillId="0" borderId="13" xfId="0" applyFont="1" applyFill="1" applyBorder="1">
      <alignment horizontal="left" vertical="center"/>
      <protection locked="0"/>
    </xf>
    <xf numFmtId="0" fontId="3" fillId="0" borderId="14" xfId="0" applyFont="1" applyFill="1" applyBorder="1">
      <alignment horizontal="left" vertical="center"/>
      <protection locked="0"/>
    </xf>
    <xf numFmtId="0" fontId="3" fillId="0" borderId="15" xfId="0" applyFont="1" applyFill="1" applyBorder="1">
      <alignment horizontal="left" vertical="center"/>
      <protection locked="0"/>
    </xf>
    <xf numFmtId="0" fontId="10" fillId="0" borderId="13" xfId="0" applyFont="1" applyFill="1" applyBorder="1">
      <alignment horizontal="left" vertical="center"/>
      <protection locked="0"/>
    </xf>
    <xf numFmtId="0" fontId="3" fillId="0" borderId="16" xfId="0" applyFont="1" applyFill="1" applyBorder="1">
      <alignment horizontal="left" vertical="center"/>
      <protection locked="0"/>
    </xf>
    <xf numFmtId="0" fontId="35" fillId="0" borderId="13" xfId="3" applyFont="1" applyFill="1" applyBorder="1" applyAlignment="1" applyProtection="1">
      <alignment horizontal="left" vertical="center"/>
      <protection locked="0"/>
    </xf>
    <xf numFmtId="0" fontId="3" fillId="0" borderId="19" xfId="0" applyFont="1" applyFill="1" applyBorder="1">
      <alignment horizontal="left" vertical="center"/>
      <protection locked="0"/>
    </xf>
    <xf numFmtId="0" fontId="3" fillId="0" borderId="1" xfId="0" applyFont="1" applyFill="1" applyBorder="1">
      <alignment horizontal="left" vertical="center"/>
      <protection locked="0"/>
    </xf>
    <xf numFmtId="0" fontId="3" fillId="0" borderId="2" xfId="0" applyFont="1" applyFill="1" applyBorder="1">
      <alignment horizontal="left" vertical="center"/>
      <protection locked="0"/>
    </xf>
    <xf numFmtId="0" fontId="3" fillId="0" borderId="3" xfId="0" applyFont="1" applyFill="1" applyBorder="1">
      <alignment horizontal="left" vertical="center"/>
      <protection locked="0"/>
    </xf>
    <xf numFmtId="0" fontId="10" fillId="0" borderId="1" xfId="0" applyFont="1" applyFill="1" applyBorder="1">
      <alignment horizontal="left" vertical="center"/>
      <protection locked="0"/>
    </xf>
    <xf numFmtId="0" fontId="35" fillId="0" borderId="1" xfId="3" applyFont="1" applyFill="1" applyBorder="1" applyAlignment="1" applyProtection="1">
      <alignment horizontal="left" vertical="center"/>
      <protection locked="0"/>
    </xf>
    <xf numFmtId="0" fontId="35" fillId="0" borderId="1" xfId="3" applyFont="1" applyFill="1" applyBorder="1" applyAlignment="1" applyProtection="1">
      <alignment horizontal="center" vertical="center" wrapText="1"/>
      <protection locked="0"/>
    </xf>
    <xf numFmtId="0" fontId="36" fillId="0" borderId="13" xfId="3" applyFont="1" applyFill="1" applyBorder="1" applyAlignment="1" applyProtection="1">
      <alignment horizontal="left" vertical="center"/>
      <protection locked="0"/>
    </xf>
    <xf numFmtId="0" fontId="36" fillId="0" borderId="1" xfId="3" applyFont="1" applyFill="1" applyBorder="1" applyAlignment="1" applyProtection="1">
      <alignment horizontal="left" vertical="center"/>
      <protection locked="0"/>
    </xf>
    <xf numFmtId="0" fontId="0" fillId="0" borderId="17" xfId="0" applyBorder="1">
      <alignment horizontal="left" vertical="center"/>
      <protection locked="0"/>
    </xf>
    <xf numFmtId="0" fontId="0" fillId="0" borderId="0" xfId="0" applyBorder="1">
      <alignment horizontal="left" vertical="center"/>
      <protection locked="0"/>
    </xf>
    <xf numFmtId="0" fontId="3" fillId="0" borderId="13" xfId="0" applyFont="1" applyFill="1" applyBorder="1">
      <alignment horizontal="left" vertical="center"/>
      <protection locked="0"/>
    </xf>
    <xf numFmtId="0" fontId="3" fillId="0" borderId="14" xfId="0" applyFont="1" applyFill="1" applyBorder="1">
      <alignment horizontal="left" vertical="center"/>
      <protection locked="0"/>
    </xf>
    <xf numFmtId="0" fontId="3" fillId="0" borderId="1" xfId="0" applyFont="1" applyFill="1" applyBorder="1">
      <alignment horizontal="left" vertical="center"/>
      <protection locked="0"/>
    </xf>
    <xf numFmtId="0" fontId="3" fillId="0" borderId="2" xfId="0" applyFont="1" applyFill="1" applyBorder="1">
      <alignment horizontal="left" vertical="center"/>
      <protection locked="0"/>
    </xf>
    <xf numFmtId="0" fontId="4" fillId="0" borderId="0" xfId="0" applyFont="1" applyBorder="1" applyAlignment="1" applyProtection="1">
      <alignment vertical="top" wrapText="1"/>
      <protection hidden="1"/>
    </xf>
    <xf numFmtId="0" fontId="4" fillId="0" borderId="18" xfId="0" applyFont="1" applyBorder="1" applyAlignment="1" applyProtection="1">
      <alignment vertical="top" wrapText="1"/>
      <protection hidden="1"/>
    </xf>
    <xf numFmtId="0" fontId="4" fillId="0" borderId="9" xfId="0" applyFont="1" applyBorder="1" applyAlignment="1" applyProtection="1">
      <alignment vertical="top" wrapText="1"/>
      <protection hidden="1"/>
    </xf>
    <xf numFmtId="0" fontId="4" fillId="0" borderId="9" xfId="0" applyFont="1" applyBorder="1" applyAlignment="1">
      <alignment horizontal="center" vertical="center"/>
      <protection locked="0"/>
    </xf>
    <xf numFmtId="0" fontId="4" fillId="0" borderId="0" xfId="0" applyFont="1" applyBorder="1" applyAlignment="1" applyProtection="1">
      <alignment horizontal="left" vertical="top" wrapText="1"/>
      <protection hidden="1"/>
    </xf>
    <xf numFmtId="0" fontId="4" fillId="0" borderId="0" xfId="0" applyFont="1" applyBorder="1" applyAlignment="1">
      <alignment horizontal="center" vertical="center"/>
      <protection locked="0"/>
    </xf>
    <xf numFmtId="0" fontId="4" fillId="0" borderId="7" xfId="0" applyFont="1" applyBorder="1" applyAlignment="1" applyProtection="1">
      <alignment vertical="top" wrapText="1"/>
      <protection hidden="1"/>
    </xf>
    <xf numFmtId="0" fontId="4" fillId="0" borderId="10" xfId="0" applyFont="1" applyBorder="1" applyAlignment="1" applyProtection="1">
      <alignment vertical="top" wrapText="1"/>
      <protection hidden="1"/>
    </xf>
    <xf numFmtId="0" fontId="4" fillId="0" borderId="0" xfId="0" applyFont="1" applyBorder="1">
      <alignment horizontal="left" vertical="center"/>
      <protection locked="0"/>
    </xf>
    <xf numFmtId="0" fontId="4" fillId="0" borderId="7" xfId="0" applyFont="1" applyBorder="1">
      <alignment horizontal="left" vertical="center"/>
      <protection locked="0"/>
    </xf>
    <xf numFmtId="0" fontId="4" fillId="0" borderId="8" xfId="0" applyFont="1" applyBorder="1">
      <alignment horizontal="left" vertical="center"/>
      <protection locked="0"/>
    </xf>
    <xf numFmtId="0" fontId="4" fillId="0" borderId="11" xfId="0" applyFont="1" applyBorder="1">
      <alignment horizontal="left" vertical="center"/>
      <protection locked="0"/>
    </xf>
    <xf numFmtId="0" fontId="4" fillId="0" borderId="9" xfId="0" applyFont="1" applyBorder="1">
      <alignment horizontal="left" vertical="center"/>
      <protection locked="0"/>
    </xf>
    <xf numFmtId="0" fontId="4" fillId="0" borderId="10" xfId="0" applyFont="1" applyBorder="1">
      <alignment horizontal="left" vertical="center"/>
      <protection locked="0"/>
    </xf>
    <xf numFmtId="0" fontId="0" fillId="0" borderId="0" xfId="0" applyBorder="1" applyAlignment="1">
      <alignment horizontal="left" vertical="center"/>
      <protection locked="0"/>
    </xf>
    <xf numFmtId="0" fontId="0" fillId="0" borderId="0" xfId="0" applyBorder="1" applyAlignment="1">
      <alignment horizontal="center" vertical="center"/>
      <protection locked="0"/>
    </xf>
    <xf numFmtId="0" fontId="0" fillId="0" borderId="17" xfId="0" applyBorder="1">
      <alignment horizontal="left" vertical="center"/>
      <protection locked="0"/>
    </xf>
    <xf numFmtId="0" fontId="0" fillId="0" borderId="0" xfId="0" applyBorder="1">
      <alignment horizontal="left" vertical="center"/>
      <protection locked="0"/>
    </xf>
    <xf numFmtId="0" fontId="3" fillId="0" borderId="0" xfId="0" quotePrefix="1" applyFont="1" applyBorder="1" applyAlignment="1">
      <alignment horizontal="center" vertical="center"/>
      <protection locked="0"/>
    </xf>
    <xf numFmtId="0" fontId="3" fillId="0" borderId="18" xfId="0" applyFont="1" applyBorder="1" applyAlignment="1">
      <alignment horizontal="center" vertical="center"/>
      <protection locked="0"/>
    </xf>
    <xf numFmtId="0" fontId="4" fillId="0" borderId="13" xfId="0" applyFont="1" applyBorder="1" applyAlignment="1">
      <alignment vertical="top"/>
      <protection locked="0"/>
    </xf>
    <xf numFmtId="0" fontId="4" fillId="0" borderId="44" xfId="0" applyFont="1" applyBorder="1">
      <alignment horizontal="left" vertical="center"/>
      <protection locked="0"/>
    </xf>
    <xf numFmtId="0" fontId="4" fillId="0" borderId="26" xfId="0" applyFont="1" applyBorder="1">
      <alignment horizontal="left" vertical="center"/>
      <protection locked="0"/>
    </xf>
    <xf numFmtId="0" fontId="0" fillId="0" borderId="13" xfId="0" applyBorder="1" applyAlignment="1">
      <alignment horizontal="center" vertical="center"/>
      <protection locked="0"/>
    </xf>
    <xf numFmtId="0" fontId="4" fillId="0" borderId="0" xfId="0" quotePrefix="1" applyFont="1" applyBorder="1">
      <alignment horizontal="left" vertical="center"/>
      <protection locked="0"/>
    </xf>
    <xf numFmtId="0" fontId="4" fillId="0" borderId="43" xfId="0" applyFont="1" applyBorder="1">
      <alignment horizontal="left" vertical="center"/>
      <protection locked="0"/>
    </xf>
    <xf numFmtId="0" fontId="4" fillId="0" borderId="1" xfId="0" quotePrefix="1" applyFont="1" applyBorder="1">
      <alignment horizontal="left" vertical="center"/>
      <protection locked="0"/>
    </xf>
    <xf numFmtId="0" fontId="4" fillId="0" borderId="20" xfId="0" applyFont="1" applyBorder="1" applyAlignment="1" applyProtection="1">
      <alignment vertical="top" wrapText="1"/>
      <protection hidden="1"/>
    </xf>
    <xf numFmtId="0" fontId="4" fillId="0" borderId="4" xfId="0" applyFont="1" applyBorder="1" applyAlignment="1">
      <alignment vertical="center"/>
      <protection locked="0"/>
    </xf>
    <xf numFmtId="0" fontId="4" fillId="0" borderId="0" xfId="0" quotePrefix="1" applyFont="1" applyBorder="1" applyAlignment="1">
      <alignment vertical="top"/>
      <protection locked="0"/>
    </xf>
    <xf numFmtId="0" fontId="18" fillId="0" borderId="0" xfId="0" applyFont="1" applyBorder="1">
      <alignment horizontal="left" vertical="center"/>
      <protection locked="0"/>
    </xf>
    <xf numFmtId="0" fontId="4" fillId="0" borderId="9" xfId="0" applyFont="1" applyBorder="1" applyAlignment="1">
      <alignment vertical="center"/>
      <protection locked="0"/>
    </xf>
    <xf numFmtId="0" fontId="11" fillId="0" borderId="0" xfId="0" applyFont="1" applyBorder="1">
      <alignment horizontal="left" vertical="center"/>
      <protection locked="0"/>
    </xf>
    <xf numFmtId="0" fontId="4" fillId="0" borderId="0" xfId="0" applyFont="1" applyBorder="1" applyAlignment="1">
      <alignment horizontal="right" vertical="top"/>
      <protection locked="0"/>
    </xf>
    <xf numFmtId="0" fontId="10" fillId="9" borderId="0" xfId="0" applyFont="1" applyFill="1" applyBorder="1">
      <alignment horizontal="left" vertical="center"/>
      <protection locked="0"/>
    </xf>
    <xf numFmtId="0" fontId="32" fillId="9" borderId="0" xfId="0" applyFont="1" applyFill="1" applyBorder="1">
      <alignment horizontal="left" vertical="center"/>
      <protection locked="0"/>
    </xf>
    <xf numFmtId="0" fontId="0" fillId="0" borderId="0" xfId="0" applyBorder="1" applyAlignment="1">
      <alignment horizontal="left" vertical="center"/>
      <protection locked="0"/>
    </xf>
    <xf numFmtId="0" fontId="0" fillId="0" borderId="0" xfId="0" applyBorder="1" applyAlignment="1">
      <alignment horizontal="center" vertical="center"/>
      <protection locked="0"/>
    </xf>
    <xf numFmtId="0" fontId="10" fillId="9" borderId="0" xfId="0" applyFont="1" applyFill="1" applyBorder="1" applyAlignment="1">
      <alignment horizontal="left" vertical="center"/>
      <protection locked="0"/>
    </xf>
    <xf numFmtId="0" fontId="0" fillId="9" borderId="0" xfId="0" applyFill="1" applyBorder="1" applyAlignment="1">
      <alignment horizontal="left" vertical="center"/>
      <protection locked="0"/>
    </xf>
    <xf numFmtId="0" fontId="0" fillId="0" borderId="0" xfId="0" applyBorder="1">
      <alignment horizontal="left" vertical="center"/>
      <protection locked="0"/>
    </xf>
    <xf numFmtId="0" fontId="0" fillId="0" borderId="18" xfId="0" applyBorder="1" applyAlignment="1">
      <alignment horizontal="left" vertical="center"/>
      <protection locked="0"/>
    </xf>
    <xf numFmtId="0" fontId="10" fillId="9" borderId="12" xfId="0" applyFont="1" applyFill="1" applyBorder="1" applyAlignment="1">
      <alignment horizontal="left" vertical="center"/>
      <protection locked="0"/>
    </xf>
    <xf numFmtId="0" fontId="0" fillId="9" borderId="13" xfId="0" applyFill="1" applyBorder="1" applyAlignment="1">
      <alignment horizontal="left" vertical="center"/>
      <protection locked="0"/>
    </xf>
    <xf numFmtId="0" fontId="0" fillId="9" borderId="16" xfId="0" applyFill="1" applyBorder="1" applyAlignment="1">
      <alignment horizontal="left" vertical="center"/>
      <protection locked="0"/>
    </xf>
    <xf numFmtId="0" fontId="0" fillId="0" borderId="17" xfId="0" applyBorder="1">
      <alignment horizontal="left" vertical="center"/>
      <protection locked="0"/>
    </xf>
    <xf numFmtId="0" fontId="0" fillId="0" borderId="0" xfId="0" applyFill="1" applyBorder="1" applyAlignment="1">
      <alignment horizontal="left" vertical="center"/>
      <protection locked="0"/>
    </xf>
    <xf numFmtId="0" fontId="3" fillId="0" borderId="1" xfId="0" applyFont="1" applyFill="1" applyBorder="1" applyAlignment="1">
      <alignment horizontal="center" vertical="center" wrapText="1"/>
      <protection locked="0"/>
    </xf>
    <xf numFmtId="0" fontId="3" fillId="0" borderId="20" xfId="0" applyFont="1" applyFill="1" applyBorder="1" applyAlignment="1">
      <alignment horizontal="center" vertical="center" wrapText="1"/>
      <protection locked="0"/>
    </xf>
    <xf numFmtId="0" fontId="0" fillId="0" borderId="13" xfId="0" applyBorder="1" applyAlignment="1">
      <alignment horizontal="center" vertical="center"/>
      <protection locked="0"/>
    </xf>
    <xf numFmtId="0" fontId="4" fillId="0" borderId="13" xfId="0" applyFont="1" applyBorder="1" applyAlignment="1">
      <alignment horizontal="center" vertical="center"/>
      <protection locked="0"/>
    </xf>
    <xf numFmtId="0" fontId="35" fillId="0" borderId="1" xfId="3" applyFont="1" applyFill="1" applyBorder="1" applyAlignment="1" applyProtection="1">
      <alignment horizontal="center" vertical="center" wrapText="1"/>
      <protection locked="0"/>
    </xf>
    <xf numFmtId="0" fontId="3" fillId="0" borderId="13" xfId="0" applyFont="1" applyFill="1" applyBorder="1" applyAlignment="1">
      <alignment horizontal="center" vertical="center" wrapText="1"/>
      <protection locked="0"/>
    </xf>
    <xf numFmtId="0" fontId="4" fillId="0" borderId="0" xfId="0" applyFont="1" applyBorder="1" applyAlignment="1">
      <alignment horizontal="center" vertical="center"/>
      <protection locked="0"/>
    </xf>
    <xf numFmtId="0" fontId="4" fillId="0" borderId="6" xfId="0" applyFont="1" applyBorder="1" applyAlignment="1" applyProtection="1">
      <alignment vertical="top" wrapText="1"/>
      <protection hidden="1"/>
    </xf>
    <xf numFmtId="0" fontId="4" fillId="0" borderId="4" xfId="0" applyFont="1" applyBorder="1" applyAlignment="1" applyProtection="1">
      <alignment vertical="top" wrapText="1"/>
      <protection hidden="1"/>
    </xf>
    <xf numFmtId="0" fontId="4" fillId="0" borderId="5" xfId="0" applyFont="1" applyBorder="1" applyAlignment="1" applyProtection="1">
      <alignment vertical="top" wrapText="1"/>
      <protection hidden="1"/>
    </xf>
    <xf numFmtId="0" fontId="4" fillId="0" borderId="8" xfId="0" applyFont="1" applyBorder="1" applyAlignment="1" applyProtection="1">
      <alignment vertical="top" wrapText="1"/>
      <protection hidden="1"/>
    </xf>
    <xf numFmtId="0" fontId="4" fillId="0" borderId="0" xfId="0" applyFont="1" applyBorder="1" applyAlignment="1" applyProtection="1">
      <alignment vertical="top" wrapText="1"/>
      <protection hidden="1"/>
    </xf>
    <xf numFmtId="0" fontId="4" fillId="0" borderId="7" xfId="0" applyFont="1" applyBorder="1" applyAlignment="1" applyProtection="1">
      <alignment vertical="top" wrapText="1"/>
      <protection hidden="1"/>
    </xf>
    <xf numFmtId="0" fontId="4" fillId="0" borderId="11" xfId="0" applyFont="1" applyBorder="1" applyAlignment="1" applyProtection="1">
      <alignment vertical="top" wrapText="1"/>
      <protection hidden="1"/>
    </xf>
    <xf numFmtId="0" fontId="4" fillId="0" borderId="9" xfId="0" applyFont="1" applyBorder="1" applyAlignment="1" applyProtection="1">
      <alignment vertical="top" wrapText="1"/>
      <protection hidden="1"/>
    </xf>
    <xf numFmtId="0" fontId="4" fillId="0" borderId="10" xfId="0" applyFont="1" applyBorder="1" applyAlignment="1" applyProtection="1">
      <alignment vertical="top" wrapText="1"/>
      <protection hidden="1"/>
    </xf>
    <xf numFmtId="0" fontId="4" fillId="0" borderId="18" xfId="0" applyFont="1" applyBorder="1" applyAlignment="1" applyProtection="1">
      <alignment vertical="top" wrapText="1"/>
      <protection hidden="1"/>
    </xf>
    <xf numFmtId="0" fontId="4" fillId="0" borderId="17" xfId="0" applyFont="1" applyBorder="1" applyAlignment="1" applyProtection="1">
      <alignment vertical="top" wrapText="1"/>
      <protection hidden="1"/>
    </xf>
    <xf numFmtId="0" fontId="4" fillId="0" borderId="17" xfId="0" applyFont="1" applyFill="1" applyBorder="1" applyAlignment="1" applyProtection="1">
      <alignment vertical="top" wrapText="1"/>
      <protection hidden="1"/>
    </xf>
    <xf numFmtId="0" fontId="4" fillId="0" borderId="0" xfId="0" applyFont="1" applyFill="1" applyBorder="1" applyAlignment="1" applyProtection="1">
      <alignment vertical="top" wrapText="1"/>
      <protection hidden="1"/>
    </xf>
    <xf numFmtId="0" fontId="4" fillId="0" borderId="18" xfId="0" applyFont="1" applyFill="1" applyBorder="1" applyAlignment="1" applyProtection="1">
      <alignment vertical="top" wrapText="1"/>
      <protection hidden="1"/>
    </xf>
    <xf numFmtId="0" fontId="4" fillId="0" borderId="0" xfId="0" applyFont="1" applyBorder="1" applyAlignment="1" applyProtection="1">
      <alignment horizontal="left" vertical="top" wrapText="1"/>
      <protection hidden="1"/>
    </xf>
    <xf numFmtId="0" fontId="4" fillId="0" borderId="12" xfId="0" applyFont="1" applyBorder="1" applyAlignment="1" applyProtection="1">
      <alignment horizontal="left" vertical="top" wrapText="1"/>
      <protection hidden="1"/>
    </xf>
    <xf numFmtId="0" fontId="4" fillId="0" borderId="13" xfId="0" applyFont="1" applyBorder="1" applyAlignment="1" applyProtection="1">
      <alignment horizontal="left" vertical="top" wrapText="1"/>
      <protection hidden="1"/>
    </xf>
    <xf numFmtId="0" fontId="4" fillId="0" borderId="16" xfId="0" applyFont="1" applyBorder="1" applyAlignment="1" applyProtection="1">
      <alignment horizontal="left" vertical="top" wrapText="1"/>
      <protection hidden="1"/>
    </xf>
    <xf numFmtId="0" fontId="4" fillId="0" borderId="17" xfId="0" applyFont="1" applyBorder="1" applyAlignment="1" applyProtection="1">
      <alignment horizontal="left" vertical="top" wrapText="1"/>
      <protection hidden="1"/>
    </xf>
    <xf numFmtId="0" fontId="4" fillId="0" borderId="18" xfId="0" applyFont="1" applyBorder="1" applyAlignment="1" applyProtection="1">
      <alignment horizontal="left" vertical="top" wrapText="1"/>
      <protection hidden="1"/>
    </xf>
    <xf numFmtId="0" fontId="4" fillId="0" borderId="19" xfId="0" applyFont="1" applyBorder="1" applyAlignment="1" applyProtection="1">
      <alignment horizontal="left" vertical="top" wrapText="1"/>
      <protection hidden="1"/>
    </xf>
    <xf numFmtId="0" fontId="4" fillId="0" borderId="1" xfId="0" applyFont="1" applyBorder="1" applyAlignment="1" applyProtection="1">
      <alignment horizontal="left" vertical="top" wrapText="1"/>
      <protection hidden="1"/>
    </xf>
    <xf numFmtId="0" fontId="4" fillId="0" borderId="20" xfId="0" applyFont="1" applyBorder="1" applyAlignment="1" applyProtection="1">
      <alignment horizontal="left" vertical="top" wrapText="1"/>
      <protection hidden="1"/>
    </xf>
    <xf numFmtId="0" fontId="4" fillId="0" borderId="27" xfId="0" applyFont="1" applyBorder="1" applyAlignment="1" applyProtection="1">
      <alignment horizontal="left" vertical="top" wrapText="1"/>
      <protection hidden="1"/>
    </xf>
    <xf numFmtId="0" fontId="4" fillId="0" borderId="7" xfId="0" applyFont="1" applyBorder="1" applyAlignment="1" applyProtection="1">
      <alignment horizontal="left" vertical="top" wrapText="1"/>
      <protection hidden="1"/>
    </xf>
    <xf numFmtId="0" fontId="3" fillId="0" borderId="12" xfId="0" applyFont="1" applyFill="1" applyBorder="1">
      <alignment horizontal="left" vertical="center"/>
      <protection locked="0"/>
    </xf>
    <xf numFmtId="0" fontId="3" fillId="0" borderId="13" xfId="0" applyFont="1" applyFill="1" applyBorder="1">
      <alignment horizontal="left" vertical="center"/>
      <protection locked="0"/>
    </xf>
    <xf numFmtId="0" fontId="3" fillId="0" borderId="16" xfId="0" applyFont="1" applyFill="1" applyBorder="1">
      <alignment horizontal="left" vertical="center"/>
      <protection locked="0"/>
    </xf>
    <xf numFmtId="0" fontId="3" fillId="0" borderId="19" xfId="0" applyFont="1" applyFill="1" applyBorder="1">
      <alignment horizontal="left" vertical="center"/>
      <protection locked="0"/>
    </xf>
    <xf numFmtId="0" fontId="3" fillId="0" borderId="1" xfId="0" applyFont="1" applyFill="1" applyBorder="1">
      <alignment horizontal="left" vertical="center"/>
      <protection locked="0"/>
    </xf>
    <xf numFmtId="0" fontId="3" fillId="0" borderId="20" xfId="0" applyFont="1" applyFill="1" applyBorder="1">
      <alignment horizontal="left" vertical="center"/>
      <protection locked="0"/>
    </xf>
    <xf numFmtId="0" fontId="4" fillId="0" borderId="22" xfId="0" applyFont="1" applyBorder="1" applyAlignment="1" applyProtection="1">
      <alignment vertical="top" wrapText="1"/>
      <protection hidden="1"/>
    </xf>
    <xf numFmtId="0" fontId="4" fillId="0" borderId="23" xfId="0" applyFont="1" applyBorder="1" applyAlignment="1" applyProtection="1">
      <alignment vertical="top" wrapText="1"/>
      <protection hidden="1"/>
    </xf>
    <xf numFmtId="0" fontId="4" fillId="0" borderId="9" xfId="0" applyFont="1" applyBorder="1" applyAlignment="1">
      <alignment horizontal="center" vertical="center"/>
      <protection locked="0"/>
    </xf>
    <xf numFmtId="0" fontId="4" fillId="0" borderId="0" xfId="0" applyFont="1" applyAlignment="1">
      <alignment horizontal="center" vertical="center"/>
      <protection locked="0"/>
    </xf>
    <xf numFmtId="0" fontId="4" fillId="0" borderId="0" xfId="0" applyFont="1" applyBorder="1" applyAlignment="1">
      <alignment horizontal="left" vertical="top" wrapText="1"/>
      <protection locked="0"/>
    </xf>
    <xf numFmtId="0" fontId="4" fillId="0" borderId="7" xfId="0" applyFont="1" applyBorder="1" applyAlignment="1">
      <alignment horizontal="left" vertical="top" wrapText="1"/>
      <protection locked="0"/>
    </xf>
    <xf numFmtId="0" fontId="4" fillId="0" borderId="0" xfId="0" quotePrefix="1" applyFont="1" applyBorder="1" applyAlignment="1">
      <alignment horizontal="center" vertical="center"/>
      <protection locked="0"/>
    </xf>
    <xf numFmtId="0" fontId="4" fillId="0" borderId="0" xfId="0" applyFont="1" applyAlignment="1" applyProtection="1">
      <alignment vertical="top" wrapText="1"/>
      <protection hidden="1"/>
    </xf>
    <xf numFmtId="0" fontId="4" fillId="0" borderId="0" xfId="0" applyFont="1">
      <alignment horizontal="left" vertical="center"/>
      <protection locked="0"/>
    </xf>
    <xf numFmtId="0" fontId="16" fillId="7" borderId="0" xfId="0" applyFont="1" applyFill="1" applyAlignment="1">
      <alignment horizontal="center" vertical="center"/>
      <protection locked="0"/>
    </xf>
    <xf numFmtId="0" fontId="3" fillId="0" borderId="0" xfId="0" applyFont="1" applyAlignment="1">
      <alignment horizontal="left" vertical="center" wrapText="1"/>
      <protection locked="0"/>
    </xf>
    <xf numFmtId="0" fontId="3" fillId="0" borderId="0" xfId="0" applyFont="1">
      <alignment horizontal="left" vertical="center"/>
      <protection locked="0"/>
    </xf>
    <xf numFmtId="0" fontId="4" fillId="0" borderId="1" xfId="0" applyFont="1" applyBorder="1" applyAlignment="1">
      <alignment horizontal="center" vertical="center"/>
      <protection locked="0"/>
    </xf>
    <xf numFmtId="0" fontId="4" fillId="0" borderId="0" xfId="0" applyFont="1" applyAlignment="1" applyProtection="1">
      <alignment horizontal="left" vertical="top" wrapText="1"/>
      <protection hidden="1"/>
    </xf>
    <xf numFmtId="0" fontId="4" fillId="0" borderId="4" xfId="0" applyFont="1" applyBorder="1" applyAlignment="1">
      <alignment horizontal="center" vertical="center"/>
      <protection locked="0"/>
    </xf>
    <xf numFmtId="0" fontId="22" fillId="0" borderId="0" xfId="0" applyFont="1" applyAlignment="1" applyProtection="1">
      <alignment horizontal="left" vertical="top" wrapText="1"/>
      <protection hidden="1"/>
    </xf>
    <xf numFmtId="0" fontId="22" fillId="0" borderId="4" xfId="0" applyFont="1" applyBorder="1" applyAlignment="1">
      <alignment horizontal="center" vertical="center"/>
      <protection locked="0"/>
    </xf>
    <xf numFmtId="0" fontId="22" fillId="0" borderId="0" xfId="0" applyFont="1" applyAlignment="1" applyProtection="1">
      <alignment vertical="top" wrapText="1"/>
      <protection hidden="1"/>
    </xf>
    <xf numFmtId="0" fontId="21" fillId="0" borderId="0" xfId="0" applyFont="1" applyAlignment="1">
      <alignment horizontal="center" vertical="center"/>
      <protection locked="0"/>
    </xf>
    <xf numFmtId="0" fontId="22" fillId="0" borderId="1" xfId="0" applyFont="1" applyBorder="1" applyAlignment="1">
      <alignment horizontal="center" vertical="center"/>
      <protection locked="0"/>
    </xf>
    <xf numFmtId="0" fontId="22" fillId="0" borderId="0" xfId="0" applyFont="1" applyAlignment="1">
      <alignment horizontal="center" vertical="center"/>
      <protection locked="0"/>
    </xf>
    <xf numFmtId="0" fontId="4" fillId="0" borderId="8" xfId="0" applyFont="1" applyBorder="1" applyAlignment="1" applyProtection="1">
      <alignment horizontal="left" vertical="top" wrapText="1"/>
      <protection hidden="1"/>
    </xf>
    <xf numFmtId="0" fontId="22" fillId="0" borderId="0" xfId="0" applyFont="1">
      <alignment horizontal="left" vertical="center"/>
      <protection locked="0"/>
    </xf>
    <xf numFmtId="0" fontId="2" fillId="0" borderId="0" xfId="0" applyFont="1" applyAlignment="1">
      <alignment horizontal="center" vertical="center"/>
      <protection locked="0"/>
    </xf>
    <xf numFmtId="0" fontId="24" fillId="0" borderId="0" xfId="0" applyFont="1" applyAlignment="1">
      <alignment horizontal="center" vertical="center"/>
      <protection locked="0"/>
    </xf>
    <xf numFmtId="0" fontId="22" fillId="0" borderId="0" xfId="0" quotePrefix="1" applyFont="1">
      <alignment horizontal="left" vertical="center"/>
      <protection locked="0"/>
    </xf>
    <xf numFmtId="0" fontId="0" fillId="0" borderId="0" xfId="0" applyAlignment="1">
      <alignment horizontal="center" vertical="center"/>
      <protection locked="0"/>
    </xf>
    <xf numFmtId="0" fontId="4" fillId="0" borderId="0" xfId="0" applyFont="1" applyAlignment="1">
      <alignment vertical="top" wrapText="1"/>
      <protection locked="0"/>
    </xf>
    <xf numFmtId="0" fontId="22" fillId="0" borderId="0" xfId="0" applyFont="1" applyAlignment="1">
      <alignment vertical="top" wrapText="1"/>
      <protection locked="0"/>
    </xf>
    <xf numFmtId="0" fontId="22" fillId="0" borderId="9" xfId="0" applyFont="1" applyBorder="1" applyAlignment="1" applyProtection="1">
      <alignment vertical="top" wrapText="1"/>
      <protection hidden="1"/>
    </xf>
    <xf numFmtId="0" fontId="4" fillId="3" borderId="0" xfId="0" applyFont="1" applyFill="1" applyBorder="1" applyAlignment="1" applyProtection="1">
      <alignment vertical="top" wrapText="1"/>
      <protection hidden="1"/>
    </xf>
    <xf numFmtId="0" fontId="4" fillId="3" borderId="0" xfId="0" applyFont="1" applyFill="1" applyBorder="1" applyAlignment="1" applyProtection="1">
      <alignment horizontal="left" vertical="top" wrapText="1"/>
      <protection hidden="1"/>
    </xf>
    <xf numFmtId="0" fontId="4" fillId="3" borderId="0" xfId="0" applyFont="1" applyFill="1" applyBorder="1">
      <alignment horizontal="left" vertical="center"/>
      <protection locked="0"/>
    </xf>
    <xf numFmtId="0" fontId="2" fillId="0" borderId="8" xfId="0" applyFont="1" applyBorder="1" applyAlignment="1">
      <alignment horizontal="center" vertical="center"/>
      <protection locked="0"/>
    </xf>
    <xf numFmtId="0" fontId="2" fillId="0" borderId="0" xfId="0" applyFont="1" applyBorder="1" applyAlignment="1">
      <alignment horizontal="center" vertical="center"/>
      <protection locked="0"/>
    </xf>
    <xf numFmtId="0" fontId="2" fillId="0" borderId="7" xfId="0" applyFont="1" applyBorder="1" applyAlignment="1">
      <alignment horizontal="center" vertical="center"/>
      <protection locked="0"/>
    </xf>
    <xf numFmtId="0" fontId="15" fillId="7" borderId="6" xfId="0" applyFont="1" applyFill="1" applyBorder="1" applyAlignment="1">
      <alignment horizontal="center" vertical="center"/>
      <protection locked="0"/>
    </xf>
    <xf numFmtId="0" fontId="15" fillId="7" borderId="4" xfId="0" applyFont="1" applyFill="1" applyBorder="1" applyAlignment="1">
      <alignment horizontal="center" vertical="center"/>
      <protection locked="0"/>
    </xf>
    <xf numFmtId="0" fontId="15" fillId="7" borderId="5" xfId="0" applyFont="1" applyFill="1" applyBorder="1" applyAlignment="1">
      <alignment horizontal="center" vertical="center"/>
      <protection locked="0"/>
    </xf>
    <xf numFmtId="0" fontId="4" fillId="0" borderId="33" xfId="0" applyFont="1" applyBorder="1" applyAlignment="1">
      <alignment horizontal="center" vertical="center"/>
      <protection locked="0"/>
    </xf>
    <xf numFmtId="0" fontId="19" fillId="7" borderId="8" xfId="0" applyFont="1" applyFill="1" applyBorder="1" applyAlignment="1">
      <alignment horizontal="center" vertical="center"/>
      <protection locked="0"/>
    </xf>
    <xf numFmtId="0" fontId="16" fillId="7" borderId="0" xfId="0" applyFont="1" applyFill="1" applyBorder="1" applyAlignment="1">
      <alignment horizontal="center" vertical="center"/>
      <protection locked="0"/>
    </xf>
    <xf numFmtId="0" fontId="16" fillId="7" borderId="7" xfId="0" applyFont="1" applyFill="1" applyBorder="1" applyAlignment="1">
      <alignment horizontal="center" vertical="center"/>
      <protection locked="0"/>
    </xf>
    <xf numFmtId="0" fontId="4" fillId="0" borderId="8" xfId="0" applyFont="1" applyBorder="1" applyAlignment="1">
      <alignment horizontal="left" vertical="center" wrapText="1"/>
      <protection locked="0"/>
    </xf>
    <xf numFmtId="0" fontId="4" fillId="0" borderId="0" xfId="0" applyFont="1" applyBorder="1">
      <alignment horizontal="left" vertical="center"/>
      <protection locked="0"/>
    </xf>
    <xf numFmtId="0" fontId="4" fillId="0" borderId="7" xfId="0" applyFont="1" applyBorder="1">
      <alignment horizontal="left" vertical="center"/>
      <protection locked="0"/>
    </xf>
    <xf numFmtId="0" fontId="4" fillId="0" borderId="8" xfId="0" applyFont="1" applyBorder="1">
      <alignment horizontal="left" vertical="center"/>
      <protection locked="0"/>
    </xf>
    <xf numFmtId="0" fontId="4" fillId="0" borderId="11" xfId="0" applyFont="1" applyBorder="1">
      <alignment horizontal="left" vertical="center"/>
      <protection locked="0"/>
    </xf>
    <xf numFmtId="0" fontId="4" fillId="0" borderId="9" xfId="0" applyFont="1" applyBorder="1">
      <alignment horizontal="left" vertical="center"/>
      <protection locked="0"/>
    </xf>
    <xf numFmtId="0" fontId="4" fillId="0" borderId="10" xfId="0" applyFont="1" applyBorder="1">
      <alignment horizontal="left" vertical="center"/>
      <protection locked="0"/>
    </xf>
    <xf numFmtId="0" fontId="4" fillId="0" borderId="6" xfId="0" applyFont="1" applyBorder="1" applyAlignment="1">
      <alignment horizontal="left" vertical="center" wrapText="1"/>
      <protection locked="0"/>
    </xf>
    <xf numFmtId="0" fontId="4" fillId="0" borderId="4" xfId="0" applyFont="1" applyBorder="1" applyAlignment="1">
      <alignment horizontal="left" vertical="center" wrapText="1"/>
      <protection locked="0"/>
    </xf>
    <xf numFmtId="0" fontId="4" fillId="0" borderId="0" xfId="0" applyFont="1" applyBorder="1" applyAlignment="1">
      <alignment horizontal="left" vertical="center" wrapText="1"/>
      <protection locked="0"/>
    </xf>
    <xf numFmtId="0" fontId="4" fillId="0" borderId="6" xfId="0" applyFont="1" applyBorder="1" applyAlignment="1" applyProtection="1">
      <alignment horizontal="left" vertical="top" wrapText="1"/>
      <protection hidden="1"/>
    </xf>
    <xf numFmtId="0" fontId="4" fillId="0" borderId="4" xfId="0" applyFont="1" applyBorder="1" applyAlignment="1" applyProtection="1">
      <alignment horizontal="left" vertical="top" wrapText="1"/>
      <protection hidden="1"/>
    </xf>
    <xf numFmtId="0" fontId="4" fillId="0" borderId="5" xfId="0" applyFont="1" applyBorder="1" applyAlignment="1" applyProtection="1">
      <alignment horizontal="left" vertical="top" wrapText="1"/>
      <protection hidden="1"/>
    </xf>
    <xf numFmtId="0" fontId="4" fillId="0" borderId="11" xfId="0" applyFont="1" applyBorder="1" applyAlignment="1" applyProtection="1">
      <alignment horizontal="left" vertical="top" wrapText="1"/>
      <protection hidden="1"/>
    </xf>
    <xf numFmtId="0" fontId="4" fillId="0" borderId="9" xfId="0" applyFont="1" applyBorder="1" applyAlignment="1" applyProtection="1">
      <alignment horizontal="left" vertical="top" wrapText="1"/>
      <protection hidden="1"/>
    </xf>
    <xf numFmtId="0" fontId="4" fillId="0" borderId="10" xfId="0" applyFont="1" applyBorder="1" applyAlignment="1" applyProtection="1">
      <alignment horizontal="left" vertical="top" wrapText="1"/>
      <protection hidden="1"/>
    </xf>
    <xf numFmtId="0" fontId="5" fillId="0" borderId="6" xfId="0" applyFont="1" applyFill="1" applyBorder="1" applyAlignment="1">
      <alignment horizontal="center" vertical="center"/>
      <protection locked="0"/>
    </xf>
    <xf numFmtId="0" fontId="5" fillId="0" borderId="5" xfId="0" applyFont="1" applyFill="1" applyBorder="1" applyAlignment="1">
      <alignment horizontal="center" vertical="center"/>
      <protection locked="0"/>
    </xf>
    <xf numFmtId="0" fontId="5" fillId="0" borderId="11" xfId="0" applyFont="1" applyFill="1" applyBorder="1" applyAlignment="1">
      <alignment horizontal="center" vertical="center"/>
      <protection locked="0"/>
    </xf>
    <xf numFmtId="0" fontId="5" fillId="0" borderId="10" xfId="0" applyFont="1" applyFill="1" applyBorder="1" applyAlignment="1">
      <alignment horizontal="center" vertical="center"/>
      <protection locked="0"/>
    </xf>
    <xf numFmtId="0" fontId="4" fillId="0" borderId="0" xfId="0" applyFont="1" applyAlignment="1">
      <alignment horizontal="left" vertical="center" wrapText="1"/>
      <protection locked="0"/>
    </xf>
    <xf numFmtId="0" fontId="4" fillId="0" borderId="6" xfId="0" applyFont="1" applyFill="1" applyBorder="1" applyAlignment="1" applyProtection="1">
      <alignment horizontal="left" vertical="top" wrapText="1"/>
      <protection hidden="1"/>
    </xf>
    <xf numFmtId="0" fontId="4" fillId="0" borderId="4" xfId="0" applyFont="1" applyFill="1" applyBorder="1" applyAlignment="1" applyProtection="1">
      <alignment horizontal="left" vertical="top" wrapText="1"/>
      <protection hidden="1"/>
    </xf>
    <xf numFmtId="0" fontId="4" fillId="0" borderId="8" xfId="0" applyFont="1" applyFill="1" applyBorder="1" applyAlignment="1" applyProtection="1">
      <alignment horizontal="left" vertical="top" wrapText="1"/>
      <protection hidden="1"/>
    </xf>
    <xf numFmtId="0" fontId="4" fillId="0" borderId="0" xfId="0" applyFont="1" applyFill="1" applyAlignment="1" applyProtection="1">
      <alignment horizontal="left" vertical="top" wrapText="1"/>
      <protection hidden="1"/>
    </xf>
    <xf numFmtId="0" fontId="4" fillId="0" borderId="0" xfId="0" quotePrefix="1" applyFont="1" applyFill="1">
      <alignment horizontal="left" vertical="center"/>
      <protection locked="0"/>
    </xf>
    <xf numFmtId="0" fontId="4" fillId="0" borderId="0" xfId="0" applyFont="1" applyFill="1" applyAlignment="1" applyProtection="1">
      <alignment vertical="top" wrapText="1"/>
      <protection hidden="1"/>
    </xf>
    <xf numFmtId="0" fontId="4" fillId="0" borderId="0" xfId="0" applyFont="1" applyFill="1">
      <alignment horizontal="left" vertical="center"/>
      <protection locked="0"/>
    </xf>
    <xf numFmtId="0" fontId="4" fillId="0" borderId="0" xfId="0" applyFont="1" applyFill="1" applyBorder="1" applyAlignment="1">
      <alignment horizontal="center" vertical="center"/>
      <protection locked="0"/>
    </xf>
    <xf numFmtId="0" fontId="4" fillId="2" borderId="0" xfId="0" applyFont="1" applyFill="1" applyAlignment="1" applyProtection="1">
      <alignment horizontal="left" vertical="top" wrapText="1"/>
      <protection hidden="1"/>
    </xf>
    <xf numFmtId="0" fontId="4" fillId="0" borderId="5" xfId="0" applyFont="1" applyFill="1" applyBorder="1" applyAlignment="1" applyProtection="1">
      <alignment horizontal="left" vertical="top" wrapText="1"/>
      <protection hidden="1"/>
    </xf>
    <xf numFmtId="0" fontId="4" fillId="0" borderId="7" xfId="0" applyFont="1" applyFill="1" applyBorder="1" applyAlignment="1" applyProtection="1">
      <alignment horizontal="left" vertical="top" wrapText="1"/>
      <protection hidden="1"/>
    </xf>
    <xf numFmtId="0" fontId="4" fillId="0" borderId="11" xfId="0" applyFont="1" applyFill="1" applyBorder="1" applyAlignment="1" applyProtection="1">
      <alignment horizontal="left" vertical="top" wrapText="1"/>
      <protection hidden="1"/>
    </xf>
    <xf numFmtId="0" fontId="4" fillId="0" borderId="9" xfId="0" applyFont="1" applyFill="1" applyBorder="1" applyAlignment="1" applyProtection="1">
      <alignment horizontal="left" vertical="top" wrapText="1"/>
      <protection hidden="1"/>
    </xf>
    <xf numFmtId="0" fontId="4" fillId="0" borderId="10" xfId="0" applyFont="1" applyFill="1" applyBorder="1" applyAlignment="1" applyProtection="1">
      <alignment horizontal="left" vertical="top" wrapText="1"/>
      <protection hidden="1"/>
    </xf>
    <xf numFmtId="0" fontId="0" fillId="0" borderId="0" xfId="0" applyFill="1" applyBorder="1" applyAlignment="1">
      <alignment horizontal="center" vertical="center"/>
      <protection locked="0"/>
    </xf>
    <xf numFmtId="0" fontId="0" fillId="0" borderId="0" xfId="0" applyFont="1" applyFill="1" applyBorder="1" applyAlignment="1">
      <alignment horizontal="center" vertical="center" wrapText="1"/>
      <protection locked="0"/>
    </xf>
    <xf numFmtId="0" fontId="1" fillId="0" borderId="0" xfId="0" applyFont="1" applyFill="1" applyBorder="1" applyAlignment="1">
      <alignment horizontal="center" vertical="center"/>
      <protection locked="0"/>
    </xf>
    <xf numFmtId="0" fontId="2" fillId="0" borderId="0" xfId="0" applyFont="1" applyAlignment="1">
      <alignment horizontal="center" vertical="center" wrapText="1"/>
      <protection locked="0"/>
    </xf>
    <xf numFmtId="0" fontId="4" fillId="3" borderId="0" xfId="0" applyFont="1" applyFill="1" applyAlignment="1" applyProtection="1">
      <alignment vertical="top" wrapText="1"/>
      <protection hidden="1"/>
    </xf>
    <xf numFmtId="0" fontId="11" fillId="0" borderId="0" xfId="0" applyFont="1" applyAlignment="1">
      <alignment horizontal="center" vertical="center"/>
      <protection locked="0"/>
    </xf>
    <xf numFmtId="0" fontId="4" fillId="3" borderId="0" xfId="0" applyFont="1" applyFill="1" applyAlignment="1" applyProtection="1">
      <alignment horizontal="left" vertical="top" wrapText="1"/>
      <protection hidden="1"/>
    </xf>
    <xf numFmtId="0" fontId="20" fillId="7" borderId="0" xfId="0" applyFont="1" applyFill="1" applyAlignment="1">
      <alignment horizontal="center" vertical="center"/>
      <protection locked="0"/>
    </xf>
    <xf numFmtId="0" fontId="15" fillId="7" borderId="0" xfId="0" applyFont="1" applyFill="1" applyAlignment="1">
      <alignment horizontal="center" vertical="center"/>
      <protection locked="0"/>
    </xf>
    <xf numFmtId="0" fontId="0" fillId="3" borderId="0" xfId="0" applyFill="1" applyAlignment="1" applyProtection="1">
      <alignment vertical="top" wrapText="1"/>
      <protection hidden="1"/>
    </xf>
    <xf numFmtId="0" fontId="4" fillId="0" borderId="0" xfId="0" quotePrefix="1" applyFont="1">
      <alignment horizontal="left" vertical="center"/>
      <protection locked="0"/>
    </xf>
    <xf numFmtId="0" fontId="0" fillId="0" borderId="0" xfId="0">
      <alignment horizontal="left" vertical="center"/>
      <protection locked="0"/>
    </xf>
    <xf numFmtId="0" fontId="0" fillId="0" borderId="0" xfId="0" applyBorder="1" applyAlignment="1">
      <alignment horizontal="left" vertical="center" wrapText="1"/>
      <protection locked="0"/>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74840</xdr:colOff>
      <xdr:row>1</xdr:row>
      <xdr:rowOff>29307</xdr:rowOff>
    </xdr:from>
    <xdr:to>
      <xdr:col>1</xdr:col>
      <xdr:colOff>219808</xdr:colOff>
      <xdr:row>3</xdr:row>
      <xdr:rowOff>107809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840" y="183172"/>
          <a:ext cx="599237" cy="3715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90</xdr:col>
      <xdr:colOff>119062</xdr:colOff>
      <xdr:row>44</xdr:row>
      <xdr:rowOff>139473</xdr:rowOff>
    </xdr:from>
    <xdr:to>
      <xdr:col>90</xdr:col>
      <xdr:colOff>119062</xdr:colOff>
      <xdr:row>45</xdr:row>
      <xdr:rowOff>142875</xdr:rowOff>
    </xdr:to>
    <xdr:cxnSp macro="">
      <xdr:nvCxnSpPr>
        <xdr:cNvPr id="2" name="Straight Arrow Connector 1">
          <a:extLst>
            <a:ext uri="{FF2B5EF4-FFF2-40B4-BE49-F238E27FC236}">
              <a16:creationId xmlns="" xmlns:a16="http://schemas.microsoft.com/office/drawing/2014/main" id="{A80028A8-7A0C-4B23-9386-5426E86382F4}"/>
            </a:ext>
          </a:extLst>
        </xdr:cNvPr>
        <xdr:cNvCxnSpPr/>
      </xdr:nvCxnSpPr>
      <xdr:spPr>
        <a:xfrm>
          <a:off x="10131742" y="4879113"/>
          <a:ext cx="0" cy="125322"/>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104</xdr:col>
      <xdr:colOff>119066</xdr:colOff>
      <xdr:row>44</xdr:row>
      <xdr:rowOff>142875</xdr:rowOff>
    </xdr:from>
    <xdr:to>
      <xdr:col>104</xdr:col>
      <xdr:colOff>119066</xdr:colOff>
      <xdr:row>46</xdr:row>
      <xdr:rowOff>3402</xdr:rowOff>
    </xdr:to>
    <xdr:cxnSp macro="">
      <xdr:nvCxnSpPr>
        <xdr:cNvPr id="3" name="Straight Arrow Connector 2">
          <a:extLst>
            <a:ext uri="{FF2B5EF4-FFF2-40B4-BE49-F238E27FC236}">
              <a16:creationId xmlns="" xmlns:a16="http://schemas.microsoft.com/office/drawing/2014/main" id="{94F6186A-FBF5-4880-A777-F186424D7EC2}"/>
            </a:ext>
          </a:extLst>
        </xdr:cNvPr>
        <xdr:cNvCxnSpPr/>
      </xdr:nvCxnSpPr>
      <xdr:spPr>
        <a:xfrm>
          <a:off x="11891966" y="487489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90</xdr:col>
      <xdr:colOff>119062</xdr:colOff>
      <xdr:row>49</xdr:row>
      <xdr:rowOff>139473</xdr:rowOff>
    </xdr:from>
    <xdr:to>
      <xdr:col>90</xdr:col>
      <xdr:colOff>119062</xdr:colOff>
      <xdr:row>50</xdr:row>
      <xdr:rowOff>142875</xdr:rowOff>
    </xdr:to>
    <xdr:cxnSp macro="">
      <xdr:nvCxnSpPr>
        <xdr:cNvPr id="4" name="Straight Arrow Connector 3">
          <a:extLst>
            <a:ext uri="{FF2B5EF4-FFF2-40B4-BE49-F238E27FC236}">
              <a16:creationId xmlns="" xmlns:a16="http://schemas.microsoft.com/office/drawing/2014/main" id="{45257730-A074-4F78-81D0-5E6E4C1C06BF}"/>
            </a:ext>
          </a:extLst>
        </xdr:cNvPr>
        <xdr:cNvCxnSpPr/>
      </xdr:nvCxnSpPr>
      <xdr:spPr>
        <a:xfrm>
          <a:off x="10131742" y="5420133"/>
          <a:ext cx="0" cy="125322"/>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104</xdr:col>
      <xdr:colOff>119066</xdr:colOff>
      <xdr:row>49</xdr:row>
      <xdr:rowOff>142875</xdr:rowOff>
    </xdr:from>
    <xdr:to>
      <xdr:col>104</xdr:col>
      <xdr:colOff>119066</xdr:colOff>
      <xdr:row>51</xdr:row>
      <xdr:rowOff>3402</xdr:rowOff>
    </xdr:to>
    <xdr:cxnSp macro="">
      <xdr:nvCxnSpPr>
        <xdr:cNvPr id="5" name="Straight Arrow Connector 4">
          <a:extLst>
            <a:ext uri="{FF2B5EF4-FFF2-40B4-BE49-F238E27FC236}">
              <a16:creationId xmlns="" xmlns:a16="http://schemas.microsoft.com/office/drawing/2014/main" id="{2B11CD53-9592-4B8E-8335-1F47B611D548}"/>
            </a:ext>
          </a:extLst>
        </xdr:cNvPr>
        <xdr:cNvCxnSpPr/>
      </xdr:nvCxnSpPr>
      <xdr:spPr>
        <a:xfrm>
          <a:off x="11891966" y="541591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90</xdr:col>
      <xdr:colOff>119062</xdr:colOff>
      <xdr:row>54</xdr:row>
      <xdr:rowOff>139473</xdr:rowOff>
    </xdr:from>
    <xdr:to>
      <xdr:col>90</xdr:col>
      <xdr:colOff>119062</xdr:colOff>
      <xdr:row>55</xdr:row>
      <xdr:rowOff>142875</xdr:rowOff>
    </xdr:to>
    <xdr:cxnSp macro="">
      <xdr:nvCxnSpPr>
        <xdr:cNvPr id="6" name="Straight Arrow Connector 5">
          <a:extLst>
            <a:ext uri="{FF2B5EF4-FFF2-40B4-BE49-F238E27FC236}">
              <a16:creationId xmlns="" xmlns:a16="http://schemas.microsoft.com/office/drawing/2014/main" id="{AA909C8E-D6F5-4F00-B438-1B528C9A063E}"/>
            </a:ext>
          </a:extLst>
        </xdr:cNvPr>
        <xdr:cNvCxnSpPr/>
      </xdr:nvCxnSpPr>
      <xdr:spPr>
        <a:xfrm>
          <a:off x="10131742" y="5961153"/>
          <a:ext cx="0" cy="125322"/>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104</xdr:col>
      <xdr:colOff>119066</xdr:colOff>
      <xdr:row>54</xdr:row>
      <xdr:rowOff>142875</xdr:rowOff>
    </xdr:from>
    <xdr:to>
      <xdr:col>104</xdr:col>
      <xdr:colOff>119066</xdr:colOff>
      <xdr:row>56</xdr:row>
      <xdr:rowOff>3402</xdr:rowOff>
    </xdr:to>
    <xdr:cxnSp macro="">
      <xdr:nvCxnSpPr>
        <xdr:cNvPr id="7" name="Straight Arrow Connector 6">
          <a:extLst>
            <a:ext uri="{FF2B5EF4-FFF2-40B4-BE49-F238E27FC236}">
              <a16:creationId xmlns="" xmlns:a16="http://schemas.microsoft.com/office/drawing/2014/main" id="{C10B859D-AE16-42DC-8C1A-49AAE37B7E6B}"/>
            </a:ext>
          </a:extLst>
        </xdr:cNvPr>
        <xdr:cNvCxnSpPr/>
      </xdr:nvCxnSpPr>
      <xdr:spPr>
        <a:xfrm>
          <a:off x="11891966" y="595693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90</xdr:col>
      <xdr:colOff>119062</xdr:colOff>
      <xdr:row>59</xdr:row>
      <xdr:rowOff>139473</xdr:rowOff>
    </xdr:from>
    <xdr:to>
      <xdr:col>90</xdr:col>
      <xdr:colOff>119062</xdr:colOff>
      <xdr:row>60</xdr:row>
      <xdr:rowOff>142875</xdr:rowOff>
    </xdr:to>
    <xdr:cxnSp macro="">
      <xdr:nvCxnSpPr>
        <xdr:cNvPr id="8" name="Straight Arrow Connector 7">
          <a:extLst>
            <a:ext uri="{FF2B5EF4-FFF2-40B4-BE49-F238E27FC236}">
              <a16:creationId xmlns="" xmlns:a16="http://schemas.microsoft.com/office/drawing/2014/main" id="{19AC88D3-2EF5-40B3-95A3-8EB519A39B24}"/>
            </a:ext>
          </a:extLst>
        </xdr:cNvPr>
        <xdr:cNvCxnSpPr/>
      </xdr:nvCxnSpPr>
      <xdr:spPr>
        <a:xfrm>
          <a:off x="10131742" y="6502173"/>
          <a:ext cx="0" cy="125322"/>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104</xdr:col>
      <xdr:colOff>119066</xdr:colOff>
      <xdr:row>59</xdr:row>
      <xdr:rowOff>142875</xdr:rowOff>
    </xdr:from>
    <xdr:to>
      <xdr:col>104</xdr:col>
      <xdr:colOff>119066</xdr:colOff>
      <xdr:row>61</xdr:row>
      <xdr:rowOff>3402</xdr:rowOff>
    </xdr:to>
    <xdr:cxnSp macro="">
      <xdr:nvCxnSpPr>
        <xdr:cNvPr id="9" name="Straight Arrow Connector 8">
          <a:extLst>
            <a:ext uri="{FF2B5EF4-FFF2-40B4-BE49-F238E27FC236}">
              <a16:creationId xmlns="" xmlns:a16="http://schemas.microsoft.com/office/drawing/2014/main" id="{A12FAC2F-A8FC-482A-BEB1-F16B33FE0460}"/>
            </a:ext>
          </a:extLst>
        </xdr:cNvPr>
        <xdr:cNvCxnSpPr/>
      </xdr:nvCxnSpPr>
      <xdr:spPr>
        <a:xfrm>
          <a:off x="11891966" y="649795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90</xdr:col>
      <xdr:colOff>119062</xdr:colOff>
      <xdr:row>64</xdr:row>
      <xdr:rowOff>139473</xdr:rowOff>
    </xdr:from>
    <xdr:to>
      <xdr:col>90</xdr:col>
      <xdr:colOff>119062</xdr:colOff>
      <xdr:row>65</xdr:row>
      <xdr:rowOff>142875</xdr:rowOff>
    </xdr:to>
    <xdr:cxnSp macro="">
      <xdr:nvCxnSpPr>
        <xdr:cNvPr id="10" name="Straight Arrow Connector 9">
          <a:extLst>
            <a:ext uri="{FF2B5EF4-FFF2-40B4-BE49-F238E27FC236}">
              <a16:creationId xmlns="" xmlns:a16="http://schemas.microsoft.com/office/drawing/2014/main" id="{228BB043-CF68-4159-8ED3-C6C9BECF56F3}"/>
            </a:ext>
          </a:extLst>
        </xdr:cNvPr>
        <xdr:cNvCxnSpPr/>
      </xdr:nvCxnSpPr>
      <xdr:spPr>
        <a:xfrm>
          <a:off x="10131742" y="7043193"/>
          <a:ext cx="0" cy="125322"/>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104</xdr:col>
      <xdr:colOff>119066</xdr:colOff>
      <xdr:row>64</xdr:row>
      <xdr:rowOff>142875</xdr:rowOff>
    </xdr:from>
    <xdr:to>
      <xdr:col>104</xdr:col>
      <xdr:colOff>119066</xdr:colOff>
      <xdr:row>66</xdr:row>
      <xdr:rowOff>3402</xdr:rowOff>
    </xdr:to>
    <xdr:cxnSp macro="">
      <xdr:nvCxnSpPr>
        <xdr:cNvPr id="11" name="Straight Arrow Connector 10">
          <a:extLst>
            <a:ext uri="{FF2B5EF4-FFF2-40B4-BE49-F238E27FC236}">
              <a16:creationId xmlns="" xmlns:a16="http://schemas.microsoft.com/office/drawing/2014/main" id="{1F02EF04-4EBE-4576-983F-50D01873E01F}"/>
            </a:ext>
          </a:extLst>
        </xdr:cNvPr>
        <xdr:cNvCxnSpPr/>
      </xdr:nvCxnSpPr>
      <xdr:spPr>
        <a:xfrm>
          <a:off x="11891966" y="70389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90</xdr:col>
      <xdr:colOff>119062</xdr:colOff>
      <xdr:row>69</xdr:row>
      <xdr:rowOff>139473</xdr:rowOff>
    </xdr:from>
    <xdr:to>
      <xdr:col>90</xdr:col>
      <xdr:colOff>119062</xdr:colOff>
      <xdr:row>70</xdr:row>
      <xdr:rowOff>142875</xdr:rowOff>
    </xdr:to>
    <xdr:cxnSp macro="">
      <xdr:nvCxnSpPr>
        <xdr:cNvPr id="12" name="Straight Arrow Connector 11">
          <a:extLst>
            <a:ext uri="{FF2B5EF4-FFF2-40B4-BE49-F238E27FC236}">
              <a16:creationId xmlns="" xmlns:a16="http://schemas.microsoft.com/office/drawing/2014/main" id="{43A55A80-AE29-429C-AB36-8DD2366F7343}"/>
            </a:ext>
          </a:extLst>
        </xdr:cNvPr>
        <xdr:cNvCxnSpPr/>
      </xdr:nvCxnSpPr>
      <xdr:spPr>
        <a:xfrm>
          <a:off x="10131742" y="7584213"/>
          <a:ext cx="0" cy="125322"/>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104</xdr:col>
      <xdr:colOff>119066</xdr:colOff>
      <xdr:row>69</xdr:row>
      <xdr:rowOff>142875</xdr:rowOff>
    </xdr:from>
    <xdr:to>
      <xdr:col>104</xdr:col>
      <xdr:colOff>119066</xdr:colOff>
      <xdr:row>71</xdr:row>
      <xdr:rowOff>3402</xdr:rowOff>
    </xdr:to>
    <xdr:cxnSp macro="">
      <xdr:nvCxnSpPr>
        <xdr:cNvPr id="13" name="Straight Arrow Connector 12">
          <a:extLst>
            <a:ext uri="{FF2B5EF4-FFF2-40B4-BE49-F238E27FC236}">
              <a16:creationId xmlns="" xmlns:a16="http://schemas.microsoft.com/office/drawing/2014/main" id="{A15ECCEE-EC7F-4CAB-9717-658D5A76DF7E}"/>
            </a:ext>
          </a:extLst>
        </xdr:cNvPr>
        <xdr:cNvCxnSpPr/>
      </xdr:nvCxnSpPr>
      <xdr:spPr>
        <a:xfrm>
          <a:off x="11891966" y="757999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90</xdr:col>
      <xdr:colOff>119062</xdr:colOff>
      <xdr:row>74</xdr:row>
      <xdr:rowOff>139473</xdr:rowOff>
    </xdr:from>
    <xdr:to>
      <xdr:col>90</xdr:col>
      <xdr:colOff>119062</xdr:colOff>
      <xdr:row>75</xdr:row>
      <xdr:rowOff>142875</xdr:rowOff>
    </xdr:to>
    <xdr:cxnSp macro="">
      <xdr:nvCxnSpPr>
        <xdr:cNvPr id="14" name="Straight Arrow Connector 13">
          <a:extLst>
            <a:ext uri="{FF2B5EF4-FFF2-40B4-BE49-F238E27FC236}">
              <a16:creationId xmlns="" xmlns:a16="http://schemas.microsoft.com/office/drawing/2014/main" id="{24A95BC1-CC9F-41C1-8BB1-F8E135B4A4E3}"/>
            </a:ext>
          </a:extLst>
        </xdr:cNvPr>
        <xdr:cNvCxnSpPr/>
      </xdr:nvCxnSpPr>
      <xdr:spPr>
        <a:xfrm>
          <a:off x="10131742" y="8125233"/>
          <a:ext cx="0" cy="125322"/>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104</xdr:col>
      <xdr:colOff>119066</xdr:colOff>
      <xdr:row>74</xdr:row>
      <xdr:rowOff>142875</xdr:rowOff>
    </xdr:from>
    <xdr:to>
      <xdr:col>104</xdr:col>
      <xdr:colOff>119066</xdr:colOff>
      <xdr:row>76</xdr:row>
      <xdr:rowOff>3402</xdr:rowOff>
    </xdr:to>
    <xdr:cxnSp macro="">
      <xdr:nvCxnSpPr>
        <xdr:cNvPr id="15" name="Straight Arrow Connector 14">
          <a:extLst>
            <a:ext uri="{FF2B5EF4-FFF2-40B4-BE49-F238E27FC236}">
              <a16:creationId xmlns="" xmlns:a16="http://schemas.microsoft.com/office/drawing/2014/main" id="{73B102C2-37D1-4197-A98C-1EAFD5A9B801}"/>
            </a:ext>
          </a:extLst>
        </xdr:cNvPr>
        <xdr:cNvCxnSpPr/>
      </xdr:nvCxnSpPr>
      <xdr:spPr>
        <a:xfrm>
          <a:off x="11891966" y="812101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90</xdr:col>
      <xdr:colOff>119062</xdr:colOff>
      <xdr:row>79</xdr:row>
      <xdr:rowOff>139473</xdr:rowOff>
    </xdr:from>
    <xdr:to>
      <xdr:col>90</xdr:col>
      <xdr:colOff>119062</xdr:colOff>
      <xdr:row>80</xdr:row>
      <xdr:rowOff>142875</xdr:rowOff>
    </xdr:to>
    <xdr:cxnSp macro="">
      <xdr:nvCxnSpPr>
        <xdr:cNvPr id="16" name="Straight Arrow Connector 15">
          <a:extLst>
            <a:ext uri="{FF2B5EF4-FFF2-40B4-BE49-F238E27FC236}">
              <a16:creationId xmlns="" xmlns:a16="http://schemas.microsoft.com/office/drawing/2014/main" id="{3D3F437B-D1AF-438B-8053-AAC7D5202089}"/>
            </a:ext>
          </a:extLst>
        </xdr:cNvPr>
        <xdr:cNvCxnSpPr/>
      </xdr:nvCxnSpPr>
      <xdr:spPr>
        <a:xfrm>
          <a:off x="10131742" y="8666253"/>
          <a:ext cx="0" cy="125322"/>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104</xdr:col>
      <xdr:colOff>119066</xdr:colOff>
      <xdr:row>79</xdr:row>
      <xdr:rowOff>142875</xdr:rowOff>
    </xdr:from>
    <xdr:to>
      <xdr:col>104</xdr:col>
      <xdr:colOff>119066</xdr:colOff>
      <xdr:row>81</xdr:row>
      <xdr:rowOff>3402</xdr:rowOff>
    </xdr:to>
    <xdr:cxnSp macro="">
      <xdr:nvCxnSpPr>
        <xdr:cNvPr id="17" name="Straight Arrow Connector 16">
          <a:extLst>
            <a:ext uri="{FF2B5EF4-FFF2-40B4-BE49-F238E27FC236}">
              <a16:creationId xmlns="" xmlns:a16="http://schemas.microsoft.com/office/drawing/2014/main" id="{E01D2A59-E36B-40C6-9CC5-3274CFC35678}"/>
            </a:ext>
          </a:extLst>
        </xdr:cNvPr>
        <xdr:cNvCxnSpPr/>
      </xdr:nvCxnSpPr>
      <xdr:spPr>
        <a:xfrm>
          <a:off x="11891966" y="866203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90</xdr:col>
      <xdr:colOff>119062</xdr:colOff>
      <xdr:row>84</xdr:row>
      <xdr:rowOff>139473</xdr:rowOff>
    </xdr:from>
    <xdr:to>
      <xdr:col>90</xdr:col>
      <xdr:colOff>119062</xdr:colOff>
      <xdr:row>85</xdr:row>
      <xdr:rowOff>142875</xdr:rowOff>
    </xdr:to>
    <xdr:cxnSp macro="">
      <xdr:nvCxnSpPr>
        <xdr:cNvPr id="18" name="Straight Arrow Connector 17">
          <a:extLst>
            <a:ext uri="{FF2B5EF4-FFF2-40B4-BE49-F238E27FC236}">
              <a16:creationId xmlns="" xmlns:a16="http://schemas.microsoft.com/office/drawing/2014/main" id="{8CEEDA95-553D-40EE-B9E3-5000B0EB48F9}"/>
            </a:ext>
          </a:extLst>
        </xdr:cNvPr>
        <xdr:cNvCxnSpPr/>
      </xdr:nvCxnSpPr>
      <xdr:spPr>
        <a:xfrm>
          <a:off x="10131742" y="9207273"/>
          <a:ext cx="0" cy="125322"/>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104</xdr:col>
      <xdr:colOff>119066</xdr:colOff>
      <xdr:row>84</xdr:row>
      <xdr:rowOff>142875</xdr:rowOff>
    </xdr:from>
    <xdr:to>
      <xdr:col>104</xdr:col>
      <xdr:colOff>119066</xdr:colOff>
      <xdr:row>86</xdr:row>
      <xdr:rowOff>3402</xdr:rowOff>
    </xdr:to>
    <xdr:cxnSp macro="">
      <xdr:nvCxnSpPr>
        <xdr:cNvPr id="19" name="Straight Arrow Connector 18">
          <a:extLst>
            <a:ext uri="{FF2B5EF4-FFF2-40B4-BE49-F238E27FC236}">
              <a16:creationId xmlns="" xmlns:a16="http://schemas.microsoft.com/office/drawing/2014/main" id="{A3916961-CA2C-46B1-9331-4484FED2C9F9}"/>
            </a:ext>
          </a:extLst>
        </xdr:cNvPr>
        <xdr:cNvCxnSpPr/>
      </xdr:nvCxnSpPr>
      <xdr:spPr>
        <a:xfrm>
          <a:off x="11891966" y="920305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90</xdr:col>
      <xdr:colOff>119062</xdr:colOff>
      <xdr:row>89</xdr:row>
      <xdr:rowOff>139473</xdr:rowOff>
    </xdr:from>
    <xdr:to>
      <xdr:col>90</xdr:col>
      <xdr:colOff>119062</xdr:colOff>
      <xdr:row>90</xdr:row>
      <xdr:rowOff>142875</xdr:rowOff>
    </xdr:to>
    <xdr:cxnSp macro="">
      <xdr:nvCxnSpPr>
        <xdr:cNvPr id="20" name="Straight Arrow Connector 19">
          <a:extLst>
            <a:ext uri="{FF2B5EF4-FFF2-40B4-BE49-F238E27FC236}">
              <a16:creationId xmlns="" xmlns:a16="http://schemas.microsoft.com/office/drawing/2014/main" id="{9B5C7B9F-AFE4-47C4-B055-241FE79484D3}"/>
            </a:ext>
          </a:extLst>
        </xdr:cNvPr>
        <xdr:cNvCxnSpPr/>
      </xdr:nvCxnSpPr>
      <xdr:spPr>
        <a:xfrm>
          <a:off x="10131742" y="9748293"/>
          <a:ext cx="0" cy="125322"/>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104</xdr:col>
      <xdr:colOff>119066</xdr:colOff>
      <xdr:row>89</xdr:row>
      <xdr:rowOff>142875</xdr:rowOff>
    </xdr:from>
    <xdr:to>
      <xdr:col>104</xdr:col>
      <xdr:colOff>119066</xdr:colOff>
      <xdr:row>91</xdr:row>
      <xdr:rowOff>3402</xdr:rowOff>
    </xdr:to>
    <xdr:cxnSp macro="">
      <xdr:nvCxnSpPr>
        <xdr:cNvPr id="21" name="Straight Arrow Connector 20">
          <a:extLst>
            <a:ext uri="{FF2B5EF4-FFF2-40B4-BE49-F238E27FC236}">
              <a16:creationId xmlns="" xmlns:a16="http://schemas.microsoft.com/office/drawing/2014/main" id="{EA6D8B8D-16BC-44AB-B502-6764CA9694BA}"/>
            </a:ext>
          </a:extLst>
        </xdr:cNvPr>
        <xdr:cNvCxnSpPr/>
      </xdr:nvCxnSpPr>
      <xdr:spPr>
        <a:xfrm>
          <a:off x="1189196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56</xdr:col>
      <xdr:colOff>19051</xdr:colOff>
      <xdr:row>95</xdr:row>
      <xdr:rowOff>57150</xdr:rowOff>
    </xdr:from>
    <xdr:to>
      <xdr:col>57</xdr:col>
      <xdr:colOff>63241</xdr:colOff>
      <xdr:row>96</xdr:row>
      <xdr:rowOff>62721</xdr:rowOff>
    </xdr:to>
    <xdr:sp macro="" textlink="">
      <xdr:nvSpPr>
        <xdr:cNvPr id="42" name="Rectangle 41">
          <a:extLst>
            <a:ext uri="{FF2B5EF4-FFF2-40B4-BE49-F238E27FC236}">
              <a16:creationId xmlns="" xmlns:a16="http://schemas.microsoft.com/office/drawing/2014/main" id="{8A87157E-84E8-4489-A9F5-68A5E25F52C3}"/>
            </a:ext>
          </a:extLst>
        </xdr:cNvPr>
        <xdr:cNvSpPr/>
      </xdr:nvSpPr>
      <xdr:spPr>
        <a:xfrm flipV="1">
          <a:off x="6000751" y="10351770"/>
          <a:ext cx="188970" cy="135111"/>
        </a:xfrm>
        <a:prstGeom prst="rect">
          <a:avLst/>
        </a:prstGeom>
        <a:noFill/>
        <a:ln w="6350" cap="sq">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56</xdr:col>
      <xdr:colOff>9525</xdr:colOff>
      <xdr:row>98</xdr:row>
      <xdr:rowOff>66675</xdr:rowOff>
    </xdr:from>
    <xdr:to>
      <xdr:col>57</xdr:col>
      <xdr:colOff>53715</xdr:colOff>
      <xdr:row>99</xdr:row>
      <xdr:rowOff>66675</xdr:rowOff>
    </xdr:to>
    <xdr:sp macro="" textlink="">
      <xdr:nvSpPr>
        <xdr:cNvPr id="43" name="Rectangle 42">
          <a:extLst>
            <a:ext uri="{FF2B5EF4-FFF2-40B4-BE49-F238E27FC236}">
              <a16:creationId xmlns="" xmlns:a16="http://schemas.microsoft.com/office/drawing/2014/main" id="{FAF32AE5-DDBD-431C-93A1-BC0F89022CDD}"/>
            </a:ext>
          </a:extLst>
        </xdr:cNvPr>
        <xdr:cNvSpPr/>
      </xdr:nvSpPr>
      <xdr:spPr>
        <a:xfrm flipV="1">
          <a:off x="5991225" y="10757535"/>
          <a:ext cx="188970" cy="129540"/>
        </a:xfrm>
        <a:prstGeom prst="rect">
          <a:avLst/>
        </a:prstGeom>
        <a:noFill/>
        <a:ln w="6350" cap="sq">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56</xdr:col>
      <xdr:colOff>9525</xdr:colOff>
      <xdr:row>101</xdr:row>
      <xdr:rowOff>66675</xdr:rowOff>
    </xdr:from>
    <xdr:to>
      <xdr:col>57</xdr:col>
      <xdr:colOff>53715</xdr:colOff>
      <xdr:row>102</xdr:row>
      <xdr:rowOff>66675</xdr:rowOff>
    </xdr:to>
    <xdr:sp macro="" textlink="">
      <xdr:nvSpPr>
        <xdr:cNvPr id="44" name="Rectangle 43">
          <a:extLst>
            <a:ext uri="{FF2B5EF4-FFF2-40B4-BE49-F238E27FC236}">
              <a16:creationId xmlns="" xmlns:a16="http://schemas.microsoft.com/office/drawing/2014/main" id="{A9F95448-FF54-4D74-92B4-EFB0AA506F6E}"/>
            </a:ext>
          </a:extLst>
        </xdr:cNvPr>
        <xdr:cNvSpPr/>
      </xdr:nvSpPr>
      <xdr:spPr>
        <a:xfrm flipV="1">
          <a:off x="5991225" y="11153775"/>
          <a:ext cx="188970" cy="129540"/>
        </a:xfrm>
        <a:prstGeom prst="rect">
          <a:avLst/>
        </a:prstGeom>
        <a:noFill/>
        <a:ln w="6350" cap="sq">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130</xdr:col>
      <xdr:colOff>119066</xdr:colOff>
      <xdr:row>64</xdr:row>
      <xdr:rowOff>142875</xdr:rowOff>
    </xdr:from>
    <xdr:to>
      <xdr:col>130</xdr:col>
      <xdr:colOff>119066</xdr:colOff>
      <xdr:row>66</xdr:row>
      <xdr:rowOff>3402</xdr:rowOff>
    </xdr:to>
    <xdr:cxnSp macro="">
      <xdr:nvCxnSpPr>
        <xdr:cNvPr id="45" name="Straight Arrow Connector 44">
          <a:extLst>
            <a:ext uri="{FF2B5EF4-FFF2-40B4-BE49-F238E27FC236}">
              <a16:creationId xmlns="" xmlns:a16="http://schemas.microsoft.com/office/drawing/2014/main" id="{68FA4F91-2629-4C72-9C5B-FB126C795DD5}"/>
            </a:ext>
          </a:extLst>
        </xdr:cNvPr>
        <xdr:cNvCxnSpPr/>
      </xdr:nvCxnSpPr>
      <xdr:spPr>
        <a:xfrm>
          <a:off x="15282866" y="70389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130</xdr:col>
      <xdr:colOff>119066</xdr:colOff>
      <xdr:row>69</xdr:row>
      <xdr:rowOff>142875</xdr:rowOff>
    </xdr:from>
    <xdr:to>
      <xdr:col>130</xdr:col>
      <xdr:colOff>119066</xdr:colOff>
      <xdr:row>71</xdr:row>
      <xdr:rowOff>3402</xdr:rowOff>
    </xdr:to>
    <xdr:cxnSp macro="">
      <xdr:nvCxnSpPr>
        <xdr:cNvPr id="46" name="Straight Arrow Connector 45">
          <a:extLst>
            <a:ext uri="{FF2B5EF4-FFF2-40B4-BE49-F238E27FC236}">
              <a16:creationId xmlns="" xmlns:a16="http://schemas.microsoft.com/office/drawing/2014/main" id="{A5715A54-CCAC-4A44-A51B-406885C543EC}"/>
            </a:ext>
          </a:extLst>
        </xdr:cNvPr>
        <xdr:cNvCxnSpPr/>
      </xdr:nvCxnSpPr>
      <xdr:spPr>
        <a:xfrm>
          <a:off x="15282866" y="757999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130</xdr:col>
      <xdr:colOff>119066</xdr:colOff>
      <xdr:row>74</xdr:row>
      <xdr:rowOff>142875</xdr:rowOff>
    </xdr:from>
    <xdr:to>
      <xdr:col>130</xdr:col>
      <xdr:colOff>119066</xdr:colOff>
      <xdr:row>76</xdr:row>
      <xdr:rowOff>3402</xdr:rowOff>
    </xdr:to>
    <xdr:cxnSp macro="">
      <xdr:nvCxnSpPr>
        <xdr:cNvPr id="47" name="Straight Arrow Connector 46">
          <a:extLst>
            <a:ext uri="{FF2B5EF4-FFF2-40B4-BE49-F238E27FC236}">
              <a16:creationId xmlns="" xmlns:a16="http://schemas.microsoft.com/office/drawing/2014/main" id="{D4B1BD04-562B-49C6-9877-8A223127B4CD}"/>
            </a:ext>
          </a:extLst>
        </xdr:cNvPr>
        <xdr:cNvCxnSpPr/>
      </xdr:nvCxnSpPr>
      <xdr:spPr>
        <a:xfrm>
          <a:off x="15282866" y="812101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130</xdr:col>
      <xdr:colOff>119066</xdr:colOff>
      <xdr:row>79</xdr:row>
      <xdr:rowOff>142875</xdr:rowOff>
    </xdr:from>
    <xdr:to>
      <xdr:col>130</xdr:col>
      <xdr:colOff>119066</xdr:colOff>
      <xdr:row>81</xdr:row>
      <xdr:rowOff>3402</xdr:rowOff>
    </xdr:to>
    <xdr:cxnSp macro="">
      <xdr:nvCxnSpPr>
        <xdr:cNvPr id="48" name="Straight Arrow Connector 47">
          <a:extLst>
            <a:ext uri="{FF2B5EF4-FFF2-40B4-BE49-F238E27FC236}">
              <a16:creationId xmlns="" xmlns:a16="http://schemas.microsoft.com/office/drawing/2014/main" id="{6C969327-C8E2-4DC6-9D8B-7274A37FF69E}"/>
            </a:ext>
          </a:extLst>
        </xdr:cNvPr>
        <xdr:cNvCxnSpPr/>
      </xdr:nvCxnSpPr>
      <xdr:spPr>
        <a:xfrm>
          <a:off x="15282866" y="866203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130</xdr:col>
      <xdr:colOff>119066</xdr:colOff>
      <xdr:row>84</xdr:row>
      <xdr:rowOff>142875</xdr:rowOff>
    </xdr:from>
    <xdr:to>
      <xdr:col>130</xdr:col>
      <xdr:colOff>119066</xdr:colOff>
      <xdr:row>86</xdr:row>
      <xdr:rowOff>3402</xdr:rowOff>
    </xdr:to>
    <xdr:cxnSp macro="">
      <xdr:nvCxnSpPr>
        <xdr:cNvPr id="49" name="Straight Arrow Connector 48">
          <a:extLst>
            <a:ext uri="{FF2B5EF4-FFF2-40B4-BE49-F238E27FC236}">
              <a16:creationId xmlns="" xmlns:a16="http://schemas.microsoft.com/office/drawing/2014/main" id="{9EC1C521-A16B-43EC-A46D-7234E74912E6}"/>
            </a:ext>
          </a:extLst>
        </xdr:cNvPr>
        <xdr:cNvCxnSpPr/>
      </xdr:nvCxnSpPr>
      <xdr:spPr>
        <a:xfrm>
          <a:off x="15282866" y="920305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130</xdr:col>
      <xdr:colOff>119066</xdr:colOff>
      <xdr:row>89</xdr:row>
      <xdr:rowOff>142875</xdr:rowOff>
    </xdr:from>
    <xdr:to>
      <xdr:col>130</xdr:col>
      <xdr:colOff>119066</xdr:colOff>
      <xdr:row>91</xdr:row>
      <xdr:rowOff>3402</xdr:rowOff>
    </xdr:to>
    <xdr:cxnSp macro="">
      <xdr:nvCxnSpPr>
        <xdr:cNvPr id="50" name="Straight Arrow Connector 49">
          <a:extLst>
            <a:ext uri="{FF2B5EF4-FFF2-40B4-BE49-F238E27FC236}">
              <a16:creationId xmlns="" xmlns:a16="http://schemas.microsoft.com/office/drawing/2014/main" id="{80C9DAFE-F90E-40B4-8C77-C36E8B21C060}"/>
            </a:ext>
          </a:extLst>
        </xdr:cNvPr>
        <xdr:cNvCxnSpPr/>
      </xdr:nvCxnSpPr>
      <xdr:spPr>
        <a:xfrm>
          <a:off x="1528286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64</xdr:row>
      <xdr:rowOff>142875</xdr:rowOff>
    </xdr:from>
    <xdr:to>
      <xdr:col>137</xdr:col>
      <xdr:colOff>119066</xdr:colOff>
      <xdr:row>66</xdr:row>
      <xdr:rowOff>3402</xdr:rowOff>
    </xdr:to>
    <xdr:cxnSp macro="">
      <xdr:nvCxnSpPr>
        <xdr:cNvPr id="61" name="Straight Arrow Connector 60">
          <a:extLst>
            <a:ext uri="{FF2B5EF4-FFF2-40B4-BE49-F238E27FC236}">
              <a16:creationId xmlns="" xmlns:a16="http://schemas.microsoft.com/office/drawing/2014/main" id="{390C0FD8-6A3B-4BAC-BF46-BD57AF5BBAF2}"/>
            </a:ext>
          </a:extLst>
        </xdr:cNvPr>
        <xdr:cNvCxnSpPr/>
      </xdr:nvCxnSpPr>
      <xdr:spPr>
        <a:xfrm>
          <a:off x="16189646" y="70389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69</xdr:row>
      <xdr:rowOff>142875</xdr:rowOff>
    </xdr:from>
    <xdr:to>
      <xdr:col>137</xdr:col>
      <xdr:colOff>119066</xdr:colOff>
      <xdr:row>71</xdr:row>
      <xdr:rowOff>3402</xdr:rowOff>
    </xdr:to>
    <xdr:cxnSp macro="">
      <xdr:nvCxnSpPr>
        <xdr:cNvPr id="62" name="Straight Arrow Connector 61">
          <a:extLst>
            <a:ext uri="{FF2B5EF4-FFF2-40B4-BE49-F238E27FC236}">
              <a16:creationId xmlns="" xmlns:a16="http://schemas.microsoft.com/office/drawing/2014/main" id="{F357863F-BC2E-4F21-BA74-4DD50173867D}"/>
            </a:ext>
          </a:extLst>
        </xdr:cNvPr>
        <xdr:cNvCxnSpPr/>
      </xdr:nvCxnSpPr>
      <xdr:spPr>
        <a:xfrm>
          <a:off x="16189646" y="757999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74</xdr:row>
      <xdr:rowOff>142875</xdr:rowOff>
    </xdr:from>
    <xdr:to>
      <xdr:col>137</xdr:col>
      <xdr:colOff>119066</xdr:colOff>
      <xdr:row>76</xdr:row>
      <xdr:rowOff>3402</xdr:rowOff>
    </xdr:to>
    <xdr:cxnSp macro="">
      <xdr:nvCxnSpPr>
        <xdr:cNvPr id="63" name="Straight Arrow Connector 62">
          <a:extLst>
            <a:ext uri="{FF2B5EF4-FFF2-40B4-BE49-F238E27FC236}">
              <a16:creationId xmlns="" xmlns:a16="http://schemas.microsoft.com/office/drawing/2014/main" id="{59E1554B-60D6-453E-84FF-E7806C29F0FE}"/>
            </a:ext>
          </a:extLst>
        </xdr:cNvPr>
        <xdr:cNvCxnSpPr/>
      </xdr:nvCxnSpPr>
      <xdr:spPr>
        <a:xfrm>
          <a:off x="16189646" y="812101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79</xdr:row>
      <xdr:rowOff>142875</xdr:rowOff>
    </xdr:from>
    <xdr:to>
      <xdr:col>137</xdr:col>
      <xdr:colOff>119066</xdr:colOff>
      <xdr:row>81</xdr:row>
      <xdr:rowOff>3402</xdr:rowOff>
    </xdr:to>
    <xdr:cxnSp macro="">
      <xdr:nvCxnSpPr>
        <xdr:cNvPr id="64" name="Straight Arrow Connector 63">
          <a:extLst>
            <a:ext uri="{FF2B5EF4-FFF2-40B4-BE49-F238E27FC236}">
              <a16:creationId xmlns="" xmlns:a16="http://schemas.microsoft.com/office/drawing/2014/main" id="{E14E44DF-24DD-4CAD-8FC8-2E0C6BE7AB04}"/>
            </a:ext>
          </a:extLst>
        </xdr:cNvPr>
        <xdr:cNvCxnSpPr/>
      </xdr:nvCxnSpPr>
      <xdr:spPr>
        <a:xfrm>
          <a:off x="16189646" y="866203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84</xdr:row>
      <xdr:rowOff>142875</xdr:rowOff>
    </xdr:from>
    <xdr:to>
      <xdr:col>137</xdr:col>
      <xdr:colOff>119066</xdr:colOff>
      <xdr:row>86</xdr:row>
      <xdr:rowOff>3402</xdr:rowOff>
    </xdr:to>
    <xdr:cxnSp macro="">
      <xdr:nvCxnSpPr>
        <xdr:cNvPr id="65" name="Straight Arrow Connector 64">
          <a:extLst>
            <a:ext uri="{FF2B5EF4-FFF2-40B4-BE49-F238E27FC236}">
              <a16:creationId xmlns="" xmlns:a16="http://schemas.microsoft.com/office/drawing/2014/main" id="{36CDC3F2-51DF-4521-A98B-C2C460B54CEF}"/>
            </a:ext>
          </a:extLst>
        </xdr:cNvPr>
        <xdr:cNvCxnSpPr/>
      </xdr:nvCxnSpPr>
      <xdr:spPr>
        <a:xfrm>
          <a:off x="16189646" y="920305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89</xdr:row>
      <xdr:rowOff>142875</xdr:rowOff>
    </xdr:from>
    <xdr:to>
      <xdr:col>137</xdr:col>
      <xdr:colOff>119066</xdr:colOff>
      <xdr:row>91</xdr:row>
      <xdr:rowOff>3402</xdr:rowOff>
    </xdr:to>
    <xdr:cxnSp macro="">
      <xdr:nvCxnSpPr>
        <xdr:cNvPr id="66" name="Straight Arrow Connector 65">
          <a:extLst>
            <a:ext uri="{FF2B5EF4-FFF2-40B4-BE49-F238E27FC236}">
              <a16:creationId xmlns="" xmlns:a16="http://schemas.microsoft.com/office/drawing/2014/main" id="{F380C77E-05EB-46F8-BDB6-F779F8F1B303}"/>
            </a:ext>
          </a:extLst>
        </xdr:cNvPr>
        <xdr:cNvCxnSpPr/>
      </xdr:nvCxnSpPr>
      <xdr:spPr>
        <a:xfrm>
          <a:off x="1618964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64</xdr:row>
      <xdr:rowOff>142875</xdr:rowOff>
    </xdr:from>
    <xdr:to>
      <xdr:col>144</xdr:col>
      <xdr:colOff>119066</xdr:colOff>
      <xdr:row>66</xdr:row>
      <xdr:rowOff>3402</xdr:rowOff>
    </xdr:to>
    <xdr:cxnSp macro="">
      <xdr:nvCxnSpPr>
        <xdr:cNvPr id="77" name="Straight Arrow Connector 76">
          <a:extLst>
            <a:ext uri="{FF2B5EF4-FFF2-40B4-BE49-F238E27FC236}">
              <a16:creationId xmlns="" xmlns:a16="http://schemas.microsoft.com/office/drawing/2014/main" id="{9D79486D-802B-49A9-86AA-0712C3CC4798}"/>
            </a:ext>
          </a:extLst>
        </xdr:cNvPr>
        <xdr:cNvCxnSpPr/>
      </xdr:nvCxnSpPr>
      <xdr:spPr>
        <a:xfrm>
          <a:off x="17096426" y="70389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69</xdr:row>
      <xdr:rowOff>142875</xdr:rowOff>
    </xdr:from>
    <xdr:to>
      <xdr:col>144</xdr:col>
      <xdr:colOff>119066</xdr:colOff>
      <xdr:row>71</xdr:row>
      <xdr:rowOff>3402</xdr:rowOff>
    </xdr:to>
    <xdr:cxnSp macro="">
      <xdr:nvCxnSpPr>
        <xdr:cNvPr id="78" name="Straight Arrow Connector 77">
          <a:extLst>
            <a:ext uri="{FF2B5EF4-FFF2-40B4-BE49-F238E27FC236}">
              <a16:creationId xmlns="" xmlns:a16="http://schemas.microsoft.com/office/drawing/2014/main" id="{36C55C30-04E3-4EC3-A486-DC207C484D34}"/>
            </a:ext>
          </a:extLst>
        </xdr:cNvPr>
        <xdr:cNvCxnSpPr/>
      </xdr:nvCxnSpPr>
      <xdr:spPr>
        <a:xfrm>
          <a:off x="17096426" y="757999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74</xdr:row>
      <xdr:rowOff>142875</xdr:rowOff>
    </xdr:from>
    <xdr:to>
      <xdr:col>144</xdr:col>
      <xdr:colOff>119066</xdr:colOff>
      <xdr:row>76</xdr:row>
      <xdr:rowOff>3402</xdr:rowOff>
    </xdr:to>
    <xdr:cxnSp macro="">
      <xdr:nvCxnSpPr>
        <xdr:cNvPr id="79" name="Straight Arrow Connector 78">
          <a:extLst>
            <a:ext uri="{FF2B5EF4-FFF2-40B4-BE49-F238E27FC236}">
              <a16:creationId xmlns="" xmlns:a16="http://schemas.microsoft.com/office/drawing/2014/main" id="{E64D2CC4-4D92-44CE-99B5-BEEDAB86469E}"/>
            </a:ext>
          </a:extLst>
        </xdr:cNvPr>
        <xdr:cNvCxnSpPr/>
      </xdr:nvCxnSpPr>
      <xdr:spPr>
        <a:xfrm>
          <a:off x="17096426" y="812101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79</xdr:row>
      <xdr:rowOff>142875</xdr:rowOff>
    </xdr:from>
    <xdr:to>
      <xdr:col>144</xdr:col>
      <xdr:colOff>119066</xdr:colOff>
      <xdr:row>81</xdr:row>
      <xdr:rowOff>3402</xdr:rowOff>
    </xdr:to>
    <xdr:cxnSp macro="">
      <xdr:nvCxnSpPr>
        <xdr:cNvPr id="80" name="Straight Arrow Connector 79">
          <a:extLst>
            <a:ext uri="{FF2B5EF4-FFF2-40B4-BE49-F238E27FC236}">
              <a16:creationId xmlns="" xmlns:a16="http://schemas.microsoft.com/office/drawing/2014/main" id="{FDF36C28-3527-45E7-A0F2-144097BF4F71}"/>
            </a:ext>
          </a:extLst>
        </xdr:cNvPr>
        <xdr:cNvCxnSpPr/>
      </xdr:nvCxnSpPr>
      <xdr:spPr>
        <a:xfrm>
          <a:off x="17096426" y="866203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84</xdr:row>
      <xdr:rowOff>142875</xdr:rowOff>
    </xdr:from>
    <xdr:to>
      <xdr:col>144</xdr:col>
      <xdr:colOff>119066</xdr:colOff>
      <xdr:row>86</xdr:row>
      <xdr:rowOff>3402</xdr:rowOff>
    </xdr:to>
    <xdr:cxnSp macro="">
      <xdr:nvCxnSpPr>
        <xdr:cNvPr id="81" name="Straight Arrow Connector 80">
          <a:extLst>
            <a:ext uri="{FF2B5EF4-FFF2-40B4-BE49-F238E27FC236}">
              <a16:creationId xmlns="" xmlns:a16="http://schemas.microsoft.com/office/drawing/2014/main" id="{6BA78900-BAFF-44B7-9674-6EE6F19951F9}"/>
            </a:ext>
          </a:extLst>
        </xdr:cNvPr>
        <xdr:cNvCxnSpPr/>
      </xdr:nvCxnSpPr>
      <xdr:spPr>
        <a:xfrm>
          <a:off x="17096426" y="920305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89</xdr:row>
      <xdr:rowOff>142875</xdr:rowOff>
    </xdr:from>
    <xdr:to>
      <xdr:col>144</xdr:col>
      <xdr:colOff>119066</xdr:colOff>
      <xdr:row>91</xdr:row>
      <xdr:rowOff>3402</xdr:rowOff>
    </xdr:to>
    <xdr:cxnSp macro="">
      <xdr:nvCxnSpPr>
        <xdr:cNvPr id="82" name="Straight Arrow Connector 81">
          <a:extLst>
            <a:ext uri="{FF2B5EF4-FFF2-40B4-BE49-F238E27FC236}">
              <a16:creationId xmlns="" xmlns:a16="http://schemas.microsoft.com/office/drawing/2014/main" id="{66720BD7-8DCA-46F9-9105-BA891ED88FCE}"/>
            </a:ext>
          </a:extLst>
        </xdr:cNvPr>
        <xdr:cNvCxnSpPr/>
      </xdr:nvCxnSpPr>
      <xdr:spPr>
        <a:xfrm>
          <a:off x="1709642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129</xdr:col>
      <xdr:colOff>25037</xdr:colOff>
      <xdr:row>44</xdr:row>
      <xdr:rowOff>66403</xdr:rowOff>
    </xdr:from>
    <xdr:to>
      <xdr:col>129</xdr:col>
      <xdr:colOff>125594</xdr:colOff>
      <xdr:row>45</xdr:row>
      <xdr:rowOff>119062</xdr:rowOff>
    </xdr:to>
    <xdr:grpSp>
      <xdr:nvGrpSpPr>
        <xdr:cNvPr id="83" name="Group 82">
          <a:extLst>
            <a:ext uri="{FF2B5EF4-FFF2-40B4-BE49-F238E27FC236}">
              <a16:creationId xmlns="" xmlns:a16="http://schemas.microsoft.com/office/drawing/2014/main" id="{05ABF263-BADD-477C-827D-0713145FF637}"/>
            </a:ext>
          </a:extLst>
        </xdr:cNvPr>
        <xdr:cNvGrpSpPr/>
      </xdr:nvGrpSpPr>
      <xdr:grpSpPr>
        <a:xfrm>
          <a:off x="17617712" y="6162403"/>
          <a:ext cx="100557" cy="243159"/>
          <a:chOff x="10514920" y="5395232"/>
          <a:chExt cx="119062" cy="208869"/>
        </a:xfrm>
      </xdr:grpSpPr>
      <xdr:cxnSp macro="">
        <xdr:nvCxnSpPr>
          <xdr:cNvPr id="84" name="Straight Arrow Connector 83">
            <a:extLst>
              <a:ext uri="{FF2B5EF4-FFF2-40B4-BE49-F238E27FC236}">
                <a16:creationId xmlns="" xmlns:a16="http://schemas.microsoft.com/office/drawing/2014/main" id="{45AEF743-0A5A-B91A-5962-3E3AE6EA3A01}"/>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85" name="Straight Connector 84">
            <a:extLst>
              <a:ext uri="{FF2B5EF4-FFF2-40B4-BE49-F238E27FC236}">
                <a16:creationId xmlns="" xmlns:a16="http://schemas.microsoft.com/office/drawing/2014/main" id="{1A287944-8EC9-F932-45A8-57F55167959A}"/>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129</xdr:col>
      <xdr:colOff>25037</xdr:colOff>
      <xdr:row>49</xdr:row>
      <xdr:rowOff>66403</xdr:rowOff>
    </xdr:from>
    <xdr:to>
      <xdr:col>129</xdr:col>
      <xdr:colOff>125594</xdr:colOff>
      <xdr:row>50</xdr:row>
      <xdr:rowOff>119062</xdr:rowOff>
    </xdr:to>
    <xdr:grpSp>
      <xdr:nvGrpSpPr>
        <xdr:cNvPr id="86" name="Group 85">
          <a:extLst>
            <a:ext uri="{FF2B5EF4-FFF2-40B4-BE49-F238E27FC236}">
              <a16:creationId xmlns="" xmlns:a16="http://schemas.microsoft.com/office/drawing/2014/main" id="{711EFDF8-A1D0-491C-8E5B-51004B78888F}"/>
            </a:ext>
          </a:extLst>
        </xdr:cNvPr>
        <xdr:cNvGrpSpPr/>
      </xdr:nvGrpSpPr>
      <xdr:grpSpPr>
        <a:xfrm>
          <a:off x="17617712" y="6886303"/>
          <a:ext cx="100557" cy="243159"/>
          <a:chOff x="10514920" y="5395232"/>
          <a:chExt cx="119062" cy="208869"/>
        </a:xfrm>
      </xdr:grpSpPr>
      <xdr:cxnSp macro="">
        <xdr:nvCxnSpPr>
          <xdr:cNvPr id="87" name="Straight Arrow Connector 86">
            <a:extLst>
              <a:ext uri="{FF2B5EF4-FFF2-40B4-BE49-F238E27FC236}">
                <a16:creationId xmlns="" xmlns:a16="http://schemas.microsoft.com/office/drawing/2014/main" id="{034F174E-B30A-6007-9848-1E752898B3C7}"/>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88" name="Straight Connector 87">
            <a:extLst>
              <a:ext uri="{FF2B5EF4-FFF2-40B4-BE49-F238E27FC236}">
                <a16:creationId xmlns="" xmlns:a16="http://schemas.microsoft.com/office/drawing/2014/main" id="{EB4A74F8-9C29-A3A3-2472-FE354C37D533}"/>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129</xdr:col>
      <xdr:colOff>25037</xdr:colOff>
      <xdr:row>54</xdr:row>
      <xdr:rowOff>66403</xdr:rowOff>
    </xdr:from>
    <xdr:to>
      <xdr:col>129</xdr:col>
      <xdr:colOff>125594</xdr:colOff>
      <xdr:row>55</xdr:row>
      <xdr:rowOff>119062</xdr:rowOff>
    </xdr:to>
    <xdr:grpSp>
      <xdr:nvGrpSpPr>
        <xdr:cNvPr id="89" name="Group 88">
          <a:extLst>
            <a:ext uri="{FF2B5EF4-FFF2-40B4-BE49-F238E27FC236}">
              <a16:creationId xmlns="" xmlns:a16="http://schemas.microsoft.com/office/drawing/2014/main" id="{792329EF-A372-435B-8656-5674B40FDFC3}"/>
            </a:ext>
          </a:extLst>
        </xdr:cNvPr>
        <xdr:cNvGrpSpPr/>
      </xdr:nvGrpSpPr>
      <xdr:grpSpPr>
        <a:xfrm>
          <a:off x="17617712" y="7610203"/>
          <a:ext cx="100557" cy="243159"/>
          <a:chOff x="10514920" y="5395232"/>
          <a:chExt cx="119062" cy="208869"/>
        </a:xfrm>
      </xdr:grpSpPr>
      <xdr:cxnSp macro="">
        <xdr:nvCxnSpPr>
          <xdr:cNvPr id="90" name="Straight Arrow Connector 89">
            <a:extLst>
              <a:ext uri="{FF2B5EF4-FFF2-40B4-BE49-F238E27FC236}">
                <a16:creationId xmlns="" xmlns:a16="http://schemas.microsoft.com/office/drawing/2014/main" id="{7DC1279F-3925-63EA-2FFE-33796F259C36}"/>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91" name="Straight Connector 90">
            <a:extLst>
              <a:ext uri="{FF2B5EF4-FFF2-40B4-BE49-F238E27FC236}">
                <a16:creationId xmlns="" xmlns:a16="http://schemas.microsoft.com/office/drawing/2014/main" id="{665D5863-E01C-210F-9702-0191753E6025}"/>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129</xdr:col>
      <xdr:colOff>25037</xdr:colOff>
      <xdr:row>59</xdr:row>
      <xdr:rowOff>66403</xdr:rowOff>
    </xdr:from>
    <xdr:to>
      <xdr:col>129</xdr:col>
      <xdr:colOff>125594</xdr:colOff>
      <xdr:row>60</xdr:row>
      <xdr:rowOff>119062</xdr:rowOff>
    </xdr:to>
    <xdr:grpSp>
      <xdr:nvGrpSpPr>
        <xdr:cNvPr id="92" name="Group 91">
          <a:extLst>
            <a:ext uri="{FF2B5EF4-FFF2-40B4-BE49-F238E27FC236}">
              <a16:creationId xmlns="" xmlns:a16="http://schemas.microsoft.com/office/drawing/2014/main" id="{4371C02E-0F5D-4F07-A58F-29188C457DA6}"/>
            </a:ext>
          </a:extLst>
        </xdr:cNvPr>
        <xdr:cNvGrpSpPr/>
      </xdr:nvGrpSpPr>
      <xdr:grpSpPr>
        <a:xfrm>
          <a:off x="17617712" y="8334103"/>
          <a:ext cx="100557" cy="243159"/>
          <a:chOff x="10514920" y="5395232"/>
          <a:chExt cx="119062" cy="208869"/>
        </a:xfrm>
      </xdr:grpSpPr>
      <xdr:cxnSp macro="">
        <xdr:nvCxnSpPr>
          <xdr:cNvPr id="93" name="Straight Arrow Connector 92">
            <a:extLst>
              <a:ext uri="{FF2B5EF4-FFF2-40B4-BE49-F238E27FC236}">
                <a16:creationId xmlns="" xmlns:a16="http://schemas.microsoft.com/office/drawing/2014/main" id="{F801BE3D-3E6F-A9FD-BF5F-727B51221040}"/>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94" name="Straight Connector 93">
            <a:extLst>
              <a:ext uri="{FF2B5EF4-FFF2-40B4-BE49-F238E27FC236}">
                <a16:creationId xmlns="" xmlns:a16="http://schemas.microsoft.com/office/drawing/2014/main" id="{9FEE262B-9B02-090A-F10F-E77FFF9C6D58}"/>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136</xdr:col>
      <xdr:colOff>25037</xdr:colOff>
      <xdr:row>49</xdr:row>
      <xdr:rowOff>66403</xdr:rowOff>
    </xdr:from>
    <xdr:to>
      <xdr:col>136</xdr:col>
      <xdr:colOff>125594</xdr:colOff>
      <xdr:row>50</xdr:row>
      <xdr:rowOff>119062</xdr:rowOff>
    </xdr:to>
    <xdr:grpSp>
      <xdr:nvGrpSpPr>
        <xdr:cNvPr id="95" name="Group 94">
          <a:extLst>
            <a:ext uri="{FF2B5EF4-FFF2-40B4-BE49-F238E27FC236}">
              <a16:creationId xmlns="" xmlns:a16="http://schemas.microsoft.com/office/drawing/2014/main" id="{390B3228-E8B1-4527-B5B5-A91AD34CDD68}"/>
            </a:ext>
          </a:extLst>
        </xdr:cNvPr>
        <xdr:cNvGrpSpPr/>
      </xdr:nvGrpSpPr>
      <xdr:grpSpPr>
        <a:xfrm>
          <a:off x="18570212" y="6886303"/>
          <a:ext cx="100557" cy="243159"/>
          <a:chOff x="10514920" y="5395232"/>
          <a:chExt cx="119062" cy="208869"/>
        </a:xfrm>
      </xdr:grpSpPr>
      <xdr:cxnSp macro="">
        <xdr:nvCxnSpPr>
          <xdr:cNvPr id="96" name="Straight Arrow Connector 95">
            <a:extLst>
              <a:ext uri="{FF2B5EF4-FFF2-40B4-BE49-F238E27FC236}">
                <a16:creationId xmlns="" xmlns:a16="http://schemas.microsoft.com/office/drawing/2014/main" id="{12705624-9B47-033B-9277-8C13B7085545}"/>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97" name="Straight Connector 96">
            <a:extLst>
              <a:ext uri="{FF2B5EF4-FFF2-40B4-BE49-F238E27FC236}">
                <a16:creationId xmlns="" xmlns:a16="http://schemas.microsoft.com/office/drawing/2014/main" id="{544DC251-6763-3042-B3F4-A881F744F312}"/>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136</xdr:col>
      <xdr:colOff>25037</xdr:colOff>
      <xdr:row>54</xdr:row>
      <xdr:rowOff>66403</xdr:rowOff>
    </xdr:from>
    <xdr:to>
      <xdr:col>136</xdr:col>
      <xdr:colOff>125594</xdr:colOff>
      <xdr:row>55</xdr:row>
      <xdr:rowOff>119062</xdr:rowOff>
    </xdr:to>
    <xdr:grpSp>
      <xdr:nvGrpSpPr>
        <xdr:cNvPr id="98" name="Group 97">
          <a:extLst>
            <a:ext uri="{FF2B5EF4-FFF2-40B4-BE49-F238E27FC236}">
              <a16:creationId xmlns="" xmlns:a16="http://schemas.microsoft.com/office/drawing/2014/main" id="{E1181167-3146-4688-95BA-9F387211D6F4}"/>
            </a:ext>
          </a:extLst>
        </xdr:cNvPr>
        <xdr:cNvGrpSpPr/>
      </xdr:nvGrpSpPr>
      <xdr:grpSpPr>
        <a:xfrm>
          <a:off x="18570212" y="7610203"/>
          <a:ext cx="100557" cy="243159"/>
          <a:chOff x="10514920" y="5395232"/>
          <a:chExt cx="119062" cy="208869"/>
        </a:xfrm>
      </xdr:grpSpPr>
      <xdr:cxnSp macro="">
        <xdr:nvCxnSpPr>
          <xdr:cNvPr id="99" name="Straight Arrow Connector 98">
            <a:extLst>
              <a:ext uri="{FF2B5EF4-FFF2-40B4-BE49-F238E27FC236}">
                <a16:creationId xmlns="" xmlns:a16="http://schemas.microsoft.com/office/drawing/2014/main" id="{7CA93159-AB64-AC1B-526F-506A20037DEC}"/>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0" name="Straight Connector 99">
            <a:extLst>
              <a:ext uri="{FF2B5EF4-FFF2-40B4-BE49-F238E27FC236}">
                <a16:creationId xmlns="" xmlns:a16="http://schemas.microsoft.com/office/drawing/2014/main" id="{855BA8AE-0824-D338-9FA7-6E663FA0DC25}"/>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136</xdr:col>
      <xdr:colOff>25037</xdr:colOff>
      <xdr:row>59</xdr:row>
      <xdr:rowOff>66403</xdr:rowOff>
    </xdr:from>
    <xdr:to>
      <xdr:col>136</xdr:col>
      <xdr:colOff>125594</xdr:colOff>
      <xdr:row>60</xdr:row>
      <xdr:rowOff>119062</xdr:rowOff>
    </xdr:to>
    <xdr:grpSp>
      <xdr:nvGrpSpPr>
        <xdr:cNvPr id="101" name="Group 100">
          <a:extLst>
            <a:ext uri="{FF2B5EF4-FFF2-40B4-BE49-F238E27FC236}">
              <a16:creationId xmlns="" xmlns:a16="http://schemas.microsoft.com/office/drawing/2014/main" id="{B32FBA78-E24A-4CE0-AE17-5626C439D43D}"/>
            </a:ext>
          </a:extLst>
        </xdr:cNvPr>
        <xdr:cNvGrpSpPr/>
      </xdr:nvGrpSpPr>
      <xdr:grpSpPr>
        <a:xfrm>
          <a:off x="18570212" y="8334103"/>
          <a:ext cx="100557" cy="243159"/>
          <a:chOff x="10514920" y="5395232"/>
          <a:chExt cx="119062" cy="208869"/>
        </a:xfrm>
      </xdr:grpSpPr>
      <xdr:cxnSp macro="">
        <xdr:nvCxnSpPr>
          <xdr:cNvPr id="102" name="Straight Arrow Connector 101">
            <a:extLst>
              <a:ext uri="{FF2B5EF4-FFF2-40B4-BE49-F238E27FC236}">
                <a16:creationId xmlns="" xmlns:a16="http://schemas.microsoft.com/office/drawing/2014/main" id="{8C196105-1B9B-BD36-B829-8081649DE14A}"/>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3" name="Straight Connector 102">
            <a:extLst>
              <a:ext uri="{FF2B5EF4-FFF2-40B4-BE49-F238E27FC236}">
                <a16:creationId xmlns="" xmlns:a16="http://schemas.microsoft.com/office/drawing/2014/main" id="{C54E1BB0-36E8-B66E-1821-C388CC567DBE}"/>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143</xdr:col>
      <xdr:colOff>25037</xdr:colOff>
      <xdr:row>49</xdr:row>
      <xdr:rowOff>66403</xdr:rowOff>
    </xdr:from>
    <xdr:to>
      <xdr:col>143</xdr:col>
      <xdr:colOff>125594</xdr:colOff>
      <xdr:row>50</xdr:row>
      <xdr:rowOff>119062</xdr:rowOff>
    </xdr:to>
    <xdr:grpSp>
      <xdr:nvGrpSpPr>
        <xdr:cNvPr id="104" name="Group 103">
          <a:extLst>
            <a:ext uri="{FF2B5EF4-FFF2-40B4-BE49-F238E27FC236}">
              <a16:creationId xmlns="" xmlns:a16="http://schemas.microsoft.com/office/drawing/2014/main" id="{0D4EC43B-E06F-4DBA-B5FD-4FD53DD717E2}"/>
            </a:ext>
          </a:extLst>
        </xdr:cNvPr>
        <xdr:cNvGrpSpPr/>
      </xdr:nvGrpSpPr>
      <xdr:grpSpPr>
        <a:xfrm>
          <a:off x="19522712" y="6886303"/>
          <a:ext cx="100557" cy="243159"/>
          <a:chOff x="10514920" y="5395232"/>
          <a:chExt cx="119062" cy="208869"/>
        </a:xfrm>
      </xdr:grpSpPr>
      <xdr:cxnSp macro="">
        <xdr:nvCxnSpPr>
          <xdr:cNvPr id="105" name="Straight Arrow Connector 104">
            <a:extLst>
              <a:ext uri="{FF2B5EF4-FFF2-40B4-BE49-F238E27FC236}">
                <a16:creationId xmlns="" xmlns:a16="http://schemas.microsoft.com/office/drawing/2014/main" id="{44F682F3-61F2-ACE2-8C3B-0D11E27CA919}"/>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6" name="Straight Connector 105">
            <a:extLst>
              <a:ext uri="{FF2B5EF4-FFF2-40B4-BE49-F238E27FC236}">
                <a16:creationId xmlns="" xmlns:a16="http://schemas.microsoft.com/office/drawing/2014/main" id="{F70E4BBE-82C6-106D-1C0C-99DA9D81D31E}"/>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143</xdr:col>
      <xdr:colOff>25037</xdr:colOff>
      <xdr:row>54</xdr:row>
      <xdr:rowOff>66403</xdr:rowOff>
    </xdr:from>
    <xdr:to>
      <xdr:col>143</xdr:col>
      <xdr:colOff>125594</xdr:colOff>
      <xdr:row>55</xdr:row>
      <xdr:rowOff>119062</xdr:rowOff>
    </xdr:to>
    <xdr:grpSp>
      <xdr:nvGrpSpPr>
        <xdr:cNvPr id="107" name="Group 106">
          <a:extLst>
            <a:ext uri="{FF2B5EF4-FFF2-40B4-BE49-F238E27FC236}">
              <a16:creationId xmlns="" xmlns:a16="http://schemas.microsoft.com/office/drawing/2014/main" id="{0A2A0646-A123-4F48-8A22-FA50152149DB}"/>
            </a:ext>
          </a:extLst>
        </xdr:cNvPr>
        <xdr:cNvGrpSpPr/>
      </xdr:nvGrpSpPr>
      <xdr:grpSpPr>
        <a:xfrm>
          <a:off x="19522712" y="7610203"/>
          <a:ext cx="100557" cy="243159"/>
          <a:chOff x="10514920" y="5395232"/>
          <a:chExt cx="119062" cy="208869"/>
        </a:xfrm>
      </xdr:grpSpPr>
      <xdr:cxnSp macro="">
        <xdr:nvCxnSpPr>
          <xdr:cNvPr id="108" name="Straight Arrow Connector 107">
            <a:extLst>
              <a:ext uri="{FF2B5EF4-FFF2-40B4-BE49-F238E27FC236}">
                <a16:creationId xmlns="" xmlns:a16="http://schemas.microsoft.com/office/drawing/2014/main" id="{D7A01FDC-B28B-7A0C-A43C-37C66275F668}"/>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9" name="Straight Connector 108">
            <a:extLst>
              <a:ext uri="{FF2B5EF4-FFF2-40B4-BE49-F238E27FC236}">
                <a16:creationId xmlns="" xmlns:a16="http://schemas.microsoft.com/office/drawing/2014/main" id="{5D89E91E-3B28-BBC1-CD4E-69AC12BA72F3}"/>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143</xdr:col>
      <xdr:colOff>25037</xdr:colOff>
      <xdr:row>59</xdr:row>
      <xdr:rowOff>66403</xdr:rowOff>
    </xdr:from>
    <xdr:to>
      <xdr:col>143</xdr:col>
      <xdr:colOff>125594</xdr:colOff>
      <xdr:row>60</xdr:row>
      <xdr:rowOff>119062</xdr:rowOff>
    </xdr:to>
    <xdr:grpSp>
      <xdr:nvGrpSpPr>
        <xdr:cNvPr id="110" name="Group 109">
          <a:extLst>
            <a:ext uri="{FF2B5EF4-FFF2-40B4-BE49-F238E27FC236}">
              <a16:creationId xmlns="" xmlns:a16="http://schemas.microsoft.com/office/drawing/2014/main" id="{354931C0-2EC6-4732-906C-41224B307889}"/>
            </a:ext>
          </a:extLst>
        </xdr:cNvPr>
        <xdr:cNvGrpSpPr/>
      </xdr:nvGrpSpPr>
      <xdr:grpSpPr>
        <a:xfrm>
          <a:off x="19522712" y="8334103"/>
          <a:ext cx="100557" cy="243159"/>
          <a:chOff x="10514920" y="5395232"/>
          <a:chExt cx="119062" cy="208869"/>
        </a:xfrm>
      </xdr:grpSpPr>
      <xdr:cxnSp macro="">
        <xdr:nvCxnSpPr>
          <xdr:cNvPr id="111" name="Straight Arrow Connector 110">
            <a:extLst>
              <a:ext uri="{FF2B5EF4-FFF2-40B4-BE49-F238E27FC236}">
                <a16:creationId xmlns="" xmlns:a16="http://schemas.microsoft.com/office/drawing/2014/main" id="{8B936972-443E-33A9-D279-349C7E3A7B92}"/>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12" name="Straight Connector 111">
            <a:extLst>
              <a:ext uri="{FF2B5EF4-FFF2-40B4-BE49-F238E27FC236}">
                <a16:creationId xmlns="" xmlns:a16="http://schemas.microsoft.com/office/drawing/2014/main" id="{3AD73096-DE92-4537-F8AB-172B7F45A075}"/>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136</xdr:col>
      <xdr:colOff>25037</xdr:colOff>
      <xdr:row>44</xdr:row>
      <xdr:rowOff>66403</xdr:rowOff>
    </xdr:from>
    <xdr:to>
      <xdr:col>136</xdr:col>
      <xdr:colOff>125594</xdr:colOff>
      <xdr:row>45</xdr:row>
      <xdr:rowOff>119062</xdr:rowOff>
    </xdr:to>
    <xdr:grpSp>
      <xdr:nvGrpSpPr>
        <xdr:cNvPr id="113" name="Group 112">
          <a:extLst>
            <a:ext uri="{FF2B5EF4-FFF2-40B4-BE49-F238E27FC236}">
              <a16:creationId xmlns="" xmlns:a16="http://schemas.microsoft.com/office/drawing/2014/main" id="{5E1C48A0-B84D-46B3-98A4-C6D8BA75AEC1}"/>
            </a:ext>
          </a:extLst>
        </xdr:cNvPr>
        <xdr:cNvGrpSpPr/>
      </xdr:nvGrpSpPr>
      <xdr:grpSpPr>
        <a:xfrm>
          <a:off x="18570212" y="6162403"/>
          <a:ext cx="100557" cy="243159"/>
          <a:chOff x="10514920" y="5395232"/>
          <a:chExt cx="119062" cy="208869"/>
        </a:xfrm>
      </xdr:grpSpPr>
      <xdr:cxnSp macro="">
        <xdr:nvCxnSpPr>
          <xdr:cNvPr id="114" name="Straight Arrow Connector 113">
            <a:extLst>
              <a:ext uri="{FF2B5EF4-FFF2-40B4-BE49-F238E27FC236}">
                <a16:creationId xmlns="" xmlns:a16="http://schemas.microsoft.com/office/drawing/2014/main" id="{16C7DA0A-43F3-35E6-7E26-1BD37D576CBF}"/>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15" name="Straight Connector 114">
            <a:extLst>
              <a:ext uri="{FF2B5EF4-FFF2-40B4-BE49-F238E27FC236}">
                <a16:creationId xmlns="" xmlns:a16="http://schemas.microsoft.com/office/drawing/2014/main" id="{52CB19D6-A813-BD7B-F0CF-043B02A4CB7B}"/>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143</xdr:col>
      <xdr:colOff>25037</xdr:colOff>
      <xdr:row>44</xdr:row>
      <xdr:rowOff>66403</xdr:rowOff>
    </xdr:from>
    <xdr:to>
      <xdr:col>143</xdr:col>
      <xdr:colOff>125594</xdr:colOff>
      <xdr:row>45</xdr:row>
      <xdr:rowOff>119062</xdr:rowOff>
    </xdr:to>
    <xdr:grpSp>
      <xdr:nvGrpSpPr>
        <xdr:cNvPr id="116" name="Group 115">
          <a:extLst>
            <a:ext uri="{FF2B5EF4-FFF2-40B4-BE49-F238E27FC236}">
              <a16:creationId xmlns="" xmlns:a16="http://schemas.microsoft.com/office/drawing/2014/main" id="{B7A6228A-BC33-4C9A-BBA0-CD2C42FD3028}"/>
            </a:ext>
          </a:extLst>
        </xdr:cNvPr>
        <xdr:cNvGrpSpPr/>
      </xdr:nvGrpSpPr>
      <xdr:grpSpPr>
        <a:xfrm>
          <a:off x="19522712" y="6162403"/>
          <a:ext cx="100557" cy="243159"/>
          <a:chOff x="10514920" y="5395232"/>
          <a:chExt cx="119062" cy="208869"/>
        </a:xfrm>
      </xdr:grpSpPr>
      <xdr:cxnSp macro="">
        <xdr:nvCxnSpPr>
          <xdr:cNvPr id="117" name="Straight Arrow Connector 116">
            <a:extLst>
              <a:ext uri="{FF2B5EF4-FFF2-40B4-BE49-F238E27FC236}">
                <a16:creationId xmlns="" xmlns:a16="http://schemas.microsoft.com/office/drawing/2014/main" id="{A9CA550D-D1EF-6EB7-2817-E7281423454D}"/>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18" name="Straight Connector 117">
            <a:extLst>
              <a:ext uri="{FF2B5EF4-FFF2-40B4-BE49-F238E27FC236}">
                <a16:creationId xmlns="" xmlns:a16="http://schemas.microsoft.com/office/drawing/2014/main" id="{132AEADC-F5D4-76B4-A7A0-156E3DE416C5}"/>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129</xdr:col>
      <xdr:colOff>25037</xdr:colOff>
      <xdr:row>64</xdr:row>
      <xdr:rowOff>66403</xdr:rowOff>
    </xdr:from>
    <xdr:to>
      <xdr:col>129</xdr:col>
      <xdr:colOff>125594</xdr:colOff>
      <xdr:row>65</xdr:row>
      <xdr:rowOff>119062</xdr:rowOff>
    </xdr:to>
    <xdr:grpSp>
      <xdr:nvGrpSpPr>
        <xdr:cNvPr id="119" name="Group 118">
          <a:extLst>
            <a:ext uri="{FF2B5EF4-FFF2-40B4-BE49-F238E27FC236}">
              <a16:creationId xmlns="" xmlns:a16="http://schemas.microsoft.com/office/drawing/2014/main" id="{F19A94B9-1123-428D-B48F-26CB6369A77D}"/>
            </a:ext>
          </a:extLst>
        </xdr:cNvPr>
        <xdr:cNvGrpSpPr/>
      </xdr:nvGrpSpPr>
      <xdr:grpSpPr>
        <a:xfrm>
          <a:off x="17617712" y="9058003"/>
          <a:ext cx="100557" cy="243159"/>
          <a:chOff x="10514920" y="5395232"/>
          <a:chExt cx="119062" cy="208869"/>
        </a:xfrm>
      </xdr:grpSpPr>
      <xdr:cxnSp macro="">
        <xdr:nvCxnSpPr>
          <xdr:cNvPr id="120" name="Straight Arrow Connector 119">
            <a:extLst>
              <a:ext uri="{FF2B5EF4-FFF2-40B4-BE49-F238E27FC236}">
                <a16:creationId xmlns="" xmlns:a16="http://schemas.microsoft.com/office/drawing/2014/main" id="{34BF4958-D24E-DE4D-A2D0-E9C7C0CD5A33}"/>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21" name="Straight Connector 120">
            <a:extLst>
              <a:ext uri="{FF2B5EF4-FFF2-40B4-BE49-F238E27FC236}">
                <a16:creationId xmlns="" xmlns:a16="http://schemas.microsoft.com/office/drawing/2014/main" id="{D9110295-A3FA-0343-4884-950478AB6EA9}"/>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136</xdr:col>
      <xdr:colOff>25037</xdr:colOff>
      <xdr:row>64</xdr:row>
      <xdr:rowOff>66403</xdr:rowOff>
    </xdr:from>
    <xdr:to>
      <xdr:col>136</xdr:col>
      <xdr:colOff>125594</xdr:colOff>
      <xdr:row>65</xdr:row>
      <xdr:rowOff>119062</xdr:rowOff>
    </xdr:to>
    <xdr:grpSp>
      <xdr:nvGrpSpPr>
        <xdr:cNvPr id="122" name="Group 121">
          <a:extLst>
            <a:ext uri="{FF2B5EF4-FFF2-40B4-BE49-F238E27FC236}">
              <a16:creationId xmlns="" xmlns:a16="http://schemas.microsoft.com/office/drawing/2014/main" id="{CEFD68A7-293F-4A8B-AC5B-1DA56F783DC7}"/>
            </a:ext>
          </a:extLst>
        </xdr:cNvPr>
        <xdr:cNvGrpSpPr/>
      </xdr:nvGrpSpPr>
      <xdr:grpSpPr>
        <a:xfrm>
          <a:off x="18570212" y="9058003"/>
          <a:ext cx="100557" cy="243159"/>
          <a:chOff x="10514920" y="5395232"/>
          <a:chExt cx="119062" cy="208869"/>
        </a:xfrm>
      </xdr:grpSpPr>
      <xdr:cxnSp macro="">
        <xdr:nvCxnSpPr>
          <xdr:cNvPr id="123" name="Straight Arrow Connector 122">
            <a:extLst>
              <a:ext uri="{FF2B5EF4-FFF2-40B4-BE49-F238E27FC236}">
                <a16:creationId xmlns="" xmlns:a16="http://schemas.microsoft.com/office/drawing/2014/main" id="{63CD890A-3769-C9FB-2DD4-BECD8DA9B493}"/>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24" name="Straight Connector 123">
            <a:extLst>
              <a:ext uri="{FF2B5EF4-FFF2-40B4-BE49-F238E27FC236}">
                <a16:creationId xmlns="" xmlns:a16="http://schemas.microsoft.com/office/drawing/2014/main" id="{17340B8E-B469-D633-FE3B-E13B2C3E2629}"/>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143</xdr:col>
      <xdr:colOff>25037</xdr:colOff>
      <xdr:row>64</xdr:row>
      <xdr:rowOff>66403</xdr:rowOff>
    </xdr:from>
    <xdr:to>
      <xdr:col>143</xdr:col>
      <xdr:colOff>125594</xdr:colOff>
      <xdr:row>65</xdr:row>
      <xdr:rowOff>119062</xdr:rowOff>
    </xdr:to>
    <xdr:grpSp>
      <xdr:nvGrpSpPr>
        <xdr:cNvPr id="125" name="Group 124">
          <a:extLst>
            <a:ext uri="{FF2B5EF4-FFF2-40B4-BE49-F238E27FC236}">
              <a16:creationId xmlns="" xmlns:a16="http://schemas.microsoft.com/office/drawing/2014/main" id="{43597C76-0265-4962-8106-319B68C63ABF}"/>
            </a:ext>
          </a:extLst>
        </xdr:cNvPr>
        <xdr:cNvGrpSpPr/>
      </xdr:nvGrpSpPr>
      <xdr:grpSpPr>
        <a:xfrm>
          <a:off x="19522712" y="9058003"/>
          <a:ext cx="100557" cy="243159"/>
          <a:chOff x="10514920" y="5395232"/>
          <a:chExt cx="119062" cy="208869"/>
        </a:xfrm>
      </xdr:grpSpPr>
      <xdr:cxnSp macro="">
        <xdr:nvCxnSpPr>
          <xdr:cNvPr id="126" name="Straight Arrow Connector 125">
            <a:extLst>
              <a:ext uri="{FF2B5EF4-FFF2-40B4-BE49-F238E27FC236}">
                <a16:creationId xmlns="" xmlns:a16="http://schemas.microsoft.com/office/drawing/2014/main" id="{B6807FB3-AEE8-EFF7-C36B-278892CDBE38}"/>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27" name="Straight Connector 126">
            <a:extLst>
              <a:ext uri="{FF2B5EF4-FFF2-40B4-BE49-F238E27FC236}">
                <a16:creationId xmlns="" xmlns:a16="http://schemas.microsoft.com/office/drawing/2014/main" id="{D34980E5-E222-AFA0-1F3B-74BB4800EB4A}"/>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130</xdr:col>
      <xdr:colOff>119066</xdr:colOff>
      <xdr:row>69</xdr:row>
      <xdr:rowOff>142875</xdr:rowOff>
    </xdr:from>
    <xdr:to>
      <xdr:col>130</xdr:col>
      <xdr:colOff>119066</xdr:colOff>
      <xdr:row>71</xdr:row>
      <xdr:rowOff>3402</xdr:rowOff>
    </xdr:to>
    <xdr:cxnSp macro="">
      <xdr:nvCxnSpPr>
        <xdr:cNvPr id="128" name="Straight Arrow Connector 127">
          <a:extLst>
            <a:ext uri="{FF2B5EF4-FFF2-40B4-BE49-F238E27FC236}">
              <a16:creationId xmlns="" xmlns:a16="http://schemas.microsoft.com/office/drawing/2014/main" id="{8F7F4DFC-8A97-4C36-9EF5-86A8CDACDF46}"/>
            </a:ext>
          </a:extLst>
        </xdr:cNvPr>
        <xdr:cNvCxnSpPr/>
      </xdr:nvCxnSpPr>
      <xdr:spPr>
        <a:xfrm>
          <a:off x="15282866" y="757999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69</xdr:row>
      <xdr:rowOff>142875</xdr:rowOff>
    </xdr:from>
    <xdr:to>
      <xdr:col>137</xdr:col>
      <xdr:colOff>119066</xdr:colOff>
      <xdr:row>71</xdr:row>
      <xdr:rowOff>3402</xdr:rowOff>
    </xdr:to>
    <xdr:cxnSp macro="">
      <xdr:nvCxnSpPr>
        <xdr:cNvPr id="129" name="Straight Arrow Connector 128">
          <a:extLst>
            <a:ext uri="{FF2B5EF4-FFF2-40B4-BE49-F238E27FC236}">
              <a16:creationId xmlns="" xmlns:a16="http://schemas.microsoft.com/office/drawing/2014/main" id="{B9BFA5CA-D0D0-4CC7-8E79-03D263902F2D}"/>
            </a:ext>
          </a:extLst>
        </xdr:cNvPr>
        <xdr:cNvCxnSpPr/>
      </xdr:nvCxnSpPr>
      <xdr:spPr>
        <a:xfrm>
          <a:off x="16189646" y="757999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69</xdr:row>
      <xdr:rowOff>142875</xdr:rowOff>
    </xdr:from>
    <xdr:to>
      <xdr:col>144</xdr:col>
      <xdr:colOff>119066</xdr:colOff>
      <xdr:row>71</xdr:row>
      <xdr:rowOff>3402</xdr:rowOff>
    </xdr:to>
    <xdr:cxnSp macro="">
      <xdr:nvCxnSpPr>
        <xdr:cNvPr id="130" name="Straight Arrow Connector 129">
          <a:extLst>
            <a:ext uri="{FF2B5EF4-FFF2-40B4-BE49-F238E27FC236}">
              <a16:creationId xmlns="" xmlns:a16="http://schemas.microsoft.com/office/drawing/2014/main" id="{193CCFC0-AA6E-45A8-9D3E-29EDEFA5EE3B}"/>
            </a:ext>
          </a:extLst>
        </xdr:cNvPr>
        <xdr:cNvCxnSpPr/>
      </xdr:nvCxnSpPr>
      <xdr:spPr>
        <a:xfrm>
          <a:off x="17096426" y="757999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129</xdr:col>
      <xdr:colOff>25037</xdr:colOff>
      <xdr:row>69</xdr:row>
      <xdr:rowOff>66403</xdr:rowOff>
    </xdr:from>
    <xdr:to>
      <xdr:col>129</xdr:col>
      <xdr:colOff>125594</xdr:colOff>
      <xdr:row>70</xdr:row>
      <xdr:rowOff>119062</xdr:rowOff>
    </xdr:to>
    <xdr:grpSp>
      <xdr:nvGrpSpPr>
        <xdr:cNvPr id="131" name="Group 130">
          <a:extLst>
            <a:ext uri="{FF2B5EF4-FFF2-40B4-BE49-F238E27FC236}">
              <a16:creationId xmlns="" xmlns:a16="http://schemas.microsoft.com/office/drawing/2014/main" id="{701ED4CD-7044-432D-B400-D6D749DF80E1}"/>
            </a:ext>
          </a:extLst>
        </xdr:cNvPr>
        <xdr:cNvGrpSpPr/>
      </xdr:nvGrpSpPr>
      <xdr:grpSpPr>
        <a:xfrm>
          <a:off x="17617712" y="9781903"/>
          <a:ext cx="100557" cy="243159"/>
          <a:chOff x="10514920" y="5395232"/>
          <a:chExt cx="119062" cy="208869"/>
        </a:xfrm>
      </xdr:grpSpPr>
      <xdr:cxnSp macro="">
        <xdr:nvCxnSpPr>
          <xdr:cNvPr id="132" name="Straight Arrow Connector 131">
            <a:extLst>
              <a:ext uri="{FF2B5EF4-FFF2-40B4-BE49-F238E27FC236}">
                <a16:creationId xmlns="" xmlns:a16="http://schemas.microsoft.com/office/drawing/2014/main" id="{727F0166-48C3-56A9-C685-444BEB6CA3B9}"/>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33" name="Straight Connector 132">
            <a:extLst>
              <a:ext uri="{FF2B5EF4-FFF2-40B4-BE49-F238E27FC236}">
                <a16:creationId xmlns="" xmlns:a16="http://schemas.microsoft.com/office/drawing/2014/main" id="{90A953A7-7DFA-7DEB-205D-4A67E66D44D3}"/>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136</xdr:col>
      <xdr:colOff>25037</xdr:colOff>
      <xdr:row>69</xdr:row>
      <xdr:rowOff>66403</xdr:rowOff>
    </xdr:from>
    <xdr:to>
      <xdr:col>136</xdr:col>
      <xdr:colOff>125594</xdr:colOff>
      <xdr:row>70</xdr:row>
      <xdr:rowOff>119062</xdr:rowOff>
    </xdr:to>
    <xdr:grpSp>
      <xdr:nvGrpSpPr>
        <xdr:cNvPr id="134" name="Group 133">
          <a:extLst>
            <a:ext uri="{FF2B5EF4-FFF2-40B4-BE49-F238E27FC236}">
              <a16:creationId xmlns="" xmlns:a16="http://schemas.microsoft.com/office/drawing/2014/main" id="{AE7905BD-0195-4BB3-A41C-2755A3B1B011}"/>
            </a:ext>
          </a:extLst>
        </xdr:cNvPr>
        <xdr:cNvGrpSpPr/>
      </xdr:nvGrpSpPr>
      <xdr:grpSpPr>
        <a:xfrm>
          <a:off x="18570212" y="9781903"/>
          <a:ext cx="100557" cy="243159"/>
          <a:chOff x="10514920" y="5395232"/>
          <a:chExt cx="119062" cy="208869"/>
        </a:xfrm>
      </xdr:grpSpPr>
      <xdr:cxnSp macro="">
        <xdr:nvCxnSpPr>
          <xdr:cNvPr id="135" name="Straight Arrow Connector 134">
            <a:extLst>
              <a:ext uri="{FF2B5EF4-FFF2-40B4-BE49-F238E27FC236}">
                <a16:creationId xmlns="" xmlns:a16="http://schemas.microsoft.com/office/drawing/2014/main" id="{6F42A0EF-A2B5-49C1-32B8-C8CC12FA45C3}"/>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36" name="Straight Connector 135">
            <a:extLst>
              <a:ext uri="{FF2B5EF4-FFF2-40B4-BE49-F238E27FC236}">
                <a16:creationId xmlns="" xmlns:a16="http://schemas.microsoft.com/office/drawing/2014/main" id="{4CFB32B1-362E-5308-4C52-6C1FF757A673}"/>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143</xdr:col>
      <xdr:colOff>25037</xdr:colOff>
      <xdr:row>69</xdr:row>
      <xdr:rowOff>66403</xdr:rowOff>
    </xdr:from>
    <xdr:to>
      <xdr:col>143</xdr:col>
      <xdr:colOff>125594</xdr:colOff>
      <xdr:row>70</xdr:row>
      <xdr:rowOff>119062</xdr:rowOff>
    </xdr:to>
    <xdr:grpSp>
      <xdr:nvGrpSpPr>
        <xdr:cNvPr id="137" name="Group 136">
          <a:extLst>
            <a:ext uri="{FF2B5EF4-FFF2-40B4-BE49-F238E27FC236}">
              <a16:creationId xmlns="" xmlns:a16="http://schemas.microsoft.com/office/drawing/2014/main" id="{883DAE4F-C833-423F-BEA5-B3E9B1F1F3B9}"/>
            </a:ext>
          </a:extLst>
        </xdr:cNvPr>
        <xdr:cNvGrpSpPr/>
      </xdr:nvGrpSpPr>
      <xdr:grpSpPr>
        <a:xfrm>
          <a:off x="19522712" y="9781903"/>
          <a:ext cx="100557" cy="243159"/>
          <a:chOff x="10514920" y="5395232"/>
          <a:chExt cx="119062" cy="208869"/>
        </a:xfrm>
      </xdr:grpSpPr>
      <xdr:cxnSp macro="">
        <xdr:nvCxnSpPr>
          <xdr:cNvPr id="138" name="Straight Arrow Connector 137">
            <a:extLst>
              <a:ext uri="{FF2B5EF4-FFF2-40B4-BE49-F238E27FC236}">
                <a16:creationId xmlns="" xmlns:a16="http://schemas.microsoft.com/office/drawing/2014/main" id="{0730ADFE-2F80-769E-1A76-88830A563B16}"/>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39" name="Straight Connector 138">
            <a:extLst>
              <a:ext uri="{FF2B5EF4-FFF2-40B4-BE49-F238E27FC236}">
                <a16:creationId xmlns="" xmlns:a16="http://schemas.microsoft.com/office/drawing/2014/main" id="{B049A76F-4A41-8E8B-0E5A-39EF73774F61}"/>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130</xdr:col>
      <xdr:colOff>119066</xdr:colOff>
      <xdr:row>74</xdr:row>
      <xdr:rowOff>142875</xdr:rowOff>
    </xdr:from>
    <xdr:to>
      <xdr:col>130</xdr:col>
      <xdr:colOff>119066</xdr:colOff>
      <xdr:row>76</xdr:row>
      <xdr:rowOff>3402</xdr:rowOff>
    </xdr:to>
    <xdr:cxnSp macro="">
      <xdr:nvCxnSpPr>
        <xdr:cNvPr id="140" name="Straight Arrow Connector 139">
          <a:extLst>
            <a:ext uri="{FF2B5EF4-FFF2-40B4-BE49-F238E27FC236}">
              <a16:creationId xmlns="" xmlns:a16="http://schemas.microsoft.com/office/drawing/2014/main" id="{B3422CFE-84ED-4636-B82B-9635C1D0A695}"/>
            </a:ext>
          </a:extLst>
        </xdr:cNvPr>
        <xdr:cNvCxnSpPr/>
      </xdr:nvCxnSpPr>
      <xdr:spPr>
        <a:xfrm>
          <a:off x="15282866" y="812101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74</xdr:row>
      <xdr:rowOff>142875</xdr:rowOff>
    </xdr:from>
    <xdr:to>
      <xdr:col>137</xdr:col>
      <xdr:colOff>119066</xdr:colOff>
      <xdr:row>76</xdr:row>
      <xdr:rowOff>3402</xdr:rowOff>
    </xdr:to>
    <xdr:cxnSp macro="">
      <xdr:nvCxnSpPr>
        <xdr:cNvPr id="141" name="Straight Arrow Connector 140">
          <a:extLst>
            <a:ext uri="{FF2B5EF4-FFF2-40B4-BE49-F238E27FC236}">
              <a16:creationId xmlns="" xmlns:a16="http://schemas.microsoft.com/office/drawing/2014/main" id="{3469DC9D-6C6B-4825-9FB8-CB5AD3CCCC71}"/>
            </a:ext>
          </a:extLst>
        </xdr:cNvPr>
        <xdr:cNvCxnSpPr/>
      </xdr:nvCxnSpPr>
      <xdr:spPr>
        <a:xfrm>
          <a:off x="16189646" y="812101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74</xdr:row>
      <xdr:rowOff>142875</xdr:rowOff>
    </xdr:from>
    <xdr:to>
      <xdr:col>144</xdr:col>
      <xdr:colOff>119066</xdr:colOff>
      <xdr:row>76</xdr:row>
      <xdr:rowOff>3402</xdr:rowOff>
    </xdr:to>
    <xdr:cxnSp macro="">
      <xdr:nvCxnSpPr>
        <xdr:cNvPr id="142" name="Straight Arrow Connector 141">
          <a:extLst>
            <a:ext uri="{FF2B5EF4-FFF2-40B4-BE49-F238E27FC236}">
              <a16:creationId xmlns="" xmlns:a16="http://schemas.microsoft.com/office/drawing/2014/main" id="{FEBCE012-7659-4C75-9CE1-D1BB8F59DB3E}"/>
            </a:ext>
          </a:extLst>
        </xdr:cNvPr>
        <xdr:cNvCxnSpPr/>
      </xdr:nvCxnSpPr>
      <xdr:spPr>
        <a:xfrm>
          <a:off x="17096426" y="812101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129</xdr:col>
      <xdr:colOff>25037</xdr:colOff>
      <xdr:row>74</xdr:row>
      <xdr:rowOff>66403</xdr:rowOff>
    </xdr:from>
    <xdr:to>
      <xdr:col>129</xdr:col>
      <xdr:colOff>125594</xdr:colOff>
      <xdr:row>75</xdr:row>
      <xdr:rowOff>119062</xdr:rowOff>
    </xdr:to>
    <xdr:grpSp>
      <xdr:nvGrpSpPr>
        <xdr:cNvPr id="143" name="Group 142">
          <a:extLst>
            <a:ext uri="{FF2B5EF4-FFF2-40B4-BE49-F238E27FC236}">
              <a16:creationId xmlns="" xmlns:a16="http://schemas.microsoft.com/office/drawing/2014/main" id="{0CE6E52B-19F6-4008-B04C-FC0E95A09F47}"/>
            </a:ext>
          </a:extLst>
        </xdr:cNvPr>
        <xdr:cNvGrpSpPr/>
      </xdr:nvGrpSpPr>
      <xdr:grpSpPr>
        <a:xfrm>
          <a:off x="17617712" y="10505803"/>
          <a:ext cx="100557" cy="243159"/>
          <a:chOff x="10514920" y="5395232"/>
          <a:chExt cx="119062" cy="208869"/>
        </a:xfrm>
      </xdr:grpSpPr>
      <xdr:cxnSp macro="">
        <xdr:nvCxnSpPr>
          <xdr:cNvPr id="144" name="Straight Arrow Connector 143">
            <a:extLst>
              <a:ext uri="{FF2B5EF4-FFF2-40B4-BE49-F238E27FC236}">
                <a16:creationId xmlns="" xmlns:a16="http://schemas.microsoft.com/office/drawing/2014/main" id="{BC885665-CAAE-C951-FA32-C6AEF280A69A}"/>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45" name="Straight Connector 144">
            <a:extLst>
              <a:ext uri="{FF2B5EF4-FFF2-40B4-BE49-F238E27FC236}">
                <a16:creationId xmlns="" xmlns:a16="http://schemas.microsoft.com/office/drawing/2014/main" id="{A0ACE2C3-5E5C-ECD0-9D18-73653D5D74A6}"/>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136</xdr:col>
      <xdr:colOff>25037</xdr:colOff>
      <xdr:row>74</xdr:row>
      <xdr:rowOff>66403</xdr:rowOff>
    </xdr:from>
    <xdr:to>
      <xdr:col>136</xdr:col>
      <xdr:colOff>125594</xdr:colOff>
      <xdr:row>75</xdr:row>
      <xdr:rowOff>119062</xdr:rowOff>
    </xdr:to>
    <xdr:grpSp>
      <xdr:nvGrpSpPr>
        <xdr:cNvPr id="146" name="Group 145">
          <a:extLst>
            <a:ext uri="{FF2B5EF4-FFF2-40B4-BE49-F238E27FC236}">
              <a16:creationId xmlns="" xmlns:a16="http://schemas.microsoft.com/office/drawing/2014/main" id="{EBBF053E-0520-4792-8B0F-7AE77B5051FF}"/>
            </a:ext>
          </a:extLst>
        </xdr:cNvPr>
        <xdr:cNvGrpSpPr/>
      </xdr:nvGrpSpPr>
      <xdr:grpSpPr>
        <a:xfrm>
          <a:off x="18570212" y="10505803"/>
          <a:ext cx="100557" cy="243159"/>
          <a:chOff x="10514920" y="5395232"/>
          <a:chExt cx="119062" cy="208869"/>
        </a:xfrm>
      </xdr:grpSpPr>
      <xdr:cxnSp macro="">
        <xdr:nvCxnSpPr>
          <xdr:cNvPr id="147" name="Straight Arrow Connector 146">
            <a:extLst>
              <a:ext uri="{FF2B5EF4-FFF2-40B4-BE49-F238E27FC236}">
                <a16:creationId xmlns="" xmlns:a16="http://schemas.microsoft.com/office/drawing/2014/main" id="{1262B251-E5A6-E0E2-58F7-754C983BB3FF}"/>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48" name="Straight Connector 147">
            <a:extLst>
              <a:ext uri="{FF2B5EF4-FFF2-40B4-BE49-F238E27FC236}">
                <a16:creationId xmlns="" xmlns:a16="http://schemas.microsoft.com/office/drawing/2014/main" id="{2067B3F5-CC14-52FF-D3CE-F00F910623BB}"/>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143</xdr:col>
      <xdr:colOff>25037</xdr:colOff>
      <xdr:row>74</xdr:row>
      <xdr:rowOff>66403</xdr:rowOff>
    </xdr:from>
    <xdr:to>
      <xdr:col>143</xdr:col>
      <xdr:colOff>125594</xdr:colOff>
      <xdr:row>75</xdr:row>
      <xdr:rowOff>119062</xdr:rowOff>
    </xdr:to>
    <xdr:grpSp>
      <xdr:nvGrpSpPr>
        <xdr:cNvPr id="149" name="Group 148">
          <a:extLst>
            <a:ext uri="{FF2B5EF4-FFF2-40B4-BE49-F238E27FC236}">
              <a16:creationId xmlns="" xmlns:a16="http://schemas.microsoft.com/office/drawing/2014/main" id="{2893C4F5-60D3-425C-862A-14A6DAF06A87}"/>
            </a:ext>
          </a:extLst>
        </xdr:cNvPr>
        <xdr:cNvGrpSpPr/>
      </xdr:nvGrpSpPr>
      <xdr:grpSpPr>
        <a:xfrm>
          <a:off x="19522712" y="10505803"/>
          <a:ext cx="100557" cy="243159"/>
          <a:chOff x="10514920" y="5395232"/>
          <a:chExt cx="119062" cy="208869"/>
        </a:xfrm>
      </xdr:grpSpPr>
      <xdr:cxnSp macro="">
        <xdr:nvCxnSpPr>
          <xdr:cNvPr id="150" name="Straight Arrow Connector 149">
            <a:extLst>
              <a:ext uri="{FF2B5EF4-FFF2-40B4-BE49-F238E27FC236}">
                <a16:creationId xmlns="" xmlns:a16="http://schemas.microsoft.com/office/drawing/2014/main" id="{2F58E1CF-A0F9-F9E6-D46A-37B0513609E0}"/>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51" name="Straight Connector 150">
            <a:extLst>
              <a:ext uri="{FF2B5EF4-FFF2-40B4-BE49-F238E27FC236}">
                <a16:creationId xmlns="" xmlns:a16="http://schemas.microsoft.com/office/drawing/2014/main" id="{DD68EDB7-8026-4088-B55A-7F69E431D456}"/>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130</xdr:col>
      <xdr:colOff>119066</xdr:colOff>
      <xdr:row>79</xdr:row>
      <xdr:rowOff>142875</xdr:rowOff>
    </xdr:from>
    <xdr:to>
      <xdr:col>130</xdr:col>
      <xdr:colOff>119066</xdr:colOff>
      <xdr:row>81</xdr:row>
      <xdr:rowOff>3402</xdr:rowOff>
    </xdr:to>
    <xdr:cxnSp macro="">
      <xdr:nvCxnSpPr>
        <xdr:cNvPr id="152" name="Straight Arrow Connector 151">
          <a:extLst>
            <a:ext uri="{FF2B5EF4-FFF2-40B4-BE49-F238E27FC236}">
              <a16:creationId xmlns="" xmlns:a16="http://schemas.microsoft.com/office/drawing/2014/main" id="{BFC61B32-5D0A-4B2E-B7F0-09186AB624C2}"/>
            </a:ext>
          </a:extLst>
        </xdr:cNvPr>
        <xdr:cNvCxnSpPr/>
      </xdr:nvCxnSpPr>
      <xdr:spPr>
        <a:xfrm>
          <a:off x="15282866" y="866203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79</xdr:row>
      <xdr:rowOff>142875</xdr:rowOff>
    </xdr:from>
    <xdr:to>
      <xdr:col>137</xdr:col>
      <xdr:colOff>119066</xdr:colOff>
      <xdr:row>81</xdr:row>
      <xdr:rowOff>3402</xdr:rowOff>
    </xdr:to>
    <xdr:cxnSp macro="">
      <xdr:nvCxnSpPr>
        <xdr:cNvPr id="153" name="Straight Arrow Connector 152">
          <a:extLst>
            <a:ext uri="{FF2B5EF4-FFF2-40B4-BE49-F238E27FC236}">
              <a16:creationId xmlns="" xmlns:a16="http://schemas.microsoft.com/office/drawing/2014/main" id="{461CF97B-DEE4-4381-B2B9-A944474D58EF}"/>
            </a:ext>
          </a:extLst>
        </xdr:cNvPr>
        <xdr:cNvCxnSpPr/>
      </xdr:nvCxnSpPr>
      <xdr:spPr>
        <a:xfrm>
          <a:off x="16189646" y="866203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79</xdr:row>
      <xdr:rowOff>142875</xdr:rowOff>
    </xdr:from>
    <xdr:to>
      <xdr:col>144</xdr:col>
      <xdr:colOff>119066</xdr:colOff>
      <xdr:row>81</xdr:row>
      <xdr:rowOff>3402</xdr:rowOff>
    </xdr:to>
    <xdr:cxnSp macro="">
      <xdr:nvCxnSpPr>
        <xdr:cNvPr id="154" name="Straight Arrow Connector 153">
          <a:extLst>
            <a:ext uri="{FF2B5EF4-FFF2-40B4-BE49-F238E27FC236}">
              <a16:creationId xmlns="" xmlns:a16="http://schemas.microsoft.com/office/drawing/2014/main" id="{AD79C966-AFF8-4601-8711-CB7A892650B0}"/>
            </a:ext>
          </a:extLst>
        </xdr:cNvPr>
        <xdr:cNvCxnSpPr/>
      </xdr:nvCxnSpPr>
      <xdr:spPr>
        <a:xfrm>
          <a:off x="17096426" y="866203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129</xdr:col>
      <xdr:colOff>25037</xdr:colOff>
      <xdr:row>79</xdr:row>
      <xdr:rowOff>66403</xdr:rowOff>
    </xdr:from>
    <xdr:to>
      <xdr:col>129</xdr:col>
      <xdr:colOff>125594</xdr:colOff>
      <xdr:row>80</xdr:row>
      <xdr:rowOff>119062</xdr:rowOff>
    </xdr:to>
    <xdr:grpSp>
      <xdr:nvGrpSpPr>
        <xdr:cNvPr id="155" name="Group 154">
          <a:extLst>
            <a:ext uri="{FF2B5EF4-FFF2-40B4-BE49-F238E27FC236}">
              <a16:creationId xmlns="" xmlns:a16="http://schemas.microsoft.com/office/drawing/2014/main" id="{716840C3-6D94-497C-BD93-DCAE87343DFD}"/>
            </a:ext>
          </a:extLst>
        </xdr:cNvPr>
        <xdr:cNvGrpSpPr/>
      </xdr:nvGrpSpPr>
      <xdr:grpSpPr>
        <a:xfrm>
          <a:off x="17617712" y="11229703"/>
          <a:ext cx="100557" cy="243159"/>
          <a:chOff x="10514920" y="5395232"/>
          <a:chExt cx="119062" cy="208869"/>
        </a:xfrm>
      </xdr:grpSpPr>
      <xdr:cxnSp macro="">
        <xdr:nvCxnSpPr>
          <xdr:cNvPr id="156" name="Straight Arrow Connector 155">
            <a:extLst>
              <a:ext uri="{FF2B5EF4-FFF2-40B4-BE49-F238E27FC236}">
                <a16:creationId xmlns="" xmlns:a16="http://schemas.microsoft.com/office/drawing/2014/main" id="{1E575AA5-351A-E38E-AF38-E9EBEE50CC06}"/>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57" name="Straight Connector 156">
            <a:extLst>
              <a:ext uri="{FF2B5EF4-FFF2-40B4-BE49-F238E27FC236}">
                <a16:creationId xmlns="" xmlns:a16="http://schemas.microsoft.com/office/drawing/2014/main" id="{70527CD6-9785-B990-643B-759DA57D89E1}"/>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136</xdr:col>
      <xdr:colOff>25037</xdr:colOff>
      <xdr:row>79</xdr:row>
      <xdr:rowOff>66403</xdr:rowOff>
    </xdr:from>
    <xdr:to>
      <xdr:col>136</xdr:col>
      <xdr:colOff>125594</xdr:colOff>
      <xdr:row>80</xdr:row>
      <xdr:rowOff>119062</xdr:rowOff>
    </xdr:to>
    <xdr:grpSp>
      <xdr:nvGrpSpPr>
        <xdr:cNvPr id="158" name="Group 157">
          <a:extLst>
            <a:ext uri="{FF2B5EF4-FFF2-40B4-BE49-F238E27FC236}">
              <a16:creationId xmlns="" xmlns:a16="http://schemas.microsoft.com/office/drawing/2014/main" id="{85A826C3-7323-47B7-8D57-F9F3FE270484}"/>
            </a:ext>
          </a:extLst>
        </xdr:cNvPr>
        <xdr:cNvGrpSpPr/>
      </xdr:nvGrpSpPr>
      <xdr:grpSpPr>
        <a:xfrm>
          <a:off x="18570212" y="11229703"/>
          <a:ext cx="100557" cy="243159"/>
          <a:chOff x="10514920" y="5395232"/>
          <a:chExt cx="119062" cy="208869"/>
        </a:xfrm>
      </xdr:grpSpPr>
      <xdr:cxnSp macro="">
        <xdr:nvCxnSpPr>
          <xdr:cNvPr id="159" name="Straight Arrow Connector 158">
            <a:extLst>
              <a:ext uri="{FF2B5EF4-FFF2-40B4-BE49-F238E27FC236}">
                <a16:creationId xmlns="" xmlns:a16="http://schemas.microsoft.com/office/drawing/2014/main" id="{D01A687B-1F84-193F-53F0-3211C0576061}"/>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60" name="Straight Connector 159">
            <a:extLst>
              <a:ext uri="{FF2B5EF4-FFF2-40B4-BE49-F238E27FC236}">
                <a16:creationId xmlns="" xmlns:a16="http://schemas.microsoft.com/office/drawing/2014/main" id="{8E22279C-6FA3-47EA-226E-FC1290086C76}"/>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143</xdr:col>
      <xdr:colOff>25037</xdr:colOff>
      <xdr:row>79</xdr:row>
      <xdr:rowOff>66403</xdr:rowOff>
    </xdr:from>
    <xdr:to>
      <xdr:col>143</xdr:col>
      <xdr:colOff>125594</xdr:colOff>
      <xdr:row>80</xdr:row>
      <xdr:rowOff>119062</xdr:rowOff>
    </xdr:to>
    <xdr:grpSp>
      <xdr:nvGrpSpPr>
        <xdr:cNvPr id="161" name="Group 160">
          <a:extLst>
            <a:ext uri="{FF2B5EF4-FFF2-40B4-BE49-F238E27FC236}">
              <a16:creationId xmlns="" xmlns:a16="http://schemas.microsoft.com/office/drawing/2014/main" id="{1E960C83-FD66-426B-975C-ACDD14885200}"/>
            </a:ext>
          </a:extLst>
        </xdr:cNvPr>
        <xdr:cNvGrpSpPr/>
      </xdr:nvGrpSpPr>
      <xdr:grpSpPr>
        <a:xfrm>
          <a:off x="19522712" y="11229703"/>
          <a:ext cx="100557" cy="243159"/>
          <a:chOff x="10514920" y="5395232"/>
          <a:chExt cx="119062" cy="208869"/>
        </a:xfrm>
      </xdr:grpSpPr>
      <xdr:cxnSp macro="">
        <xdr:nvCxnSpPr>
          <xdr:cNvPr id="162" name="Straight Arrow Connector 161">
            <a:extLst>
              <a:ext uri="{FF2B5EF4-FFF2-40B4-BE49-F238E27FC236}">
                <a16:creationId xmlns="" xmlns:a16="http://schemas.microsoft.com/office/drawing/2014/main" id="{F205B8C1-9F58-004C-8AAA-7CA532DC9CD8}"/>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63" name="Straight Connector 162">
            <a:extLst>
              <a:ext uri="{FF2B5EF4-FFF2-40B4-BE49-F238E27FC236}">
                <a16:creationId xmlns="" xmlns:a16="http://schemas.microsoft.com/office/drawing/2014/main" id="{7D0ED7B4-BD44-4FBF-ECF1-FF7F15B2AF90}"/>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130</xdr:col>
      <xdr:colOff>119066</xdr:colOff>
      <xdr:row>84</xdr:row>
      <xdr:rowOff>142875</xdr:rowOff>
    </xdr:from>
    <xdr:to>
      <xdr:col>130</xdr:col>
      <xdr:colOff>119066</xdr:colOff>
      <xdr:row>86</xdr:row>
      <xdr:rowOff>3402</xdr:rowOff>
    </xdr:to>
    <xdr:cxnSp macro="">
      <xdr:nvCxnSpPr>
        <xdr:cNvPr id="164" name="Straight Arrow Connector 163">
          <a:extLst>
            <a:ext uri="{FF2B5EF4-FFF2-40B4-BE49-F238E27FC236}">
              <a16:creationId xmlns="" xmlns:a16="http://schemas.microsoft.com/office/drawing/2014/main" id="{C3420969-7EB4-4CF9-BC06-D168672EF103}"/>
            </a:ext>
          </a:extLst>
        </xdr:cNvPr>
        <xdr:cNvCxnSpPr/>
      </xdr:nvCxnSpPr>
      <xdr:spPr>
        <a:xfrm>
          <a:off x="15282866" y="920305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84</xdr:row>
      <xdr:rowOff>142875</xdr:rowOff>
    </xdr:from>
    <xdr:to>
      <xdr:col>137</xdr:col>
      <xdr:colOff>119066</xdr:colOff>
      <xdr:row>86</xdr:row>
      <xdr:rowOff>3402</xdr:rowOff>
    </xdr:to>
    <xdr:cxnSp macro="">
      <xdr:nvCxnSpPr>
        <xdr:cNvPr id="165" name="Straight Arrow Connector 164">
          <a:extLst>
            <a:ext uri="{FF2B5EF4-FFF2-40B4-BE49-F238E27FC236}">
              <a16:creationId xmlns="" xmlns:a16="http://schemas.microsoft.com/office/drawing/2014/main" id="{B8D47067-8E5B-40A5-A5EF-35016B9E006D}"/>
            </a:ext>
          </a:extLst>
        </xdr:cNvPr>
        <xdr:cNvCxnSpPr/>
      </xdr:nvCxnSpPr>
      <xdr:spPr>
        <a:xfrm>
          <a:off x="16189646" y="920305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84</xdr:row>
      <xdr:rowOff>142875</xdr:rowOff>
    </xdr:from>
    <xdr:to>
      <xdr:col>144</xdr:col>
      <xdr:colOff>119066</xdr:colOff>
      <xdr:row>86</xdr:row>
      <xdr:rowOff>3402</xdr:rowOff>
    </xdr:to>
    <xdr:cxnSp macro="">
      <xdr:nvCxnSpPr>
        <xdr:cNvPr id="166" name="Straight Arrow Connector 165">
          <a:extLst>
            <a:ext uri="{FF2B5EF4-FFF2-40B4-BE49-F238E27FC236}">
              <a16:creationId xmlns="" xmlns:a16="http://schemas.microsoft.com/office/drawing/2014/main" id="{6A9622E6-E7BC-4EC7-BB30-74CFD4550B71}"/>
            </a:ext>
          </a:extLst>
        </xdr:cNvPr>
        <xdr:cNvCxnSpPr/>
      </xdr:nvCxnSpPr>
      <xdr:spPr>
        <a:xfrm>
          <a:off x="17096426" y="920305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129</xdr:col>
      <xdr:colOff>25037</xdr:colOff>
      <xdr:row>84</xdr:row>
      <xdr:rowOff>66403</xdr:rowOff>
    </xdr:from>
    <xdr:to>
      <xdr:col>129</xdr:col>
      <xdr:colOff>125594</xdr:colOff>
      <xdr:row>85</xdr:row>
      <xdr:rowOff>119062</xdr:rowOff>
    </xdr:to>
    <xdr:grpSp>
      <xdr:nvGrpSpPr>
        <xdr:cNvPr id="167" name="Group 166">
          <a:extLst>
            <a:ext uri="{FF2B5EF4-FFF2-40B4-BE49-F238E27FC236}">
              <a16:creationId xmlns="" xmlns:a16="http://schemas.microsoft.com/office/drawing/2014/main" id="{284E1F48-6BD9-45C7-83E8-F2461C4ED770}"/>
            </a:ext>
          </a:extLst>
        </xdr:cNvPr>
        <xdr:cNvGrpSpPr/>
      </xdr:nvGrpSpPr>
      <xdr:grpSpPr>
        <a:xfrm>
          <a:off x="17617712" y="11953603"/>
          <a:ext cx="100557" cy="243159"/>
          <a:chOff x="10514920" y="5395232"/>
          <a:chExt cx="119062" cy="208869"/>
        </a:xfrm>
      </xdr:grpSpPr>
      <xdr:cxnSp macro="">
        <xdr:nvCxnSpPr>
          <xdr:cNvPr id="168" name="Straight Arrow Connector 167">
            <a:extLst>
              <a:ext uri="{FF2B5EF4-FFF2-40B4-BE49-F238E27FC236}">
                <a16:creationId xmlns="" xmlns:a16="http://schemas.microsoft.com/office/drawing/2014/main" id="{D13EA0D5-7D4B-C65D-8A59-4BAA3A3DDD42}"/>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69" name="Straight Connector 168">
            <a:extLst>
              <a:ext uri="{FF2B5EF4-FFF2-40B4-BE49-F238E27FC236}">
                <a16:creationId xmlns="" xmlns:a16="http://schemas.microsoft.com/office/drawing/2014/main" id="{53D56DFC-BCA7-F940-0B8C-BA53FA7E791B}"/>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136</xdr:col>
      <xdr:colOff>25037</xdr:colOff>
      <xdr:row>84</xdr:row>
      <xdr:rowOff>66403</xdr:rowOff>
    </xdr:from>
    <xdr:to>
      <xdr:col>136</xdr:col>
      <xdr:colOff>125594</xdr:colOff>
      <xdr:row>85</xdr:row>
      <xdr:rowOff>119062</xdr:rowOff>
    </xdr:to>
    <xdr:grpSp>
      <xdr:nvGrpSpPr>
        <xdr:cNvPr id="170" name="Group 169">
          <a:extLst>
            <a:ext uri="{FF2B5EF4-FFF2-40B4-BE49-F238E27FC236}">
              <a16:creationId xmlns="" xmlns:a16="http://schemas.microsoft.com/office/drawing/2014/main" id="{5DB5DF80-1C21-48CF-B3BD-4544FF4BB470}"/>
            </a:ext>
          </a:extLst>
        </xdr:cNvPr>
        <xdr:cNvGrpSpPr/>
      </xdr:nvGrpSpPr>
      <xdr:grpSpPr>
        <a:xfrm>
          <a:off x="18570212" y="11953603"/>
          <a:ext cx="100557" cy="243159"/>
          <a:chOff x="10514920" y="5395232"/>
          <a:chExt cx="119062" cy="208869"/>
        </a:xfrm>
      </xdr:grpSpPr>
      <xdr:cxnSp macro="">
        <xdr:nvCxnSpPr>
          <xdr:cNvPr id="171" name="Straight Arrow Connector 170">
            <a:extLst>
              <a:ext uri="{FF2B5EF4-FFF2-40B4-BE49-F238E27FC236}">
                <a16:creationId xmlns="" xmlns:a16="http://schemas.microsoft.com/office/drawing/2014/main" id="{5A05C735-ABBC-C940-2B3D-41B979B820E8}"/>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72" name="Straight Connector 171">
            <a:extLst>
              <a:ext uri="{FF2B5EF4-FFF2-40B4-BE49-F238E27FC236}">
                <a16:creationId xmlns="" xmlns:a16="http://schemas.microsoft.com/office/drawing/2014/main" id="{F4AA3018-E96C-03E0-0018-CBABB18670F2}"/>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143</xdr:col>
      <xdr:colOff>25037</xdr:colOff>
      <xdr:row>84</xdr:row>
      <xdr:rowOff>66403</xdr:rowOff>
    </xdr:from>
    <xdr:to>
      <xdr:col>143</xdr:col>
      <xdr:colOff>125594</xdr:colOff>
      <xdr:row>85</xdr:row>
      <xdr:rowOff>119062</xdr:rowOff>
    </xdr:to>
    <xdr:grpSp>
      <xdr:nvGrpSpPr>
        <xdr:cNvPr id="173" name="Group 172">
          <a:extLst>
            <a:ext uri="{FF2B5EF4-FFF2-40B4-BE49-F238E27FC236}">
              <a16:creationId xmlns="" xmlns:a16="http://schemas.microsoft.com/office/drawing/2014/main" id="{532447E2-8C4A-4CD5-BDD4-63F715CC49E7}"/>
            </a:ext>
          </a:extLst>
        </xdr:cNvPr>
        <xdr:cNvGrpSpPr/>
      </xdr:nvGrpSpPr>
      <xdr:grpSpPr>
        <a:xfrm>
          <a:off x="19522712" y="11953603"/>
          <a:ext cx="100557" cy="243159"/>
          <a:chOff x="10514920" y="5395232"/>
          <a:chExt cx="119062" cy="208869"/>
        </a:xfrm>
      </xdr:grpSpPr>
      <xdr:cxnSp macro="">
        <xdr:nvCxnSpPr>
          <xdr:cNvPr id="174" name="Straight Arrow Connector 173">
            <a:extLst>
              <a:ext uri="{FF2B5EF4-FFF2-40B4-BE49-F238E27FC236}">
                <a16:creationId xmlns="" xmlns:a16="http://schemas.microsoft.com/office/drawing/2014/main" id="{5237E2F1-F3A8-E1FA-2ED0-3B3CB67075EC}"/>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75" name="Straight Connector 174">
            <a:extLst>
              <a:ext uri="{FF2B5EF4-FFF2-40B4-BE49-F238E27FC236}">
                <a16:creationId xmlns="" xmlns:a16="http://schemas.microsoft.com/office/drawing/2014/main" id="{04861BFE-B4E8-4068-C0E7-8B39E1FCBF82}"/>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130</xdr:col>
      <xdr:colOff>119066</xdr:colOff>
      <xdr:row>89</xdr:row>
      <xdr:rowOff>142875</xdr:rowOff>
    </xdr:from>
    <xdr:to>
      <xdr:col>130</xdr:col>
      <xdr:colOff>119066</xdr:colOff>
      <xdr:row>91</xdr:row>
      <xdr:rowOff>3402</xdr:rowOff>
    </xdr:to>
    <xdr:cxnSp macro="">
      <xdr:nvCxnSpPr>
        <xdr:cNvPr id="176" name="Straight Arrow Connector 175">
          <a:extLst>
            <a:ext uri="{FF2B5EF4-FFF2-40B4-BE49-F238E27FC236}">
              <a16:creationId xmlns="" xmlns:a16="http://schemas.microsoft.com/office/drawing/2014/main" id="{DF597AEF-FB8B-4B15-BC75-07345B5221E4}"/>
            </a:ext>
          </a:extLst>
        </xdr:cNvPr>
        <xdr:cNvCxnSpPr/>
      </xdr:nvCxnSpPr>
      <xdr:spPr>
        <a:xfrm>
          <a:off x="1528286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89</xdr:row>
      <xdr:rowOff>142875</xdr:rowOff>
    </xdr:from>
    <xdr:to>
      <xdr:col>137</xdr:col>
      <xdr:colOff>119066</xdr:colOff>
      <xdr:row>91</xdr:row>
      <xdr:rowOff>3402</xdr:rowOff>
    </xdr:to>
    <xdr:cxnSp macro="">
      <xdr:nvCxnSpPr>
        <xdr:cNvPr id="177" name="Straight Arrow Connector 176">
          <a:extLst>
            <a:ext uri="{FF2B5EF4-FFF2-40B4-BE49-F238E27FC236}">
              <a16:creationId xmlns="" xmlns:a16="http://schemas.microsoft.com/office/drawing/2014/main" id="{8CD55EF3-EF46-475E-8902-9107FC6683C4}"/>
            </a:ext>
          </a:extLst>
        </xdr:cNvPr>
        <xdr:cNvCxnSpPr/>
      </xdr:nvCxnSpPr>
      <xdr:spPr>
        <a:xfrm>
          <a:off x="1618964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89</xdr:row>
      <xdr:rowOff>142875</xdr:rowOff>
    </xdr:from>
    <xdr:to>
      <xdr:col>144</xdr:col>
      <xdr:colOff>119066</xdr:colOff>
      <xdr:row>91</xdr:row>
      <xdr:rowOff>3402</xdr:rowOff>
    </xdr:to>
    <xdr:cxnSp macro="">
      <xdr:nvCxnSpPr>
        <xdr:cNvPr id="178" name="Straight Arrow Connector 177">
          <a:extLst>
            <a:ext uri="{FF2B5EF4-FFF2-40B4-BE49-F238E27FC236}">
              <a16:creationId xmlns="" xmlns:a16="http://schemas.microsoft.com/office/drawing/2014/main" id="{5877A110-F3AE-4EA0-BFC2-EDED6F006A80}"/>
            </a:ext>
          </a:extLst>
        </xdr:cNvPr>
        <xdr:cNvCxnSpPr/>
      </xdr:nvCxnSpPr>
      <xdr:spPr>
        <a:xfrm>
          <a:off x="1709642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130</xdr:col>
      <xdr:colOff>119066</xdr:colOff>
      <xdr:row>89</xdr:row>
      <xdr:rowOff>142875</xdr:rowOff>
    </xdr:from>
    <xdr:to>
      <xdr:col>130</xdr:col>
      <xdr:colOff>119066</xdr:colOff>
      <xdr:row>91</xdr:row>
      <xdr:rowOff>3402</xdr:rowOff>
    </xdr:to>
    <xdr:cxnSp macro="">
      <xdr:nvCxnSpPr>
        <xdr:cNvPr id="179" name="Straight Arrow Connector 178">
          <a:extLst>
            <a:ext uri="{FF2B5EF4-FFF2-40B4-BE49-F238E27FC236}">
              <a16:creationId xmlns="" xmlns:a16="http://schemas.microsoft.com/office/drawing/2014/main" id="{B309C494-A96C-476B-BF38-D73858858BEC}"/>
            </a:ext>
          </a:extLst>
        </xdr:cNvPr>
        <xdr:cNvCxnSpPr/>
      </xdr:nvCxnSpPr>
      <xdr:spPr>
        <a:xfrm>
          <a:off x="1528286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137</xdr:col>
      <xdr:colOff>119066</xdr:colOff>
      <xdr:row>89</xdr:row>
      <xdr:rowOff>142875</xdr:rowOff>
    </xdr:from>
    <xdr:to>
      <xdr:col>137</xdr:col>
      <xdr:colOff>119066</xdr:colOff>
      <xdr:row>91</xdr:row>
      <xdr:rowOff>3402</xdr:rowOff>
    </xdr:to>
    <xdr:cxnSp macro="">
      <xdr:nvCxnSpPr>
        <xdr:cNvPr id="180" name="Straight Arrow Connector 179">
          <a:extLst>
            <a:ext uri="{FF2B5EF4-FFF2-40B4-BE49-F238E27FC236}">
              <a16:creationId xmlns="" xmlns:a16="http://schemas.microsoft.com/office/drawing/2014/main" id="{9B08626C-73E6-493E-A3E8-9617927F58AE}"/>
            </a:ext>
          </a:extLst>
        </xdr:cNvPr>
        <xdr:cNvCxnSpPr/>
      </xdr:nvCxnSpPr>
      <xdr:spPr>
        <a:xfrm>
          <a:off x="1618964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144</xdr:col>
      <xdr:colOff>119066</xdr:colOff>
      <xdr:row>89</xdr:row>
      <xdr:rowOff>142875</xdr:rowOff>
    </xdr:from>
    <xdr:to>
      <xdr:col>144</xdr:col>
      <xdr:colOff>119066</xdr:colOff>
      <xdr:row>91</xdr:row>
      <xdr:rowOff>3402</xdr:rowOff>
    </xdr:to>
    <xdr:cxnSp macro="">
      <xdr:nvCxnSpPr>
        <xdr:cNvPr id="181" name="Straight Arrow Connector 180">
          <a:extLst>
            <a:ext uri="{FF2B5EF4-FFF2-40B4-BE49-F238E27FC236}">
              <a16:creationId xmlns="" xmlns:a16="http://schemas.microsoft.com/office/drawing/2014/main" id="{54D73D1E-051D-484A-B037-7F2C15075CE7}"/>
            </a:ext>
          </a:extLst>
        </xdr:cNvPr>
        <xdr:cNvCxnSpPr/>
      </xdr:nvCxnSpPr>
      <xdr:spPr>
        <a:xfrm>
          <a:off x="1709642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129</xdr:col>
      <xdr:colOff>25037</xdr:colOff>
      <xdr:row>89</xdr:row>
      <xdr:rowOff>66403</xdr:rowOff>
    </xdr:from>
    <xdr:to>
      <xdr:col>129</xdr:col>
      <xdr:colOff>125594</xdr:colOff>
      <xdr:row>90</xdr:row>
      <xdr:rowOff>119062</xdr:rowOff>
    </xdr:to>
    <xdr:grpSp>
      <xdr:nvGrpSpPr>
        <xdr:cNvPr id="182" name="Group 181">
          <a:extLst>
            <a:ext uri="{FF2B5EF4-FFF2-40B4-BE49-F238E27FC236}">
              <a16:creationId xmlns="" xmlns:a16="http://schemas.microsoft.com/office/drawing/2014/main" id="{B8540786-1E21-45C8-B78E-35BBBA328F9B}"/>
            </a:ext>
          </a:extLst>
        </xdr:cNvPr>
        <xdr:cNvGrpSpPr/>
      </xdr:nvGrpSpPr>
      <xdr:grpSpPr>
        <a:xfrm>
          <a:off x="17617712" y="12677503"/>
          <a:ext cx="100557" cy="243159"/>
          <a:chOff x="10514920" y="5395232"/>
          <a:chExt cx="119062" cy="208869"/>
        </a:xfrm>
      </xdr:grpSpPr>
      <xdr:cxnSp macro="">
        <xdr:nvCxnSpPr>
          <xdr:cNvPr id="183" name="Straight Arrow Connector 182">
            <a:extLst>
              <a:ext uri="{FF2B5EF4-FFF2-40B4-BE49-F238E27FC236}">
                <a16:creationId xmlns="" xmlns:a16="http://schemas.microsoft.com/office/drawing/2014/main" id="{6030FD5C-E068-04D5-F00E-F43FC70680C4}"/>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84" name="Straight Connector 183">
            <a:extLst>
              <a:ext uri="{FF2B5EF4-FFF2-40B4-BE49-F238E27FC236}">
                <a16:creationId xmlns="" xmlns:a16="http://schemas.microsoft.com/office/drawing/2014/main" id="{EC03A60B-FDF0-0BB5-02AE-6EC94253CD17}"/>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136</xdr:col>
      <xdr:colOff>25037</xdr:colOff>
      <xdr:row>89</xdr:row>
      <xdr:rowOff>66403</xdr:rowOff>
    </xdr:from>
    <xdr:to>
      <xdr:col>136</xdr:col>
      <xdr:colOff>125594</xdr:colOff>
      <xdr:row>90</xdr:row>
      <xdr:rowOff>119062</xdr:rowOff>
    </xdr:to>
    <xdr:grpSp>
      <xdr:nvGrpSpPr>
        <xdr:cNvPr id="185" name="Group 184">
          <a:extLst>
            <a:ext uri="{FF2B5EF4-FFF2-40B4-BE49-F238E27FC236}">
              <a16:creationId xmlns="" xmlns:a16="http://schemas.microsoft.com/office/drawing/2014/main" id="{2F7CAC16-1639-42B5-B771-E64CA7FE656A}"/>
            </a:ext>
          </a:extLst>
        </xdr:cNvPr>
        <xdr:cNvGrpSpPr/>
      </xdr:nvGrpSpPr>
      <xdr:grpSpPr>
        <a:xfrm>
          <a:off x="18570212" y="12677503"/>
          <a:ext cx="100557" cy="243159"/>
          <a:chOff x="10514920" y="5395232"/>
          <a:chExt cx="119062" cy="208869"/>
        </a:xfrm>
      </xdr:grpSpPr>
      <xdr:cxnSp macro="">
        <xdr:nvCxnSpPr>
          <xdr:cNvPr id="186" name="Straight Arrow Connector 185">
            <a:extLst>
              <a:ext uri="{FF2B5EF4-FFF2-40B4-BE49-F238E27FC236}">
                <a16:creationId xmlns="" xmlns:a16="http://schemas.microsoft.com/office/drawing/2014/main" id="{F5516136-2D06-8445-DDB3-D4109CD5F12E}"/>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87" name="Straight Connector 186">
            <a:extLst>
              <a:ext uri="{FF2B5EF4-FFF2-40B4-BE49-F238E27FC236}">
                <a16:creationId xmlns="" xmlns:a16="http://schemas.microsoft.com/office/drawing/2014/main" id="{0A0FD076-4F38-317A-7D81-187563CEE100}"/>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143</xdr:col>
      <xdr:colOff>25037</xdr:colOff>
      <xdr:row>89</xdr:row>
      <xdr:rowOff>66403</xdr:rowOff>
    </xdr:from>
    <xdr:to>
      <xdr:col>143</xdr:col>
      <xdr:colOff>125594</xdr:colOff>
      <xdr:row>90</xdr:row>
      <xdr:rowOff>119062</xdr:rowOff>
    </xdr:to>
    <xdr:grpSp>
      <xdr:nvGrpSpPr>
        <xdr:cNvPr id="188" name="Group 187">
          <a:extLst>
            <a:ext uri="{FF2B5EF4-FFF2-40B4-BE49-F238E27FC236}">
              <a16:creationId xmlns="" xmlns:a16="http://schemas.microsoft.com/office/drawing/2014/main" id="{18EE27B0-E5B1-4405-BEEE-B501D2A33022}"/>
            </a:ext>
          </a:extLst>
        </xdr:cNvPr>
        <xdr:cNvGrpSpPr/>
      </xdr:nvGrpSpPr>
      <xdr:grpSpPr>
        <a:xfrm>
          <a:off x="19522712" y="12677503"/>
          <a:ext cx="100557" cy="243159"/>
          <a:chOff x="10514920" y="5395232"/>
          <a:chExt cx="119062" cy="208869"/>
        </a:xfrm>
      </xdr:grpSpPr>
      <xdr:cxnSp macro="">
        <xdr:nvCxnSpPr>
          <xdr:cNvPr id="189" name="Straight Arrow Connector 188">
            <a:extLst>
              <a:ext uri="{FF2B5EF4-FFF2-40B4-BE49-F238E27FC236}">
                <a16:creationId xmlns="" xmlns:a16="http://schemas.microsoft.com/office/drawing/2014/main" id="{E8F777F6-DB4C-DC08-64D8-58ED021FAB39}"/>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90" name="Straight Connector 189">
            <a:extLst>
              <a:ext uri="{FF2B5EF4-FFF2-40B4-BE49-F238E27FC236}">
                <a16:creationId xmlns="" xmlns:a16="http://schemas.microsoft.com/office/drawing/2014/main" id="{8E595CA5-8B0E-DCD2-63BC-A011F7F8A8AA}"/>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198</xdr:col>
      <xdr:colOff>119066</xdr:colOff>
      <xdr:row>64</xdr:row>
      <xdr:rowOff>142875</xdr:rowOff>
    </xdr:from>
    <xdr:to>
      <xdr:col>198</xdr:col>
      <xdr:colOff>119066</xdr:colOff>
      <xdr:row>66</xdr:row>
      <xdr:rowOff>3402</xdr:rowOff>
    </xdr:to>
    <xdr:cxnSp macro="">
      <xdr:nvCxnSpPr>
        <xdr:cNvPr id="191" name="Straight Arrow Connector 190">
          <a:extLst>
            <a:ext uri="{FF2B5EF4-FFF2-40B4-BE49-F238E27FC236}">
              <a16:creationId xmlns="" xmlns:a16="http://schemas.microsoft.com/office/drawing/2014/main" id="{577AA76D-76E9-461B-B9D6-27C75590A248}"/>
            </a:ext>
          </a:extLst>
        </xdr:cNvPr>
        <xdr:cNvCxnSpPr/>
      </xdr:nvCxnSpPr>
      <xdr:spPr>
        <a:xfrm>
          <a:off x="23581046" y="70389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198</xdr:col>
      <xdr:colOff>119066</xdr:colOff>
      <xdr:row>69</xdr:row>
      <xdr:rowOff>142875</xdr:rowOff>
    </xdr:from>
    <xdr:to>
      <xdr:col>198</xdr:col>
      <xdr:colOff>119066</xdr:colOff>
      <xdr:row>71</xdr:row>
      <xdr:rowOff>3402</xdr:rowOff>
    </xdr:to>
    <xdr:cxnSp macro="">
      <xdr:nvCxnSpPr>
        <xdr:cNvPr id="192" name="Straight Arrow Connector 191">
          <a:extLst>
            <a:ext uri="{FF2B5EF4-FFF2-40B4-BE49-F238E27FC236}">
              <a16:creationId xmlns="" xmlns:a16="http://schemas.microsoft.com/office/drawing/2014/main" id="{CC63C61B-8E64-420D-9BC8-1054D137686C}"/>
            </a:ext>
          </a:extLst>
        </xdr:cNvPr>
        <xdr:cNvCxnSpPr/>
      </xdr:nvCxnSpPr>
      <xdr:spPr>
        <a:xfrm>
          <a:off x="23581046" y="757999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198</xdr:col>
      <xdr:colOff>119066</xdr:colOff>
      <xdr:row>74</xdr:row>
      <xdr:rowOff>142875</xdr:rowOff>
    </xdr:from>
    <xdr:to>
      <xdr:col>198</xdr:col>
      <xdr:colOff>119066</xdr:colOff>
      <xdr:row>76</xdr:row>
      <xdr:rowOff>3402</xdr:rowOff>
    </xdr:to>
    <xdr:cxnSp macro="">
      <xdr:nvCxnSpPr>
        <xdr:cNvPr id="193" name="Straight Arrow Connector 192">
          <a:extLst>
            <a:ext uri="{FF2B5EF4-FFF2-40B4-BE49-F238E27FC236}">
              <a16:creationId xmlns="" xmlns:a16="http://schemas.microsoft.com/office/drawing/2014/main" id="{B68AC550-923B-4490-A80F-6660A6CC9C7A}"/>
            </a:ext>
          </a:extLst>
        </xdr:cNvPr>
        <xdr:cNvCxnSpPr/>
      </xdr:nvCxnSpPr>
      <xdr:spPr>
        <a:xfrm>
          <a:off x="23581046" y="812101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198</xdr:col>
      <xdr:colOff>119066</xdr:colOff>
      <xdr:row>79</xdr:row>
      <xdr:rowOff>142875</xdr:rowOff>
    </xdr:from>
    <xdr:to>
      <xdr:col>198</xdr:col>
      <xdr:colOff>119066</xdr:colOff>
      <xdr:row>81</xdr:row>
      <xdr:rowOff>3402</xdr:rowOff>
    </xdr:to>
    <xdr:cxnSp macro="">
      <xdr:nvCxnSpPr>
        <xdr:cNvPr id="194" name="Straight Arrow Connector 193">
          <a:extLst>
            <a:ext uri="{FF2B5EF4-FFF2-40B4-BE49-F238E27FC236}">
              <a16:creationId xmlns="" xmlns:a16="http://schemas.microsoft.com/office/drawing/2014/main" id="{3A8A86D4-342A-4967-AABC-64983730B100}"/>
            </a:ext>
          </a:extLst>
        </xdr:cNvPr>
        <xdr:cNvCxnSpPr/>
      </xdr:nvCxnSpPr>
      <xdr:spPr>
        <a:xfrm>
          <a:off x="23581046" y="866203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198</xdr:col>
      <xdr:colOff>119066</xdr:colOff>
      <xdr:row>84</xdr:row>
      <xdr:rowOff>142875</xdr:rowOff>
    </xdr:from>
    <xdr:to>
      <xdr:col>198</xdr:col>
      <xdr:colOff>119066</xdr:colOff>
      <xdr:row>86</xdr:row>
      <xdr:rowOff>3402</xdr:rowOff>
    </xdr:to>
    <xdr:cxnSp macro="">
      <xdr:nvCxnSpPr>
        <xdr:cNvPr id="195" name="Straight Arrow Connector 194">
          <a:extLst>
            <a:ext uri="{FF2B5EF4-FFF2-40B4-BE49-F238E27FC236}">
              <a16:creationId xmlns="" xmlns:a16="http://schemas.microsoft.com/office/drawing/2014/main" id="{3C997E10-1CBD-4CC0-AA37-269F0E9D8A52}"/>
            </a:ext>
          </a:extLst>
        </xdr:cNvPr>
        <xdr:cNvCxnSpPr/>
      </xdr:nvCxnSpPr>
      <xdr:spPr>
        <a:xfrm>
          <a:off x="23581046" y="920305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198</xdr:col>
      <xdr:colOff>119066</xdr:colOff>
      <xdr:row>89</xdr:row>
      <xdr:rowOff>142875</xdr:rowOff>
    </xdr:from>
    <xdr:to>
      <xdr:col>198</xdr:col>
      <xdr:colOff>119066</xdr:colOff>
      <xdr:row>91</xdr:row>
      <xdr:rowOff>3402</xdr:rowOff>
    </xdr:to>
    <xdr:cxnSp macro="">
      <xdr:nvCxnSpPr>
        <xdr:cNvPr id="196" name="Straight Arrow Connector 195">
          <a:extLst>
            <a:ext uri="{FF2B5EF4-FFF2-40B4-BE49-F238E27FC236}">
              <a16:creationId xmlns="" xmlns:a16="http://schemas.microsoft.com/office/drawing/2014/main" id="{4AC8B187-9905-4034-83FE-2F7C4D174A95}"/>
            </a:ext>
          </a:extLst>
        </xdr:cNvPr>
        <xdr:cNvCxnSpPr/>
      </xdr:nvCxnSpPr>
      <xdr:spPr>
        <a:xfrm>
          <a:off x="2358104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197</xdr:col>
      <xdr:colOff>25037</xdr:colOff>
      <xdr:row>44</xdr:row>
      <xdr:rowOff>66403</xdr:rowOff>
    </xdr:from>
    <xdr:to>
      <xdr:col>197</xdr:col>
      <xdr:colOff>125594</xdr:colOff>
      <xdr:row>45</xdr:row>
      <xdr:rowOff>119062</xdr:rowOff>
    </xdr:to>
    <xdr:grpSp>
      <xdr:nvGrpSpPr>
        <xdr:cNvPr id="207" name="Group 206">
          <a:extLst>
            <a:ext uri="{FF2B5EF4-FFF2-40B4-BE49-F238E27FC236}">
              <a16:creationId xmlns="" xmlns:a16="http://schemas.microsoft.com/office/drawing/2014/main" id="{1EE52ED9-3B86-4465-9565-6717278850FA}"/>
            </a:ext>
          </a:extLst>
        </xdr:cNvPr>
        <xdr:cNvGrpSpPr/>
      </xdr:nvGrpSpPr>
      <xdr:grpSpPr>
        <a:xfrm>
          <a:off x="26323562" y="6162403"/>
          <a:ext cx="100557" cy="243159"/>
          <a:chOff x="10514920" y="5395232"/>
          <a:chExt cx="119062" cy="208869"/>
        </a:xfrm>
      </xdr:grpSpPr>
      <xdr:cxnSp macro="">
        <xdr:nvCxnSpPr>
          <xdr:cNvPr id="208" name="Straight Arrow Connector 207">
            <a:extLst>
              <a:ext uri="{FF2B5EF4-FFF2-40B4-BE49-F238E27FC236}">
                <a16:creationId xmlns="" xmlns:a16="http://schemas.microsoft.com/office/drawing/2014/main" id="{634E8218-A699-27AA-4CA1-8B043EDB141B}"/>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09" name="Straight Connector 208">
            <a:extLst>
              <a:ext uri="{FF2B5EF4-FFF2-40B4-BE49-F238E27FC236}">
                <a16:creationId xmlns="" xmlns:a16="http://schemas.microsoft.com/office/drawing/2014/main" id="{FDF11C59-84DF-1013-90C2-60AC38496F52}"/>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197</xdr:col>
      <xdr:colOff>25037</xdr:colOff>
      <xdr:row>49</xdr:row>
      <xdr:rowOff>66403</xdr:rowOff>
    </xdr:from>
    <xdr:to>
      <xdr:col>197</xdr:col>
      <xdr:colOff>125594</xdr:colOff>
      <xdr:row>50</xdr:row>
      <xdr:rowOff>119062</xdr:rowOff>
    </xdr:to>
    <xdr:grpSp>
      <xdr:nvGrpSpPr>
        <xdr:cNvPr id="210" name="Group 209">
          <a:extLst>
            <a:ext uri="{FF2B5EF4-FFF2-40B4-BE49-F238E27FC236}">
              <a16:creationId xmlns="" xmlns:a16="http://schemas.microsoft.com/office/drawing/2014/main" id="{3AC86A90-B79F-4764-ABB1-3B7BF91240FF}"/>
            </a:ext>
          </a:extLst>
        </xdr:cNvPr>
        <xdr:cNvGrpSpPr/>
      </xdr:nvGrpSpPr>
      <xdr:grpSpPr>
        <a:xfrm>
          <a:off x="26323562" y="6886303"/>
          <a:ext cx="100557" cy="243159"/>
          <a:chOff x="10514920" y="5395232"/>
          <a:chExt cx="119062" cy="208869"/>
        </a:xfrm>
      </xdr:grpSpPr>
      <xdr:cxnSp macro="">
        <xdr:nvCxnSpPr>
          <xdr:cNvPr id="211" name="Straight Arrow Connector 210">
            <a:extLst>
              <a:ext uri="{FF2B5EF4-FFF2-40B4-BE49-F238E27FC236}">
                <a16:creationId xmlns="" xmlns:a16="http://schemas.microsoft.com/office/drawing/2014/main" id="{641F5611-A461-BB5F-F662-9C02F3A471BA}"/>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12" name="Straight Connector 211">
            <a:extLst>
              <a:ext uri="{FF2B5EF4-FFF2-40B4-BE49-F238E27FC236}">
                <a16:creationId xmlns="" xmlns:a16="http://schemas.microsoft.com/office/drawing/2014/main" id="{2956112F-9B8B-3637-2EA8-F070A54D646F}"/>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197</xdr:col>
      <xdr:colOff>25037</xdr:colOff>
      <xdr:row>54</xdr:row>
      <xdr:rowOff>66403</xdr:rowOff>
    </xdr:from>
    <xdr:to>
      <xdr:col>197</xdr:col>
      <xdr:colOff>125594</xdr:colOff>
      <xdr:row>55</xdr:row>
      <xdr:rowOff>119062</xdr:rowOff>
    </xdr:to>
    <xdr:grpSp>
      <xdr:nvGrpSpPr>
        <xdr:cNvPr id="213" name="Group 212">
          <a:extLst>
            <a:ext uri="{FF2B5EF4-FFF2-40B4-BE49-F238E27FC236}">
              <a16:creationId xmlns="" xmlns:a16="http://schemas.microsoft.com/office/drawing/2014/main" id="{8383613F-1E59-4674-9FEF-80023B726652}"/>
            </a:ext>
          </a:extLst>
        </xdr:cNvPr>
        <xdr:cNvGrpSpPr/>
      </xdr:nvGrpSpPr>
      <xdr:grpSpPr>
        <a:xfrm>
          <a:off x="26323562" y="7610203"/>
          <a:ext cx="100557" cy="243159"/>
          <a:chOff x="10514920" y="5395232"/>
          <a:chExt cx="119062" cy="208869"/>
        </a:xfrm>
      </xdr:grpSpPr>
      <xdr:cxnSp macro="">
        <xdr:nvCxnSpPr>
          <xdr:cNvPr id="214" name="Straight Arrow Connector 213">
            <a:extLst>
              <a:ext uri="{FF2B5EF4-FFF2-40B4-BE49-F238E27FC236}">
                <a16:creationId xmlns="" xmlns:a16="http://schemas.microsoft.com/office/drawing/2014/main" id="{CB863790-91E9-B28B-2B4D-F8393A2B9746}"/>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15" name="Straight Connector 214">
            <a:extLst>
              <a:ext uri="{FF2B5EF4-FFF2-40B4-BE49-F238E27FC236}">
                <a16:creationId xmlns="" xmlns:a16="http://schemas.microsoft.com/office/drawing/2014/main" id="{2F6A1BD6-8B89-C88C-E885-6DFAE849AD44}"/>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197</xdr:col>
      <xdr:colOff>25037</xdr:colOff>
      <xdr:row>59</xdr:row>
      <xdr:rowOff>66403</xdr:rowOff>
    </xdr:from>
    <xdr:to>
      <xdr:col>197</xdr:col>
      <xdr:colOff>125594</xdr:colOff>
      <xdr:row>60</xdr:row>
      <xdr:rowOff>119062</xdr:rowOff>
    </xdr:to>
    <xdr:grpSp>
      <xdr:nvGrpSpPr>
        <xdr:cNvPr id="216" name="Group 215">
          <a:extLst>
            <a:ext uri="{FF2B5EF4-FFF2-40B4-BE49-F238E27FC236}">
              <a16:creationId xmlns="" xmlns:a16="http://schemas.microsoft.com/office/drawing/2014/main" id="{5358E162-021B-42A7-B826-FD330A0C6D37}"/>
            </a:ext>
          </a:extLst>
        </xdr:cNvPr>
        <xdr:cNvGrpSpPr/>
      </xdr:nvGrpSpPr>
      <xdr:grpSpPr>
        <a:xfrm>
          <a:off x="26323562" y="8334103"/>
          <a:ext cx="100557" cy="243159"/>
          <a:chOff x="10514920" y="5395232"/>
          <a:chExt cx="119062" cy="208869"/>
        </a:xfrm>
      </xdr:grpSpPr>
      <xdr:cxnSp macro="">
        <xdr:nvCxnSpPr>
          <xdr:cNvPr id="217" name="Straight Arrow Connector 216">
            <a:extLst>
              <a:ext uri="{FF2B5EF4-FFF2-40B4-BE49-F238E27FC236}">
                <a16:creationId xmlns="" xmlns:a16="http://schemas.microsoft.com/office/drawing/2014/main" id="{66C461AA-60FC-6BD4-1EAE-8B170098C922}"/>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18" name="Straight Connector 217">
            <a:extLst>
              <a:ext uri="{FF2B5EF4-FFF2-40B4-BE49-F238E27FC236}">
                <a16:creationId xmlns="" xmlns:a16="http://schemas.microsoft.com/office/drawing/2014/main" id="{0002D63A-3102-E971-59AC-47DD2B584109}"/>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197</xdr:col>
      <xdr:colOff>25037</xdr:colOff>
      <xdr:row>64</xdr:row>
      <xdr:rowOff>66403</xdr:rowOff>
    </xdr:from>
    <xdr:to>
      <xdr:col>197</xdr:col>
      <xdr:colOff>125594</xdr:colOff>
      <xdr:row>65</xdr:row>
      <xdr:rowOff>119062</xdr:rowOff>
    </xdr:to>
    <xdr:grpSp>
      <xdr:nvGrpSpPr>
        <xdr:cNvPr id="219" name="Group 218">
          <a:extLst>
            <a:ext uri="{FF2B5EF4-FFF2-40B4-BE49-F238E27FC236}">
              <a16:creationId xmlns="" xmlns:a16="http://schemas.microsoft.com/office/drawing/2014/main" id="{A7A90D81-FE75-41CF-8890-E878FC489F4D}"/>
            </a:ext>
          </a:extLst>
        </xdr:cNvPr>
        <xdr:cNvGrpSpPr/>
      </xdr:nvGrpSpPr>
      <xdr:grpSpPr>
        <a:xfrm>
          <a:off x="26323562" y="9058003"/>
          <a:ext cx="100557" cy="243159"/>
          <a:chOff x="10514920" y="5395232"/>
          <a:chExt cx="119062" cy="208869"/>
        </a:xfrm>
      </xdr:grpSpPr>
      <xdr:cxnSp macro="">
        <xdr:nvCxnSpPr>
          <xdr:cNvPr id="220" name="Straight Arrow Connector 219">
            <a:extLst>
              <a:ext uri="{FF2B5EF4-FFF2-40B4-BE49-F238E27FC236}">
                <a16:creationId xmlns="" xmlns:a16="http://schemas.microsoft.com/office/drawing/2014/main" id="{4C62E453-44A1-9BC3-469D-B97483FD4A8F}"/>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21" name="Straight Connector 220">
            <a:extLst>
              <a:ext uri="{FF2B5EF4-FFF2-40B4-BE49-F238E27FC236}">
                <a16:creationId xmlns="" xmlns:a16="http://schemas.microsoft.com/office/drawing/2014/main" id="{CB7DD502-9F37-6B38-0C81-51187D657B36}"/>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198</xdr:col>
      <xdr:colOff>119066</xdr:colOff>
      <xdr:row>69</xdr:row>
      <xdr:rowOff>142875</xdr:rowOff>
    </xdr:from>
    <xdr:to>
      <xdr:col>198</xdr:col>
      <xdr:colOff>119066</xdr:colOff>
      <xdr:row>71</xdr:row>
      <xdr:rowOff>3402</xdr:rowOff>
    </xdr:to>
    <xdr:cxnSp macro="">
      <xdr:nvCxnSpPr>
        <xdr:cNvPr id="222" name="Straight Arrow Connector 221">
          <a:extLst>
            <a:ext uri="{FF2B5EF4-FFF2-40B4-BE49-F238E27FC236}">
              <a16:creationId xmlns="" xmlns:a16="http://schemas.microsoft.com/office/drawing/2014/main" id="{F2B50208-7AE2-4692-813B-D5E381FFCEC8}"/>
            </a:ext>
          </a:extLst>
        </xdr:cNvPr>
        <xdr:cNvCxnSpPr/>
      </xdr:nvCxnSpPr>
      <xdr:spPr>
        <a:xfrm>
          <a:off x="23581046" y="757999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197</xdr:col>
      <xdr:colOff>25037</xdr:colOff>
      <xdr:row>69</xdr:row>
      <xdr:rowOff>66403</xdr:rowOff>
    </xdr:from>
    <xdr:to>
      <xdr:col>197</xdr:col>
      <xdr:colOff>125594</xdr:colOff>
      <xdr:row>70</xdr:row>
      <xdr:rowOff>119062</xdr:rowOff>
    </xdr:to>
    <xdr:grpSp>
      <xdr:nvGrpSpPr>
        <xdr:cNvPr id="223" name="Group 222">
          <a:extLst>
            <a:ext uri="{FF2B5EF4-FFF2-40B4-BE49-F238E27FC236}">
              <a16:creationId xmlns="" xmlns:a16="http://schemas.microsoft.com/office/drawing/2014/main" id="{F276CCA3-30F4-4C25-BD84-8B75504D93D9}"/>
            </a:ext>
          </a:extLst>
        </xdr:cNvPr>
        <xdr:cNvGrpSpPr/>
      </xdr:nvGrpSpPr>
      <xdr:grpSpPr>
        <a:xfrm>
          <a:off x="26323562" y="9781903"/>
          <a:ext cx="100557" cy="243159"/>
          <a:chOff x="10514920" y="5395232"/>
          <a:chExt cx="119062" cy="208869"/>
        </a:xfrm>
      </xdr:grpSpPr>
      <xdr:cxnSp macro="">
        <xdr:nvCxnSpPr>
          <xdr:cNvPr id="224" name="Straight Arrow Connector 223">
            <a:extLst>
              <a:ext uri="{FF2B5EF4-FFF2-40B4-BE49-F238E27FC236}">
                <a16:creationId xmlns="" xmlns:a16="http://schemas.microsoft.com/office/drawing/2014/main" id="{8380E2AB-703B-701B-FAED-8C807E3F09FD}"/>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25" name="Straight Connector 224">
            <a:extLst>
              <a:ext uri="{FF2B5EF4-FFF2-40B4-BE49-F238E27FC236}">
                <a16:creationId xmlns="" xmlns:a16="http://schemas.microsoft.com/office/drawing/2014/main" id="{39A78A36-48F9-ED24-42F7-E6C34810B95A}"/>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198</xdr:col>
      <xdr:colOff>119066</xdr:colOff>
      <xdr:row>74</xdr:row>
      <xdr:rowOff>142875</xdr:rowOff>
    </xdr:from>
    <xdr:to>
      <xdr:col>198</xdr:col>
      <xdr:colOff>119066</xdr:colOff>
      <xdr:row>76</xdr:row>
      <xdr:rowOff>3402</xdr:rowOff>
    </xdr:to>
    <xdr:cxnSp macro="">
      <xdr:nvCxnSpPr>
        <xdr:cNvPr id="226" name="Straight Arrow Connector 225">
          <a:extLst>
            <a:ext uri="{FF2B5EF4-FFF2-40B4-BE49-F238E27FC236}">
              <a16:creationId xmlns="" xmlns:a16="http://schemas.microsoft.com/office/drawing/2014/main" id="{6280C8B5-994F-4301-925E-CE0F84828E93}"/>
            </a:ext>
          </a:extLst>
        </xdr:cNvPr>
        <xdr:cNvCxnSpPr/>
      </xdr:nvCxnSpPr>
      <xdr:spPr>
        <a:xfrm>
          <a:off x="23581046" y="812101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197</xdr:col>
      <xdr:colOff>25037</xdr:colOff>
      <xdr:row>74</xdr:row>
      <xdr:rowOff>66403</xdr:rowOff>
    </xdr:from>
    <xdr:to>
      <xdr:col>197</xdr:col>
      <xdr:colOff>125594</xdr:colOff>
      <xdr:row>75</xdr:row>
      <xdr:rowOff>119062</xdr:rowOff>
    </xdr:to>
    <xdr:grpSp>
      <xdr:nvGrpSpPr>
        <xdr:cNvPr id="227" name="Group 226">
          <a:extLst>
            <a:ext uri="{FF2B5EF4-FFF2-40B4-BE49-F238E27FC236}">
              <a16:creationId xmlns="" xmlns:a16="http://schemas.microsoft.com/office/drawing/2014/main" id="{2A9132E8-5148-4140-BDEA-1EFD2864F642}"/>
            </a:ext>
          </a:extLst>
        </xdr:cNvPr>
        <xdr:cNvGrpSpPr/>
      </xdr:nvGrpSpPr>
      <xdr:grpSpPr>
        <a:xfrm>
          <a:off x="26323562" y="10505803"/>
          <a:ext cx="100557" cy="243159"/>
          <a:chOff x="10514920" y="5395232"/>
          <a:chExt cx="119062" cy="208869"/>
        </a:xfrm>
      </xdr:grpSpPr>
      <xdr:cxnSp macro="">
        <xdr:nvCxnSpPr>
          <xdr:cNvPr id="228" name="Straight Arrow Connector 227">
            <a:extLst>
              <a:ext uri="{FF2B5EF4-FFF2-40B4-BE49-F238E27FC236}">
                <a16:creationId xmlns="" xmlns:a16="http://schemas.microsoft.com/office/drawing/2014/main" id="{262F0712-2DBE-1CD6-1840-AC4EFAF13606}"/>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29" name="Straight Connector 228">
            <a:extLst>
              <a:ext uri="{FF2B5EF4-FFF2-40B4-BE49-F238E27FC236}">
                <a16:creationId xmlns="" xmlns:a16="http://schemas.microsoft.com/office/drawing/2014/main" id="{188B6268-B5E7-066C-50A5-5B43C2F0C007}"/>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198</xdr:col>
      <xdr:colOff>119066</xdr:colOff>
      <xdr:row>79</xdr:row>
      <xdr:rowOff>142875</xdr:rowOff>
    </xdr:from>
    <xdr:to>
      <xdr:col>198</xdr:col>
      <xdr:colOff>119066</xdr:colOff>
      <xdr:row>81</xdr:row>
      <xdr:rowOff>3402</xdr:rowOff>
    </xdr:to>
    <xdr:cxnSp macro="">
      <xdr:nvCxnSpPr>
        <xdr:cNvPr id="230" name="Straight Arrow Connector 229">
          <a:extLst>
            <a:ext uri="{FF2B5EF4-FFF2-40B4-BE49-F238E27FC236}">
              <a16:creationId xmlns="" xmlns:a16="http://schemas.microsoft.com/office/drawing/2014/main" id="{41F7C79C-552A-497C-BFEE-6BFEB1C3587D}"/>
            </a:ext>
          </a:extLst>
        </xdr:cNvPr>
        <xdr:cNvCxnSpPr/>
      </xdr:nvCxnSpPr>
      <xdr:spPr>
        <a:xfrm>
          <a:off x="23581046" y="866203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197</xdr:col>
      <xdr:colOff>25037</xdr:colOff>
      <xdr:row>79</xdr:row>
      <xdr:rowOff>66403</xdr:rowOff>
    </xdr:from>
    <xdr:to>
      <xdr:col>197</xdr:col>
      <xdr:colOff>125594</xdr:colOff>
      <xdr:row>80</xdr:row>
      <xdr:rowOff>119062</xdr:rowOff>
    </xdr:to>
    <xdr:grpSp>
      <xdr:nvGrpSpPr>
        <xdr:cNvPr id="231" name="Group 230">
          <a:extLst>
            <a:ext uri="{FF2B5EF4-FFF2-40B4-BE49-F238E27FC236}">
              <a16:creationId xmlns="" xmlns:a16="http://schemas.microsoft.com/office/drawing/2014/main" id="{0BE2830B-30DF-4F9B-AAB7-F4FB9BD2AA9B}"/>
            </a:ext>
          </a:extLst>
        </xdr:cNvPr>
        <xdr:cNvGrpSpPr/>
      </xdr:nvGrpSpPr>
      <xdr:grpSpPr>
        <a:xfrm>
          <a:off x="26323562" y="11229703"/>
          <a:ext cx="100557" cy="243159"/>
          <a:chOff x="10514920" y="5395232"/>
          <a:chExt cx="119062" cy="208869"/>
        </a:xfrm>
      </xdr:grpSpPr>
      <xdr:cxnSp macro="">
        <xdr:nvCxnSpPr>
          <xdr:cNvPr id="232" name="Straight Arrow Connector 231">
            <a:extLst>
              <a:ext uri="{FF2B5EF4-FFF2-40B4-BE49-F238E27FC236}">
                <a16:creationId xmlns="" xmlns:a16="http://schemas.microsoft.com/office/drawing/2014/main" id="{1062FA2D-2407-1A76-8063-6DA2044B25AA}"/>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33" name="Straight Connector 232">
            <a:extLst>
              <a:ext uri="{FF2B5EF4-FFF2-40B4-BE49-F238E27FC236}">
                <a16:creationId xmlns="" xmlns:a16="http://schemas.microsoft.com/office/drawing/2014/main" id="{48BC8780-736F-0CC2-4831-927699D007B4}"/>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198</xdr:col>
      <xdr:colOff>119066</xdr:colOff>
      <xdr:row>84</xdr:row>
      <xdr:rowOff>142875</xdr:rowOff>
    </xdr:from>
    <xdr:to>
      <xdr:col>198</xdr:col>
      <xdr:colOff>119066</xdr:colOff>
      <xdr:row>86</xdr:row>
      <xdr:rowOff>3402</xdr:rowOff>
    </xdr:to>
    <xdr:cxnSp macro="">
      <xdr:nvCxnSpPr>
        <xdr:cNvPr id="234" name="Straight Arrow Connector 233">
          <a:extLst>
            <a:ext uri="{FF2B5EF4-FFF2-40B4-BE49-F238E27FC236}">
              <a16:creationId xmlns="" xmlns:a16="http://schemas.microsoft.com/office/drawing/2014/main" id="{1B3224C7-1176-46BA-BA64-BEA1DD91B787}"/>
            </a:ext>
          </a:extLst>
        </xdr:cNvPr>
        <xdr:cNvCxnSpPr/>
      </xdr:nvCxnSpPr>
      <xdr:spPr>
        <a:xfrm>
          <a:off x="23581046" y="920305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197</xdr:col>
      <xdr:colOff>25037</xdr:colOff>
      <xdr:row>84</xdr:row>
      <xdr:rowOff>66403</xdr:rowOff>
    </xdr:from>
    <xdr:to>
      <xdr:col>197</xdr:col>
      <xdr:colOff>125594</xdr:colOff>
      <xdr:row>85</xdr:row>
      <xdr:rowOff>119062</xdr:rowOff>
    </xdr:to>
    <xdr:grpSp>
      <xdr:nvGrpSpPr>
        <xdr:cNvPr id="235" name="Group 234">
          <a:extLst>
            <a:ext uri="{FF2B5EF4-FFF2-40B4-BE49-F238E27FC236}">
              <a16:creationId xmlns="" xmlns:a16="http://schemas.microsoft.com/office/drawing/2014/main" id="{CD2C6705-59DD-41E3-B0D8-32B51F49C967}"/>
            </a:ext>
          </a:extLst>
        </xdr:cNvPr>
        <xdr:cNvGrpSpPr/>
      </xdr:nvGrpSpPr>
      <xdr:grpSpPr>
        <a:xfrm>
          <a:off x="26323562" y="11953603"/>
          <a:ext cx="100557" cy="243159"/>
          <a:chOff x="10514920" y="5395232"/>
          <a:chExt cx="119062" cy="208869"/>
        </a:xfrm>
      </xdr:grpSpPr>
      <xdr:cxnSp macro="">
        <xdr:nvCxnSpPr>
          <xdr:cNvPr id="236" name="Straight Arrow Connector 235">
            <a:extLst>
              <a:ext uri="{FF2B5EF4-FFF2-40B4-BE49-F238E27FC236}">
                <a16:creationId xmlns="" xmlns:a16="http://schemas.microsoft.com/office/drawing/2014/main" id="{FDD4A500-F93E-45B3-2FA3-DD7C2CDFCDC1}"/>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37" name="Straight Connector 236">
            <a:extLst>
              <a:ext uri="{FF2B5EF4-FFF2-40B4-BE49-F238E27FC236}">
                <a16:creationId xmlns="" xmlns:a16="http://schemas.microsoft.com/office/drawing/2014/main" id="{396592FF-9AB5-CD39-32A2-A5BA9A2819FE}"/>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198</xdr:col>
      <xdr:colOff>119066</xdr:colOff>
      <xdr:row>89</xdr:row>
      <xdr:rowOff>142875</xdr:rowOff>
    </xdr:from>
    <xdr:to>
      <xdr:col>198</xdr:col>
      <xdr:colOff>119066</xdr:colOff>
      <xdr:row>91</xdr:row>
      <xdr:rowOff>3402</xdr:rowOff>
    </xdr:to>
    <xdr:cxnSp macro="">
      <xdr:nvCxnSpPr>
        <xdr:cNvPr id="238" name="Straight Arrow Connector 237">
          <a:extLst>
            <a:ext uri="{FF2B5EF4-FFF2-40B4-BE49-F238E27FC236}">
              <a16:creationId xmlns="" xmlns:a16="http://schemas.microsoft.com/office/drawing/2014/main" id="{B999E7E3-E744-4CE8-BD45-F75AE5F2829C}"/>
            </a:ext>
          </a:extLst>
        </xdr:cNvPr>
        <xdr:cNvCxnSpPr/>
      </xdr:nvCxnSpPr>
      <xdr:spPr>
        <a:xfrm>
          <a:off x="2358104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198</xdr:col>
      <xdr:colOff>119066</xdr:colOff>
      <xdr:row>89</xdr:row>
      <xdr:rowOff>142875</xdr:rowOff>
    </xdr:from>
    <xdr:to>
      <xdr:col>198</xdr:col>
      <xdr:colOff>119066</xdr:colOff>
      <xdr:row>91</xdr:row>
      <xdr:rowOff>3402</xdr:rowOff>
    </xdr:to>
    <xdr:cxnSp macro="">
      <xdr:nvCxnSpPr>
        <xdr:cNvPr id="239" name="Straight Arrow Connector 238">
          <a:extLst>
            <a:ext uri="{FF2B5EF4-FFF2-40B4-BE49-F238E27FC236}">
              <a16:creationId xmlns="" xmlns:a16="http://schemas.microsoft.com/office/drawing/2014/main" id="{1D779AFE-D9A0-4056-8E85-36D7B519E8C0}"/>
            </a:ext>
          </a:extLst>
        </xdr:cNvPr>
        <xdr:cNvCxnSpPr/>
      </xdr:nvCxnSpPr>
      <xdr:spPr>
        <a:xfrm>
          <a:off x="23581046" y="9744075"/>
          <a:ext cx="0" cy="13484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197</xdr:col>
      <xdr:colOff>25037</xdr:colOff>
      <xdr:row>89</xdr:row>
      <xdr:rowOff>66403</xdr:rowOff>
    </xdr:from>
    <xdr:to>
      <xdr:col>197</xdr:col>
      <xdr:colOff>125594</xdr:colOff>
      <xdr:row>90</xdr:row>
      <xdr:rowOff>119062</xdr:rowOff>
    </xdr:to>
    <xdr:grpSp>
      <xdr:nvGrpSpPr>
        <xdr:cNvPr id="240" name="Group 239">
          <a:extLst>
            <a:ext uri="{FF2B5EF4-FFF2-40B4-BE49-F238E27FC236}">
              <a16:creationId xmlns="" xmlns:a16="http://schemas.microsoft.com/office/drawing/2014/main" id="{C2150F90-9ACD-493B-82AF-28B90714ADDD}"/>
            </a:ext>
          </a:extLst>
        </xdr:cNvPr>
        <xdr:cNvGrpSpPr/>
      </xdr:nvGrpSpPr>
      <xdr:grpSpPr>
        <a:xfrm>
          <a:off x="26323562" y="12677503"/>
          <a:ext cx="100557" cy="243159"/>
          <a:chOff x="10514920" y="5395232"/>
          <a:chExt cx="119062" cy="208869"/>
        </a:xfrm>
      </xdr:grpSpPr>
      <xdr:cxnSp macro="">
        <xdr:nvCxnSpPr>
          <xdr:cNvPr id="241" name="Straight Arrow Connector 240">
            <a:extLst>
              <a:ext uri="{FF2B5EF4-FFF2-40B4-BE49-F238E27FC236}">
                <a16:creationId xmlns="" xmlns:a16="http://schemas.microsoft.com/office/drawing/2014/main" id="{6D367165-49EB-C50A-CC6A-9CEEC79E08B8}"/>
              </a:ext>
            </a:extLst>
          </xdr:cNvPr>
          <xdr:cNvCxnSpPr/>
        </xdr:nvCxnSpPr>
        <xdr:spPr>
          <a:xfrm>
            <a:off x="10572750" y="5395232"/>
            <a:ext cx="0" cy="208869"/>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42" name="Straight Connector 241">
            <a:extLst>
              <a:ext uri="{FF2B5EF4-FFF2-40B4-BE49-F238E27FC236}">
                <a16:creationId xmlns="" xmlns:a16="http://schemas.microsoft.com/office/drawing/2014/main" id="{71F9F9B2-670B-910E-C2E3-E4BDFADC78E8}"/>
              </a:ext>
            </a:extLst>
          </xdr:cNvPr>
          <xdr:cNvCxnSpPr/>
        </xdr:nvCxnSpPr>
        <xdr:spPr>
          <a:xfrm>
            <a:off x="10514920" y="5395232"/>
            <a:ext cx="119062" cy="0"/>
          </a:xfrm>
          <a:prstGeom prst="line">
            <a:avLst/>
          </a:prstGeom>
          <a:ln cap="sq">
            <a:tailEnd w="sm" len="med"/>
          </a:ln>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39</xdr:col>
      <xdr:colOff>5862</xdr:colOff>
      <xdr:row>138</xdr:row>
      <xdr:rowOff>70340</xdr:rowOff>
    </xdr:from>
    <xdr:to>
      <xdr:col>40</xdr:col>
      <xdr:colOff>103323</xdr:colOff>
      <xdr:row>138</xdr:row>
      <xdr:rowOff>70340</xdr:rowOff>
    </xdr:to>
    <xdr:cxnSp macro="">
      <xdr:nvCxnSpPr>
        <xdr:cNvPr id="2" name="Straight Arrow Connector 1">
          <a:extLst>
            <a:ext uri="{FF2B5EF4-FFF2-40B4-BE49-F238E27FC236}">
              <a16:creationId xmlns:a16="http://schemas.microsoft.com/office/drawing/2014/main" xmlns="" id="{056CCE21-6C4C-4D6F-8A96-E3B54F165C46}"/>
            </a:ext>
          </a:extLst>
        </xdr:cNvPr>
        <xdr:cNvCxnSpPr/>
      </xdr:nvCxnSpPr>
      <xdr:spPr>
        <a:xfrm>
          <a:off x="5825637" y="18758390"/>
          <a:ext cx="18318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8793</xdr:colOff>
      <xdr:row>145</xdr:row>
      <xdr:rowOff>67411</xdr:rowOff>
    </xdr:from>
    <xdr:to>
      <xdr:col>41</xdr:col>
      <xdr:colOff>746</xdr:colOff>
      <xdr:row>145</xdr:row>
      <xdr:rowOff>67411</xdr:rowOff>
    </xdr:to>
    <xdr:cxnSp macro="">
      <xdr:nvCxnSpPr>
        <xdr:cNvPr id="3" name="Straight Arrow Connector 2">
          <a:extLst>
            <a:ext uri="{FF2B5EF4-FFF2-40B4-BE49-F238E27FC236}">
              <a16:creationId xmlns:a16="http://schemas.microsoft.com/office/drawing/2014/main" xmlns="" id="{AAB3F729-1AA1-4F23-B6A3-76AB03C65FCF}"/>
            </a:ext>
          </a:extLst>
        </xdr:cNvPr>
        <xdr:cNvCxnSpPr/>
      </xdr:nvCxnSpPr>
      <xdr:spPr>
        <a:xfrm>
          <a:off x="5828568" y="19622236"/>
          <a:ext cx="182453"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5443</xdr:colOff>
      <xdr:row>25</xdr:row>
      <xdr:rowOff>85725</xdr:rowOff>
    </xdr:from>
    <xdr:to>
      <xdr:col>41</xdr:col>
      <xdr:colOff>6733</xdr:colOff>
      <xdr:row>27</xdr:row>
      <xdr:rowOff>77959</xdr:rowOff>
    </xdr:to>
    <xdr:grpSp>
      <xdr:nvGrpSpPr>
        <xdr:cNvPr id="4" name="Group 3">
          <a:extLst>
            <a:ext uri="{FF2B5EF4-FFF2-40B4-BE49-F238E27FC236}">
              <a16:creationId xmlns:a16="http://schemas.microsoft.com/office/drawing/2014/main" xmlns="" id="{0BCF36AB-A7C9-456B-9DC5-6EBF18E926F7}"/>
            </a:ext>
          </a:extLst>
        </xdr:cNvPr>
        <xdr:cNvGrpSpPr/>
      </xdr:nvGrpSpPr>
      <xdr:grpSpPr>
        <a:xfrm>
          <a:off x="5825218" y="3705225"/>
          <a:ext cx="191790" cy="277984"/>
          <a:chOff x="6128657" y="1894114"/>
          <a:chExt cx="210939" cy="277586"/>
        </a:xfrm>
      </xdr:grpSpPr>
      <xdr:grpSp>
        <xdr:nvGrpSpPr>
          <xdr:cNvPr id="5" name="Group 4">
            <a:extLst>
              <a:ext uri="{FF2B5EF4-FFF2-40B4-BE49-F238E27FC236}">
                <a16:creationId xmlns:a16="http://schemas.microsoft.com/office/drawing/2014/main" xmlns="" id="{9E85C5D5-EEBE-B0A0-AC23-B2492DD9F4AF}"/>
              </a:ext>
            </a:extLst>
          </xdr:cNvPr>
          <xdr:cNvGrpSpPr/>
        </xdr:nvGrpSpPr>
        <xdr:grpSpPr>
          <a:xfrm>
            <a:off x="6134099" y="1894114"/>
            <a:ext cx="205497" cy="277586"/>
            <a:chOff x="6029326" y="2438400"/>
            <a:chExt cx="197784" cy="140494"/>
          </a:xfrm>
        </xdr:grpSpPr>
        <xdr:cxnSp macro="">
          <xdr:nvCxnSpPr>
            <xdr:cNvPr id="7" name="Straight Arrow Connector 6">
              <a:extLst>
                <a:ext uri="{FF2B5EF4-FFF2-40B4-BE49-F238E27FC236}">
                  <a16:creationId xmlns:a16="http://schemas.microsoft.com/office/drawing/2014/main" xmlns="" id="{2411483C-0440-DB9A-F621-C5F28E4436DB}"/>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8" name="Rectangle 37">
              <a:extLst>
                <a:ext uri="{FF2B5EF4-FFF2-40B4-BE49-F238E27FC236}">
                  <a16:creationId xmlns:a16="http://schemas.microsoft.com/office/drawing/2014/main" xmlns="" id="{06DFFFB5-63DB-D815-7947-5D2396DD60B6}"/>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6" name="Straight Connector 5">
            <a:extLst>
              <a:ext uri="{FF2B5EF4-FFF2-40B4-BE49-F238E27FC236}">
                <a16:creationId xmlns:a16="http://schemas.microsoft.com/office/drawing/2014/main" xmlns="" id="{FBA2CD23-BA9C-4B88-6846-25A31AD8B42B}"/>
              </a:ext>
            </a:extLst>
          </xdr:cNvPr>
          <xdr:cNvCxnSpPr/>
        </xdr:nvCxnSpPr>
        <xdr:spPr>
          <a:xfrm flipH="1">
            <a:off x="6128657" y="2030187"/>
            <a:ext cx="707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9525</xdr:colOff>
      <xdr:row>28</xdr:row>
      <xdr:rowOff>65484</xdr:rowOff>
    </xdr:from>
    <xdr:to>
      <xdr:col>41</xdr:col>
      <xdr:colOff>3380</xdr:colOff>
      <xdr:row>43</xdr:row>
      <xdr:rowOff>65484</xdr:rowOff>
    </xdr:to>
    <xdr:grpSp>
      <xdr:nvGrpSpPr>
        <xdr:cNvPr id="9" name="Group 8">
          <a:extLst>
            <a:ext uri="{FF2B5EF4-FFF2-40B4-BE49-F238E27FC236}">
              <a16:creationId xmlns:a16="http://schemas.microsoft.com/office/drawing/2014/main" xmlns="" id="{53D53E9C-090D-4029-B76E-3D1F10616F82}"/>
            </a:ext>
          </a:extLst>
        </xdr:cNvPr>
        <xdr:cNvGrpSpPr/>
      </xdr:nvGrpSpPr>
      <xdr:grpSpPr>
        <a:xfrm>
          <a:off x="5829300" y="4113609"/>
          <a:ext cx="184355" cy="2143125"/>
          <a:chOff x="6029326" y="2438400"/>
          <a:chExt cx="197784" cy="140494"/>
        </a:xfrm>
      </xdr:grpSpPr>
      <xdr:cxnSp macro="">
        <xdr:nvCxnSpPr>
          <xdr:cNvPr id="10" name="Straight Arrow Connector 9">
            <a:extLst>
              <a:ext uri="{FF2B5EF4-FFF2-40B4-BE49-F238E27FC236}">
                <a16:creationId xmlns:a16="http://schemas.microsoft.com/office/drawing/2014/main" xmlns="" id="{306DB276-31C3-DC37-B0A5-BC923259310F}"/>
              </a:ext>
            </a:extLst>
          </xdr:cNvPr>
          <xdr:cNvCxnSpPr/>
        </xdr:nvCxnSpPr>
        <xdr:spPr>
          <a:xfrm>
            <a:off x="6094548" y="2503763"/>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1" name="Rectangle 37">
            <a:extLst>
              <a:ext uri="{FF2B5EF4-FFF2-40B4-BE49-F238E27FC236}">
                <a16:creationId xmlns:a16="http://schemas.microsoft.com/office/drawing/2014/main" xmlns="" id="{79049444-8FF9-FB0D-06A1-08968591B7E5}"/>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8283</xdr:colOff>
      <xdr:row>46</xdr:row>
      <xdr:rowOff>74547</xdr:rowOff>
    </xdr:from>
    <xdr:to>
      <xdr:col>40</xdr:col>
      <xdr:colOff>105744</xdr:colOff>
      <xdr:row>46</xdr:row>
      <xdr:rowOff>74547</xdr:rowOff>
    </xdr:to>
    <xdr:cxnSp macro="">
      <xdr:nvCxnSpPr>
        <xdr:cNvPr id="12" name="Straight Arrow Connector 11">
          <a:extLst>
            <a:ext uri="{FF2B5EF4-FFF2-40B4-BE49-F238E27FC236}">
              <a16:creationId xmlns:a16="http://schemas.microsoft.com/office/drawing/2014/main" xmlns="" id="{FE2D8D6A-187F-4683-A595-7050E545583A}"/>
            </a:ext>
          </a:extLst>
        </xdr:cNvPr>
        <xdr:cNvCxnSpPr/>
      </xdr:nvCxnSpPr>
      <xdr:spPr>
        <a:xfrm>
          <a:off x="5828058" y="6637272"/>
          <a:ext cx="18318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9525</xdr:colOff>
      <xdr:row>51</xdr:row>
      <xdr:rowOff>85725</xdr:rowOff>
    </xdr:from>
    <xdr:to>
      <xdr:col>41</xdr:col>
      <xdr:colOff>10815</xdr:colOff>
      <xdr:row>53</xdr:row>
      <xdr:rowOff>77959</xdr:rowOff>
    </xdr:to>
    <xdr:grpSp>
      <xdr:nvGrpSpPr>
        <xdr:cNvPr id="13" name="Group 12">
          <a:extLst>
            <a:ext uri="{FF2B5EF4-FFF2-40B4-BE49-F238E27FC236}">
              <a16:creationId xmlns:a16="http://schemas.microsoft.com/office/drawing/2014/main" xmlns="" id="{358954E9-01A9-4FFB-803A-F34EAC0B42CA}"/>
            </a:ext>
          </a:extLst>
        </xdr:cNvPr>
        <xdr:cNvGrpSpPr/>
      </xdr:nvGrpSpPr>
      <xdr:grpSpPr>
        <a:xfrm>
          <a:off x="5829300" y="7286625"/>
          <a:ext cx="191790" cy="277984"/>
          <a:chOff x="6128657" y="1894114"/>
          <a:chExt cx="210939" cy="277586"/>
        </a:xfrm>
      </xdr:grpSpPr>
      <xdr:grpSp>
        <xdr:nvGrpSpPr>
          <xdr:cNvPr id="14" name="Group 13">
            <a:extLst>
              <a:ext uri="{FF2B5EF4-FFF2-40B4-BE49-F238E27FC236}">
                <a16:creationId xmlns:a16="http://schemas.microsoft.com/office/drawing/2014/main" xmlns="" id="{FFAA4199-73BE-F967-BE95-E9C555CB9B61}"/>
              </a:ext>
            </a:extLst>
          </xdr:cNvPr>
          <xdr:cNvGrpSpPr/>
        </xdr:nvGrpSpPr>
        <xdr:grpSpPr>
          <a:xfrm>
            <a:off x="6134099" y="1894114"/>
            <a:ext cx="205497" cy="277586"/>
            <a:chOff x="6029326" y="2438400"/>
            <a:chExt cx="197784" cy="140494"/>
          </a:xfrm>
        </xdr:grpSpPr>
        <xdr:cxnSp macro="">
          <xdr:nvCxnSpPr>
            <xdr:cNvPr id="16" name="Straight Arrow Connector 15">
              <a:extLst>
                <a:ext uri="{FF2B5EF4-FFF2-40B4-BE49-F238E27FC236}">
                  <a16:creationId xmlns:a16="http://schemas.microsoft.com/office/drawing/2014/main" xmlns="" id="{AA70D88C-F559-EA76-D4C4-113B391CC009}"/>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7" name="Rectangle 37">
              <a:extLst>
                <a:ext uri="{FF2B5EF4-FFF2-40B4-BE49-F238E27FC236}">
                  <a16:creationId xmlns:a16="http://schemas.microsoft.com/office/drawing/2014/main" xmlns="" id="{E28C3AEF-5BC2-DB5C-B826-F48A34B4F9C2}"/>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15" name="Straight Connector 14">
            <a:extLst>
              <a:ext uri="{FF2B5EF4-FFF2-40B4-BE49-F238E27FC236}">
                <a16:creationId xmlns:a16="http://schemas.microsoft.com/office/drawing/2014/main" xmlns="" id="{B356E5D3-B283-AD4D-ABEE-F8024B10F203}"/>
              </a:ext>
            </a:extLst>
          </xdr:cNvPr>
          <xdr:cNvCxnSpPr/>
        </xdr:nvCxnSpPr>
        <xdr:spPr>
          <a:xfrm flipH="1">
            <a:off x="6128657" y="2030187"/>
            <a:ext cx="707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9525</xdr:colOff>
      <xdr:row>75</xdr:row>
      <xdr:rowOff>76200</xdr:rowOff>
    </xdr:from>
    <xdr:to>
      <xdr:col>41</xdr:col>
      <xdr:colOff>3380</xdr:colOff>
      <xdr:row>76</xdr:row>
      <xdr:rowOff>73819</xdr:rowOff>
    </xdr:to>
    <xdr:grpSp>
      <xdr:nvGrpSpPr>
        <xdr:cNvPr id="18" name="Group 17">
          <a:extLst>
            <a:ext uri="{FF2B5EF4-FFF2-40B4-BE49-F238E27FC236}">
              <a16:creationId xmlns:a16="http://schemas.microsoft.com/office/drawing/2014/main" xmlns="" id="{B08E00D1-A9E7-4BA9-9B30-3D9079204CA3}"/>
            </a:ext>
          </a:extLst>
        </xdr:cNvPr>
        <xdr:cNvGrpSpPr/>
      </xdr:nvGrpSpPr>
      <xdr:grpSpPr>
        <a:xfrm>
          <a:off x="5829300" y="10572750"/>
          <a:ext cx="184355" cy="140494"/>
          <a:chOff x="6029326" y="2438400"/>
          <a:chExt cx="197784" cy="140494"/>
        </a:xfrm>
      </xdr:grpSpPr>
      <xdr:cxnSp macro="">
        <xdr:nvCxnSpPr>
          <xdr:cNvPr id="19" name="Straight Arrow Connector 18">
            <a:extLst>
              <a:ext uri="{FF2B5EF4-FFF2-40B4-BE49-F238E27FC236}">
                <a16:creationId xmlns:a16="http://schemas.microsoft.com/office/drawing/2014/main" xmlns="" id="{29DEB1B7-48DC-6853-041E-BE59F637C9BE}"/>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0" name="Rectangle 37">
            <a:extLst>
              <a:ext uri="{FF2B5EF4-FFF2-40B4-BE49-F238E27FC236}">
                <a16:creationId xmlns:a16="http://schemas.microsoft.com/office/drawing/2014/main" xmlns="" id="{60510476-66ED-03BE-26BE-403DBC681A5D}"/>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9525</xdr:colOff>
      <xdr:row>101</xdr:row>
      <xdr:rowOff>66675</xdr:rowOff>
    </xdr:from>
    <xdr:to>
      <xdr:col>41</xdr:col>
      <xdr:colOff>3380</xdr:colOff>
      <xdr:row>102</xdr:row>
      <xdr:rowOff>64294</xdr:rowOff>
    </xdr:to>
    <xdr:grpSp>
      <xdr:nvGrpSpPr>
        <xdr:cNvPr id="21" name="Group 20">
          <a:extLst>
            <a:ext uri="{FF2B5EF4-FFF2-40B4-BE49-F238E27FC236}">
              <a16:creationId xmlns:a16="http://schemas.microsoft.com/office/drawing/2014/main" xmlns="" id="{60A92BAE-5592-42AE-B8D5-30AA68A857A9}"/>
            </a:ext>
          </a:extLst>
        </xdr:cNvPr>
        <xdr:cNvGrpSpPr/>
      </xdr:nvGrpSpPr>
      <xdr:grpSpPr>
        <a:xfrm>
          <a:off x="5829300" y="13744575"/>
          <a:ext cx="184355" cy="140494"/>
          <a:chOff x="6029326" y="2438400"/>
          <a:chExt cx="197784" cy="140494"/>
        </a:xfrm>
      </xdr:grpSpPr>
      <xdr:cxnSp macro="">
        <xdr:nvCxnSpPr>
          <xdr:cNvPr id="22" name="Straight Arrow Connector 21">
            <a:extLst>
              <a:ext uri="{FF2B5EF4-FFF2-40B4-BE49-F238E27FC236}">
                <a16:creationId xmlns:a16="http://schemas.microsoft.com/office/drawing/2014/main" xmlns="" id="{FA1C761C-B274-E66E-2918-3D218E5B04FD}"/>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3" name="Rectangle 37">
            <a:extLst>
              <a:ext uri="{FF2B5EF4-FFF2-40B4-BE49-F238E27FC236}">
                <a16:creationId xmlns:a16="http://schemas.microsoft.com/office/drawing/2014/main" xmlns="" id="{550A31A9-733E-FA8B-5439-83A37BEDB8E8}"/>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5862</xdr:colOff>
      <xdr:row>171</xdr:row>
      <xdr:rowOff>77142</xdr:rowOff>
    </xdr:from>
    <xdr:to>
      <xdr:col>41</xdr:col>
      <xdr:colOff>1269</xdr:colOff>
      <xdr:row>171</xdr:row>
      <xdr:rowOff>77142</xdr:rowOff>
    </xdr:to>
    <xdr:cxnSp macro="">
      <xdr:nvCxnSpPr>
        <xdr:cNvPr id="24" name="Straight Arrow Connector 23">
          <a:extLst>
            <a:ext uri="{FF2B5EF4-FFF2-40B4-BE49-F238E27FC236}">
              <a16:creationId xmlns:a16="http://schemas.microsoft.com/office/drawing/2014/main" xmlns="" id="{C4D182DC-B347-481D-BB95-5BE9D2D6E3DA}"/>
            </a:ext>
          </a:extLst>
        </xdr:cNvPr>
        <xdr:cNvCxnSpPr/>
      </xdr:nvCxnSpPr>
      <xdr:spPr>
        <a:xfrm>
          <a:off x="5825637" y="23384817"/>
          <a:ext cx="18590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13607</xdr:colOff>
      <xdr:row>160</xdr:row>
      <xdr:rowOff>74840</xdr:rowOff>
    </xdr:from>
    <xdr:to>
      <xdr:col>41</xdr:col>
      <xdr:colOff>4468</xdr:colOff>
      <xdr:row>165</xdr:row>
      <xdr:rowOff>88446</xdr:rowOff>
    </xdr:to>
    <xdr:grpSp>
      <xdr:nvGrpSpPr>
        <xdr:cNvPr id="25" name="Group 24">
          <a:extLst>
            <a:ext uri="{FF2B5EF4-FFF2-40B4-BE49-F238E27FC236}">
              <a16:creationId xmlns:a16="http://schemas.microsoft.com/office/drawing/2014/main" xmlns="" id="{2A2645CA-998D-4BB7-9052-34678B09E458}"/>
            </a:ext>
          </a:extLst>
        </xdr:cNvPr>
        <xdr:cNvGrpSpPr/>
      </xdr:nvGrpSpPr>
      <xdr:grpSpPr>
        <a:xfrm>
          <a:off x="5833382" y="22296665"/>
          <a:ext cx="181361" cy="727981"/>
          <a:chOff x="6029326" y="2438400"/>
          <a:chExt cx="197784" cy="140494"/>
        </a:xfrm>
      </xdr:grpSpPr>
      <xdr:cxnSp macro="">
        <xdr:nvCxnSpPr>
          <xdr:cNvPr id="26" name="Straight Arrow Connector 25">
            <a:extLst>
              <a:ext uri="{FF2B5EF4-FFF2-40B4-BE49-F238E27FC236}">
                <a16:creationId xmlns:a16="http://schemas.microsoft.com/office/drawing/2014/main" xmlns="" id="{88782757-6BE8-27E2-4F94-989D08105025}"/>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7" name="Rectangle 37">
            <a:extLst>
              <a:ext uri="{FF2B5EF4-FFF2-40B4-BE49-F238E27FC236}">
                <a16:creationId xmlns:a16="http://schemas.microsoft.com/office/drawing/2014/main" xmlns="" id="{631FB51F-FC63-D127-9AE4-FEBC9042DFF1}"/>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6804</xdr:colOff>
      <xdr:row>166</xdr:row>
      <xdr:rowOff>74844</xdr:rowOff>
    </xdr:from>
    <xdr:to>
      <xdr:col>41</xdr:col>
      <xdr:colOff>2211</xdr:colOff>
      <xdr:row>166</xdr:row>
      <xdr:rowOff>74844</xdr:rowOff>
    </xdr:to>
    <xdr:cxnSp macro="">
      <xdr:nvCxnSpPr>
        <xdr:cNvPr id="28" name="Straight Arrow Connector 27">
          <a:extLst>
            <a:ext uri="{FF2B5EF4-FFF2-40B4-BE49-F238E27FC236}">
              <a16:creationId xmlns:a16="http://schemas.microsoft.com/office/drawing/2014/main" xmlns="" id="{E46FE799-34DA-484E-8726-CA256382909B}"/>
            </a:ext>
          </a:extLst>
        </xdr:cNvPr>
        <xdr:cNvCxnSpPr/>
      </xdr:nvCxnSpPr>
      <xdr:spPr>
        <a:xfrm>
          <a:off x="5826579" y="22668144"/>
          <a:ext cx="18590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9526</xdr:colOff>
      <xdr:row>169</xdr:row>
      <xdr:rowOff>70761</xdr:rowOff>
    </xdr:from>
    <xdr:to>
      <xdr:col>41</xdr:col>
      <xdr:colOff>4933</xdr:colOff>
      <xdr:row>169</xdr:row>
      <xdr:rowOff>70761</xdr:rowOff>
    </xdr:to>
    <xdr:cxnSp macro="">
      <xdr:nvCxnSpPr>
        <xdr:cNvPr id="29" name="Straight Arrow Connector 28">
          <a:extLst>
            <a:ext uri="{FF2B5EF4-FFF2-40B4-BE49-F238E27FC236}">
              <a16:creationId xmlns:a16="http://schemas.microsoft.com/office/drawing/2014/main" xmlns="" id="{F0FCE1A5-4CA5-4373-9194-3BCB4FA2D872}"/>
            </a:ext>
          </a:extLst>
        </xdr:cNvPr>
        <xdr:cNvCxnSpPr/>
      </xdr:nvCxnSpPr>
      <xdr:spPr>
        <a:xfrm>
          <a:off x="5829301" y="23092686"/>
          <a:ext cx="18590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5444</xdr:colOff>
      <xdr:row>173</xdr:row>
      <xdr:rowOff>66675</xdr:rowOff>
    </xdr:from>
    <xdr:to>
      <xdr:col>41</xdr:col>
      <xdr:colOff>851</xdr:colOff>
      <xdr:row>173</xdr:row>
      <xdr:rowOff>66675</xdr:rowOff>
    </xdr:to>
    <xdr:cxnSp macro="">
      <xdr:nvCxnSpPr>
        <xdr:cNvPr id="30" name="Straight Arrow Connector 29">
          <a:extLst>
            <a:ext uri="{FF2B5EF4-FFF2-40B4-BE49-F238E27FC236}">
              <a16:creationId xmlns:a16="http://schemas.microsoft.com/office/drawing/2014/main" xmlns="" id="{E9758D87-2DD6-45A9-96FB-552951D826F1}"/>
            </a:ext>
          </a:extLst>
        </xdr:cNvPr>
        <xdr:cNvCxnSpPr/>
      </xdr:nvCxnSpPr>
      <xdr:spPr>
        <a:xfrm>
          <a:off x="5825219" y="23660100"/>
          <a:ext cx="18590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7620</xdr:colOff>
      <xdr:row>149</xdr:row>
      <xdr:rowOff>68580</xdr:rowOff>
    </xdr:from>
    <xdr:to>
      <xdr:col>41</xdr:col>
      <xdr:colOff>1475</xdr:colOff>
      <xdr:row>150</xdr:row>
      <xdr:rowOff>73819</xdr:rowOff>
    </xdr:to>
    <xdr:grpSp>
      <xdr:nvGrpSpPr>
        <xdr:cNvPr id="31" name="Group 30">
          <a:extLst>
            <a:ext uri="{FF2B5EF4-FFF2-40B4-BE49-F238E27FC236}">
              <a16:creationId xmlns:a16="http://schemas.microsoft.com/office/drawing/2014/main" xmlns="" id="{85F78F23-D95C-466D-A03F-1CA27DE495CB}"/>
            </a:ext>
          </a:extLst>
        </xdr:cNvPr>
        <xdr:cNvGrpSpPr/>
      </xdr:nvGrpSpPr>
      <xdr:grpSpPr>
        <a:xfrm>
          <a:off x="5827395" y="21118830"/>
          <a:ext cx="184355" cy="148114"/>
          <a:chOff x="6029326" y="2438400"/>
          <a:chExt cx="197784" cy="140494"/>
        </a:xfrm>
      </xdr:grpSpPr>
      <xdr:cxnSp macro="">
        <xdr:nvCxnSpPr>
          <xdr:cNvPr id="32" name="Straight Arrow Connector 31">
            <a:extLst>
              <a:ext uri="{FF2B5EF4-FFF2-40B4-BE49-F238E27FC236}">
                <a16:creationId xmlns:a16="http://schemas.microsoft.com/office/drawing/2014/main" xmlns="" id="{41869648-CE1E-38FA-0C41-C5AA2FD1D17F}"/>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3" name="Rectangle 37">
            <a:extLst>
              <a:ext uri="{FF2B5EF4-FFF2-40B4-BE49-F238E27FC236}">
                <a16:creationId xmlns:a16="http://schemas.microsoft.com/office/drawing/2014/main" xmlns="" id="{B00824C4-527B-3B61-68BE-81F04E7318E2}"/>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39</xdr:col>
      <xdr:colOff>5443</xdr:colOff>
      <xdr:row>22</xdr:row>
      <xdr:rowOff>85725</xdr:rowOff>
    </xdr:from>
    <xdr:to>
      <xdr:col>41</xdr:col>
      <xdr:colOff>6733</xdr:colOff>
      <xdr:row>24</xdr:row>
      <xdr:rowOff>77959</xdr:rowOff>
    </xdr:to>
    <xdr:grpSp>
      <xdr:nvGrpSpPr>
        <xdr:cNvPr id="2" name="Group 1">
          <a:extLst>
            <a:ext uri="{FF2B5EF4-FFF2-40B4-BE49-F238E27FC236}">
              <a16:creationId xmlns:a16="http://schemas.microsoft.com/office/drawing/2014/main" xmlns="" id="{00000000-0008-0000-0300-000004000000}"/>
            </a:ext>
          </a:extLst>
        </xdr:cNvPr>
        <xdr:cNvGrpSpPr/>
      </xdr:nvGrpSpPr>
      <xdr:grpSpPr>
        <a:xfrm>
          <a:off x="5771731" y="3705225"/>
          <a:ext cx="191790" cy="285311"/>
          <a:chOff x="6128657" y="1894114"/>
          <a:chExt cx="210939" cy="277586"/>
        </a:xfrm>
      </xdr:grpSpPr>
      <xdr:grpSp>
        <xdr:nvGrpSpPr>
          <xdr:cNvPr id="3" name="Group 2">
            <a:extLst>
              <a:ext uri="{FF2B5EF4-FFF2-40B4-BE49-F238E27FC236}">
                <a16:creationId xmlns:a16="http://schemas.microsoft.com/office/drawing/2014/main" xmlns="" id="{00000000-0008-0000-0300-000005000000}"/>
              </a:ext>
            </a:extLst>
          </xdr:cNvPr>
          <xdr:cNvGrpSpPr/>
        </xdr:nvGrpSpPr>
        <xdr:grpSpPr>
          <a:xfrm>
            <a:off x="6134099" y="1894114"/>
            <a:ext cx="205497" cy="277586"/>
            <a:chOff x="6029326" y="2438400"/>
            <a:chExt cx="197784" cy="140494"/>
          </a:xfrm>
        </xdr:grpSpPr>
        <xdr:cxnSp macro="">
          <xdr:nvCxnSpPr>
            <xdr:cNvPr id="5" name="Straight Arrow Connector 4">
              <a:extLst>
                <a:ext uri="{FF2B5EF4-FFF2-40B4-BE49-F238E27FC236}">
                  <a16:creationId xmlns:a16="http://schemas.microsoft.com/office/drawing/2014/main" xmlns="" id="{00000000-0008-0000-0300-000007000000}"/>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6" name="Rectangle 37">
              <a:extLst>
                <a:ext uri="{FF2B5EF4-FFF2-40B4-BE49-F238E27FC236}">
                  <a16:creationId xmlns:a16="http://schemas.microsoft.com/office/drawing/2014/main" xmlns="" id="{00000000-0008-0000-0300-000008000000}"/>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1" fmla="*/ 0 w 104775"/>
                <a:gd name="connsiteY0-2" fmla="*/ 0 h 140494"/>
                <a:gd name="connsiteX1-3" fmla="*/ 104775 w 104775"/>
                <a:gd name="connsiteY1-4" fmla="*/ 0 h 140494"/>
                <a:gd name="connsiteX2-5" fmla="*/ 104775 w 104775"/>
                <a:gd name="connsiteY2-6" fmla="*/ 140494 h 140494"/>
                <a:gd name="connsiteX3-7" fmla="*/ 0 w 104775"/>
                <a:gd name="connsiteY3-8" fmla="*/ 140494 h 140494"/>
                <a:gd name="connsiteX4-9" fmla="*/ 91440 w 104775"/>
                <a:gd name="connsiteY4-10" fmla="*/ 91440 h 140494"/>
                <a:gd name="connsiteX0-11" fmla="*/ 0 w 104775"/>
                <a:gd name="connsiteY0-12" fmla="*/ 0 h 140494"/>
                <a:gd name="connsiteX1-13" fmla="*/ 104775 w 104775"/>
                <a:gd name="connsiteY1-14" fmla="*/ 0 h 140494"/>
                <a:gd name="connsiteX2-15" fmla="*/ 104775 w 104775"/>
                <a:gd name="connsiteY2-16" fmla="*/ 140494 h 140494"/>
                <a:gd name="connsiteX3-17" fmla="*/ 0 w 104775"/>
                <a:gd name="connsiteY3-18" fmla="*/ 140494 h 140494"/>
              </a:gdLst>
              <a:ahLst/>
              <a:cxnLst>
                <a:cxn ang="0">
                  <a:pos x="connsiteX0-1" y="connsiteY0-2"/>
                </a:cxn>
                <a:cxn ang="0">
                  <a:pos x="connsiteX1-3" y="connsiteY1-4"/>
                </a:cxn>
                <a:cxn ang="0">
                  <a:pos x="connsiteX2-5" y="connsiteY2-6"/>
                </a:cxn>
                <a:cxn ang="0">
                  <a:pos x="connsiteX3-7" y="connsiteY3-8"/>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4" name="Straight Connector 3">
            <a:extLst>
              <a:ext uri="{FF2B5EF4-FFF2-40B4-BE49-F238E27FC236}">
                <a16:creationId xmlns:a16="http://schemas.microsoft.com/office/drawing/2014/main" xmlns="" id="{00000000-0008-0000-0300-000006000000}"/>
              </a:ext>
            </a:extLst>
          </xdr:cNvPr>
          <xdr:cNvCxnSpPr/>
        </xdr:nvCxnSpPr>
        <xdr:spPr>
          <a:xfrm flipH="1">
            <a:off x="6128657" y="2030187"/>
            <a:ext cx="707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9525</xdr:colOff>
      <xdr:row>25</xdr:row>
      <xdr:rowOff>65484</xdr:rowOff>
    </xdr:from>
    <xdr:to>
      <xdr:col>41</xdr:col>
      <xdr:colOff>3380</xdr:colOff>
      <xdr:row>40</xdr:row>
      <xdr:rowOff>65484</xdr:rowOff>
    </xdr:to>
    <xdr:grpSp>
      <xdr:nvGrpSpPr>
        <xdr:cNvPr id="7" name="Group 6">
          <a:extLst>
            <a:ext uri="{FF2B5EF4-FFF2-40B4-BE49-F238E27FC236}">
              <a16:creationId xmlns:a16="http://schemas.microsoft.com/office/drawing/2014/main" xmlns="" id="{00000000-0008-0000-0300-000009000000}"/>
            </a:ext>
          </a:extLst>
        </xdr:cNvPr>
        <xdr:cNvGrpSpPr/>
      </xdr:nvGrpSpPr>
      <xdr:grpSpPr>
        <a:xfrm>
          <a:off x="5775813" y="4124599"/>
          <a:ext cx="184355" cy="2198077"/>
          <a:chOff x="6029326" y="2438400"/>
          <a:chExt cx="197784" cy="140494"/>
        </a:xfrm>
      </xdr:grpSpPr>
      <xdr:cxnSp macro="">
        <xdr:nvCxnSpPr>
          <xdr:cNvPr id="8" name="Straight Arrow Connector 7">
            <a:extLst>
              <a:ext uri="{FF2B5EF4-FFF2-40B4-BE49-F238E27FC236}">
                <a16:creationId xmlns:a16="http://schemas.microsoft.com/office/drawing/2014/main" xmlns="" id="{00000000-0008-0000-0300-00000A000000}"/>
              </a:ext>
            </a:extLst>
          </xdr:cNvPr>
          <xdr:cNvCxnSpPr/>
        </xdr:nvCxnSpPr>
        <xdr:spPr>
          <a:xfrm>
            <a:off x="6094548" y="2503763"/>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9" name="Rectangle 37">
            <a:extLst>
              <a:ext uri="{FF2B5EF4-FFF2-40B4-BE49-F238E27FC236}">
                <a16:creationId xmlns:a16="http://schemas.microsoft.com/office/drawing/2014/main" xmlns="" id="{00000000-0008-0000-0300-00000B000000}"/>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1" fmla="*/ 0 w 104775"/>
              <a:gd name="connsiteY0-2" fmla="*/ 0 h 140494"/>
              <a:gd name="connsiteX1-3" fmla="*/ 104775 w 104775"/>
              <a:gd name="connsiteY1-4" fmla="*/ 0 h 140494"/>
              <a:gd name="connsiteX2-5" fmla="*/ 104775 w 104775"/>
              <a:gd name="connsiteY2-6" fmla="*/ 140494 h 140494"/>
              <a:gd name="connsiteX3-7" fmla="*/ 0 w 104775"/>
              <a:gd name="connsiteY3-8" fmla="*/ 140494 h 140494"/>
              <a:gd name="connsiteX4-9" fmla="*/ 91440 w 104775"/>
              <a:gd name="connsiteY4-10" fmla="*/ 91440 h 140494"/>
              <a:gd name="connsiteX0-11" fmla="*/ 0 w 104775"/>
              <a:gd name="connsiteY0-12" fmla="*/ 0 h 140494"/>
              <a:gd name="connsiteX1-13" fmla="*/ 104775 w 104775"/>
              <a:gd name="connsiteY1-14" fmla="*/ 0 h 140494"/>
              <a:gd name="connsiteX2-15" fmla="*/ 104775 w 104775"/>
              <a:gd name="connsiteY2-16" fmla="*/ 140494 h 140494"/>
              <a:gd name="connsiteX3-17" fmla="*/ 0 w 104775"/>
              <a:gd name="connsiteY3-18" fmla="*/ 140494 h 140494"/>
            </a:gdLst>
            <a:ahLst/>
            <a:cxnLst>
              <a:cxn ang="0">
                <a:pos x="connsiteX0-1" y="connsiteY0-2"/>
              </a:cxn>
              <a:cxn ang="0">
                <a:pos x="connsiteX1-3" y="connsiteY1-4"/>
              </a:cxn>
              <a:cxn ang="0">
                <a:pos x="connsiteX2-5" y="connsiteY2-6"/>
              </a:cxn>
              <a:cxn ang="0">
                <a:pos x="connsiteX3-7" y="connsiteY3-8"/>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8283</xdr:colOff>
      <xdr:row>43</xdr:row>
      <xdr:rowOff>74547</xdr:rowOff>
    </xdr:from>
    <xdr:to>
      <xdr:col>40</xdr:col>
      <xdr:colOff>105744</xdr:colOff>
      <xdr:row>43</xdr:row>
      <xdr:rowOff>74547</xdr:rowOff>
    </xdr:to>
    <xdr:cxnSp macro="">
      <xdr:nvCxnSpPr>
        <xdr:cNvPr id="10" name="Straight Arrow Connector 9">
          <a:extLst>
            <a:ext uri="{FF2B5EF4-FFF2-40B4-BE49-F238E27FC236}">
              <a16:creationId xmlns:a16="http://schemas.microsoft.com/office/drawing/2014/main" xmlns="" id="{00000000-0008-0000-0300-00000C000000}"/>
            </a:ext>
          </a:extLst>
        </xdr:cNvPr>
        <xdr:cNvCxnSpPr/>
      </xdr:nvCxnSpPr>
      <xdr:spPr>
        <a:xfrm>
          <a:off x="5732808" y="6542022"/>
          <a:ext cx="18318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9525</xdr:colOff>
      <xdr:row>48</xdr:row>
      <xdr:rowOff>85725</xdr:rowOff>
    </xdr:from>
    <xdr:to>
      <xdr:col>41</xdr:col>
      <xdr:colOff>10815</xdr:colOff>
      <xdr:row>50</xdr:row>
      <xdr:rowOff>77959</xdr:rowOff>
    </xdr:to>
    <xdr:grpSp>
      <xdr:nvGrpSpPr>
        <xdr:cNvPr id="11" name="Group 10">
          <a:extLst>
            <a:ext uri="{FF2B5EF4-FFF2-40B4-BE49-F238E27FC236}">
              <a16:creationId xmlns:a16="http://schemas.microsoft.com/office/drawing/2014/main" xmlns="" id="{00000000-0008-0000-0300-00000D000000}"/>
            </a:ext>
          </a:extLst>
        </xdr:cNvPr>
        <xdr:cNvGrpSpPr/>
      </xdr:nvGrpSpPr>
      <xdr:grpSpPr>
        <a:xfrm>
          <a:off x="5775813" y="7368687"/>
          <a:ext cx="191790" cy="285310"/>
          <a:chOff x="6128657" y="1894114"/>
          <a:chExt cx="210939" cy="277586"/>
        </a:xfrm>
      </xdr:grpSpPr>
      <xdr:grpSp>
        <xdr:nvGrpSpPr>
          <xdr:cNvPr id="12" name="Group 11">
            <a:extLst>
              <a:ext uri="{FF2B5EF4-FFF2-40B4-BE49-F238E27FC236}">
                <a16:creationId xmlns:a16="http://schemas.microsoft.com/office/drawing/2014/main" xmlns="" id="{00000000-0008-0000-0300-00000E000000}"/>
              </a:ext>
            </a:extLst>
          </xdr:cNvPr>
          <xdr:cNvGrpSpPr/>
        </xdr:nvGrpSpPr>
        <xdr:grpSpPr>
          <a:xfrm>
            <a:off x="6134099" y="1894114"/>
            <a:ext cx="205497" cy="277586"/>
            <a:chOff x="6029326" y="2438400"/>
            <a:chExt cx="197784" cy="140494"/>
          </a:xfrm>
        </xdr:grpSpPr>
        <xdr:cxnSp macro="">
          <xdr:nvCxnSpPr>
            <xdr:cNvPr id="14" name="Straight Arrow Connector 13">
              <a:extLst>
                <a:ext uri="{FF2B5EF4-FFF2-40B4-BE49-F238E27FC236}">
                  <a16:creationId xmlns:a16="http://schemas.microsoft.com/office/drawing/2014/main" xmlns="" id="{00000000-0008-0000-0300-000010000000}"/>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5" name="Rectangle 37">
              <a:extLst>
                <a:ext uri="{FF2B5EF4-FFF2-40B4-BE49-F238E27FC236}">
                  <a16:creationId xmlns:a16="http://schemas.microsoft.com/office/drawing/2014/main" xmlns="" id="{00000000-0008-0000-0300-000011000000}"/>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1" fmla="*/ 0 w 104775"/>
                <a:gd name="connsiteY0-2" fmla="*/ 0 h 140494"/>
                <a:gd name="connsiteX1-3" fmla="*/ 104775 w 104775"/>
                <a:gd name="connsiteY1-4" fmla="*/ 0 h 140494"/>
                <a:gd name="connsiteX2-5" fmla="*/ 104775 w 104775"/>
                <a:gd name="connsiteY2-6" fmla="*/ 140494 h 140494"/>
                <a:gd name="connsiteX3-7" fmla="*/ 0 w 104775"/>
                <a:gd name="connsiteY3-8" fmla="*/ 140494 h 140494"/>
                <a:gd name="connsiteX4-9" fmla="*/ 91440 w 104775"/>
                <a:gd name="connsiteY4-10" fmla="*/ 91440 h 140494"/>
                <a:gd name="connsiteX0-11" fmla="*/ 0 w 104775"/>
                <a:gd name="connsiteY0-12" fmla="*/ 0 h 140494"/>
                <a:gd name="connsiteX1-13" fmla="*/ 104775 w 104775"/>
                <a:gd name="connsiteY1-14" fmla="*/ 0 h 140494"/>
                <a:gd name="connsiteX2-15" fmla="*/ 104775 w 104775"/>
                <a:gd name="connsiteY2-16" fmla="*/ 140494 h 140494"/>
                <a:gd name="connsiteX3-17" fmla="*/ 0 w 104775"/>
                <a:gd name="connsiteY3-18" fmla="*/ 140494 h 140494"/>
              </a:gdLst>
              <a:ahLst/>
              <a:cxnLst>
                <a:cxn ang="0">
                  <a:pos x="connsiteX0-1" y="connsiteY0-2"/>
                </a:cxn>
                <a:cxn ang="0">
                  <a:pos x="connsiteX1-3" y="connsiteY1-4"/>
                </a:cxn>
                <a:cxn ang="0">
                  <a:pos x="connsiteX2-5" y="connsiteY2-6"/>
                </a:cxn>
                <a:cxn ang="0">
                  <a:pos x="connsiteX3-7" y="connsiteY3-8"/>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13" name="Straight Connector 12">
            <a:extLst>
              <a:ext uri="{FF2B5EF4-FFF2-40B4-BE49-F238E27FC236}">
                <a16:creationId xmlns:a16="http://schemas.microsoft.com/office/drawing/2014/main" xmlns="" id="{00000000-0008-0000-0300-00000F000000}"/>
              </a:ext>
            </a:extLst>
          </xdr:cNvPr>
          <xdr:cNvCxnSpPr/>
        </xdr:nvCxnSpPr>
        <xdr:spPr>
          <a:xfrm flipH="1">
            <a:off x="6128657" y="2030187"/>
            <a:ext cx="707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9525</xdr:colOff>
      <xdr:row>72</xdr:row>
      <xdr:rowOff>76200</xdr:rowOff>
    </xdr:from>
    <xdr:to>
      <xdr:col>41</xdr:col>
      <xdr:colOff>3380</xdr:colOff>
      <xdr:row>73</xdr:row>
      <xdr:rowOff>73819</xdr:rowOff>
    </xdr:to>
    <xdr:grpSp>
      <xdr:nvGrpSpPr>
        <xdr:cNvPr id="16" name="Group 15">
          <a:extLst>
            <a:ext uri="{FF2B5EF4-FFF2-40B4-BE49-F238E27FC236}">
              <a16:creationId xmlns:a16="http://schemas.microsoft.com/office/drawing/2014/main" xmlns="" id="{00000000-0008-0000-0300-000012000000}"/>
            </a:ext>
          </a:extLst>
        </xdr:cNvPr>
        <xdr:cNvGrpSpPr/>
      </xdr:nvGrpSpPr>
      <xdr:grpSpPr>
        <a:xfrm>
          <a:off x="5775813" y="10509738"/>
          <a:ext cx="184355" cy="144158"/>
          <a:chOff x="6029326" y="2438400"/>
          <a:chExt cx="197784" cy="140494"/>
        </a:xfrm>
      </xdr:grpSpPr>
      <xdr:cxnSp macro="">
        <xdr:nvCxnSpPr>
          <xdr:cNvPr id="17" name="Straight Arrow Connector 16">
            <a:extLst>
              <a:ext uri="{FF2B5EF4-FFF2-40B4-BE49-F238E27FC236}">
                <a16:creationId xmlns:a16="http://schemas.microsoft.com/office/drawing/2014/main" xmlns="" id="{00000000-0008-0000-0300-000013000000}"/>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8" name="Rectangle 37">
            <a:extLst>
              <a:ext uri="{FF2B5EF4-FFF2-40B4-BE49-F238E27FC236}">
                <a16:creationId xmlns:a16="http://schemas.microsoft.com/office/drawing/2014/main" xmlns="" id="{00000000-0008-0000-0300-000014000000}"/>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1" fmla="*/ 0 w 104775"/>
              <a:gd name="connsiteY0-2" fmla="*/ 0 h 140494"/>
              <a:gd name="connsiteX1-3" fmla="*/ 104775 w 104775"/>
              <a:gd name="connsiteY1-4" fmla="*/ 0 h 140494"/>
              <a:gd name="connsiteX2-5" fmla="*/ 104775 w 104775"/>
              <a:gd name="connsiteY2-6" fmla="*/ 140494 h 140494"/>
              <a:gd name="connsiteX3-7" fmla="*/ 0 w 104775"/>
              <a:gd name="connsiteY3-8" fmla="*/ 140494 h 140494"/>
              <a:gd name="connsiteX4-9" fmla="*/ 91440 w 104775"/>
              <a:gd name="connsiteY4-10" fmla="*/ 91440 h 140494"/>
              <a:gd name="connsiteX0-11" fmla="*/ 0 w 104775"/>
              <a:gd name="connsiteY0-12" fmla="*/ 0 h 140494"/>
              <a:gd name="connsiteX1-13" fmla="*/ 104775 w 104775"/>
              <a:gd name="connsiteY1-14" fmla="*/ 0 h 140494"/>
              <a:gd name="connsiteX2-15" fmla="*/ 104775 w 104775"/>
              <a:gd name="connsiteY2-16" fmla="*/ 140494 h 140494"/>
              <a:gd name="connsiteX3-17" fmla="*/ 0 w 104775"/>
              <a:gd name="connsiteY3-18" fmla="*/ 140494 h 140494"/>
            </a:gdLst>
            <a:ahLst/>
            <a:cxnLst>
              <a:cxn ang="0">
                <a:pos x="connsiteX0-1" y="connsiteY0-2"/>
              </a:cxn>
              <a:cxn ang="0">
                <a:pos x="connsiteX1-3" y="connsiteY1-4"/>
              </a:cxn>
              <a:cxn ang="0">
                <a:pos x="connsiteX2-5" y="connsiteY2-6"/>
              </a:cxn>
              <a:cxn ang="0">
                <a:pos x="connsiteX3-7" y="connsiteY3-8"/>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38</xdr:col>
      <xdr:colOff>71120</xdr:colOff>
      <xdr:row>199</xdr:row>
      <xdr:rowOff>113030</xdr:rowOff>
    </xdr:from>
    <xdr:to>
      <xdr:col>40</xdr:col>
      <xdr:colOff>64975</xdr:colOff>
      <xdr:row>200</xdr:row>
      <xdr:rowOff>118269</xdr:rowOff>
    </xdr:to>
    <xdr:grpSp>
      <xdr:nvGrpSpPr>
        <xdr:cNvPr id="19" name="Group 18">
          <a:extLst>
            <a:ext uri="{FF2B5EF4-FFF2-40B4-BE49-F238E27FC236}">
              <a16:creationId xmlns:a16="http://schemas.microsoft.com/office/drawing/2014/main" xmlns="" id="{00000000-0008-0000-0300-000018000000}"/>
            </a:ext>
          </a:extLst>
        </xdr:cNvPr>
        <xdr:cNvGrpSpPr/>
      </xdr:nvGrpSpPr>
      <xdr:grpSpPr>
        <a:xfrm>
          <a:off x="5742158" y="29237549"/>
          <a:ext cx="184355" cy="151778"/>
          <a:chOff x="6029326" y="2438400"/>
          <a:chExt cx="197784" cy="140494"/>
        </a:xfrm>
      </xdr:grpSpPr>
      <xdr:cxnSp macro="">
        <xdr:nvCxnSpPr>
          <xdr:cNvPr id="20" name="Straight Arrow Connector 19">
            <a:extLst>
              <a:ext uri="{FF2B5EF4-FFF2-40B4-BE49-F238E27FC236}">
                <a16:creationId xmlns:a16="http://schemas.microsoft.com/office/drawing/2014/main" xmlns="" id="{00000000-0008-0000-0300-000019000000}"/>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1" name="Rectangle 37">
            <a:extLst>
              <a:ext uri="{FF2B5EF4-FFF2-40B4-BE49-F238E27FC236}">
                <a16:creationId xmlns:a16="http://schemas.microsoft.com/office/drawing/2014/main" xmlns="" id="{00000000-0008-0000-0300-00001A000000}"/>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1" fmla="*/ 0 w 104775"/>
              <a:gd name="connsiteY0-2" fmla="*/ 0 h 140494"/>
              <a:gd name="connsiteX1-3" fmla="*/ 104775 w 104775"/>
              <a:gd name="connsiteY1-4" fmla="*/ 0 h 140494"/>
              <a:gd name="connsiteX2-5" fmla="*/ 104775 w 104775"/>
              <a:gd name="connsiteY2-6" fmla="*/ 140494 h 140494"/>
              <a:gd name="connsiteX3-7" fmla="*/ 0 w 104775"/>
              <a:gd name="connsiteY3-8" fmla="*/ 140494 h 140494"/>
              <a:gd name="connsiteX4-9" fmla="*/ 91440 w 104775"/>
              <a:gd name="connsiteY4-10" fmla="*/ 91440 h 140494"/>
              <a:gd name="connsiteX0-11" fmla="*/ 0 w 104775"/>
              <a:gd name="connsiteY0-12" fmla="*/ 0 h 140494"/>
              <a:gd name="connsiteX1-13" fmla="*/ 104775 w 104775"/>
              <a:gd name="connsiteY1-14" fmla="*/ 0 h 140494"/>
              <a:gd name="connsiteX2-15" fmla="*/ 104775 w 104775"/>
              <a:gd name="connsiteY2-16" fmla="*/ 140494 h 140494"/>
              <a:gd name="connsiteX3-17" fmla="*/ 0 w 104775"/>
              <a:gd name="connsiteY3-18" fmla="*/ 140494 h 140494"/>
            </a:gdLst>
            <a:ahLst/>
            <a:cxnLst>
              <a:cxn ang="0">
                <a:pos x="connsiteX0-1" y="connsiteY0-2"/>
              </a:cxn>
              <a:cxn ang="0">
                <a:pos x="connsiteX1-3" y="connsiteY1-4"/>
              </a:cxn>
              <a:cxn ang="0">
                <a:pos x="connsiteX2-5" y="connsiteY2-6"/>
              </a:cxn>
              <a:cxn ang="0">
                <a:pos x="connsiteX3-7" y="connsiteY3-8"/>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39</xdr:col>
      <xdr:colOff>5443</xdr:colOff>
      <xdr:row>14</xdr:row>
      <xdr:rowOff>85725</xdr:rowOff>
    </xdr:from>
    <xdr:to>
      <xdr:col>41</xdr:col>
      <xdr:colOff>6733</xdr:colOff>
      <xdr:row>16</xdr:row>
      <xdr:rowOff>77959</xdr:rowOff>
    </xdr:to>
    <xdr:grpSp>
      <xdr:nvGrpSpPr>
        <xdr:cNvPr id="2" name="Group 1">
          <a:extLst>
            <a:ext uri="{FF2B5EF4-FFF2-40B4-BE49-F238E27FC236}">
              <a16:creationId xmlns="" xmlns:a16="http://schemas.microsoft.com/office/drawing/2014/main" id="{C3C7A75B-8942-457D-81E7-F106597B3E3F}"/>
            </a:ext>
          </a:extLst>
        </xdr:cNvPr>
        <xdr:cNvGrpSpPr/>
      </xdr:nvGrpSpPr>
      <xdr:grpSpPr>
        <a:xfrm>
          <a:off x="5797834" y="3937397"/>
          <a:ext cx="191790" cy="277984"/>
          <a:chOff x="6128657" y="1894114"/>
          <a:chExt cx="210939" cy="277586"/>
        </a:xfrm>
      </xdr:grpSpPr>
      <xdr:grpSp>
        <xdr:nvGrpSpPr>
          <xdr:cNvPr id="3" name="Group 2">
            <a:extLst>
              <a:ext uri="{FF2B5EF4-FFF2-40B4-BE49-F238E27FC236}">
                <a16:creationId xmlns="" xmlns:a16="http://schemas.microsoft.com/office/drawing/2014/main" id="{44689D51-11CC-BBD2-D49B-1DACFC3848A8}"/>
              </a:ext>
            </a:extLst>
          </xdr:cNvPr>
          <xdr:cNvGrpSpPr/>
        </xdr:nvGrpSpPr>
        <xdr:grpSpPr>
          <a:xfrm>
            <a:off x="6134099" y="1894114"/>
            <a:ext cx="205497" cy="277586"/>
            <a:chOff x="6029326" y="2438400"/>
            <a:chExt cx="197784" cy="140494"/>
          </a:xfrm>
        </xdr:grpSpPr>
        <xdr:cxnSp macro="">
          <xdr:nvCxnSpPr>
            <xdr:cNvPr id="5" name="Straight Arrow Connector 4">
              <a:extLst>
                <a:ext uri="{FF2B5EF4-FFF2-40B4-BE49-F238E27FC236}">
                  <a16:creationId xmlns="" xmlns:a16="http://schemas.microsoft.com/office/drawing/2014/main" id="{69AB3F92-15FF-0850-0876-45A96712B2A6}"/>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6" name="Rectangle 37">
              <a:extLst>
                <a:ext uri="{FF2B5EF4-FFF2-40B4-BE49-F238E27FC236}">
                  <a16:creationId xmlns="" xmlns:a16="http://schemas.microsoft.com/office/drawing/2014/main" id="{4ED35899-F79C-7C14-5B37-4AF195C8ECB5}"/>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4" name="Straight Connector 3">
            <a:extLst>
              <a:ext uri="{FF2B5EF4-FFF2-40B4-BE49-F238E27FC236}">
                <a16:creationId xmlns="" xmlns:a16="http://schemas.microsoft.com/office/drawing/2014/main" id="{85639E78-535A-AFD6-3C84-C2F468D3936C}"/>
              </a:ext>
            </a:extLst>
          </xdr:cNvPr>
          <xdr:cNvCxnSpPr/>
        </xdr:nvCxnSpPr>
        <xdr:spPr>
          <a:xfrm flipH="1">
            <a:off x="6128657" y="2030187"/>
            <a:ext cx="707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9525</xdr:colOff>
      <xdr:row>26</xdr:row>
      <xdr:rowOff>85725</xdr:rowOff>
    </xdr:from>
    <xdr:to>
      <xdr:col>41</xdr:col>
      <xdr:colOff>10815</xdr:colOff>
      <xdr:row>28</xdr:row>
      <xdr:rowOff>77959</xdr:rowOff>
    </xdr:to>
    <xdr:grpSp>
      <xdr:nvGrpSpPr>
        <xdr:cNvPr id="7" name="Group 6">
          <a:extLst>
            <a:ext uri="{FF2B5EF4-FFF2-40B4-BE49-F238E27FC236}">
              <a16:creationId xmlns="" xmlns:a16="http://schemas.microsoft.com/office/drawing/2014/main" id="{9B9E17B6-DD76-47C2-BD98-D71ABE292E67}"/>
            </a:ext>
          </a:extLst>
        </xdr:cNvPr>
        <xdr:cNvGrpSpPr/>
      </xdr:nvGrpSpPr>
      <xdr:grpSpPr>
        <a:xfrm>
          <a:off x="5801916" y="5520928"/>
          <a:ext cx="191790" cy="277984"/>
          <a:chOff x="6128657" y="1894114"/>
          <a:chExt cx="210939" cy="277586"/>
        </a:xfrm>
      </xdr:grpSpPr>
      <xdr:grpSp>
        <xdr:nvGrpSpPr>
          <xdr:cNvPr id="8" name="Group 7">
            <a:extLst>
              <a:ext uri="{FF2B5EF4-FFF2-40B4-BE49-F238E27FC236}">
                <a16:creationId xmlns="" xmlns:a16="http://schemas.microsoft.com/office/drawing/2014/main" id="{75B245BA-2219-B077-BB56-E6D220E99A04}"/>
              </a:ext>
            </a:extLst>
          </xdr:cNvPr>
          <xdr:cNvGrpSpPr/>
        </xdr:nvGrpSpPr>
        <xdr:grpSpPr>
          <a:xfrm>
            <a:off x="6134099" y="1894114"/>
            <a:ext cx="205497" cy="277586"/>
            <a:chOff x="6029326" y="2438400"/>
            <a:chExt cx="197784" cy="140494"/>
          </a:xfrm>
        </xdr:grpSpPr>
        <xdr:cxnSp macro="">
          <xdr:nvCxnSpPr>
            <xdr:cNvPr id="10" name="Straight Arrow Connector 9">
              <a:extLst>
                <a:ext uri="{FF2B5EF4-FFF2-40B4-BE49-F238E27FC236}">
                  <a16:creationId xmlns="" xmlns:a16="http://schemas.microsoft.com/office/drawing/2014/main" id="{D39822B9-E2D0-5F68-0903-CE800F263B62}"/>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1" name="Rectangle 37">
              <a:extLst>
                <a:ext uri="{FF2B5EF4-FFF2-40B4-BE49-F238E27FC236}">
                  <a16:creationId xmlns="" xmlns:a16="http://schemas.microsoft.com/office/drawing/2014/main" id="{6E86EA6E-EFF8-4F2A-F147-9AAD718F9E27}"/>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9" name="Straight Connector 8">
            <a:extLst>
              <a:ext uri="{FF2B5EF4-FFF2-40B4-BE49-F238E27FC236}">
                <a16:creationId xmlns="" xmlns:a16="http://schemas.microsoft.com/office/drawing/2014/main" id="{DCB88FE4-5147-3D01-510B-216056DF3B81}"/>
              </a:ext>
            </a:extLst>
          </xdr:cNvPr>
          <xdr:cNvCxnSpPr/>
        </xdr:nvCxnSpPr>
        <xdr:spPr>
          <a:xfrm flipH="1">
            <a:off x="6128657" y="2030187"/>
            <a:ext cx="707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9525</xdr:colOff>
      <xdr:row>37</xdr:row>
      <xdr:rowOff>76200</xdr:rowOff>
    </xdr:from>
    <xdr:to>
      <xdr:col>41</xdr:col>
      <xdr:colOff>3380</xdr:colOff>
      <xdr:row>44</xdr:row>
      <xdr:rowOff>73819</xdr:rowOff>
    </xdr:to>
    <xdr:grpSp>
      <xdr:nvGrpSpPr>
        <xdr:cNvPr id="12" name="Group 11">
          <a:extLst>
            <a:ext uri="{FF2B5EF4-FFF2-40B4-BE49-F238E27FC236}">
              <a16:creationId xmlns="" xmlns:a16="http://schemas.microsoft.com/office/drawing/2014/main" id="{3FB0D2A3-D327-4F36-BC9E-271A0C862054}"/>
            </a:ext>
          </a:extLst>
        </xdr:cNvPr>
        <xdr:cNvGrpSpPr/>
      </xdr:nvGrpSpPr>
      <xdr:grpSpPr>
        <a:xfrm>
          <a:off x="5801916" y="7083028"/>
          <a:ext cx="184355" cy="1009650"/>
          <a:chOff x="6029326" y="2438400"/>
          <a:chExt cx="197784" cy="140494"/>
        </a:xfrm>
      </xdr:grpSpPr>
      <xdr:cxnSp macro="">
        <xdr:nvCxnSpPr>
          <xdr:cNvPr id="13" name="Straight Arrow Connector 12">
            <a:extLst>
              <a:ext uri="{FF2B5EF4-FFF2-40B4-BE49-F238E27FC236}">
                <a16:creationId xmlns="" xmlns:a16="http://schemas.microsoft.com/office/drawing/2014/main" id="{7A5D351C-AE29-DA7A-CD73-64734E4D0A5C}"/>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4" name="Rectangle 37">
            <a:extLst>
              <a:ext uri="{FF2B5EF4-FFF2-40B4-BE49-F238E27FC236}">
                <a16:creationId xmlns="" xmlns:a16="http://schemas.microsoft.com/office/drawing/2014/main" id="{019F7463-03D0-B82A-D4EA-8EEC3ACBF2DD}"/>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5862</xdr:colOff>
      <xdr:row>95</xdr:row>
      <xdr:rowOff>77142</xdr:rowOff>
    </xdr:from>
    <xdr:to>
      <xdr:col>41</xdr:col>
      <xdr:colOff>1269</xdr:colOff>
      <xdr:row>95</xdr:row>
      <xdr:rowOff>77142</xdr:rowOff>
    </xdr:to>
    <xdr:cxnSp macro="">
      <xdr:nvCxnSpPr>
        <xdr:cNvPr id="15" name="Straight Arrow Connector 14">
          <a:extLst>
            <a:ext uri="{FF2B5EF4-FFF2-40B4-BE49-F238E27FC236}">
              <a16:creationId xmlns="" xmlns:a16="http://schemas.microsoft.com/office/drawing/2014/main" id="{3BBF676C-B1EB-44C0-8C38-3A9D46DEDE3D}"/>
            </a:ext>
          </a:extLst>
        </xdr:cNvPr>
        <xdr:cNvCxnSpPr/>
      </xdr:nvCxnSpPr>
      <xdr:spPr>
        <a:xfrm>
          <a:off x="5720862" y="17021175"/>
          <a:ext cx="18590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13607</xdr:colOff>
      <xdr:row>84</xdr:row>
      <xdr:rowOff>74840</xdr:rowOff>
    </xdr:from>
    <xdr:to>
      <xdr:col>41</xdr:col>
      <xdr:colOff>4468</xdr:colOff>
      <xdr:row>89</xdr:row>
      <xdr:rowOff>88446</xdr:rowOff>
    </xdr:to>
    <xdr:grpSp>
      <xdr:nvGrpSpPr>
        <xdr:cNvPr id="16" name="Group 15">
          <a:extLst>
            <a:ext uri="{FF2B5EF4-FFF2-40B4-BE49-F238E27FC236}">
              <a16:creationId xmlns="" xmlns:a16="http://schemas.microsoft.com/office/drawing/2014/main" id="{FC09D4A1-C529-477D-B621-F83C06713BBA}"/>
            </a:ext>
          </a:extLst>
        </xdr:cNvPr>
        <xdr:cNvGrpSpPr/>
      </xdr:nvGrpSpPr>
      <xdr:grpSpPr>
        <a:xfrm>
          <a:off x="5805998" y="15689887"/>
          <a:ext cx="181361" cy="727981"/>
          <a:chOff x="6029326" y="2438400"/>
          <a:chExt cx="197784" cy="140494"/>
        </a:xfrm>
      </xdr:grpSpPr>
      <xdr:cxnSp macro="">
        <xdr:nvCxnSpPr>
          <xdr:cNvPr id="17" name="Straight Arrow Connector 16">
            <a:extLst>
              <a:ext uri="{FF2B5EF4-FFF2-40B4-BE49-F238E27FC236}">
                <a16:creationId xmlns="" xmlns:a16="http://schemas.microsoft.com/office/drawing/2014/main" id="{9EFAA11F-0947-296E-6BC8-46C883CB810C}"/>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8" name="Rectangle 37">
            <a:extLst>
              <a:ext uri="{FF2B5EF4-FFF2-40B4-BE49-F238E27FC236}">
                <a16:creationId xmlns="" xmlns:a16="http://schemas.microsoft.com/office/drawing/2014/main" id="{F49F908A-72CB-4DD6-9C66-08851949C8F1}"/>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6804</xdr:colOff>
      <xdr:row>90</xdr:row>
      <xdr:rowOff>74844</xdr:rowOff>
    </xdr:from>
    <xdr:to>
      <xdr:col>41</xdr:col>
      <xdr:colOff>2211</xdr:colOff>
      <xdr:row>90</xdr:row>
      <xdr:rowOff>74844</xdr:rowOff>
    </xdr:to>
    <xdr:cxnSp macro="">
      <xdr:nvCxnSpPr>
        <xdr:cNvPr id="19" name="Straight Arrow Connector 18">
          <a:extLst>
            <a:ext uri="{FF2B5EF4-FFF2-40B4-BE49-F238E27FC236}">
              <a16:creationId xmlns="" xmlns:a16="http://schemas.microsoft.com/office/drawing/2014/main" id="{57A0B80D-0073-4783-8015-735F19AC8585}"/>
            </a:ext>
          </a:extLst>
        </xdr:cNvPr>
        <xdr:cNvCxnSpPr/>
      </xdr:nvCxnSpPr>
      <xdr:spPr>
        <a:xfrm>
          <a:off x="5721804" y="16457844"/>
          <a:ext cx="18590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9526</xdr:colOff>
      <xdr:row>93</xdr:row>
      <xdr:rowOff>70761</xdr:rowOff>
    </xdr:from>
    <xdr:to>
      <xdr:col>41</xdr:col>
      <xdr:colOff>4933</xdr:colOff>
      <xdr:row>93</xdr:row>
      <xdr:rowOff>70761</xdr:rowOff>
    </xdr:to>
    <xdr:cxnSp macro="">
      <xdr:nvCxnSpPr>
        <xdr:cNvPr id="20" name="Straight Arrow Connector 19">
          <a:extLst>
            <a:ext uri="{FF2B5EF4-FFF2-40B4-BE49-F238E27FC236}">
              <a16:creationId xmlns="" xmlns:a16="http://schemas.microsoft.com/office/drawing/2014/main" id="{8EC2FF62-A640-4F76-99C9-33116C6B60A8}"/>
            </a:ext>
          </a:extLst>
        </xdr:cNvPr>
        <xdr:cNvCxnSpPr/>
      </xdr:nvCxnSpPr>
      <xdr:spPr>
        <a:xfrm>
          <a:off x="5724526" y="16882386"/>
          <a:ext cx="18590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5444</xdr:colOff>
      <xdr:row>97</xdr:row>
      <xdr:rowOff>66675</xdr:rowOff>
    </xdr:from>
    <xdr:to>
      <xdr:col>41</xdr:col>
      <xdr:colOff>851</xdr:colOff>
      <xdr:row>97</xdr:row>
      <xdr:rowOff>66675</xdr:rowOff>
    </xdr:to>
    <xdr:cxnSp macro="">
      <xdr:nvCxnSpPr>
        <xdr:cNvPr id="21" name="Straight Arrow Connector 20">
          <a:extLst>
            <a:ext uri="{FF2B5EF4-FFF2-40B4-BE49-F238E27FC236}">
              <a16:creationId xmlns="" xmlns:a16="http://schemas.microsoft.com/office/drawing/2014/main" id="{92BC16F8-CB78-4486-B371-98FD9D0EB030}"/>
            </a:ext>
          </a:extLst>
        </xdr:cNvPr>
        <xdr:cNvCxnSpPr/>
      </xdr:nvCxnSpPr>
      <xdr:spPr>
        <a:xfrm>
          <a:off x="5720444" y="17021175"/>
          <a:ext cx="18590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6804</xdr:colOff>
      <xdr:row>134</xdr:row>
      <xdr:rowOff>84364</xdr:rowOff>
    </xdr:from>
    <xdr:to>
      <xdr:col>41</xdr:col>
      <xdr:colOff>2211</xdr:colOff>
      <xdr:row>134</xdr:row>
      <xdr:rowOff>84364</xdr:rowOff>
    </xdr:to>
    <xdr:cxnSp macro="">
      <xdr:nvCxnSpPr>
        <xdr:cNvPr id="22" name="Straight Arrow Connector 21">
          <a:extLst>
            <a:ext uri="{FF2B5EF4-FFF2-40B4-BE49-F238E27FC236}">
              <a16:creationId xmlns="" xmlns:a16="http://schemas.microsoft.com/office/drawing/2014/main" id="{C7CE4D0F-BDC8-47AD-9286-5E7537E6BBB9}"/>
            </a:ext>
          </a:extLst>
        </xdr:cNvPr>
        <xdr:cNvCxnSpPr/>
      </xdr:nvCxnSpPr>
      <xdr:spPr>
        <a:xfrm>
          <a:off x="5721804" y="20478750"/>
          <a:ext cx="18590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7620</xdr:colOff>
      <xdr:row>68</xdr:row>
      <xdr:rowOff>68580</xdr:rowOff>
    </xdr:from>
    <xdr:to>
      <xdr:col>41</xdr:col>
      <xdr:colOff>1475</xdr:colOff>
      <xdr:row>69</xdr:row>
      <xdr:rowOff>73819</xdr:rowOff>
    </xdr:to>
    <xdr:grpSp>
      <xdr:nvGrpSpPr>
        <xdr:cNvPr id="23" name="Group 22">
          <a:extLst>
            <a:ext uri="{FF2B5EF4-FFF2-40B4-BE49-F238E27FC236}">
              <a16:creationId xmlns="" xmlns:a16="http://schemas.microsoft.com/office/drawing/2014/main" id="{149A434F-B468-4CDF-BA31-8D832985BDE5}"/>
            </a:ext>
          </a:extLst>
        </xdr:cNvPr>
        <xdr:cNvGrpSpPr/>
      </xdr:nvGrpSpPr>
      <xdr:grpSpPr>
        <a:xfrm>
          <a:off x="5800011" y="13659564"/>
          <a:ext cx="184355" cy="148114"/>
          <a:chOff x="6029326" y="2438400"/>
          <a:chExt cx="197784" cy="140494"/>
        </a:xfrm>
      </xdr:grpSpPr>
      <xdr:cxnSp macro="">
        <xdr:nvCxnSpPr>
          <xdr:cNvPr id="24" name="Straight Arrow Connector 23">
            <a:extLst>
              <a:ext uri="{FF2B5EF4-FFF2-40B4-BE49-F238E27FC236}">
                <a16:creationId xmlns="" xmlns:a16="http://schemas.microsoft.com/office/drawing/2014/main" id="{7C084125-7BB9-15C7-E3DF-009CA9280FC9}"/>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5" name="Rectangle 37">
            <a:extLst>
              <a:ext uri="{FF2B5EF4-FFF2-40B4-BE49-F238E27FC236}">
                <a16:creationId xmlns="" xmlns:a16="http://schemas.microsoft.com/office/drawing/2014/main" id="{32CF65DA-30FE-1C67-43D3-4BECF5BB008D}"/>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5862</xdr:colOff>
      <xdr:row>69</xdr:row>
      <xdr:rowOff>70340</xdr:rowOff>
    </xdr:from>
    <xdr:to>
      <xdr:col>40</xdr:col>
      <xdr:colOff>103323</xdr:colOff>
      <xdr:row>69</xdr:row>
      <xdr:rowOff>70340</xdr:rowOff>
    </xdr:to>
    <xdr:cxnSp macro="">
      <xdr:nvCxnSpPr>
        <xdr:cNvPr id="41" name="Straight Arrow Connector 40">
          <a:extLst>
            <a:ext uri="{FF2B5EF4-FFF2-40B4-BE49-F238E27FC236}">
              <a16:creationId xmlns="" xmlns:a16="http://schemas.microsoft.com/office/drawing/2014/main" id="{1D21946D-678D-4E1D-8297-B60E5DF616C0}"/>
            </a:ext>
          </a:extLst>
        </xdr:cNvPr>
        <xdr:cNvCxnSpPr/>
      </xdr:nvCxnSpPr>
      <xdr:spPr>
        <a:xfrm>
          <a:off x="5720862" y="13719665"/>
          <a:ext cx="18318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76</xdr:row>
      <xdr:rowOff>70340</xdr:rowOff>
    </xdr:from>
    <xdr:to>
      <xdr:col>40</xdr:col>
      <xdr:colOff>103323</xdr:colOff>
      <xdr:row>76</xdr:row>
      <xdr:rowOff>70340</xdr:rowOff>
    </xdr:to>
    <xdr:cxnSp macro="">
      <xdr:nvCxnSpPr>
        <xdr:cNvPr id="42" name="Straight Arrow Connector 41">
          <a:extLst>
            <a:ext uri="{FF2B5EF4-FFF2-40B4-BE49-F238E27FC236}">
              <a16:creationId xmlns="" xmlns:a16="http://schemas.microsoft.com/office/drawing/2014/main" id="{E5474664-E732-4734-AB2F-EA0283E24E0E}"/>
            </a:ext>
          </a:extLst>
        </xdr:cNvPr>
        <xdr:cNvCxnSpPr/>
      </xdr:nvCxnSpPr>
      <xdr:spPr>
        <a:xfrm>
          <a:off x="5720862" y="14586440"/>
          <a:ext cx="18318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7620</xdr:colOff>
      <xdr:row>80</xdr:row>
      <xdr:rowOff>68580</xdr:rowOff>
    </xdr:from>
    <xdr:to>
      <xdr:col>41</xdr:col>
      <xdr:colOff>1475</xdr:colOff>
      <xdr:row>81</xdr:row>
      <xdr:rowOff>73819</xdr:rowOff>
    </xdr:to>
    <xdr:grpSp>
      <xdr:nvGrpSpPr>
        <xdr:cNvPr id="43" name="Group 42">
          <a:extLst>
            <a:ext uri="{FF2B5EF4-FFF2-40B4-BE49-F238E27FC236}">
              <a16:creationId xmlns="" xmlns:a16="http://schemas.microsoft.com/office/drawing/2014/main" id="{9292B324-AC19-41A9-AFC3-F706D90F5877}"/>
            </a:ext>
          </a:extLst>
        </xdr:cNvPr>
        <xdr:cNvGrpSpPr/>
      </xdr:nvGrpSpPr>
      <xdr:grpSpPr>
        <a:xfrm>
          <a:off x="5800011" y="15243096"/>
          <a:ext cx="184355" cy="148114"/>
          <a:chOff x="6029326" y="2438400"/>
          <a:chExt cx="197784" cy="140494"/>
        </a:xfrm>
      </xdr:grpSpPr>
      <xdr:cxnSp macro="">
        <xdr:nvCxnSpPr>
          <xdr:cNvPr id="44" name="Straight Arrow Connector 43">
            <a:extLst>
              <a:ext uri="{FF2B5EF4-FFF2-40B4-BE49-F238E27FC236}">
                <a16:creationId xmlns="" xmlns:a16="http://schemas.microsoft.com/office/drawing/2014/main" id="{3C935750-4DAE-4782-E697-5236CC3AAEC5}"/>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5" name="Rectangle 37">
            <a:extLst>
              <a:ext uri="{FF2B5EF4-FFF2-40B4-BE49-F238E27FC236}">
                <a16:creationId xmlns="" xmlns:a16="http://schemas.microsoft.com/office/drawing/2014/main" id="{97D916B0-5C6C-2344-7C74-344C4917F850}"/>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5862</xdr:colOff>
      <xdr:row>81</xdr:row>
      <xdr:rowOff>70340</xdr:rowOff>
    </xdr:from>
    <xdr:to>
      <xdr:col>40</xdr:col>
      <xdr:colOff>103323</xdr:colOff>
      <xdr:row>81</xdr:row>
      <xdr:rowOff>70340</xdr:rowOff>
    </xdr:to>
    <xdr:cxnSp macro="">
      <xdr:nvCxnSpPr>
        <xdr:cNvPr id="46" name="Straight Arrow Connector 45">
          <a:extLst>
            <a:ext uri="{FF2B5EF4-FFF2-40B4-BE49-F238E27FC236}">
              <a16:creationId xmlns="" xmlns:a16="http://schemas.microsoft.com/office/drawing/2014/main" id="{DC62BFF4-EFF4-4E53-8D43-D55CC5AF6643}"/>
            </a:ext>
          </a:extLst>
        </xdr:cNvPr>
        <xdr:cNvCxnSpPr/>
      </xdr:nvCxnSpPr>
      <xdr:spPr>
        <a:xfrm>
          <a:off x="5720862" y="15300815"/>
          <a:ext cx="18318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123</xdr:row>
      <xdr:rowOff>0</xdr:rowOff>
    </xdr:from>
    <xdr:to>
      <xdr:col>41</xdr:col>
      <xdr:colOff>1269</xdr:colOff>
      <xdr:row>123</xdr:row>
      <xdr:rowOff>0</xdr:rowOff>
    </xdr:to>
    <xdr:cxnSp macro="">
      <xdr:nvCxnSpPr>
        <xdr:cNvPr id="47" name="Straight Arrow Connector 46">
          <a:extLst>
            <a:ext uri="{FF2B5EF4-FFF2-40B4-BE49-F238E27FC236}">
              <a16:creationId xmlns="" xmlns:a16="http://schemas.microsoft.com/office/drawing/2014/main" id="{81D41700-1013-4981-8374-6B213DCBA7AA}"/>
            </a:ext>
          </a:extLst>
        </xdr:cNvPr>
        <xdr:cNvCxnSpPr/>
      </xdr:nvCxnSpPr>
      <xdr:spPr>
        <a:xfrm>
          <a:off x="5720862" y="19659600"/>
          <a:ext cx="18590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13607</xdr:colOff>
      <xdr:row>107</xdr:row>
      <xdr:rowOff>0</xdr:rowOff>
    </xdr:from>
    <xdr:to>
      <xdr:col>41</xdr:col>
      <xdr:colOff>4468</xdr:colOff>
      <xdr:row>123</xdr:row>
      <xdr:rowOff>0</xdr:rowOff>
    </xdr:to>
    <xdr:grpSp>
      <xdr:nvGrpSpPr>
        <xdr:cNvPr id="48" name="Group 47">
          <a:extLst>
            <a:ext uri="{FF2B5EF4-FFF2-40B4-BE49-F238E27FC236}">
              <a16:creationId xmlns="" xmlns:a16="http://schemas.microsoft.com/office/drawing/2014/main" id="{513F368C-39C4-4F9A-B863-F7A3B77804FE}"/>
            </a:ext>
          </a:extLst>
        </xdr:cNvPr>
        <xdr:cNvGrpSpPr/>
      </xdr:nvGrpSpPr>
      <xdr:grpSpPr>
        <a:xfrm>
          <a:off x="5805998" y="17490281"/>
          <a:ext cx="181361" cy="2262188"/>
          <a:chOff x="6029326" y="2438400"/>
          <a:chExt cx="197784" cy="140494"/>
        </a:xfrm>
      </xdr:grpSpPr>
      <xdr:cxnSp macro="">
        <xdr:nvCxnSpPr>
          <xdr:cNvPr id="49" name="Straight Arrow Connector 48">
            <a:extLst>
              <a:ext uri="{FF2B5EF4-FFF2-40B4-BE49-F238E27FC236}">
                <a16:creationId xmlns="" xmlns:a16="http://schemas.microsoft.com/office/drawing/2014/main" id="{46C429C0-EAC7-2830-4B7E-163387FDC07E}"/>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0" name="Rectangle 37">
            <a:extLst>
              <a:ext uri="{FF2B5EF4-FFF2-40B4-BE49-F238E27FC236}">
                <a16:creationId xmlns="" xmlns:a16="http://schemas.microsoft.com/office/drawing/2014/main" id="{72888448-2E47-86DE-33EB-36809F47BCD8}"/>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5444</xdr:colOff>
      <xdr:row>124</xdr:row>
      <xdr:rowOff>66675</xdr:rowOff>
    </xdr:from>
    <xdr:to>
      <xdr:col>41</xdr:col>
      <xdr:colOff>851</xdr:colOff>
      <xdr:row>124</xdr:row>
      <xdr:rowOff>66675</xdr:rowOff>
    </xdr:to>
    <xdr:cxnSp macro="">
      <xdr:nvCxnSpPr>
        <xdr:cNvPr id="51" name="Straight Arrow Connector 50">
          <a:extLst>
            <a:ext uri="{FF2B5EF4-FFF2-40B4-BE49-F238E27FC236}">
              <a16:creationId xmlns="" xmlns:a16="http://schemas.microsoft.com/office/drawing/2014/main" id="{FD2597BD-DC4F-4483-A030-6E6C49CA1F5B}"/>
            </a:ext>
          </a:extLst>
        </xdr:cNvPr>
        <xdr:cNvCxnSpPr/>
      </xdr:nvCxnSpPr>
      <xdr:spPr>
        <a:xfrm>
          <a:off x="5720444" y="19659600"/>
          <a:ext cx="18590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110</xdr:row>
      <xdr:rowOff>70340</xdr:rowOff>
    </xdr:from>
    <xdr:to>
      <xdr:col>40</xdr:col>
      <xdr:colOff>103323</xdr:colOff>
      <xdr:row>110</xdr:row>
      <xdr:rowOff>70340</xdr:rowOff>
    </xdr:to>
    <xdr:cxnSp macro="">
      <xdr:nvCxnSpPr>
        <xdr:cNvPr id="52" name="Straight Arrow Connector 51">
          <a:extLst>
            <a:ext uri="{FF2B5EF4-FFF2-40B4-BE49-F238E27FC236}">
              <a16:creationId xmlns="" xmlns:a16="http://schemas.microsoft.com/office/drawing/2014/main" id="{FD437436-9145-428B-9969-1FDDD3950479}"/>
            </a:ext>
          </a:extLst>
        </xdr:cNvPr>
        <xdr:cNvCxnSpPr/>
      </xdr:nvCxnSpPr>
      <xdr:spPr>
        <a:xfrm>
          <a:off x="5720862" y="17901140"/>
          <a:ext cx="18318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7620</xdr:colOff>
      <xdr:row>107</xdr:row>
      <xdr:rowOff>0</xdr:rowOff>
    </xdr:from>
    <xdr:to>
      <xdr:col>41</xdr:col>
      <xdr:colOff>1475</xdr:colOff>
      <xdr:row>107</xdr:row>
      <xdr:rowOff>0</xdr:rowOff>
    </xdr:to>
    <xdr:grpSp>
      <xdr:nvGrpSpPr>
        <xdr:cNvPr id="53" name="Group 52">
          <a:extLst>
            <a:ext uri="{FF2B5EF4-FFF2-40B4-BE49-F238E27FC236}">
              <a16:creationId xmlns="" xmlns:a16="http://schemas.microsoft.com/office/drawing/2014/main" id="{3D42CFB0-A47E-438E-A908-7D03EB64685A}"/>
            </a:ext>
          </a:extLst>
        </xdr:cNvPr>
        <xdr:cNvGrpSpPr/>
      </xdr:nvGrpSpPr>
      <xdr:grpSpPr>
        <a:xfrm>
          <a:off x="5800011" y="17490281"/>
          <a:ext cx="184355" cy="0"/>
          <a:chOff x="6029326" y="2438400"/>
          <a:chExt cx="197784" cy="140494"/>
        </a:xfrm>
      </xdr:grpSpPr>
      <xdr:cxnSp macro="">
        <xdr:nvCxnSpPr>
          <xdr:cNvPr id="54" name="Straight Arrow Connector 53">
            <a:extLst>
              <a:ext uri="{FF2B5EF4-FFF2-40B4-BE49-F238E27FC236}">
                <a16:creationId xmlns="" xmlns:a16="http://schemas.microsoft.com/office/drawing/2014/main" id="{0BEC837F-53AE-440B-55CE-AB809B6D3217}"/>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5" name="Rectangle 37">
            <a:extLst>
              <a:ext uri="{FF2B5EF4-FFF2-40B4-BE49-F238E27FC236}">
                <a16:creationId xmlns="" xmlns:a16="http://schemas.microsoft.com/office/drawing/2014/main" id="{B2318CAC-202E-630D-CEF2-5CDBAE983929}"/>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5862</xdr:colOff>
      <xdr:row>115</xdr:row>
      <xdr:rowOff>70340</xdr:rowOff>
    </xdr:from>
    <xdr:to>
      <xdr:col>40</xdr:col>
      <xdr:colOff>103323</xdr:colOff>
      <xdr:row>115</xdr:row>
      <xdr:rowOff>70340</xdr:rowOff>
    </xdr:to>
    <xdr:cxnSp macro="">
      <xdr:nvCxnSpPr>
        <xdr:cNvPr id="56" name="Straight Arrow Connector 55">
          <a:extLst>
            <a:ext uri="{FF2B5EF4-FFF2-40B4-BE49-F238E27FC236}">
              <a16:creationId xmlns="" xmlns:a16="http://schemas.microsoft.com/office/drawing/2014/main" id="{91212FE9-C69E-4593-89B4-A4D414F7268E}"/>
            </a:ext>
          </a:extLst>
        </xdr:cNvPr>
        <xdr:cNvCxnSpPr/>
      </xdr:nvCxnSpPr>
      <xdr:spPr>
        <a:xfrm>
          <a:off x="5720862" y="18615515"/>
          <a:ext cx="18318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5443</xdr:colOff>
      <xdr:row>184</xdr:row>
      <xdr:rowOff>0</xdr:rowOff>
    </xdr:from>
    <xdr:to>
      <xdr:col>41</xdr:col>
      <xdr:colOff>6733</xdr:colOff>
      <xdr:row>186</xdr:row>
      <xdr:rowOff>1759</xdr:rowOff>
    </xdr:to>
    <xdr:grpSp>
      <xdr:nvGrpSpPr>
        <xdr:cNvPr id="57" name="Group 56">
          <a:extLst>
            <a:ext uri="{FF2B5EF4-FFF2-40B4-BE49-F238E27FC236}">
              <a16:creationId xmlns="" xmlns:a16="http://schemas.microsoft.com/office/drawing/2014/main" id="{43F8F197-01BA-4501-8F64-041198936495}"/>
            </a:ext>
          </a:extLst>
        </xdr:cNvPr>
        <xdr:cNvGrpSpPr/>
      </xdr:nvGrpSpPr>
      <xdr:grpSpPr>
        <a:xfrm>
          <a:off x="5797834" y="23663672"/>
          <a:ext cx="191790" cy="287509"/>
          <a:chOff x="6128657" y="1894114"/>
          <a:chExt cx="210939" cy="277586"/>
        </a:xfrm>
      </xdr:grpSpPr>
      <xdr:grpSp>
        <xdr:nvGrpSpPr>
          <xdr:cNvPr id="58" name="Group 57">
            <a:extLst>
              <a:ext uri="{FF2B5EF4-FFF2-40B4-BE49-F238E27FC236}">
                <a16:creationId xmlns="" xmlns:a16="http://schemas.microsoft.com/office/drawing/2014/main" id="{7FDCE45B-38BC-90B9-1B1C-62A7AE8E3AE4}"/>
              </a:ext>
            </a:extLst>
          </xdr:cNvPr>
          <xdr:cNvGrpSpPr/>
        </xdr:nvGrpSpPr>
        <xdr:grpSpPr>
          <a:xfrm>
            <a:off x="6134099" y="1894114"/>
            <a:ext cx="205497" cy="277586"/>
            <a:chOff x="6029326" y="2438400"/>
            <a:chExt cx="197784" cy="140494"/>
          </a:xfrm>
        </xdr:grpSpPr>
        <xdr:cxnSp macro="">
          <xdr:nvCxnSpPr>
            <xdr:cNvPr id="60" name="Straight Arrow Connector 59">
              <a:extLst>
                <a:ext uri="{FF2B5EF4-FFF2-40B4-BE49-F238E27FC236}">
                  <a16:creationId xmlns="" xmlns:a16="http://schemas.microsoft.com/office/drawing/2014/main" id="{50BFE3A7-4180-FB3D-D0AE-E97539A588DF}"/>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61" name="Rectangle 37">
              <a:extLst>
                <a:ext uri="{FF2B5EF4-FFF2-40B4-BE49-F238E27FC236}">
                  <a16:creationId xmlns="" xmlns:a16="http://schemas.microsoft.com/office/drawing/2014/main" id="{1CCDB06A-4813-F7B1-6BA8-E0B4E465DFC3}"/>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59" name="Straight Connector 58">
            <a:extLst>
              <a:ext uri="{FF2B5EF4-FFF2-40B4-BE49-F238E27FC236}">
                <a16:creationId xmlns="" xmlns:a16="http://schemas.microsoft.com/office/drawing/2014/main" id="{4E21D471-AD36-5DAF-0D0A-5B3C66E2B4E7}"/>
              </a:ext>
            </a:extLst>
          </xdr:cNvPr>
          <xdr:cNvCxnSpPr/>
        </xdr:nvCxnSpPr>
        <xdr:spPr>
          <a:xfrm flipH="1">
            <a:off x="6128657" y="2030187"/>
            <a:ext cx="707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5443</xdr:colOff>
      <xdr:row>107</xdr:row>
      <xdr:rowOff>0</xdr:rowOff>
    </xdr:from>
    <xdr:to>
      <xdr:col>41</xdr:col>
      <xdr:colOff>6733</xdr:colOff>
      <xdr:row>109</xdr:row>
      <xdr:rowOff>1759</xdr:rowOff>
    </xdr:to>
    <xdr:grpSp>
      <xdr:nvGrpSpPr>
        <xdr:cNvPr id="62" name="Group 61">
          <a:extLst>
            <a:ext uri="{FF2B5EF4-FFF2-40B4-BE49-F238E27FC236}">
              <a16:creationId xmlns="" xmlns:a16="http://schemas.microsoft.com/office/drawing/2014/main" id="{26A49541-BC2A-4686-915F-C03AC752D723}"/>
            </a:ext>
          </a:extLst>
        </xdr:cNvPr>
        <xdr:cNvGrpSpPr/>
      </xdr:nvGrpSpPr>
      <xdr:grpSpPr>
        <a:xfrm>
          <a:off x="5797834" y="17490281"/>
          <a:ext cx="191790" cy="287509"/>
          <a:chOff x="6128657" y="1894114"/>
          <a:chExt cx="210939" cy="277586"/>
        </a:xfrm>
      </xdr:grpSpPr>
      <xdr:grpSp>
        <xdr:nvGrpSpPr>
          <xdr:cNvPr id="63" name="Group 62">
            <a:extLst>
              <a:ext uri="{FF2B5EF4-FFF2-40B4-BE49-F238E27FC236}">
                <a16:creationId xmlns="" xmlns:a16="http://schemas.microsoft.com/office/drawing/2014/main" id="{BF6E6971-FB46-8221-FDD2-93B8DA62A3F5}"/>
              </a:ext>
            </a:extLst>
          </xdr:cNvPr>
          <xdr:cNvGrpSpPr/>
        </xdr:nvGrpSpPr>
        <xdr:grpSpPr>
          <a:xfrm>
            <a:off x="6134099" y="1894114"/>
            <a:ext cx="205497" cy="277586"/>
            <a:chOff x="6029326" y="2438400"/>
            <a:chExt cx="197784" cy="140494"/>
          </a:xfrm>
        </xdr:grpSpPr>
        <xdr:cxnSp macro="">
          <xdr:nvCxnSpPr>
            <xdr:cNvPr id="65" name="Straight Arrow Connector 64">
              <a:extLst>
                <a:ext uri="{FF2B5EF4-FFF2-40B4-BE49-F238E27FC236}">
                  <a16:creationId xmlns="" xmlns:a16="http://schemas.microsoft.com/office/drawing/2014/main" id="{AF8EECCD-DF1E-4476-F719-F47E1D26C944}"/>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66" name="Rectangle 37">
              <a:extLst>
                <a:ext uri="{FF2B5EF4-FFF2-40B4-BE49-F238E27FC236}">
                  <a16:creationId xmlns="" xmlns:a16="http://schemas.microsoft.com/office/drawing/2014/main" id="{D303E805-1B9D-238B-F467-8666870C2183}"/>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64" name="Straight Connector 63">
            <a:extLst>
              <a:ext uri="{FF2B5EF4-FFF2-40B4-BE49-F238E27FC236}">
                <a16:creationId xmlns="" xmlns:a16="http://schemas.microsoft.com/office/drawing/2014/main" id="{B9CE9D22-0350-8A91-8B93-6D3888B66DFF}"/>
              </a:ext>
            </a:extLst>
          </xdr:cNvPr>
          <xdr:cNvCxnSpPr/>
        </xdr:nvCxnSpPr>
        <xdr:spPr>
          <a:xfrm flipH="1">
            <a:off x="6128657" y="2030187"/>
            <a:ext cx="707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6.xml><?xml version="1.0" encoding="utf-8"?>
<xdr:wsDr xmlns:xdr="http://schemas.openxmlformats.org/drawingml/2006/spreadsheetDrawing" xmlns:a="http://schemas.openxmlformats.org/drawingml/2006/main">
  <xdr:twoCellAnchor>
    <xdr:from>
      <xdr:col>39</xdr:col>
      <xdr:colOff>5862</xdr:colOff>
      <xdr:row>167</xdr:row>
      <xdr:rowOff>70340</xdr:rowOff>
    </xdr:from>
    <xdr:to>
      <xdr:col>40</xdr:col>
      <xdr:colOff>103323</xdr:colOff>
      <xdr:row>167</xdr:row>
      <xdr:rowOff>70340</xdr:rowOff>
    </xdr:to>
    <xdr:cxnSp macro="">
      <xdr:nvCxnSpPr>
        <xdr:cNvPr id="2" name="Straight Arrow Connector 1">
          <a:extLst>
            <a:ext uri="{FF2B5EF4-FFF2-40B4-BE49-F238E27FC236}">
              <a16:creationId xmlns="" xmlns:a16="http://schemas.microsoft.com/office/drawing/2014/main" id="{056CCE21-6C4C-4D6F-8A96-E3B54F165C46}"/>
            </a:ext>
          </a:extLst>
        </xdr:cNvPr>
        <xdr:cNvCxnSpPr/>
      </xdr:nvCxnSpPr>
      <xdr:spPr>
        <a:xfrm>
          <a:off x="5438922" y="14174960"/>
          <a:ext cx="173661"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8793</xdr:colOff>
      <xdr:row>174</xdr:row>
      <xdr:rowOff>67411</xdr:rowOff>
    </xdr:from>
    <xdr:to>
      <xdr:col>41</xdr:col>
      <xdr:colOff>746</xdr:colOff>
      <xdr:row>174</xdr:row>
      <xdr:rowOff>67411</xdr:rowOff>
    </xdr:to>
    <xdr:cxnSp macro="">
      <xdr:nvCxnSpPr>
        <xdr:cNvPr id="3" name="Straight Arrow Connector 2">
          <a:extLst>
            <a:ext uri="{FF2B5EF4-FFF2-40B4-BE49-F238E27FC236}">
              <a16:creationId xmlns="" xmlns:a16="http://schemas.microsoft.com/office/drawing/2014/main" id="{AAB3F729-1AA1-4F23-B6A3-76AB03C65FCF}"/>
            </a:ext>
          </a:extLst>
        </xdr:cNvPr>
        <xdr:cNvCxnSpPr/>
      </xdr:nvCxnSpPr>
      <xdr:spPr>
        <a:xfrm>
          <a:off x="5441853" y="14979751"/>
          <a:ext cx="174833"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447</xdr:row>
      <xdr:rowOff>70343</xdr:rowOff>
    </xdr:from>
    <xdr:to>
      <xdr:col>40</xdr:col>
      <xdr:colOff>103323</xdr:colOff>
      <xdr:row>447</xdr:row>
      <xdr:rowOff>70343</xdr:rowOff>
    </xdr:to>
    <xdr:cxnSp macro="">
      <xdr:nvCxnSpPr>
        <xdr:cNvPr id="4" name="Straight Arrow Connector 3">
          <a:extLst>
            <a:ext uri="{FF2B5EF4-FFF2-40B4-BE49-F238E27FC236}">
              <a16:creationId xmlns="" xmlns:a16="http://schemas.microsoft.com/office/drawing/2014/main" id="{76B9526B-02DE-4265-BA6E-0F234BB4B3A7}"/>
            </a:ext>
          </a:extLst>
        </xdr:cNvPr>
        <xdr:cNvCxnSpPr/>
      </xdr:nvCxnSpPr>
      <xdr:spPr>
        <a:xfrm>
          <a:off x="5438922" y="38200823"/>
          <a:ext cx="173661"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418</xdr:row>
      <xdr:rowOff>70343</xdr:rowOff>
    </xdr:from>
    <xdr:to>
      <xdr:col>40</xdr:col>
      <xdr:colOff>103323</xdr:colOff>
      <xdr:row>418</xdr:row>
      <xdr:rowOff>70343</xdr:rowOff>
    </xdr:to>
    <xdr:cxnSp macro="">
      <xdr:nvCxnSpPr>
        <xdr:cNvPr id="5" name="Straight Arrow Connector 4">
          <a:extLst>
            <a:ext uri="{FF2B5EF4-FFF2-40B4-BE49-F238E27FC236}">
              <a16:creationId xmlns="" xmlns:a16="http://schemas.microsoft.com/office/drawing/2014/main" id="{594683C6-14E9-4EC2-BF0F-6CCCA81FCD3D}"/>
            </a:ext>
          </a:extLst>
        </xdr:cNvPr>
        <xdr:cNvCxnSpPr/>
      </xdr:nvCxnSpPr>
      <xdr:spPr>
        <a:xfrm>
          <a:off x="5438922" y="35366183"/>
          <a:ext cx="173661"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8660</xdr:colOff>
      <xdr:row>288</xdr:row>
      <xdr:rowOff>82257</xdr:rowOff>
    </xdr:from>
    <xdr:to>
      <xdr:col>41</xdr:col>
      <xdr:colOff>2515</xdr:colOff>
      <xdr:row>291</xdr:row>
      <xdr:rowOff>73601</xdr:rowOff>
    </xdr:to>
    <xdr:grpSp>
      <xdr:nvGrpSpPr>
        <xdr:cNvPr id="7" name="Group 6">
          <a:extLst>
            <a:ext uri="{FF2B5EF4-FFF2-40B4-BE49-F238E27FC236}">
              <a16:creationId xmlns="" xmlns:a16="http://schemas.microsoft.com/office/drawing/2014/main" id="{0138546E-E04E-45BE-8884-3AC252E9DE6B}"/>
            </a:ext>
          </a:extLst>
        </xdr:cNvPr>
        <xdr:cNvGrpSpPr/>
      </xdr:nvGrpSpPr>
      <xdr:grpSpPr>
        <a:xfrm>
          <a:off x="5908207" y="18542898"/>
          <a:ext cx="184355" cy="419969"/>
          <a:chOff x="6029326" y="2438400"/>
          <a:chExt cx="197784" cy="140494"/>
        </a:xfrm>
      </xdr:grpSpPr>
      <xdr:cxnSp macro="">
        <xdr:nvCxnSpPr>
          <xdr:cNvPr id="8" name="Straight Arrow Connector 7">
            <a:extLst>
              <a:ext uri="{FF2B5EF4-FFF2-40B4-BE49-F238E27FC236}">
                <a16:creationId xmlns="" xmlns:a16="http://schemas.microsoft.com/office/drawing/2014/main" id="{2C8583B6-32C8-5759-EA74-873BB3399264}"/>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9" name="Rectangle 37">
            <a:extLst>
              <a:ext uri="{FF2B5EF4-FFF2-40B4-BE49-F238E27FC236}">
                <a16:creationId xmlns="" xmlns:a16="http://schemas.microsoft.com/office/drawing/2014/main" id="{ADA9EF0B-4A0A-B35D-E02C-3ECCEAA84A47}"/>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5443</xdr:colOff>
      <xdr:row>44</xdr:row>
      <xdr:rowOff>85725</xdr:rowOff>
    </xdr:from>
    <xdr:to>
      <xdr:col>41</xdr:col>
      <xdr:colOff>6733</xdr:colOff>
      <xdr:row>46</xdr:row>
      <xdr:rowOff>77959</xdr:rowOff>
    </xdr:to>
    <xdr:grpSp>
      <xdr:nvGrpSpPr>
        <xdr:cNvPr id="10" name="Group 9">
          <a:extLst>
            <a:ext uri="{FF2B5EF4-FFF2-40B4-BE49-F238E27FC236}">
              <a16:creationId xmlns="" xmlns:a16="http://schemas.microsoft.com/office/drawing/2014/main" id="{0BCF36AB-A7C9-456B-9DC5-6EBF18E926F7}"/>
            </a:ext>
          </a:extLst>
        </xdr:cNvPr>
        <xdr:cNvGrpSpPr/>
      </xdr:nvGrpSpPr>
      <xdr:grpSpPr>
        <a:xfrm>
          <a:off x="5904990" y="3514725"/>
          <a:ext cx="191790" cy="277984"/>
          <a:chOff x="6128657" y="1894114"/>
          <a:chExt cx="210939" cy="277586"/>
        </a:xfrm>
      </xdr:grpSpPr>
      <xdr:grpSp>
        <xdr:nvGrpSpPr>
          <xdr:cNvPr id="11" name="Group 10">
            <a:extLst>
              <a:ext uri="{FF2B5EF4-FFF2-40B4-BE49-F238E27FC236}">
                <a16:creationId xmlns="" xmlns:a16="http://schemas.microsoft.com/office/drawing/2014/main" id="{9E85C5D5-EEBE-B0A0-AC23-B2492DD9F4AF}"/>
              </a:ext>
            </a:extLst>
          </xdr:cNvPr>
          <xdr:cNvGrpSpPr/>
        </xdr:nvGrpSpPr>
        <xdr:grpSpPr>
          <a:xfrm>
            <a:off x="6134099" y="1894114"/>
            <a:ext cx="205497" cy="277586"/>
            <a:chOff x="6029326" y="2438400"/>
            <a:chExt cx="197784" cy="140494"/>
          </a:xfrm>
        </xdr:grpSpPr>
        <xdr:cxnSp macro="">
          <xdr:nvCxnSpPr>
            <xdr:cNvPr id="13" name="Straight Arrow Connector 12">
              <a:extLst>
                <a:ext uri="{FF2B5EF4-FFF2-40B4-BE49-F238E27FC236}">
                  <a16:creationId xmlns="" xmlns:a16="http://schemas.microsoft.com/office/drawing/2014/main" id="{2411483C-0440-DB9A-F621-C5F28E4436DB}"/>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4" name="Rectangle 37">
              <a:extLst>
                <a:ext uri="{FF2B5EF4-FFF2-40B4-BE49-F238E27FC236}">
                  <a16:creationId xmlns="" xmlns:a16="http://schemas.microsoft.com/office/drawing/2014/main" id="{06DFFFB5-63DB-D815-7947-5D2396DD60B6}"/>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12" name="Straight Connector 11">
            <a:extLst>
              <a:ext uri="{FF2B5EF4-FFF2-40B4-BE49-F238E27FC236}">
                <a16:creationId xmlns="" xmlns:a16="http://schemas.microsoft.com/office/drawing/2014/main" id="{FBA2CD23-BA9C-4B88-6846-25A31AD8B42B}"/>
              </a:ext>
            </a:extLst>
          </xdr:cNvPr>
          <xdr:cNvCxnSpPr/>
        </xdr:nvCxnSpPr>
        <xdr:spPr>
          <a:xfrm flipH="1">
            <a:off x="6128657" y="2030187"/>
            <a:ext cx="707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9525</xdr:colOff>
      <xdr:row>47</xdr:row>
      <xdr:rowOff>65484</xdr:rowOff>
    </xdr:from>
    <xdr:to>
      <xdr:col>41</xdr:col>
      <xdr:colOff>3380</xdr:colOff>
      <xdr:row>62</xdr:row>
      <xdr:rowOff>65484</xdr:rowOff>
    </xdr:to>
    <xdr:grpSp>
      <xdr:nvGrpSpPr>
        <xdr:cNvPr id="15" name="Group 14">
          <a:extLst>
            <a:ext uri="{FF2B5EF4-FFF2-40B4-BE49-F238E27FC236}">
              <a16:creationId xmlns="" xmlns:a16="http://schemas.microsoft.com/office/drawing/2014/main" id="{53D53E9C-090D-4029-B76E-3D1F10616F82}"/>
            </a:ext>
          </a:extLst>
        </xdr:cNvPr>
        <xdr:cNvGrpSpPr/>
      </xdr:nvGrpSpPr>
      <xdr:grpSpPr>
        <a:xfrm>
          <a:off x="5909072" y="3923109"/>
          <a:ext cx="184355" cy="65485"/>
          <a:chOff x="6029326" y="2438400"/>
          <a:chExt cx="197784" cy="140494"/>
        </a:xfrm>
      </xdr:grpSpPr>
      <xdr:cxnSp macro="">
        <xdr:nvCxnSpPr>
          <xdr:cNvPr id="16" name="Straight Arrow Connector 15">
            <a:extLst>
              <a:ext uri="{FF2B5EF4-FFF2-40B4-BE49-F238E27FC236}">
                <a16:creationId xmlns="" xmlns:a16="http://schemas.microsoft.com/office/drawing/2014/main" id="{306DB276-31C3-DC37-B0A5-BC923259310F}"/>
              </a:ext>
            </a:extLst>
          </xdr:cNvPr>
          <xdr:cNvCxnSpPr/>
        </xdr:nvCxnSpPr>
        <xdr:spPr>
          <a:xfrm>
            <a:off x="6094548" y="2503763"/>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7" name="Rectangle 37">
            <a:extLst>
              <a:ext uri="{FF2B5EF4-FFF2-40B4-BE49-F238E27FC236}">
                <a16:creationId xmlns="" xmlns:a16="http://schemas.microsoft.com/office/drawing/2014/main" id="{79049444-8FF9-FB0D-06A1-08968591B7E5}"/>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8283</xdr:colOff>
      <xdr:row>65</xdr:row>
      <xdr:rowOff>74547</xdr:rowOff>
    </xdr:from>
    <xdr:to>
      <xdr:col>40</xdr:col>
      <xdr:colOff>105744</xdr:colOff>
      <xdr:row>65</xdr:row>
      <xdr:rowOff>74547</xdr:rowOff>
    </xdr:to>
    <xdr:cxnSp macro="">
      <xdr:nvCxnSpPr>
        <xdr:cNvPr id="18" name="Straight Arrow Connector 17">
          <a:extLst>
            <a:ext uri="{FF2B5EF4-FFF2-40B4-BE49-F238E27FC236}">
              <a16:creationId xmlns="" xmlns:a16="http://schemas.microsoft.com/office/drawing/2014/main" id="{FE2D8D6A-187F-4683-A595-7050E545583A}"/>
            </a:ext>
          </a:extLst>
        </xdr:cNvPr>
        <xdr:cNvCxnSpPr/>
      </xdr:nvCxnSpPr>
      <xdr:spPr>
        <a:xfrm>
          <a:off x="5441343" y="3518787"/>
          <a:ext cx="173661"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9525</xdr:colOff>
      <xdr:row>70</xdr:row>
      <xdr:rowOff>85725</xdr:rowOff>
    </xdr:from>
    <xdr:to>
      <xdr:col>41</xdr:col>
      <xdr:colOff>10815</xdr:colOff>
      <xdr:row>72</xdr:row>
      <xdr:rowOff>77959</xdr:rowOff>
    </xdr:to>
    <xdr:grpSp>
      <xdr:nvGrpSpPr>
        <xdr:cNvPr id="19" name="Group 18">
          <a:extLst>
            <a:ext uri="{FF2B5EF4-FFF2-40B4-BE49-F238E27FC236}">
              <a16:creationId xmlns="" xmlns:a16="http://schemas.microsoft.com/office/drawing/2014/main" id="{358954E9-01A9-4FFB-803A-F34EAC0B42CA}"/>
            </a:ext>
          </a:extLst>
        </xdr:cNvPr>
        <xdr:cNvGrpSpPr/>
      </xdr:nvGrpSpPr>
      <xdr:grpSpPr>
        <a:xfrm>
          <a:off x="5909072" y="4294584"/>
          <a:ext cx="191790" cy="277984"/>
          <a:chOff x="6128657" y="1894114"/>
          <a:chExt cx="210939" cy="277586"/>
        </a:xfrm>
      </xdr:grpSpPr>
      <xdr:grpSp>
        <xdr:nvGrpSpPr>
          <xdr:cNvPr id="20" name="Group 19">
            <a:extLst>
              <a:ext uri="{FF2B5EF4-FFF2-40B4-BE49-F238E27FC236}">
                <a16:creationId xmlns="" xmlns:a16="http://schemas.microsoft.com/office/drawing/2014/main" id="{FFAA4199-73BE-F967-BE95-E9C555CB9B61}"/>
              </a:ext>
            </a:extLst>
          </xdr:cNvPr>
          <xdr:cNvGrpSpPr/>
        </xdr:nvGrpSpPr>
        <xdr:grpSpPr>
          <a:xfrm>
            <a:off x="6134099" y="1894114"/>
            <a:ext cx="205497" cy="277586"/>
            <a:chOff x="6029326" y="2438400"/>
            <a:chExt cx="197784" cy="140494"/>
          </a:xfrm>
        </xdr:grpSpPr>
        <xdr:cxnSp macro="">
          <xdr:nvCxnSpPr>
            <xdr:cNvPr id="22" name="Straight Arrow Connector 21">
              <a:extLst>
                <a:ext uri="{FF2B5EF4-FFF2-40B4-BE49-F238E27FC236}">
                  <a16:creationId xmlns="" xmlns:a16="http://schemas.microsoft.com/office/drawing/2014/main" id="{AA70D88C-F559-EA76-D4C4-113B391CC009}"/>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3" name="Rectangle 37">
              <a:extLst>
                <a:ext uri="{FF2B5EF4-FFF2-40B4-BE49-F238E27FC236}">
                  <a16:creationId xmlns="" xmlns:a16="http://schemas.microsoft.com/office/drawing/2014/main" id="{E28C3AEF-5BC2-DB5C-B826-F48A34B4F9C2}"/>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21" name="Straight Connector 20">
            <a:extLst>
              <a:ext uri="{FF2B5EF4-FFF2-40B4-BE49-F238E27FC236}">
                <a16:creationId xmlns="" xmlns:a16="http://schemas.microsoft.com/office/drawing/2014/main" id="{B356E5D3-B283-AD4D-ABEE-F8024B10F203}"/>
              </a:ext>
            </a:extLst>
          </xdr:cNvPr>
          <xdr:cNvCxnSpPr/>
        </xdr:nvCxnSpPr>
        <xdr:spPr>
          <a:xfrm flipH="1">
            <a:off x="6128657" y="2030187"/>
            <a:ext cx="707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9525</xdr:colOff>
      <xdr:row>94</xdr:row>
      <xdr:rowOff>76200</xdr:rowOff>
    </xdr:from>
    <xdr:to>
      <xdr:col>41</xdr:col>
      <xdr:colOff>3380</xdr:colOff>
      <xdr:row>95</xdr:row>
      <xdr:rowOff>73819</xdr:rowOff>
    </xdr:to>
    <xdr:grpSp>
      <xdr:nvGrpSpPr>
        <xdr:cNvPr id="24" name="Group 23">
          <a:extLst>
            <a:ext uri="{FF2B5EF4-FFF2-40B4-BE49-F238E27FC236}">
              <a16:creationId xmlns="" xmlns:a16="http://schemas.microsoft.com/office/drawing/2014/main" id="{B08E00D1-A9E7-4BA9-9B30-3D9079204CA3}"/>
            </a:ext>
          </a:extLst>
        </xdr:cNvPr>
        <xdr:cNvGrpSpPr/>
      </xdr:nvGrpSpPr>
      <xdr:grpSpPr>
        <a:xfrm>
          <a:off x="5909072" y="4886325"/>
          <a:ext cx="184355" cy="140494"/>
          <a:chOff x="6029326" y="2438400"/>
          <a:chExt cx="197784" cy="140494"/>
        </a:xfrm>
      </xdr:grpSpPr>
      <xdr:cxnSp macro="">
        <xdr:nvCxnSpPr>
          <xdr:cNvPr id="25" name="Straight Arrow Connector 24">
            <a:extLst>
              <a:ext uri="{FF2B5EF4-FFF2-40B4-BE49-F238E27FC236}">
                <a16:creationId xmlns="" xmlns:a16="http://schemas.microsoft.com/office/drawing/2014/main" id="{29DEB1B7-48DC-6853-041E-BE59F637C9BE}"/>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6" name="Rectangle 37">
            <a:extLst>
              <a:ext uri="{FF2B5EF4-FFF2-40B4-BE49-F238E27FC236}">
                <a16:creationId xmlns="" xmlns:a16="http://schemas.microsoft.com/office/drawing/2014/main" id="{60510476-66ED-03BE-26BE-403DBC681A5D}"/>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9525</xdr:colOff>
      <xdr:row>132</xdr:row>
      <xdr:rowOff>66675</xdr:rowOff>
    </xdr:from>
    <xdr:to>
      <xdr:col>41</xdr:col>
      <xdr:colOff>3380</xdr:colOff>
      <xdr:row>133</xdr:row>
      <xdr:rowOff>64294</xdr:rowOff>
    </xdr:to>
    <xdr:grpSp>
      <xdr:nvGrpSpPr>
        <xdr:cNvPr id="27" name="Group 26">
          <a:extLst>
            <a:ext uri="{FF2B5EF4-FFF2-40B4-BE49-F238E27FC236}">
              <a16:creationId xmlns="" xmlns:a16="http://schemas.microsoft.com/office/drawing/2014/main" id="{60A92BAE-5592-42AE-B8D5-30AA68A857A9}"/>
            </a:ext>
          </a:extLst>
        </xdr:cNvPr>
        <xdr:cNvGrpSpPr/>
      </xdr:nvGrpSpPr>
      <xdr:grpSpPr>
        <a:xfrm>
          <a:off x="5909072" y="8222456"/>
          <a:ext cx="184355" cy="140494"/>
          <a:chOff x="6029326" y="2438400"/>
          <a:chExt cx="197784" cy="140494"/>
        </a:xfrm>
      </xdr:grpSpPr>
      <xdr:cxnSp macro="">
        <xdr:nvCxnSpPr>
          <xdr:cNvPr id="28" name="Straight Arrow Connector 27">
            <a:extLst>
              <a:ext uri="{FF2B5EF4-FFF2-40B4-BE49-F238E27FC236}">
                <a16:creationId xmlns="" xmlns:a16="http://schemas.microsoft.com/office/drawing/2014/main" id="{FA1C761C-B274-E66E-2918-3D218E5B04FD}"/>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9" name="Rectangle 37">
            <a:extLst>
              <a:ext uri="{FF2B5EF4-FFF2-40B4-BE49-F238E27FC236}">
                <a16:creationId xmlns="" xmlns:a16="http://schemas.microsoft.com/office/drawing/2014/main" id="{550A31A9-733E-FA8B-5439-83A37BEDB8E8}"/>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5862</xdr:colOff>
      <xdr:row>258</xdr:row>
      <xdr:rowOff>77142</xdr:rowOff>
    </xdr:from>
    <xdr:to>
      <xdr:col>41</xdr:col>
      <xdr:colOff>1269</xdr:colOff>
      <xdr:row>258</xdr:row>
      <xdr:rowOff>77142</xdr:rowOff>
    </xdr:to>
    <xdr:cxnSp macro="">
      <xdr:nvCxnSpPr>
        <xdr:cNvPr id="30" name="Straight Arrow Connector 29">
          <a:extLst>
            <a:ext uri="{FF2B5EF4-FFF2-40B4-BE49-F238E27FC236}">
              <a16:creationId xmlns="" xmlns:a16="http://schemas.microsoft.com/office/drawing/2014/main" id="{C4D182DC-B347-481D-BB95-5BE9D2D6E3DA}"/>
            </a:ext>
          </a:extLst>
        </xdr:cNvPr>
        <xdr:cNvCxnSpPr/>
      </xdr:nvCxnSpPr>
      <xdr:spPr>
        <a:xfrm>
          <a:off x="5438922" y="21626502"/>
          <a:ext cx="17828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13607</xdr:colOff>
      <xdr:row>247</xdr:row>
      <xdr:rowOff>74840</xdr:rowOff>
    </xdr:from>
    <xdr:to>
      <xdr:col>41</xdr:col>
      <xdr:colOff>4468</xdr:colOff>
      <xdr:row>252</xdr:row>
      <xdr:rowOff>88446</xdr:rowOff>
    </xdr:to>
    <xdr:grpSp>
      <xdr:nvGrpSpPr>
        <xdr:cNvPr id="31" name="Group 30">
          <a:extLst>
            <a:ext uri="{FF2B5EF4-FFF2-40B4-BE49-F238E27FC236}">
              <a16:creationId xmlns="" xmlns:a16="http://schemas.microsoft.com/office/drawing/2014/main" id="{2A2645CA-998D-4BB7-9052-34678B09E458}"/>
            </a:ext>
          </a:extLst>
        </xdr:cNvPr>
        <xdr:cNvGrpSpPr/>
      </xdr:nvGrpSpPr>
      <xdr:grpSpPr>
        <a:xfrm>
          <a:off x="5913154" y="16636434"/>
          <a:ext cx="181361" cy="727981"/>
          <a:chOff x="6029326" y="2438400"/>
          <a:chExt cx="197784" cy="140494"/>
        </a:xfrm>
      </xdr:grpSpPr>
      <xdr:cxnSp macro="">
        <xdr:nvCxnSpPr>
          <xdr:cNvPr id="32" name="Straight Arrow Connector 31">
            <a:extLst>
              <a:ext uri="{FF2B5EF4-FFF2-40B4-BE49-F238E27FC236}">
                <a16:creationId xmlns="" xmlns:a16="http://schemas.microsoft.com/office/drawing/2014/main" id="{88782757-6BE8-27E2-4F94-989D08105025}"/>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3" name="Rectangle 37">
            <a:extLst>
              <a:ext uri="{FF2B5EF4-FFF2-40B4-BE49-F238E27FC236}">
                <a16:creationId xmlns="" xmlns:a16="http://schemas.microsoft.com/office/drawing/2014/main" id="{631FB51F-FC63-D127-9AE4-FEBC9042DFF1}"/>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6804</xdr:colOff>
      <xdr:row>253</xdr:row>
      <xdr:rowOff>74844</xdr:rowOff>
    </xdr:from>
    <xdr:to>
      <xdr:col>41</xdr:col>
      <xdr:colOff>2211</xdr:colOff>
      <xdr:row>253</xdr:row>
      <xdr:rowOff>74844</xdr:rowOff>
    </xdr:to>
    <xdr:cxnSp macro="">
      <xdr:nvCxnSpPr>
        <xdr:cNvPr id="34" name="Straight Arrow Connector 33">
          <a:extLst>
            <a:ext uri="{FF2B5EF4-FFF2-40B4-BE49-F238E27FC236}">
              <a16:creationId xmlns="" xmlns:a16="http://schemas.microsoft.com/office/drawing/2014/main" id="{E46FE799-34DA-484E-8726-CA256382909B}"/>
            </a:ext>
          </a:extLst>
        </xdr:cNvPr>
        <xdr:cNvCxnSpPr/>
      </xdr:nvCxnSpPr>
      <xdr:spPr>
        <a:xfrm>
          <a:off x="5439864" y="20976504"/>
          <a:ext cx="17828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9526</xdr:colOff>
      <xdr:row>256</xdr:row>
      <xdr:rowOff>70761</xdr:rowOff>
    </xdr:from>
    <xdr:to>
      <xdr:col>41</xdr:col>
      <xdr:colOff>4933</xdr:colOff>
      <xdr:row>256</xdr:row>
      <xdr:rowOff>70761</xdr:rowOff>
    </xdr:to>
    <xdr:cxnSp macro="">
      <xdr:nvCxnSpPr>
        <xdr:cNvPr id="35" name="Straight Arrow Connector 34">
          <a:extLst>
            <a:ext uri="{FF2B5EF4-FFF2-40B4-BE49-F238E27FC236}">
              <a16:creationId xmlns="" xmlns:a16="http://schemas.microsoft.com/office/drawing/2014/main" id="{F0FCE1A5-4CA5-4373-9194-3BCB4FA2D872}"/>
            </a:ext>
          </a:extLst>
        </xdr:cNvPr>
        <xdr:cNvCxnSpPr/>
      </xdr:nvCxnSpPr>
      <xdr:spPr>
        <a:xfrm>
          <a:off x="5442586" y="21361041"/>
          <a:ext cx="17828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5444</xdr:colOff>
      <xdr:row>260</xdr:row>
      <xdr:rowOff>66675</xdr:rowOff>
    </xdr:from>
    <xdr:to>
      <xdr:col>41</xdr:col>
      <xdr:colOff>851</xdr:colOff>
      <xdr:row>260</xdr:row>
      <xdr:rowOff>66675</xdr:rowOff>
    </xdr:to>
    <xdr:cxnSp macro="">
      <xdr:nvCxnSpPr>
        <xdr:cNvPr id="36" name="Straight Arrow Connector 35">
          <a:extLst>
            <a:ext uri="{FF2B5EF4-FFF2-40B4-BE49-F238E27FC236}">
              <a16:creationId xmlns="" xmlns:a16="http://schemas.microsoft.com/office/drawing/2014/main" id="{E9758D87-2DD6-45A9-96FB-552951D826F1}"/>
            </a:ext>
          </a:extLst>
        </xdr:cNvPr>
        <xdr:cNvCxnSpPr/>
      </xdr:nvCxnSpPr>
      <xdr:spPr>
        <a:xfrm>
          <a:off x="5438504" y="21875115"/>
          <a:ext cx="17828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35020</xdr:colOff>
      <xdr:row>215</xdr:row>
      <xdr:rowOff>65211</xdr:rowOff>
    </xdr:from>
    <xdr:to>
      <xdr:col>15</xdr:col>
      <xdr:colOff>34524</xdr:colOff>
      <xdr:row>218</xdr:row>
      <xdr:rowOff>43900</xdr:rowOff>
    </xdr:to>
    <xdr:grpSp>
      <xdr:nvGrpSpPr>
        <xdr:cNvPr id="41" name="Group 40">
          <a:extLst>
            <a:ext uri="{FF2B5EF4-FFF2-40B4-BE49-F238E27FC236}">
              <a16:creationId xmlns="" xmlns:a16="http://schemas.microsoft.com/office/drawing/2014/main" id="{E3A4B301-F703-41E4-B37D-12413C56FDFF}"/>
            </a:ext>
          </a:extLst>
        </xdr:cNvPr>
        <xdr:cNvGrpSpPr/>
      </xdr:nvGrpSpPr>
      <xdr:grpSpPr>
        <a:xfrm>
          <a:off x="2008600" y="13815060"/>
          <a:ext cx="144284" cy="0"/>
          <a:chOff x="3377338" y="8846950"/>
          <a:chExt cx="161441" cy="351940"/>
        </a:xfrm>
      </xdr:grpSpPr>
      <xdr:sp macro="" textlink="">
        <xdr:nvSpPr>
          <xdr:cNvPr id="42" name="Rectangle 41">
            <a:extLst>
              <a:ext uri="{FF2B5EF4-FFF2-40B4-BE49-F238E27FC236}">
                <a16:creationId xmlns="" xmlns:a16="http://schemas.microsoft.com/office/drawing/2014/main" id="{411137AD-D053-E5D4-C6F5-28F0A717449C}"/>
              </a:ext>
            </a:extLst>
          </xdr:cNvPr>
          <xdr:cNvSpPr/>
        </xdr:nvSpPr>
        <xdr:spPr>
          <a:xfrm>
            <a:off x="3377338" y="8846950"/>
            <a:ext cx="161441" cy="14206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43" name="Straight Arrow Connector 42">
            <a:extLst>
              <a:ext uri="{FF2B5EF4-FFF2-40B4-BE49-F238E27FC236}">
                <a16:creationId xmlns="" xmlns:a16="http://schemas.microsoft.com/office/drawing/2014/main" id="{F1929203-4360-E924-F341-5F542AA5A371}"/>
              </a:ext>
            </a:extLst>
          </xdr:cNvPr>
          <xdr:cNvCxnSpPr/>
        </xdr:nvCxnSpPr>
        <xdr:spPr>
          <a:xfrm>
            <a:off x="3377339" y="8989017"/>
            <a:ext cx="0" cy="209873"/>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24</xdr:col>
      <xdr:colOff>11289</xdr:colOff>
      <xdr:row>215</xdr:row>
      <xdr:rowOff>68036</xdr:rowOff>
    </xdr:from>
    <xdr:to>
      <xdr:col>41</xdr:col>
      <xdr:colOff>2845</xdr:colOff>
      <xdr:row>217</xdr:row>
      <xdr:rowOff>13504</xdr:rowOff>
    </xdr:to>
    <xdr:grpSp>
      <xdr:nvGrpSpPr>
        <xdr:cNvPr id="44" name="Group 43">
          <a:extLst>
            <a:ext uri="{FF2B5EF4-FFF2-40B4-BE49-F238E27FC236}">
              <a16:creationId xmlns="" xmlns:a16="http://schemas.microsoft.com/office/drawing/2014/main" id="{B5DEF67B-9E55-422C-856B-D07CB825A030}"/>
            </a:ext>
          </a:extLst>
        </xdr:cNvPr>
        <xdr:cNvGrpSpPr/>
      </xdr:nvGrpSpPr>
      <xdr:grpSpPr>
        <a:xfrm>
          <a:off x="3325989" y="13815060"/>
          <a:ext cx="2391856" cy="0"/>
          <a:chOff x="3700220" y="8704881"/>
          <a:chExt cx="2560450" cy="142068"/>
        </a:xfrm>
      </xdr:grpSpPr>
      <xdr:sp macro="" textlink="">
        <xdr:nvSpPr>
          <xdr:cNvPr id="45" name="Rectangle 44">
            <a:extLst>
              <a:ext uri="{FF2B5EF4-FFF2-40B4-BE49-F238E27FC236}">
                <a16:creationId xmlns="" xmlns:a16="http://schemas.microsoft.com/office/drawing/2014/main" id="{2129ACFE-FF14-A72D-1C96-817BCFFEBD12}"/>
              </a:ext>
            </a:extLst>
          </xdr:cNvPr>
          <xdr:cNvSpPr/>
        </xdr:nvSpPr>
        <xdr:spPr>
          <a:xfrm>
            <a:off x="3700220" y="8704881"/>
            <a:ext cx="161441" cy="14206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46" name="Straight Arrow Connector 45">
            <a:extLst>
              <a:ext uri="{FF2B5EF4-FFF2-40B4-BE49-F238E27FC236}">
                <a16:creationId xmlns="" xmlns:a16="http://schemas.microsoft.com/office/drawing/2014/main" id="{3F109255-DD1D-012C-F3A3-3FB28A234F5F}"/>
              </a:ext>
            </a:extLst>
          </xdr:cNvPr>
          <xdr:cNvCxnSpPr/>
        </xdr:nvCxnSpPr>
        <xdr:spPr>
          <a:xfrm>
            <a:off x="3851975" y="8846949"/>
            <a:ext cx="2408695" cy="0"/>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221</xdr:row>
      <xdr:rowOff>68580</xdr:rowOff>
    </xdr:from>
    <xdr:to>
      <xdr:col>41</xdr:col>
      <xdr:colOff>1475</xdr:colOff>
      <xdr:row>222</xdr:row>
      <xdr:rowOff>73819</xdr:rowOff>
    </xdr:to>
    <xdr:grpSp>
      <xdr:nvGrpSpPr>
        <xdr:cNvPr id="47" name="Group 46">
          <a:extLst>
            <a:ext uri="{FF2B5EF4-FFF2-40B4-BE49-F238E27FC236}">
              <a16:creationId xmlns="" xmlns:a16="http://schemas.microsoft.com/office/drawing/2014/main" id="{85F78F23-D95C-466D-A03F-1CA27DE495CB}"/>
            </a:ext>
          </a:extLst>
        </xdr:cNvPr>
        <xdr:cNvGrpSpPr/>
      </xdr:nvGrpSpPr>
      <xdr:grpSpPr>
        <a:xfrm>
          <a:off x="5539740" y="13815060"/>
          <a:ext cx="176735" cy="0"/>
          <a:chOff x="6029326" y="2438400"/>
          <a:chExt cx="197784" cy="140494"/>
        </a:xfrm>
      </xdr:grpSpPr>
      <xdr:cxnSp macro="">
        <xdr:nvCxnSpPr>
          <xdr:cNvPr id="48" name="Straight Arrow Connector 47">
            <a:extLst>
              <a:ext uri="{FF2B5EF4-FFF2-40B4-BE49-F238E27FC236}">
                <a16:creationId xmlns="" xmlns:a16="http://schemas.microsoft.com/office/drawing/2014/main" id="{41869648-CE1E-38FA-0C41-C5AA2FD1D17F}"/>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9" name="Rectangle 37">
            <a:extLst>
              <a:ext uri="{FF2B5EF4-FFF2-40B4-BE49-F238E27FC236}">
                <a16:creationId xmlns="" xmlns:a16="http://schemas.microsoft.com/office/drawing/2014/main" id="{B00824C4-527B-3B61-68BE-81F04E7318E2}"/>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39</xdr:col>
      <xdr:colOff>5443</xdr:colOff>
      <xdr:row>17</xdr:row>
      <xdr:rowOff>85725</xdr:rowOff>
    </xdr:from>
    <xdr:to>
      <xdr:col>41</xdr:col>
      <xdr:colOff>6733</xdr:colOff>
      <xdr:row>19</xdr:row>
      <xdr:rowOff>77959</xdr:rowOff>
    </xdr:to>
    <xdr:grpSp>
      <xdr:nvGrpSpPr>
        <xdr:cNvPr id="2" name="Group 1">
          <a:extLst>
            <a:ext uri="{FF2B5EF4-FFF2-40B4-BE49-F238E27FC236}">
              <a16:creationId xmlns:a16="http://schemas.microsoft.com/office/drawing/2014/main" xmlns="" id="{44F76E77-9222-4AC7-8E7F-6B31CC715676}"/>
            </a:ext>
          </a:extLst>
        </xdr:cNvPr>
        <xdr:cNvGrpSpPr/>
      </xdr:nvGrpSpPr>
      <xdr:grpSpPr>
        <a:xfrm>
          <a:off x="5797834" y="4288631"/>
          <a:ext cx="191790" cy="277984"/>
          <a:chOff x="6128657" y="1894114"/>
          <a:chExt cx="210939" cy="277586"/>
        </a:xfrm>
      </xdr:grpSpPr>
      <xdr:grpSp>
        <xdr:nvGrpSpPr>
          <xdr:cNvPr id="3" name="Group 2">
            <a:extLst>
              <a:ext uri="{FF2B5EF4-FFF2-40B4-BE49-F238E27FC236}">
                <a16:creationId xmlns:a16="http://schemas.microsoft.com/office/drawing/2014/main" xmlns="" id="{87643613-93A0-6545-53C3-9EDE83A86C1A}"/>
              </a:ext>
            </a:extLst>
          </xdr:cNvPr>
          <xdr:cNvGrpSpPr/>
        </xdr:nvGrpSpPr>
        <xdr:grpSpPr>
          <a:xfrm>
            <a:off x="6134099" y="1894114"/>
            <a:ext cx="205497" cy="277586"/>
            <a:chOff x="6029326" y="2438400"/>
            <a:chExt cx="197784" cy="140494"/>
          </a:xfrm>
        </xdr:grpSpPr>
        <xdr:cxnSp macro="">
          <xdr:nvCxnSpPr>
            <xdr:cNvPr id="5" name="Straight Arrow Connector 4">
              <a:extLst>
                <a:ext uri="{FF2B5EF4-FFF2-40B4-BE49-F238E27FC236}">
                  <a16:creationId xmlns:a16="http://schemas.microsoft.com/office/drawing/2014/main" xmlns="" id="{78546A49-862D-B003-AF63-573D49A289E1}"/>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6" name="Rectangle 37">
              <a:extLst>
                <a:ext uri="{FF2B5EF4-FFF2-40B4-BE49-F238E27FC236}">
                  <a16:creationId xmlns:a16="http://schemas.microsoft.com/office/drawing/2014/main" xmlns="" id="{79511B44-758F-4CDE-7553-D3B4324763C8}"/>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4" name="Straight Connector 3">
            <a:extLst>
              <a:ext uri="{FF2B5EF4-FFF2-40B4-BE49-F238E27FC236}">
                <a16:creationId xmlns:a16="http://schemas.microsoft.com/office/drawing/2014/main" xmlns="" id="{D097F112-5C03-D578-DBEB-EE2FE1BE94F0}"/>
              </a:ext>
            </a:extLst>
          </xdr:cNvPr>
          <xdr:cNvCxnSpPr/>
        </xdr:nvCxnSpPr>
        <xdr:spPr>
          <a:xfrm flipH="1">
            <a:off x="6128657" y="2030187"/>
            <a:ext cx="707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6804</xdr:colOff>
      <xdr:row>64</xdr:row>
      <xdr:rowOff>84364</xdr:rowOff>
    </xdr:from>
    <xdr:to>
      <xdr:col>41</xdr:col>
      <xdr:colOff>2211</xdr:colOff>
      <xdr:row>64</xdr:row>
      <xdr:rowOff>84364</xdr:rowOff>
    </xdr:to>
    <xdr:cxnSp macro="">
      <xdr:nvCxnSpPr>
        <xdr:cNvPr id="7" name="Straight Arrow Connector 6">
          <a:extLst>
            <a:ext uri="{FF2B5EF4-FFF2-40B4-BE49-F238E27FC236}">
              <a16:creationId xmlns:a16="http://schemas.microsoft.com/office/drawing/2014/main" xmlns="" id="{AEA1EAE3-CB31-4669-98A1-C8E5EC40F72C}"/>
            </a:ext>
          </a:extLst>
        </xdr:cNvPr>
        <xdr:cNvCxnSpPr/>
      </xdr:nvCxnSpPr>
      <xdr:spPr>
        <a:xfrm>
          <a:off x="5439864" y="9631680"/>
          <a:ext cx="17828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54</xdr:row>
      <xdr:rowOff>0</xdr:rowOff>
    </xdr:from>
    <xdr:to>
      <xdr:col>41</xdr:col>
      <xdr:colOff>1269</xdr:colOff>
      <xdr:row>54</xdr:row>
      <xdr:rowOff>0</xdr:rowOff>
    </xdr:to>
    <xdr:cxnSp macro="">
      <xdr:nvCxnSpPr>
        <xdr:cNvPr id="8" name="Straight Arrow Connector 7">
          <a:extLst>
            <a:ext uri="{FF2B5EF4-FFF2-40B4-BE49-F238E27FC236}">
              <a16:creationId xmlns:a16="http://schemas.microsoft.com/office/drawing/2014/main" xmlns="" id="{0D30BD0A-2014-454C-82F0-299DE416DC35}"/>
            </a:ext>
          </a:extLst>
        </xdr:cNvPr>
        <xdr:cNvCxnSpPr/>
      </xdr:nvCxnSpPr>
      <xdr:spPr>
        <a:xfrm>
          <a:off x="5438922" y="9083040"/>
          <a:ext cx="17828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13607</xdr:colOff>
      <xdr:row>37</xdr:row>
      <xdr:rowOff>0</xdr:rowOff>
    </xdr:from>
    <xdr:to>
      <xdr:col>41</xdr:col>
      <xdr:colOff>4468</xdr:colOff>
      <xdr:row>54</xdr:row>
      <xdr:rowOff>0</xdr:rowOff>
    </xdr:to>
    <xdr:grpSp>
      <xdr:nvGrpSpPr>
        <xdr:cNvPr id="9" name="Group 8">
          <a:extLst>
            <a:ext uri="{FF2B5EF4-FFF2-40B4-BE49-F238E27FC236}">
              <a16:creationId xmlns:a16="http://schemas.microsoft.com/office/drawing/2014/main" xmlns="" id="{55DA58D3-03A3-411D-A6EC-D3D8A1D0CB89}"/>
            </a:ext>
          </a:extLst>
        </xdr:cNvPr>
        <xdr:cNvGrpSpPr/>
      </xdr:nvGrpSpPr>
      <xdr:grpSpPr>
        <a:xfrm>
          <a:off x="5805998" y="6994922"/>
          <a:ext cx="181361" cy="2363391"/>
          <a:chOff x="6029326" y="2438400"/>
          <a:chExt cx="197784" cy="140494"/>
        </a:xfrm>
      </xdr:grpSpPr>
      <xdr:cxnSp macro="">
        <xdr:nvCxnSpPr>
          <xdr:cNvPr id="10" name="Straight Arrow Connector 9">
            <a:extLst>
              <a:ext uri="{FF2B5EF4-FFF2-40B4-BE49-F238E27FC236}">
                <a16:creationId xmlns:a16="http://schemas.microsoft.com/office/drawing/2014/main" xmlns="" id="{D2247067-070F-E71E-E331-6E2D0B5AF759}"/>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1" name="Rectangle 37">
            <a:extLst>
              <a:ext uri="{FF2B5EF4-FFF2-40B4-BE49-F238E27FC236}">
                <a16:creationId xmlns:a16="http://schemas.microsoft.com/office/drawing/2014/main" xmlns="" id="{989E7C25-9BD1-0380-084A-F11773791F12}"/>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5444</xdr:colOff>
      <xdr:row>55</xdr:row>
      <xdr:rowOff>66675</xdr:rowOff>
    </xdr:from>
    <xdr:to>
      <xdr:col>41</xdr:col>
      <xdr:colOff>851</xdr:colOff>
      <xdr:row>55</xdr:row>
      <xdr:rowOff>66675</xdr:rowOff>
    </xdr:to>
    <xdr:cxnSp macro="">
      <xdr:nvCxnSpPr>
        <xdr:cNvPr id="12" name="Straight Arrow Connector 11">
          <a:extLst>
            <a:ext uri="{FF2B5EF4-FFF2-40B4-BE49-F238E27FC236}">
              <a16:creationId xmlns:a16="http://schemas.microsoft.com/office/drawing/2014/main" xmlns="" id="{82A33538-987D-4353-B02B-E356C4BC8975}"/>
            </a:ext>
          </a:extLst>
        </xdr:cNvPr>
        <xdr:cNvCxnSpPr/>
      </xdr:nvCxnSpPr>
      <xdr:spPr>
        <a:xfrm>
          <a:off x="5438504" y="9083040"/>
          <a:ext cx="17828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5443</xdr:colOff>
      <xdr:row>107</xdr:row>
      <xdr:rowOff>0</xdr:rowOff>
    </xdr:from>
    <xdr:to>
      <xdr:col>41</xdr:col>
      <xdr:colOff>6733</xdr:colOff>
      <xdr:row>109</xdr:row>
      <xdr:rowOff>1759</xdr:rowOff>
    </xdr:to>
    <xdr:grpSp>
      <xdr:nvGrpSpPr>
        <xdr:cNvPr id="13" name="Group 12">
          <a:extLst>
            <a:ext uri="{FF2B5EF4-FFF2-40B4-BE49-F238E27FC236}">
              <a16:creationId xmlns:a16="http://schemas.microsoft.com/office/drawing/2014/main" xmlns="" id="{DF5CD9ED-E434-4E5C-919C-87C7AE77BDB2}"/>
            </a:ext>
          </a:extLst>
        </xdr:cNvPr>
        <xdr:cNvGrpSpPr/>
      </xdr:nvGrpSpPr>
      <xdr:grpSpPr>
        <a:xfrm>
          <a:off x="5797834" y="12084844"/>
          <a:ext cx="191790" cy="287509"/>
          <a:chOff x="6128657" y="1894114"/>
          <a:chExt cx="210939" cy="277586"/>
        </a:xfrm>
      </xdr:grpSpPr>
      <xdr:grpSp>
        <xdr:nvGrpSpPr>
          <xdr:cNvPr id="14" name="Group 13">
            <a:extLst>
              <a:ext uri="{FF2B5EF4-FFF2-40B4-BE49-F238E27FC236}">
                <a16:creationId xmlns:a16="http://schemas.microsoft.com/office/drawing/2014/main" xmlns="" id="{3BCFD881-8D2B-9AE8-1CEE-1576D8A1D7C6}"/>
              </a:ext>
            </a:extLst>
          </xdr:cNvPr>
          <xdr:cNvGrpSpPr/>
        </xdr:nvGrpSpPr>
        <xdr:grpSpPr>
          <a:xfrm>
            <a:off x="6134099" y="1894114"/>
            <a:ext cx="205497" cy="277586"/>
            <a:chOff x="6029326" y="2438400"/>
            <a:chExt cx="197784" cy="140494"/>
          </a:xfrm>
        </xdr:grpSpPr>
        <xdr:cxnSp macro="">
          <xdr:nvCxnSpPr>
            <xdr:cNvPr id="16" name="Straight Arrow Connector 15">
              <a:extLst>
                <a:ext uri="{FF2B5EF4-FFF2-40B4-BE49-F238E27FC236}">
                  <a16:creationId xmlns:a16="http://schemas.microsoft.com/office/drawing/2014/main" xmlns="" id="{FCCF6126-8C33-DF80-5F7A-74DE3FE1B032}"/>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7" name="Rectangle 37">
              <a:extLst>
                <a:ext uri="{FF2B5EF4-FFF2-40B4-BE49-F238E27FC236}">
                  <a16:creationId xmlns:a16="http://schemas.microsoft.com/office/drawing/2014/main" xmlns="" id="{6135874A-F0CE-1DC1-4B65-4786DB6D7EFA}"/>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15" name="Straight Connector 14">
            <a:extLst>
              <a:ext uri="{FF2B5EF4-FFF2-40B4-BE49-F238E27FC236}">
                <a16:creationId xmlns:a16="http://schemas.microsoft.com/office/drawing/2014/main" xmlns="" id="{F21153F0-0A19-521B-D9D7-7164A3EFC1C9}"/>
              </a:ext>
            </a:extLst>
          </xdr:cNvPr>
          <xdr:cNvCxnSpPr/>
        </xdr:nvCxnSpPr>
        <xdr:spPr>
          <a:xfrm flipH="1">
            <a:off x="6128657" y="2030187"/>
            <a:ext cx="707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35</xdr:row>
      <xdr:rowOff>68580</xdr:rowOff>
    </xdr:from>
    <xdr:to>
      <xdr:col>41</xdr:col>
      <xdr:colOff>1475</xdr:colOff>
      <xdr:row>36</xdr:row>
      <xdr:rowOff>73819</xdr:rowOff>
    </xdr:to>
    <xdr:grpSp>
      <xdr:nvGrpSpPr>
        <xdr:cNvPr id="18" name="Group 17">
          <a:extLst>
            <a:ext uri="{FF2B5EF4-FFF2-40B4-BE49-F238E27FC236}">
              <a16:creationId xmlns:a16="http://schemas.microsoft.com/office/drawing/2014/main" xmlns="" id="{B6006AD7-165A-42D9-A84C-CF6E8ABFCAA9}"/>
            </a:ext>
          </a:extLst>
        </xdr:cNvPr>
        <xdr:cNvGrpSpPr/>
      </xdr:nvGrpSpPr>
      <xdr:grpSpPr>
        <a:xfrm>
          <a:off x="5800011" y="6777752"/>
          <a:ext cx="184355" cy="148114"/>
          <a:chOff x="6029326" y="2438400"/>
          <a:chExt cx="197784" cy="140494"/>
        </a:xfrm>
      </xdr:grpSpPr>
      <xdr:cxnSp macro="">
        <xdr:nvCxnSpPr>
          <xdr:cNvPr id="19" name="Straight Arrow Connector 18">
            <a:extLst>
              <a:ext uri="{FF2B5EF4-FFF2-40B4-BE49-F238E27FC236}">
                <a16:creationId xmlns:a16="http://schemas.microsoft.com/office/drawing/2014/main" xmlns="" id="{C2109A38-C530-1F87-0484-843071046DED}"/>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0" name="Rectangle 37">
            <a:extLst>
              <a:ext uri="{FF2B5EF4-FFF2-40B4-BE49-F238E27FC236}">
                <a16:creationId xmlns:a16="http://schemas.microsoft.com/office/drawing/2014/main" xmlns="" id="{02756D29-1761-702E-E0DB-27EE0A654DD6}"/>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5862</xdr:colOff>
      <xdr:row>36</xdr:row>
      <xdr:rowOff>70340</xdr:rowOff>
    </xdr:from>
    <xdr:to>
      <xdr:col>40</xdr:col>
      <xdr:colOff>103323</xdr:colOff>
      <xdr:row>36</xdr:row>
      <xdr:rowOff>70340</xdr:rowOff>
    </xdr:to>
    <xdr:cxnSp macro="">
      <xdr:nvCxnSpPr>
        <xdr:cNvPr id="21" name="Straight Arrow Connector 20">
          <a:extLst>
            <a:ext uri="{FF2B5EF4-FFF2-40B4-BE49-F238E27FC236}">
              <a16:creationId xmlns:a16="http://schemas.microsoft.com/office/drawing/2014/main" xmlns="" id="{AF264923-D074-4C6C-ACA9-A544492644A5}"/>
            </a:ext>
          </a:extLst>
        </xdr:cNvPr>
        <xdr:cNvCxnSpPr/>
      </xdr:nvCxnSpPr>
      <xdr:spPr>
        <a:xfrm>
          <a:off x="5438922" y="6753080"/>
          <a:ext cx="173661"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5443</xdr:colOff>
      <xdr:row>89</xdr:row>
      <xdr:rowOff>85725</xdr:rowOff>
    </xdr:from>
    <xdr:to>
      <xdr:col>41</xdr:col>
      <xdr:colOff>6733</xdr:colOff>
      <xdr:row>91</xdr:row>
      <xdr:rowOff>77959</xdr:rowOff>
    </xdr:to>
    <xdr:grpSp>
      <xdr:nvGrpSpPr>
        <xdr:cNvPr id="22" name="Group 21">
          <a:extLst>
            <a:ext uri="{FF2B5EF4-FFF2-40B4-BE49-F238E27FC236}">
              <a16:creationId xmlns:a16="http://schemas.microsoft.com/office/drawing/2014/main" xmlns="" id="{55D23F7C-3527-4F1B-AB48-2F8F1490BCC7}"/>
            </a:ext>
          </a:extLst>
        </xdr:cNvPr>
        <xdr:cNvGrpSpPr/>
      </xdr:nvGrpSpPr>
      <xdr:grpSpPr>
        <a:xfrm>
          <a:off x="5797834" y="10235803"/>
          <a:ext cx="191790" cy="277984"/>
          <a:chOff x="6128657" y="1894114"/>
          <a:chExt cx="210939" cy="277586"/>
        </a:xfrm>
      </xdr:grpSpPr>
      <xdr:grpSp>
        <xdr:nvGrpSpPr>
          <xdr:cNvPr id="23" name="Group 22">
            <a:extLst>
              <a:ext uri="{FF2B5EF4-FFF2-40B4-BE49-F238E27FC236}">
                <a16:creationId xmlns:a16="http://schemas.microsoft.com/office/drawing/2014/main" xmlns="" id="{C908F918-05DA-B696-7AFE-34FE45B19DDB}"/>
              </a:ext>
            </a:extLst>
          </xdr:cNvPr>
          <xdr:cNvGrpSpPr/>
        </xdr:nvGrpSpPr>
        <xdr:grpSpPr>
          <a:xfrm>
            <a:off x="6134099" y="1894114"/>
            <a:ext cx="205497" cy="277586"/>
            <a:chOff x="6029326" y="2438400"/>
            <a:chExt cx="197784" cy="140494"/>
          </a:xfrm>
        </xdr:grpSpPr>
        <xdr:cxnSp macro="">
          <xdr:nvCxnSpPr>
            <xdr:cNvPr id="25" name="Straight Arrow Connector 24">
              <a:extLst>
                <a:ext uri="{FF2B5EF4-FFF2-40B4-BE49-F238E27FC236}">
                  <a16:creationId xmlns:a16="http://schemas.microsoft.com/office/drawing/2014/main" xmlns="" id="{5EE1DCDA-3AD8-DB44-1E9F-653A991A925A}"/>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6" name="Rectangle 37">
              <a:extLst>
                <a:ext uri="{FF2B5EF4-FFF2-40B4-BE49-F238E27FC236}">
                  <a16:creationId xmlns:a16="http://schemas.microsoft.com/office/drawing/2014/main" xmlns="" id="{479F1249-4798-0F40-5F5C-619DB35381ED}"/>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24" name="Straight Connector 23">
            <a:extLst>
              <a:ext uri="{FF2B5EF4-FFF2-40B4-BE49-F238E27FC236}">
                <a16:creationId xmlns:a16="http://schemas.microsoft.com/office/drawing/2014/main" xmlns="" id="{D88A25D2-3C6B-B307-F697-E9A841749A5F}"/>
              </a:ext>
            </a:extLst>
          </xdr:cNvPr>
          <xdr:cNvCxnSpPr/>
        </xdr:nvCxnSpPr>
        <xdr:spPr>
          <a:xfrm flipH="1">
            <a:off x="6128657" y="2030187"/>
            <a:ext cx="707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5443</xdr:colOff>
      <xdr:row>138</xdr:row>
      <xdr:rowOff>85725</xdr:rowOff>
    </xdr:from>
    <xdr:to>
      <xdr:col>41</xdr:col>
      <xdr:colOff>6733</xdr:colOff>
      <xdr:row>140</xdr:row>
      <xdr:rowOff>77959</xdr:rowOff>
    </xdr:to>
    <xdr:grpSp>
      <xdr:nvGrpSpPr>
        <xdr:cNvPr id="27" name="Group 26">
          <a:extLst>
            <a:ext uri="{FF2B5EF4-FFF2-40B4-BE49-F238E27FC236}">
              <a16:creationId xmlns:a16="http://schemas.microsoft.com/office/drawing/2014/main" xmlns="" id="{2EABCFEF-F69A-4B86-9A62-3FD5E8253894}"/>
            </a:ext>
          </a:extLst>
        </xdr:cNvPr>
        <xdr:cNvGrpSpPr/>
      </xdr:nvGrpSpPr>
      <xdr:grpSpPr>
        <a:xfrm>
          <a:off x="5797834" y="17052131"/>
          <a:ext cx="191790" cy="277984"/>
          <a:chOff x="6128657" y="1894114"/>
          <a:chExt cx="210939" cy="277586"/>
        </a:xfrm>
      </xdr:grpSpPr>
      <xdr:grpSp>
        <xdr:nvGrpSpPr>
          <xdr:cNvPr id="28" name="Group 27">
            <a:extLst>
              <a:ext uri="{FF2B5EF4-FFF2-40B4-BE49-F238E27FC236}">
                <a16:creationId xmlns:a16="http://schemas.microsoft.com/office/drawing/2014/main" xmlns="" id="{BEB23B99-A031-F0C9-B97D-A9B5B672322A}"/>
              </a:ext>
            </a:extLst>
          </xdr:cNvPr>
          <xdr:cNvGrpSpPr/>
        </xdr:nvGrpSpPr>
        <xdr:grpSpPr>
          <a:xfrm>
            <a:off x="6134099" y="1894114"/>
            <a:ext cx="205497" cy="277586"/>
            <a:chOff x="6029326" y="2438400"/>
            <a:chExt cx="197784" cy="140494"/>
          </a:xfrm>
        </xdr:grpSpPr>
        <xdr:cxnSp macro="">
          <xdr:nvCxnSpPr>
            <xdr:cNvPr id="30" name="Straight Arrow Connector 29">
              <a:extLst>
                <a:ext uri="{FF2B5EF4-FFF2-40B4-BE49-F238E27FC236}">
                  <a16:creationId xmlns:a16="http://schemas.microsoft.com/office/drawing/2014/main" xmlns="" id="{59E440D4-676E-5252-2AE3-07ACB97F4BCC}"/>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1" name="Rectangle 37">
              <a:extLst>
                <a:ext uri="{FF2B5EF4-FFF2-40B4-BE49-F238E27FC236}">
                  <a16:creationId xmlns:a16="http://schemas.microsoft.com/office/drawing/2014/main" xmlns="" id="{350659ED-F669-85B1-6957-BFC324204A1C}"/>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29" name="Straight Connector 28">
            <a:extLst>
              <a:ext uri="{FF2B5EF4-FFF2-40B4-BE49-F238E27FC236}">
                <a16:creationId xmlns:a16="http://schemas.microsoft.com/office/drawing/2014/main" xmlns="" id="{E9897B8F-8B3F-DA7D-013D-0F0EF277D747}"/>
              </a:ext>
            </a:extLst>
          </xdr:cNvPr>
          <xdr:cNvCxnSpPr/>
        </xdr:nvCxnSpPr>
        <xdr:spPr>
          <a:xfrm flipH="1">
            <a:off x="6128657" y="2030187"/>
            <a:ext cx="707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159</xdr:row>
      <xdr:rowOff>68580</xdr:rowOff>
    </xdr:from>
    <xdr:to>
      <xdr:col>41</xdr:col>
      <xdr:colOff>1475</xdr:colOff>
      <xdr:row>171</xdr:row>
      <xdr:rowOff>0</xdr:rowOff>
    </xdr:to>
    <xdr:grpSp>
      <xdr:nvGrpSpPr>
        <xdr:cNvPr id="32" name="Group 31">
          <a:extLst>
            <a:ext uri="{FF2B5EF4-FFF2-40B4-BE49-F238E27FC236}">
              <a16:creationId xmlns:a16="http://schemas.microsoft.com/office/drawing/2014/main" xmlns="" id="{2C0762C3-3A00-4296-B3BA-3C9F7FA144C3}"/>
            </a:ext>
          </a:extLst>
        </xdr:cNvPr>
        <xdr:cNvGrpSpPr/>
      </xdr:nvGrpSpPr>
      <xdr:grpSpPr>
        <a:xfrm>
          <a:off x="5800011" y="19178111"/>
          <a:ext cx="184355" cy="1645920"/>
          <a:chOff x="6029326" y="2438400"/>
          <a:chExt cx="197784" cy="140494"/>
        </a:xfrm>
      </xdr:grpSpPr>
      <xdr:cxnSp macro="">
        <xdr:nvCxnSpPr>
          <xdr:cNvPr id="33" name="Straight Arrow Connector 32">
            <a:extLst>
              <a:ext uri="{FF2B5EF4-FFF2-40B4-BE49-F238E27FC236}">
                <a16:creationId xmlns:a16="http://schemas.microsoft.com/office/drawing/2014/main" xmlns="" id="{0A5E9BD8-430F-D558-21E1-5A7A30226C54}"/>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4" name="Rectangle 37">
            <a:extLst>
              <a:ext uri="{FF2B5EF4-FFF2-40B4-BE49-F238E27FC236}">
                <a16:creationId xmlns:a16="http://schemas.microsoft.com/office/drawing/2014/main" xmlns="" id="{594C5E22-2D6C-2256-28BB-CFBD2830700B}"/>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5443</xdr:colOff>
      <xdr:row>180</xdr:row>
      <xdr:rowOff>0</xdr:rowOff>
    </xdr:from>
    <xdr:to>
      <xdr:col>41</xdr:col>
      <xdr:colOff>6733</xdr:colOff>
      <xdr:row>182</xdr:row>
      <xdr:rowOff>1759</xdr:rowOff>
    </xdr:to>
    <xdr:grpSp>
      <xdr:nvGrpSpPr>
        <xdr:cNvPr id="35" name="Group 34">
          <a:extLst>
            <a:ext uri="{FF2B5EF4-FFF2-40B4-BE49-F238E27FC236}">
              <a16:creationId xmlns:a16="http://schemas.microsoft.com/office/drawing/2014/main" xmlns="" id="{F7C6AE23-0D24-4988-A7D2-F209688C85FA}"/>
            </a:ext>
          </a:extLst>
        </xdr:cNvPr>
        <xdr:cNvGrpSpPr/>
      </xdr:nvGrpSpPr>
      <xdr:grpSpPr>
        <a:xfrm>
          <a:off x="5797834" y="22044422"/>
          <a:ext cx="191790" cy="287509"/>
          <a:chOff x="6128657" y="1894114"/>
          <a:chExt cx="210939" cy="277586"/>
        </a:xfrm>
      </xdr:grpSpPr>
      <xdr:grpSp>
        <xdr:nvGrpSpPr>
          <xdr:cNvPr id="36" name="Group 35">
            <a:extLst>
              <a:ext uri="{FF2B5EF4-FFF2-40B4-BE49-F238E27FC236}">
                <a16:creationId xmlns:a16="http://schemas.microsoft.com/office/drawing/2014/main" xmlns="" id="{0D3403E1-B458-D05B-FC60-4D53131CD0F8}"/>
              </a:ext>
            </a:extLst>
          </xdr:cNvPr>
          <xdr:cNvGrpSpPr/>
        </xdr:nvGrpSpPr>
        <xdr:grpSpPr>
          <a:xfrm>
            <a:off x="6134099" y="1894114"/>
            <a:ext cx="205497" cy="277586"/>
            <a:chOff x="6029326" y="2438400"/>
            <a:chExt cx="197784" cy="140494"/>
          </a:xfrm>
        </xdr:grpSpPr>
        <xdr:cxnSp macro="">
          <xdr:nvCxnSpPr>
            <xdr:cNvPr id="38" name="Straight Arrow Connector 37">
              <a:extLst>
                <a:ext uri="{FF2B5EF4-FFF2-40B4-BE49-F238E27FC236}">
                  <a16:creationId xmlns:a16="http://schemas.microsoft.com/office/drawing/2014/main" xmlns="" id="{B7B004D0-1677-4903-32D6-0D62326D4420}"/>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9" name="Rectangle 37">
              <a:extLst>
                <a:ext uri="{FF2B5EF4-FFF2-40B4-BE49-F238E27FC236}">
                  <a16:creationId xmlns:a16="http://schemas.microsoft.com/office/drawing/2014/main" xmlns="" id="{64877B33-5E97-446C-C74D-B14CBAB0379A}"/>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37" name="Straight Connector 36">
            <a:extLst>
              <a:ext uri="{FF2B5EF4-FFF2-40B4-BE49-F238E27FC236}">
                <a16:creationId xmlns:a16="http://schemas.microsoft.com/office/drawing/2014/main" xmlns="" id="{F420B0EB-CD20-232F-673B-084FFE5E4098}"/>
              </a:ext>
            </a:extLst>
          </xdr:cNvPr>
          <xdr:cNvCxnSpPr/>
        </xdr:nvCxnSpPr>
        <xdr:spPr>
          <a:xfrm flipH="1">
            <a:off x="6128657" y="2030187"/>
            <a:ext cx="707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5443</xdr:colOff>
      <xdr:row>191</xdr:row>
      <xdr:rowOff>0</xdr:rowOff>
    </xdr:from>
    <xdr:to>
      <xdr:col>41</xdr:col>
      <xdr:colOff>6733</xdr:colOff>
      <xdr:row>193</xdr:row>
      <xdr:rowOff>1759</xdr:rowOff>
    </xdr:to>
    <xdr:grpSp>
      <xdr:nvGrpSpPr>
        <xdr:cNvPr id="40" name="Group 39">
          <a:extLst>
            <a:ext uri="{FF2B5EF4-FFF2-40B4-BE49-F238E27FC236}">
              <a16:creationId xmlns:a16="http://schemas.microsoft.com/office/drawing/2014/main" xmlns="" id="{7064C48A-0F1D-4E8D-BB89-BEAC44EAD5A7}"/>
            </a:ext>
          </a:extLst>
        </xdr:cNvPr>
        <xdr:cNvGrpSpPr/>
      </xdr:nvGrpSpPr>
      <xdr:grpSpPr>
        <a:xfrm>
          <a:off x="5797834" y="23550563"/>
          <a:ext cx="191790" cy="287509"/>
          <a:chOff x="6128657" y="1894114"/>
          <a:chExt cx="210939" cy="277586"/>
        </a:xfrm>
      </xdr:grpSpPr>
      <xdr:grpSp>
        <xdr:nvGrpSpPr>
          <xdr:cNvPr id="41" name="Group 40">
            <a:extLst>
              <a:ext uri="{FF2B5EF4-FFF2-40B4-BE49-F238E27FC236}">
                <a16:creationId xmlns:a16="http://schemas.microsoft.com/office/drawing/2014/main" xmlns="" id="{0EB98A2A-1C92-C310-FC50-17A6054FB645}"/>
              </a:ext>
            </a:extLst>
          </xdr:cNvPr>
          <xdr:cNvGrpSpPr/>
        </xdr:nvGrpSpPr>
        <xdr:grpSpPr>
          <a:xfrm>
            <a:off x="6134099" y="1894114"/>
            <a:ext cx="205497" cy="277586"/>
            <a:chOff x="6029326" y="2438400"/>
            <a:chExt cx="197784" cy="140494"/>
          </a:xfrm>
        </xdr:grpSpPr>
        <xdr:cxnSp macro="">
          <xdr:nvCxnSpPr>
            <xdr:cNvPr id="43" name="Straight Arrow Connector 42">
              <a:extLst>
                <a:ext uri="{FF2B5EF4-FFF2-40B4-BE49-F238E27FC236}">
                  <a16:creationId xmlns:a16="http://schemas.microsoft.com/office/drawing/2014/main" xmlns="" id="{A4286C3A-C26A-BEA2-BA71-F8DAD0495993}"/>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4" name="Rectangle 37">
              <a:extLst>
                <a:ext uri="{FF2B5EF4-FFF2-40B4-BE49-F238E27FC236}">
                  <a16:creationId xmlns:a16="http://schemas.microsoft.com/office/drawing/2014/main" xmlns="" id="{61AF1671-1201-B1D5-CD12-E134DE7DF41C}"/>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42" name="Straight Connector 41">
            <a:extLst>
              <a:ext uri="{FF2B5EF4-FFF2-40B4-BE49-F238E27FC236}">
                <a16:creationId xmlns:a16="http://schemas.microsoft.com/office/drawing/2014/main" xmlns="" id="{15B8EC08-C934-D3CD-427D-F9FA573BDC4F}"/>
              </a:ext>
            </a:extLst>
          </xdr:cNvPr>
          <xdr:cNvCxnSpPr/>
        </xdr:nvCxnSpPr>
        <xdr:spPr>
          <a:xfrm flipH="1">
            <a:off x="6128657" y="2030187"/>
            <a:ext cx="707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228</xdr:row>
      <xdr:rowOff>68580</xdr:rowOff>
    </xdr:from>
    <xdr:to>
      <xdr:col>41</xdr:col>
      <xdr:colOff>1475</xdr:colOff>
      <xdr:row>229</xdr:row>
      <xdr:rowOff>73819</xdr:rowOff>
    </xdr:to>
    <xdr:grpSp>
      <xdr:nvGrpSpPr>
        <xdr:cNvPr id="45" name="Group 44">
          <a:extLst>
            <a:ext uri="{FF2B5EF4-FFF2-40B4-BE49-F238E27FC236}">
              <a16:creationId xmlns:a16="http://schemas.microsoft.com/office/drawing/2014/main" xmlns="" id="{73519A57-1804-4A0D-AA9A-9388A5B76B64}"/>
            </a:ext>
          </a:extLst>
        </xdr:cNvPr>
        <xdr:cNvGrpSpPr/>
      </xdr:nvGrpSpPr>
      <xdr:grpSpPr>
        <a:xfrm>
          <a:off x="5800011" y="28929330"/>
          <a:ext cx="184355" cy="148114"/>
          <a:chOff x="6029326" y="2438400"/>
          <a:chExt cx="197784" cy="140494"/>
        </a:xfrm>
      </xdr:grpSpPr>
      <xdr:cxnSp macro="">
        <xdr:nvCxnSpPr>
          <xdr:cNvPr id="46" name="Straight Arrow Connector 45">
            <a:extLst>
              <a:ext uri="{FF2B5EF4-FFF2-40B4-BE49-F238E27FC236}">
                <a16:creationId xmlns:a16="http://schemas.microsoft.com/office/drawing/2014/main" xmlns="" id="{CCD1D5AA-80B2-2EED-BDFB-F9087A3B9B4F}"/>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7" name="Rectangle 37">
            <a:extLst>
              <a:ext uri="{FF2B5EF4-FFF2-40B4-BE49-F238E27FC236}">
                <a16:creationId xmlns:a16="http://schemas.microsoft.com/office/drawing/2014/main" xmlns="" id="{03F14575-F54B-094B-BF88-C8C57346E271}"/>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5862</xdr:colOff>
      <xdr:row>229</xdr:row>
      <xdr:rowOff>70340</xdr:rowOff>
    </xdr:from>
    <xdr:to>
      <xdr:col>40</xdr:col>
      <xdr:colOff>103323</xdr:colOff>
      <xdr:row>229</xdr:row>
      <xdr:rowOff>70340</xdr:rowOff>
    </xdr:to>
    <xdr:cxnSp macro="">
      <xdr:nvCxnSpPr>
        <xdr:cNvPr id="48" name="Straight Arrow Connector 47">
          <a:extLst>
            <a:ext uri="{FF2B5EF4-FFF2-40B4-BE49-F238E27FC236}">
              <a16:creationId xmlns:a16="http://schemas.microsoft.com/office/drawing/2014/main" xmlns="" id="{FE335241-832C-490E-A79A-AF6ED4AD643E}"/>
            </a:ext>
          </a:extLst>
        </xdr:cNvPr>
        <xdr:cNvCxnSpPr/>
      </xdr:nvCxnSpPr>
      <xdr:spPr>
        <a:xfrm>
          <a:off x="5438922" y="27845240"/>
          <a:ext cx="173661"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5443</xdr:colOff>
      <xdr:row>232</xdr:row>
      <xdr:rowOff>85725</xdr:rowOff>
    </xdr:from>
    <xdr:to>
      <xdr:col>41</xdr:col>
      <xdr:colOff>6733</xdr:colOff>
      <xdr:row>234</xdr:row>
      <xdr:rowOff>77959</xdr:rowOff>
    </xdr:to>
    <xdr:grpSp>
      <xdr:nvGrpSpPr>
        <xdr:cNvPr id="49" name="Group 48">
          <a:extLst>
            <a:ext uri="{FF2B5EF4-FFF2-40B4-BE49-F238E27FC236}">
              <a16:creationId xmlns:a16="http://schemas.microsoft.com/office/drawing/2014/main" xmlns="" id="{939C4073-7ACF-4DAD-8B73-DE17E1A00DDF}"/>
            </a:ext>
          </a:extLst>
        </xdr:cNvPr>
        <xdr:cNvGrpSpPr/>
      </xdr:nvGrpSpPr>
      <xdr:grpSpPr>
        <a:xfrm>
          <a:off x="5797834" y="29452491"/>
          <a:ext cx="191790" cy="277984"/>
          <a:chOff x="6128657" y="1894114"/>
          <a:chExt cx="210939" cy="277586"/>
        </a:xfrm>
      </xdr:grpSpPr>
      <xdr:grpSp>
        <xdr:nvGrpSpPr>
          <xdr:cNvPr id="50" name="Group 49">
            <a:extLst>
              <a:ext uri="{FF2B5EF4-FFF2-40B4-BE49-F238E27FC236}">
                <a16:creationId xmlns:a16="http://schemas.microsoft.com/office/drawing/2014/main" xmlns="" id="{3E64622B-36C7-6F58-CDE7-80D022B9A065}"/>
              </a:ext>
            </a:extLst>
          </xdr:cNvPr>
          <xdr:cNvGrpSpPr/>
        </xdr:nvGrpSpPr>
        <xdr:grpSpPr>
          <a:xfrm>
            <a:off x="6134099" y="1894114"/>
            <a:ext cx="205497" cy="277586"/>
            <a:chOff x="6029326" y="2438400"/>
            <a:chExt cx="197784" cy="140494"/>
          </a:xfrm>
        </xdr:grpSpPr>
        <xdr:cxnSp macro="">
          <xdr:nvCxnSpPr>
            <xdr:cNvPr id="52" name="Straight Arrow Connector 51">
              <a:extLst>
                <a:ext uri="{FF2B5EF4-FFF2-40B4-BE49-F238E27FC236}">
                  <a16:creationId xmlns:a16="http://schemas.microsoft.com/office/drawing/2014/main" xmlns="" id="{69D3D616-B091-8236-5EDE-D51E4F6E2729}"/>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3" name="Rectangle 37">
              <a:extLst>
                <a:ext uri="{FF2B5EF4-FFF2-40B4-BE49-F238E27FC236}">
                  <a16:creationId xmlns:a16="http://schemas.microsoft.com/office/drawing/2014/main" xmlns="" id="{511E4AB2-C994-0AFF-A827-D18804A44DDF}"/>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51" name="Straight Connector 50">
            <a:extLst>
              <a:ext uri="{FF2B5EF4-FFF2-40B4-BE49-F238E27FC236}">
                <a16:creationId xmlns:a16="http://schemas.microsoft.com/office/drawing/2014/main" xmlns="" id="{F6382077-C83A-96CE-01E0-93F8976A42EF}"/>
              </a:ext>
            </a:extLst>
          </xdr:cNvPr>
          <xdr:cNvCxnSpPr/>
        </xdr:nvCxnSpPr>
        <xdr:spPr>
          <a:xfrm flipH="1">
            <a:off x="6128657" y="2030187"/>
            <a:ext cx="707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5443</xdr:colOff>
      <xdr:row>244</xdr:row>
      <xdr:rowOff>0</xdr:rowOff>
    </xdr:from>
    <xdr:to>
      <xdr:col>41</xdr:col>
      <xdr:colOff>6733</xdr:colOff>
      <xdr:row>246</xdr:row>
      <xdr:rowOff>1759</xdr:rowOff>
    </xdr:to>
    <xdr:grpSp>
      <xdr:nvGrpSpPr>
        <xdr:cNvPr id="54" name="Group 53">
          <a:extLst>
            <a:ext uri="{FF2B5EF4-FFF2-40B4-BE49-F238E27FC236}">
              <a16:creationId xmlns:a16="http://schemas.microsoft.com/office/drawing/2014/main" xmlns="" id="{36D792B0-1E97-412F-AB8D-5580730011E5}"/>
            </a:ext>
          </a:extLst>
        </xdr:cNvPr>
        <xdr:cNvGrpSpPr/>
      </xdr:nvGrpSpPr>
      <xdr:grpSpPr>
        <a:xfrm>
          <a:off x="5797834" y="31093172"/>
          <a:ext cx="191790" cy="287509"/>
          <a:chOff x="6128657" y="1894114"/>
          <a:chExt cx="210939" cy="277586"/>
        </a:xfrm>
      </xdr:grpSpPr>
      <xdr:grpSp>
        <xdr:nvGrpSpPr>
          <xdr:cNvPr id="55" name="Group 54">
            <a:extLst>
              <a:ext uri="{FF2B5EF4-FFF2-40B4-BE49-F238E27FC236}">
                <a16:creationId xmlns:a16="http://schemas.microsoft.com/office/drawing/2014/main" xmlns="" id="{7B864FAA-910F-0E86-DCDC-61449D239A0A}"/>
              </a:ext>
            </a:extLst>
          </xdr:cNvPr>
          <xdr:cNvGrpSpPr/>
        </xdr:nvGrpSpPr>
        <xdr:grpSpPr>
          <a:xfrm>
            <a:off x="6134099" y="1894114"/>
            <a:ext cx="205497" cy="277586"/>
            <a:chOff x="6029326" y="2438400"/>
            <a:chExt cx="197784" cy="140494"/>
          </a:xfrm>
        </xdr:grpSpPr>
        <xdr:cxnSp macro="">
          <xdr:nvCxnSpPr>
            <xdr:cNvPr id="57" name="Straight Arrow Connector 56">
              <a:extLst>
                <a:ext uri="{FF2B5EF4-FFF2-40B4-BE49-F238E27FC236}">
                  <a16:creationId xmlns:a16="http://schemas.microsoft.com/office/drawing/2014/main" xmlns="" id="{8ACF5ED2-D61A-9905-F8EF-F77B74E4B78D}"/>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8" name="Rectangle 37">
              <a:extLst>
                <a:ext uri="{FF2B5EF4-FFF2-40B4-BE49-F238E27FC236}">
                  <a16:creationId xmlns:a16="http://schemas.microsoft.com/office/drawing/2014/main" xmlns="" id="{98B3D484-02AC-7FC0-4283-5459E8E675F8}"/>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56" name="Straight Connector 55">
            <a:extLst>
              <a:ext uri="{FF2B5EF4-FFF2-40B4-BE49-F238E27FC236}">
                <a16:creationId xmlns:a16="http://schemas.microsoft.com/office/drawing/2014/main" xmlns="" id="{FBDBCAF5-5073-9C1F-36AE-991A6F6F4D7F}"/>
              </a:ext>
            </a:extLst>
          </xdr:cNvPr>
          <xdr:cNvCxnSpPr/>
        </xdr:nvCxnSpPr>
        <xdr:spPr>
          <a:xfrm flipH="1">
            <a:off x="6128657" y="2030187"/>
            <a:ext cx="707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5443</xdr:colOff>
      <xdr:row>255</xdr:row>
      <xdr:rowOff>85725</xdr:rowOff>
    </xdr:from>
    <xdr:to>
      <xdr:col>41</xdr:col>
      <xdr:colOff>6733</xdr:colOff>
      <xdr:row>257</xdr:row>
      <xdr:rowOff>77959</xdr:rowOff>
    </xdr:to>
    <xdr:grpSp>
      <xdr:nvGrpSpPr>
        <xdr:cNvPr id="59" name="Group 58">
          <a:extLst>
            <a:ext uri="{FF2B5EF4-FFF2-40B4-BE49-F238E27FC236}">
              <a16:creationId xmlns:a16="http://schemas.microsoft.com/office/drawing/2014/main" xmlns="" id="{779D1D5C-E013-4441-9B93-CA9E92319039}"/>
            </a:ext>
          </a:extLst>
        </xdr:cNvPr>
        <xdr:cNvGrpSpPr/>
      </xdr:nvGrpSpPr>
      <xdr:grpSpPr>
        <a:xfrm>
          <a:off x="5797834" y="32619553"/>
          <a:ext cx="191790" cy="277984"/>
          <a:chOff x="6128657" y="1894114"/>
          <a:chExt cx="210939" cy="277586"/>
        </a:xfrm>
      </xdr:grpSpPr>
      <xdr:grpSp>
        <xdr:nvGrpSpPr>
          <xdr:cNvPr id="60" name="Group 59">
            <a:extLst>
              <a:ext uri="{FF2B5EF4-FFF2-40B4-BE49-F238E27FC236}">
                <a16:creationId xmlns:a16="http://schemas.microsoft.com/office/drawing/2014/main" xmlns="" id="{930A8791-7B87-3F59-0A26-7A255C86E9D2}"/>
              </a:ext>
            </a:extLst>
          </xdr:cNvPr>
          <xdr:cNvGrpSpPr/>
        </xdr:nvGrpSpPr>
        <xdr:grpSpPr>
          <a:xfrm>
            <a:off x="6134099" y="1894114"/>
            <a:ext cx="205497" cy="277586"/>
            <a:chOff x="6029326" y="2438400"/>
            <a:chExt cx="197784" cy="140494"/>
          </a:xfrm>
        </xdr:grpSpPr>
        <xdr:cxnSp macro="">
          <xdr:nvCxnSpPr>
            <xdr:cNvPr id="62" name="Straight Arrow Connector 61">
              <a:extLst>
                <a:ext uri="{FF2B5EF4-FFF2-40B4-BE49-F238E27FC236}">
                  <a16:creationId xmlns:a16="http://schemas.microsoft.com/office/drawing/2014/main" xmlns="" id="{4FD730A6-EA56-14E2-EE84-35A587C4C7D8}"/>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63" name="Rectangle 37">
              <a:extLst>
                <a:ext uri="{FF2B5EF4-FFF2-40B4-BE49-F238E27FC236}">
                  <a16:creationId xmlns:a16="http://schemas.microsoft.com/office/drawing/2014/main" xmlns="" id="{F7563AF0-6E5A-698B-E0CD-A1357BEF76F4}"/>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61" name="Straight Connector 60">
            <a:extLst>
              <a:ext uri="{FF2B5EF4-FFF2-40B4-BE49-F238E27FC236}">
                <a16:creationId xmlns:a16="http://schemas.microsoft.com/office/drawing/2014/main" xmlns="" id="{1410E6EF-1488-2426-5744-DFCC93647A72}"/>
              </a:ext>
            </a:extLst>
          </xdr:cNvPr>
          <xdr:cNvCxnSpPr/>
        </xdr:nvCxnSpPr>
        <xdr:spPr>
          <a:xfrm flipH="1">
            <a:off x="6128657" y="2030187"/>
            <a:ext cx="707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8.xml><?xml version="1.0" encoding="utf-8"?>
<xdr:wsDr xmlns:xdr="http://schemas.openxmlformats.org/drawingml/2006/spreadsheetDrawing" xmlns:a="http://schemas.openxmlformats.org/drawingml/2006/main">
  <xdr:twoCellAnchor>
    <xdr:from>
      <xdr:col>39</xdr:col>
      <xdr:colOff>5862</xdr:colOff>
      <xdr:row>28</xdr:row>
      <xdr:rowOff>70340</xdr:rowOff>
    </xdr:from>
    <xdr:to>
      <xdr:col>40</xdr:col>
      <xdr:colOff>103323</xdr:colOff>
      <xdr:row>28</xdr:row>
      <xdr:rowOff>70340</xdr:rowOff>
    </xdr:to>
    <xdr:cxnSp macro="">
      <xdr:nvCxnSpPr>
        <xdr:cNvPr id="2" name="Straight Arrow Connector 1">
          <a:extLst>
            <a:ext uri="{FF2B5EF4-FFF2-40B4-BE49-F238E27FC236}">
              <a16:creationId xmlns="" xmlns:a16="http://schemas.microsoft.com/office/drawing/2014/main" id="{56D66394-793D-4ED6-9B95-428A32699087}"/>
            </a:ext>
          </a:extLst>
        </xdr:cNvPr>
        <xdr:cNvCxnSpPr/>
      </xdr:nvCxnSpPr>
      <xdr:spPr>
        <a:xfrm>
          <a:off x="5730387" y="4013690"/>
          <a:ext cx="13188"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47</xdr:row>
      <xdr:rowOff>70340</xdr:rowOff>
    </xdr:from>
    <xdr:to>
      <xdr:col>40</xdr:col>
      <xdr:colOff>103323</xdr:colOff>
      <xdr:row>47</xdr:row>
      <xdr:rowOff>70340</xdr:rowOff>
    </xdr:to>
    <xdr:cxnSp macro="">
      <xdr:nvCxnSpPr>
        <xdr:cNvPr id="3" name="Straight Arrow Connector 2">
          <a:extLst>
            <a:ext uri="{FF2B5EF4-FFF2-40B4-BE49-F238E27FC236}">
              <a16:creationId xmlns="" xmlns:a16="http://schemas.microsoft.com/office/drawing/2014/main" id="{B63B4A40-B80E-4A16-884D-96AF1534A552}"/>
            </a:ext>
          </a:extLst>
        </xdr:cNvPr>
        <xdr:cNvCxnSpPr/>
      </xdr:nvCxnSpPr>
      <xdr:spPr>
        <a:xfrm>
          <a:off x="5730387" y="5562600"/>
          <a:ext cx="13188"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71</xdr:row>
      <xdr:rowOff>70340</xdr:rowOff>
    </xdr:from>
    <xdr:to>
      <xdr:col>40</xdr:col>
      <xdr:colOff>103323</xdr:colOff>
      <xdr:row>71</xdr:row>
      <xdr:rowOff>70340</xdr:rowOff>
    </xdr:to>
    <xdr:cxnSp macro="">
      <xdr:nvCxnSpPr>
        <xdr:cNvPr id="4" name="Straight Arrow Connector 3">
          <a:extLst>
            <a:ext uri="{FF2B5EF4-FFF2-40B4-BE49-F238E27FC236}">
              <a16:creationId xmlns="" xmlns:a16="http://schemas.microsoft.com/office/drawing/2014/main" id="{75ACA0D9-408B-46D9-907D-0464789E7A8D}"/>
            </a:ext>
          </a:extLst>
        </xdr:cNvPr>
        <xdr:cNvCxnSpPr/>
      </xdr:nvCxnSpPr>
      <xdr:spPr>
        <a:xfrm>
          <a:off x="5730387" y="8071340"/>
          <a:ext cx="13188"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93</xdr:row>
      <xdr:rowOff>70340</xdr:rowOff>
    </xdr:from>
    <xdr:to>
      <xdr:col>40</xdr:col>
      <xdr:colOff>103323</xdr:colOff>
      <xdr:row>93</xdr:row>
      <xdr:rowOff>70340</xdr:rowOff>
    </xdr:to>
    <xdr:cxnSp macro="">
      <xdr:nvCxnSpPr>
        <xdr:cNvPr id="5" name="Straight Arrow Connector 4">
          <a:extLst>
            <a:ext uri="{FF2B5EF4-FFF2-40B4-BE49-F238E27FC236}">
              <a16:creationId xmlns="" xmlns:a16="http://schemas.microsoft.com/office/drawing/2014/main" id="{36B7BB37-6F2A-4064-A9DB-44384F51A2FE}"/>
            </a:ext>
          </a:extLst>
        </xdr:cNvPr>
        <xdr:cNvCxnSpPr/>
      </xdr:nvCxnSpPr>
      <xdr:spPr>
        <a:xfrm>
          <a:off x="5730387" y="11147915"/>
          <a:ext cx="13188"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94</xdr:row>
      <xdr:rowOff>70340</xdr:rowOff>
    </xdr:from>
    <xdr:to>
      <xdr:col>40</xdr:col>
      <xdr:colOff>103323</xdr:colOff>
      <xdr:row>94</xdr:row>
      <xdr:rowOff>70340</xdr:rowOff>
    </xdr:to>
    <xdr:cxnSp macro="">
      <xdr:nvCxnSpPr>
        <xdr:cNvPr id="6" name="Straight Arrow Connector 5">
          <a:extLst>
            <a:ext uri="{FF2B5EF4-FFF2-40B4-BE49-F238E27FC236}">
              <a16:creationId xmlns="" xmlns:a16="http://schemas.microsoft.com/office/drawing/2014/main" id="{5F4F8197-54F2-4978-8192-589A66422348}"/>
            </a:ext>
          </a:extLst>
        </xdr:cNvPr>
        <xdr:cNvCxnSpPr/>
      </xdr:nvCxnSpPr>
      <xdr:spPr>
        <a:xfrm>
          <a:off x="5730387" y="11224115"/>
          <a:ext cx="13188"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101</xdr:row>
      <xdr:rowOff>70340</xdr:rowOff>
    </xdr:from>
    <xdr:to>
      <xdr:col>40</xdr:col>
      <xdr:colOff>103323</xdr:colOff>
      <xdr:row>101</xdr:row>
      <xdr:rowOff>70340</xdr:rowOff>
    </xdr:to>
    <xdr:cxnSp macro="">
      <xdr:nvCxnSpPr>
        <xdr:cNvPr id="7" name="Straight Arrow Connector 6">
          <a:extLst>
            <a:ext uri="{FF2B5EF4-FFF2-40B4-BE49-F238E27FC236}">
              <a16:creationId xmlns="" xmlns:a16="http://schemas.microsoft.com/office/drawing/2014/main" id="{18167C94-A573-4622-8CDD-0B27A7DDF05A}"/>
            </a:ext>
          </a:extLst>
        </xdr:cNvPr>
        <xdr:cNvCxnSpPr/>
      </xdr:nvCxnSpPr>
      <xdr:spPr>
        <a:xfrm>
          <a:off x="5730387" y="12157565"/>
          <a:ext cx="13188"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102</xdr:row>
      <xdr:rowOff>70340</xdr:rowOff>
    </xdr:from>
    <xdr:to>
      <xdr:col>40</xdr:col>
      <xdr:colOff>103323</xdr:colOff>
      <xdr:row>102</xdr:row>
      <xdr:rowOff>70340</xdr:rowOff>
    </xdr:to>
    <xdr:cxnSp macro="">
      <xdr:nvCxnSpPr>
        <xdr:cNvPr id="8" name="Straight Arrow Connector 7">
          <a:extLst>
            <a:ext uri="{FF2B5EF4-FFF2-40B4-BE49-F238E27FC236}">
              <a16:creationId xmlns="" xmlns:a16="http://schemas.microsoft.com/office/drawing/2014/main" id="{B61C223C-295B-40CF-BBC2-3DEE4B981A97}"/>
            </a:ext>
          </a:extLst>
        </xdr:cNvPr>
        <xdr:cNvCxnSpPr/>
      </xdr:nvCxnSpPr>
      <xdr:spPr>
        <a:xfrm>
          <a:off x="5730387" y="12233765"/>
          <a:ext cx="13188"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134</xdr:row>
      <xdr:rowOff>70340</xdr:rowOff>
    </xdr:from>
    <xdr:to>
      <xdr:col>40</xdr:col>
      <xdr:colOff>103323</xdr:colOff>
      <xdr:row>134</xdr:row>
      <xdr:rowOff>70340</xdr:rowOff>
    </xdr:to>
    <xdr:cxnSp macro="">
      <xdr:nvCxnSpPr>
        <xdr:cNvPr id="9" name="Straight Arrow Connector 8">
          <a:extLst>
            <a:ext uri="{FF2B5EF4-FFF2-40B4-BE49-F238E27FC236}">
              <a16:creationId xmlns="" xmlns:a16="http://schemas.microsoft.com/office/drawing/2014/main" id="{E1DAC3A5-BA0C-40AE-BDE8-62F9699C6F0B}"/>
            </a:ext>
          </a:extLst>
        </xdr:cNvPr>
        <xdr:cNvCxnSpPr/>
      </xdr:nvCxnSpPr>
      <xdr:spPr>
        <a:xfrm>
          <a:off x="5730387" y="16805765"/>
          <a:ext cx="13188"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145</xdr:row>
      <xdr:rowOff>70340</xdr:rowOff>
    </xdr:from>
    <xdr:to>
      <xdr:col>40</xdr:col>
      <xdr:colOff>103323</xdr:colOff>
      <xdr:row>145</xdr:row>
      <xdr:rowOff>70340</xdr:rowOff>
    </xdr:to>
    <xdr:cxnSp macro="">
      <xdr:nvCxnSpPr>
        <xdr:cNvPr id="10" name="Straight Arrow Connector 9">
          <a:extLst>
            <a:ext uri="{FF2B5EF4-FFF2-40B4-BE49-F238E27FC236}">
              <a16:creationId xmlns="" xmlns:a16="http://schemas.microsoft.com/office/drawing/2014/main" id="{8D8687F7-3D29-4CDF-B981-068E9FBA6B9F}"/>
            </a:ext>
          </a:extLst>
        </xdr:cNvPr>
        <xdr:cNvCxnSpPr/>
      </xdr:nvCxnSpPr>
      <xdr:spPr>
        <a:xfrm>
          <a:off x="5730387" y="18377390"/>
          <a:ext cx="13188"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195</xdr:row>
      <xdr:rowOff>70340</xdr:rowOff>
    </xdr:from>
    <xdr:to>
      <xdr:col>40</xdr:col>
      <xdr:colOff>103323</xdr:colOff>
      <xdr:row>195</xdr:row>
      <xdr:rowOff>70340</xdr:rowOff>
    </xdr:to>
    <xdr:cxnSp macro="">
      <xdr:nvCxnSpPr>
        <xdr:cNvPr id="11" name="Straight Arrow Connector 10">
          <a:extLst>
            <a:ext uri="{FF2B5EF4-FFF2-40B4-BE49-F238E27FC236}">
              <a16:creationId xmlns="" xmlns:a16="http://schemas.microsoft.com/office/drawing/2014/main" id="{3D0E9B96-0CBB-4FEE-9202-914ECDF2C991}"/>
            </a:ext>
          </a:extLst>
        </xdr:cNvPr>
        <xdr:cNvCxnSpPr/>
      </xdr:nvCxnSpPr>
      <xdr:spPr>
        <a:xfrm>
          <a:off x="5730387" y="25530665"/>
          <a:ext cx="13188"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205</xdr:row>
      <xdr:rowOff>70340</xdr:rowOff>
    </xdr:from>
    <xdr:to>
      <xdr:col>40</xdr:col>
      <xdr:colOff>103323</xdr:colOff>
      <xdr:row>205</xdr:row>
      <xdr:rowOff>70340</xdr:rowOff>
    </xdr:to>
    <xdr:cxnSp macro="">
      <xdr:nvCxnSpPr>
        <xdr:cNvPr id="12" name="Straight Arrow Connector 11">
          <a:extLst>
            <a:ext uri="{FF2B5EF4-FFF2-40B4-BE49-F238E27FC236}">
              <a16:creationId xmlns="" xmlns:a16="http://schemas.microsoft.com/office/drawing/2014/main" id="{C49FAF32-FFDC-4CCB-9EAF-DC9EFCC93F57}"/>
            </a:ext>
          </a:extLst>
        </xdr:cNvPr>
        <xdr:cNvCxnSpPr/>
      </xdr:nvCxnSpPr>
      <xdr:spPr>
        <a:xfrm>
          <a:off x="5730387" y="26959415"/>
          <a:ext cx="13188"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263</xdr:row>
      <xdr:rowOff>70340</xdr:rowOff>
    </xdr:from>
    <xdr:to>
      <xdr:col>40</xdr:col>
      <xdr:colOff>103323</xdr:colOff>
      <xdr:row>263</xdr:row>
      <xdr:rowOff>70340</xdr:rowOff>
    </xdr:to>
    <xdr:cxnSp macro="">
      <xdr:nvCxnSpPr>
        <xdr:cNvPr id="13" name="Straight Arrow Connector 12">
          <a:extLst>
            <a:ext uri="{FF2B5EF4-FFF2-40B4-BE49-F238E27FC236}">
              <a16:creationId xmlns="" xmlns:a16="http://schemas.microsoft.com/office/drawing/2014/main" id="{9F38CB15-C15A-4C8A-911B-092B650D67D3}"/>
            </a:ext>
          </a:extLst>
        </xdr:cNvPr>
        <xdr:cNvCxnSpPr/>
      </xdr:nvCxnSpPr>
      <xdr:spPr>
        <a:xfrm>
          <a:off x="5730387" y="34013775"/>
          <a:ext cx="13188"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327</xdr:row>
      <xdr:rowOff>70340</xdr:rowOff>
    </xdr:from>
    <xdr:to>
      <xdr:col>40</xdr:col>
      <xdr:colOff>103323</xdr:colOff>
      <xdr:row>327</xdr:row>
      <xdr:rowOff>70340</xdr:rowOff>
    </xdr:to>
    <xdr:cxnSp macro="">
      <xdr:nvCxnSpPr>
        <xdr:cNvPr id="14" name="Straight Arrow Connector 13">
          <a:extLst>
            <a:ext uri="{FF2B5EF4-FFF2-40B4-BE49-F238E27FC236}">
              <a16:creationId xmlns="" xmlns:a16="http://schemas.microsoft.com/office/drawing/2014/main" id="{A9E5695E-457A-4C56-B7A5-311B4953A32A}"/>
            </a:ext>
          </a:extLst>
        </xdr:cNvPr>
        <xdr:cNvCxnSpPr/>
      </xdr:nvCxnSpPr>
      <xdr:spPr>
        <a:xfrm>
          <a:off x="5730387" y="42170840"/>
          <a:ext cx="13188"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337</xdr:row>
      <xdr:rowOff>70340</xdr:rowOff>
    </xdr:from>
    <xdr:to>
      <xdr:col>40</xdr:col>
      <xdr:colOff>103323</xdr:colOff>
      <xdr:row>337</xdr:row>
      <xdr:rowOff>70340</xdr:rowOff>
    </xdr:to>
    <xdr:cxnSp macro="">
      <xdr:nvCxnSpPr>
        <xdr:cNvPr id="15" name="Straight Arrow Connector 14">
          <a:extLst>
            <a:ext uri="{FF2B5EF4-FFF2-40B4-BE49-F238E27FC236}">
              <a16:creationId xmlns="" xmlns:a16="http://schemas.microsoft.com/office/drawing/2014/main" id="{A054D413-8389-4856-8913-66AAFE387C8E}"/>
            </a:ext>
          </a:extLst>
        </xdr:cNvPr>
        <xdr:cNvCxnSpPr/>
      </xdr:nvCxnSpPr>
      <xdr:spPr>
        <a:xfrm>
          <a:off x="5730387" y="43599590"/>
          <a:ext cx="13188"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387</xdr:row>
      <xdr:rowOff>70340</xdr:rowOff>
    </xdr:from>
    <xdr:to>
      <xdr:col>40</xdr:col>
      <xdr:colOff>103323</xdr:colOff>
      <xdr:row>387</xdr:row>
      <xdr:rowOff>70340</xdr:rowOff>
    </xdr:to>
    <xdr:cxnSp macro="">
      <xdr:nvCxnSpPr>
        <xdr:cNvPr id="16" name="Straight Arrow Connector 15">
          <a:extLst>
            <a:ext uri="{FF2B5EF4-FFF2-40B4-BE49-F238E27FC236}">
              <a16:creationId xmlns="" xmlns:a16="http://schemas.microsoft.com/office/drawing/2014/main" id="{6C27B0F4-A384-4741-B2AA-4D64600B39CE}"/>
            </a:ext>
          </a:extLst>
        </xdr:cNvPr>
        <xdr:cNvCxnSpPr/>
      </xdr:nvCxnSpPr>
      <xdr:spPr>
        <a:xfrm>
          <a:off x="5730387" y="50676665"/>
          <a:ext cx="13188"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397</xdr:row>
      <xdr:rowOff>70340</xdr:rowOff>
    </xdr:from>
    <xdr:to>
      <xdr:col>40</xdr:col>
      <xdr:colOff>103323</xdr:colOff>
      <xdr:row>397</xdr:row>
      <xdr:rowOff>70340</xdr:rowOff>
    </xdr:to>
    <xdr:cxnSp macro="">
      <xdr:nvCxnSpPr>
        <xdr:cNvPr id="17" name="Straight Arrow Connector 16">
          <a:extLst>
            <a:ext uri="{FF2B5EF4-FFF2-40B4-BE49-F238E27FC236}">
              <a16:creationId xmlns="" xmlns:a16="http://schemas.microsoft.com/office/drawing/2014/main" id="{43DB336C-DEB6-4DC4-8549-1DE950657D71}"/>
            </a:ext>
          </a:extLst>
        </xdr:cNvPr>
        <xdr:cNvCxnSpPr/>
      </xdr:nvCxnSpPr>
      <xdr:spPr>
        <a:xfrm>
          <a:off x="5730387" y="52105415"/>
          <a:ext cx="13188"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39</xdr:col>
      <xdr:colOff>5862</xdr:colOff>
      <xdr:row>129</xdr:row>
      <xdr:rowOff>70340</xdr:rowOff>
    </xdr:from>
    <xdr:to>
      <xdr:col>40</xdr:col>
      <xdr:colOff>103323</xdr:colOff>
      <xdr:row>129</xdr:row>
      <xdr:rowOff>70340</xdr:rowOff>
    </xdr:to>
    <xdr:cxnSp macro="">
      <xdr:nvCxnSpPr>
        <xdr:cNvPr id="2" name="Straight Arrow Connector 1">
          <a:extLst>
            <a:ext uri="{FF2B5EF4-FFF2-40B4-BE49-F238E27FC236}">
              <a16:creationId xmlns="" xmlns:a16="http://schemas.microsoft.com/office/drawing/2014/main" id="{056CCE21-6C4C-4D6F-8A96-E3B54F165C46}"/>
            </a:ext>
          </a:extLst>
        </xdr:cNvPr>
        <xdr:cNvCxnSpPr/>
      </xdr:nvCxnSpPr>
      <xdr:spPr>
        <a:xfrm>
          <a:off x="5766582" y="16834340"/>
          <a:ext cx="173661"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8793</xdr:colOff>
      <xdr:row>136</xdr:row>
      <xdr:rowOff>67411</xdr:rowOff>
    </xdr:from>
    <xdr:to>
      <xdr:col>41</xdr:col>
      <xdr:colOff>746</xdr:colOff>
      <xdr:row>136</xdr:row>
      <xdr:rowOff>67411</xdr:rowOff>
    </xdr:to>
    <xdr:cxnSp macro="">
      <xdr:nvCxnSpPr>
        <xdr:cNvPr id="3" name="Straight Arrow Connector 2">
          <a:extLst>
            <a:ext uri="{FF2B5EF4-FFF2-40B4-BE49-F238E27FC236}">
              <a16:creationId xmlns="" xmlns:a16="http://schemas.microsoft.com/office/drawing/2014/main" id="{AAB3F729-1AA1-4F23-B6A3-76AB03C65FCF}"/>
            </a:ext>
          </a:extLst>
        </xdr:cNvPr>
        <xdr:cNvCxnSpPr/>
      </xdr:nvCxnSpPr>
      <xdr:spPr>
        <a:xfrm>
          <a:off x="5769513" y="17639131"/>
          <a:ext cx="174833"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287</xdr:row>
      <xdr:rowOff>70343</xdr:rowOff>
    </xdr:from>
    <xdr:to>
      <xdr:col>40</xdr:col>
      <xdr:colOff>103323</xdr:colOff>
      <xdr:row>287</xdr:row>
      <xdr:rowOff>70343</xdr:rowOff>
    </xdr:to>
    <xdr:cxnSp macro="">
      <xdr:nvCxnSpPr>
        <xdr:cNvPr id="4" name="Straight Arrow Connector 3">
          <a:extLst>
            <a:ext uri="{FF2B5EF4-FFF2-40B4-BE49-F238E27FC236}">
              <a16:creationId xmlns="" xmlns:a16="http://schemas.microsoft.com/office/drawing/2014/main" id="{76B9526B-02DE-4265-BA6E-0F234BB4B3A7}"/>
            </a:ext>
          </a:extLst>
        </xdr:cNvPr>
        <xdr:cNvCxnSpPr/>
      </xdr:nvCxnSpPr>
      <xdr:spPr>
        <a:xfrm>
          <a:off x="5766582" y="35952923"/>
          <a:ext cx="173661"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264</xdr:row>
      <xdr:rowOff>70343</xdr:rowOff>
    </xdr:from>
    <xdr:to>
      <xdr:col>40</xdr:col>
      <xdr:colOff>103323</xdr:colOff>
      <xdr:row>264</xdr:row>
      <xdr:rowOff>70343</xdr:rowOff>
    </xdr:to>
    <xdr:cxnSp macro="">
      <xdr:nvCxnSpPr>
        <xdr:cNvPr id="5" name="Straight Arrow Connector 4">
          <a:extLst>
            <a:ext uri="{FF2B5EF4-FFF2-40B4-BE49-F238E27FC236}">
              <a16:creationId xmlns="" xmlns:a16="http://schemas.microsoft.com/office/drawing/2014/main" id="{594683C6-14E9-4EC2-BF0F-6CCCA81FCD3D}"/>
            </a:ext>
          </a:extLst>
        </xdr:cNvPr>
        <xdr:cNvCxnSpPr/>
      </xdr:nvCxnSpPr>
      <xdr:spPr>
        <a:xfrm>
          <a:off x="5766582" y="33118283"/>
          <a:ext cx="173661"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5862</xdr:colOff>
      <xdr:row>337</xdr:row>
      <xdr:rowOff>70340</xdr:rowOff>
    </xdr:from>
    <xdr:to>
      <xdr:col>40</xdr:col>
      <xdr:colOff>103323</xdr:colOff>
      <xdr:row>337</xdr:row>
      <xdr:rowOff>70340</xdr:rowOff>
    </xdr:to>
    <xdr:cxnSp macro="">
      <xdr:nvCxnSpPr>
        <xdr:cNvPr id="6" name="Straight Arrow Connector 5">
          <a:extLst>
            <a:ext uri="{FF2B5EF4-FFF2-40B4-BE49-F238E27FC236}">
              <a16:creationId xmlns="" xmlns:a16="http://schemas.microsoft.com/office/drawing/2014/main" id="{BFFEC6DF-F19A-46F9-8DC8-FFF491AFEE63}"/>
            </a:ext>
          </a:extLst>
        </xdr:cNvPr>
        <xdr:cNvCxnSpPr/>
      </xdr:nvCxnSpPr>
      <xdr:spPr>
        <a:xfrm>
          <a:off x="5766582" y="42711860"/>
          <a:ext cx="173661"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8660</xdr:colOff>
      <xdr:row>231</xdr:row>
      <xdr:rowOff>82257</xdr:rowOff>
    </xdr:from>
    <xdr:to>
      <xdr:col>41</xdr:col>
      <xdr:colOff>2515</xdr:colOff>
      <xdr:row>234</xdr:row>
      <xdr:rowOff>73601</xdr:rowOff>
    </xdr:to>
    <xdr:grpSp>
      <xdr:nvGrpSpPr>
        <xdr:cNvPr id="7" name="Group 6">
          <a:extLst>
            <a:ext uri="{FF2B5EF4-FFF2-40B4-BE49-F238E27FC236}">
              <a16:creationId xmlns="" xmlns:a16="http://schemas.microsoft.com/office/drawing/2014/main" id="{0138546E-E04E-45BE-8884-3AC252E9DE6B}"/>
            </a:ext>
          </a:extLst>
        </xdr:cNvPr>
        <xdr:cNvGrpSpPr/>
      </xdr:nvGrpSpPr>
      <xdr:grpSpPr>
        <a:xfrm>
          <a:off x="6060210" y="31508407"/>
          <a:ext cx="184355" cy="429494"/>
          <a:chOff x="6029326" y="2438400"/>
          <a:chExt cx="197784" cy="140494"/>
        </a:xfrm>
      </xdr:grpSpPr>
      <xdr:cxnSp macro="">
        <xdr:nvCxnSpPr>
          <xdr:cNvPr id="8" name="Straight Arrow Connector 7">
            <a:extLst>
              <a:ext uri="{FF2B5EF4-FFF2-40B4-BE49-F238E27FC236}">
                <a16:creationId xmlns="" xmlns:a16="http://schemas.microsoft.com/office/drawing/2014/main" id="{2C8583B6-32C8-5759-EA74-873BB3399264}"/>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9" name="Rectangle 37">
            <a:extLst>
              <a:ext uri="{FF2B5EF4-FFF2-40B4-BE49-F238E27FC236}">
                <a16:creationId xmlns="" xmlns:a16="http://schemas.microsoft.com/office/drawing/2014/main" id="{ADA9EF0B-4A0A-B35D-E02C-3ECCEAA84A47}"/>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5443</xdr:colOff>
      <xdr:row>5</xdr:row>
      <xdr:rowOff>85725</xdr:rowOff>
    </xdr:from>
    <xdr:to>
      <xdr:col>41</xdr:col>
      <xdr:colOff>6733</xdr:colOff>
      <xdr:row>7</xdr:row>
      <xdr:rowOff>77959</xdr:rowOff>
    </xdr:to>
    <xdr:grpSp>
      <xdr:nvGrpSpPr>
        <xdr:cNvPr id="10" name="Group 9">
          <a:extLst>
            <a:ext uri="{FF2B5EF4-FFF2-40B4-BE49-F238E27FC236}">
              <a16:creationId xmlns="" xmlns:a16="http://schemas.microsoft.com/office/drawing/2014/main" id="{0BCF36AB-A7C9-456B-9DC5-6EBF18E926F7}"/>
            </a:ext>
          </a:extLst>
        </xdr:cNvPr>
        <xdr:cNvGrpSpPr/>
      </xdr:nvGrpSpPr>
      <xdr:grpSpPr>
        <a:xfrm>
          <a:off x="6056993" y="676275"/>
          <a:ext cx="191790" cy="284334"/>
          <a:chOff x="6128657" y="1894114"/>
          <a:chExt cx="210939" cy="277586"/>
        </a:xfrm>
      </xdr:grpSpPr>
      <xdr:grpSp>
        <xdr:nvGrpSpPr>
          <xdr:cNvPr id="11" name="Group 10">
            <a:extLst>
              <a:ext uri="{FF2B5EF4-FFF2-40B4-BE49-F238E27FC236}">
                <a16:creationId xmlns="" xmlns:a16="http://schemas.microsoft.com/office/drawing/2014/main" id="{9E85C5D5-EEBE-B0A0-AC23-B2492DD9F4AF}"/>
              </a:ext>
            </a:extLst>
          </xdr:cNvPr>
          <xdr:cNvGrpSpPr/>
        </xdr:nvGrpSpPr>
        <xdr:grpSpPr>
          <a:xfrm>
            <a:off x="6134099" y="1894114"/>
            <a:ext cx="205497" cy="277586"/>
            <a:chOff x="6029326" y="2438400"/>
            <a:chExt cx="197784" cy="140494"/>
          </a:xfrm>
        </xdr:grpSpPr>
        <xdr:cxnSp macro="">
          <xdr:nvCxnSpPr>
            <xdr:cNvPr id="13" name="Straight Arrow Connector 12">
              <a:extLst>
                <a:ext uri="{FF2B5EF4-FFF2-40B4-BE49-F238E27FC236}">
                  <a16:creationId xmlns="" xmlns:a16="http://schemas.microsoft.com/office/drawing/2014/main" id="{2411483C-0440-DB9A-F621-C5F28E4436DB}"/>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4" name="Rectangle 37">
              <a:extLst>
                <a:ext uri="{FF2B5EF4-FFF2-40B4-BE49-F238E27FC236}">
                  <a16:creationId xmlns="" xmlns:a16="http://schemas.microsoft.com/office/drawing/2014/main" id="{06DFFFB5-63DB-D815-7947-5D2396DD60B6}"/>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12" name="Straight Connector 11">
            <a:extLst>
              <a:ext uri="{FF2B5EF4-FFF2-40B4-BE49-F238E27FC236}">
                <a16:creationId xmlns="" xmlns:a16="http://schemas.microsoft.com/office/drawing/2014/main" id="{FBA2CD23-BA9C-4B88-6846-25A31AD8B42B}"/>
              </a:ext>
            </a:extLst>
          </xdr:cNvPr>
          <xdr:cNvCxnSpPr/>
        </xdr:nvCxnSpPr>
        <xdr:spPr>
          <a:xfrm flipH="1">
            <a:off x="6128657" y="2030187"/>
            <a:ext cx="707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9525</xdr:colOff>
      <xdr:row>8</xdr:row>
      <xdr:rowOff>65484</xdr:rowOff>
    </xdr:from>
    <xdr:to>
      <xdr:col>41</xdr:col>
      <xdr:colOff>3380</xdr:colOff>
      <xdr:row>23</xdr:row>
      <xdr:rowOff>65484</xdr:rowOff>
    </xdr:to>
    <xdr:grpSp>
      <xdr:nvGrpSpPr>
        <xdr:cNvPr id="15" name="Group 14">
          <a:extLst>
            <a:ext uri="{FF2B5EF4-FFF2-40B4-BE49-F238E27FC236}">
              <a16:creationId xmlns="" xmlns:a16="http://schemas.microsoft.com/office/drawing/2014/main" id="{53D53E9C-090D-4029-B76E-3D1F10616F82}"/>
            </a:ext>
          </a:extLst>
        </xdr:cNvPr>
        <xdr:cNvGrpSpPr/>
      </xdr:nvGrpSpPr>
      <xdr:grpSpPr>
        <a:xfrm>
          <a:off x="6061075" y="1094184"/>
          <a:ext cx="184355" cy="2190750"/>
          <a:chOff x="6029326" y="2438400"/>
          <a:chExt cx="197784" cy="140494"/>
        </a:xfrm>
      </xdr:grpSpPr>
      <xdr:cxnSp macro="">
        <xdr:nvCxnSpPr>
          <xdr:cNvPr id="16" name="Straight Arrow Connector 15">
            <a:extLst>
              <a:ext uri="{FF2B5EF4-FFF2-40B4-BE49-F238E27FC236}">
                <a16:creationId xmlns="" xmlns:a16="http://schemas.microsoft.com/office/drawing/2014/main" id="{306DB276-31C3-DC37-B0A5-BC923259310F}"/>
              </a:ext>
            </a:extLst>
          </xdr:cNvPr>
          <xdr:cNvCxnSpPr/>
        </xdr:nvCxnSpPr>
        <xdr:spPr>
          <a:xfrm>
            <a:off x="6094548" y="2503763"/>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7" name="Rectangle 37">
            <a:extLst>
              <a:ext uri="{FF2B5EF4-FFF2-40B4-BE49-F238E27FC236}">
                <a16:creationId xmlns="" xmlns:a16="http://schemas.microsoft.com/office/drawing/2014/main" id="{79049444-8FF9-FB0D-06A1-08968591B7E5}"/>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8283</xdr:colOff>
      <xdr:row>26</xdr:row>
      <xdr:rowOff>74547</xdr:rowOff>
    </xdr:from>
    <xdr:to>
      <xdr:col>40</xdr:col>
      <xdr:colOff>105744</xdr:colOff>
      <xdr:row>26</xdr:row>
      <xdr:rowOff>74547</xdr:rowOff>
    </xdr:to>
    <xdr:cxnSp macro="">
      <xdr:nvCxnSpPr>
        <xdr:cNvPr id="18" name="Straight Arrow Connector 17">
          <a:extLst>
            <a:ext uri="{FF2B5EF4-FFF2-40B4-BE49-F238E27FC236}">
              <a16:creationId xmlns="" xmlns:a16="http://schemas.microsoft.com/office/drawing/2014/main" id="{FE2D8D6A-187F-4683-A595-7050E545583A}"/>
            </a:ext>
          </a:extLst>
        </xdr:cNvPr>
        <xdr:cNvCxnSpPr/>
      </xdr:nvCxnSpPr>
      <xdr:spPr>
        <a:xfrm>
          <a:off x="5769003" y="3518787"/>
          <a:ext cx="173661"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9525</xdr:colOff>
      <xdr:row>31</xdr:row>
      <xdr:rowOff>85725</xdr:rowOff>
    </xdr:from>
    <xdr:to>
      <xdr:col>41</xdr:col>
      <xdr:colOff>10815</xdr:colOff>
      <xdr:row>33</xdr:row>
      <xdr:rowOff>77959</xdr:rowOff>
    </xdr:to>
    <xdr:grpSp>
      <xdr:nvGrpSpPr>
        <xdr:cNvPr id="19" name="Group 18">
          <a:extLst>
            <a:ext uri="{FF2B5EF4-FFF2-40B4-BE49-F238E27FC236}">
              <a16:creationId xmlns="" xmlns:a16="http://schemas.microsoft.com/office/drawing/2014/main" id="{358954E9-01A9-4FFB-803A-F34EAC0B42CA}"/>
            </a:ext>
          </a:extLst>
        </xdr:cNvPr>
        <xdr:cNvGrpSpPr/>
      </xdr:nvGrpSpPr>
      <xdr:grpSpPr>
        <a:xfrm>
          <a:off x="6061075" y="4333875"/>
          <a:ext cx="191790" cy="284334"/>
          <a:chOff x="6128657" y="1894114"/>
          <a:chExt cx="210939" cy="277586"/>
        </a:xfrm>
      </xdr:grpSpPr>
      <xdr:grpSp>
        <xdr:nvGrpSpPr>
          <xdr:cNvPr id="20" name="Group 19">
            <a:extLst>
              <a:ext uri="{FF2B5EF4-FFF2-40B4-BE49-F238E27FC236}">
                <a16:creationId xmlns="" xmlns:a16="http://schemas.microsoft.com/office/drawing/2014/main" id="{FFAA4199-73BE-F967-BE95-E9C555CB9B61}"/>
              </a:ext>
            </a:extLst>
          </xdr:cNvPr>
          <xdr:cNvGrpSpPr/>
        </xdr:nvGrpSpPr>
        <xdr:grpSpPr>
          <a:xfrm>
            <a:off x="6134099" y="1894114"/>
            <a:ext cx="205497" cy="277586"/>
            <a:chOff x="6029326" y="2438400"/>
            <a:chExt cx="197784" cy="140494"/>
          </a:xfrm>
        </xdr:grpSpPr>
        <xdr:cxnSp macro="">
          <xdr:nvCxnSpPr>
            <xdr:cNvPr id="22" name="Straight Arrow Connector 21">
              <a:extLst>
                <a:ext uri="{FF2B5EF4-FFF2-40B4-BE49-F238E27FC236}">
                  <a16:creationId xmlns="" xmlns:a16="http://schemas.microsoft.com/office/drawing/2014/main" id="{AA70D88C-F559-EA76-D4C4-113B391CC009}"/>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3" name="Rectangle 37">
              <a:extLst>
                <a:ext uri="{FF2B5EF4-FFF2-40B4-BE49-F238E27FC236}">
                  <a16:creationId xmlns="" xmlns:a16="http://schemas.microsoft.com/office/drawing/2014/main" id="{E28C3AEF-5BC2-DB5C-B826-F48A34B4F9C2}"/>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21" name="Straight Connector 20">
            <a:extLst>
              <a:ext uri="{FF2B5EF4-FFF2-40B4-BE49-F238E27FC236}">
                <a16:creationId xmlns="" xmlns:a16="http://schemas.microsoft.com/office/drawing/2014/main" id="{B356E5D3-B283-AD4D-ABEE-F8024B10F203}"/>
              </a:ext>
            </a:extLst>
          </xdr:cNvPr>
          <xdr:cNvCxnSpPr/>
        </xdr:nvCxnSpPr>
        <xdr:spPr>
          <a:xfrm flipH="1">
            <a:off x="6128657" y="2030187"/>
            <a:ext cx="707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9525</xdr:colOff>
      <xdr:row>55</xdr:row>
      <xdr:rowOff>76200</xdr:rowOff>
    </xdr:from>
    <xdr:to>
      <xdr:col>41</xdr:col>
      <xdr:colOff>3380</xdr:colOff>
      <xdr:row>56</xdr:row>
      <xdr:rowOff>73819</xdr:rowOff>
    </xdr:to>
    <xdr:grpSp>
      <xdr:nvGrpSpPr>
        <xdr:cNvPr id="24" name="Group 23">
          <a:extLst>
            <a:ext uri="{FF2B5EF4-FFF2-40B4-BE49-F238E27FC236}">
              <a16:creationId xmlns="" xmlns:a16="http://schemas.microsoft.com/office/drawing/2014/main" id="{B08E00D1-A9E7-4BA9-9B30-3D9079204CA3}"/>
            </a:ext>
          </a:extLst>
        </xdr:cNvPr>
        <xdr:cNvGrpSpPr/>
      </xdr:nvGrpSpPr>
      <xdr:grpSpPr>
        <a:xfrm>
          <a:off x="6061075" y="7689850"/>
          <a:ext cx="184355" cy="143669"/>
          <a:chOff x="6029326" y="2438400"/>
          <a:chExt cx="197784" cy="140494"/>
        </a:xfrm>
      </xdr:grpSpPr>
      <xdr:cxnSp macro="">
        <xdr:nvCxnSpPr>
          <xdr:cNvPr id="25" name="Straight Arrow Connector 24">
            <a:extLst>
              <a:ext uri="{FF2B5EF4-FFF2-40B4-BE49-F238E27FC236}">
                <a16:creationId xmlns="" xmlns:a16="http://schemas.microsoft.com/office/drawing/2014/main" id="{29DEB1B7-48DC-6853-041E-BE59F637C9BE}"/>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6" name="Rectangle 37">
            <a:extLst>
              <a:ext uri="{FF2B5EF4-FFF2-40B4-BE49-F238E27FC236}">
                <a16:creationId xmlns="" xmlns:a16="http://schemas.microsoft.com/office/drawing/2014/main" id="{60510476-66ED-03BE-26BE-403DBC681A5D}"/>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9525</xdr:colOff>
      <xdr:row>105</xdr:row>
      <xdr:rowOff>66675</xdr:rowOff>
    </xdr:from>
    <xdr:to>
      <xdr:col>41</xdr:col>
      <xdr:colOff>3380</xdr:colOff>
      <xdr:row>106</xdr:row>
      <xdr:rowOff>64294</xdr:rowOff>
    </xdr:to>
    <xdr:grpSp>
      <xdr:nvGrpSpPr>
        <xdr:cNvPr id="27" name="Group 26">
          <a:extLst>
            <a:ext uri="{FF2B5EF4-FFF2-40B4-BE49-F238E27FC236}">
              <a16:creationId xmlns="" xmlns:a16="http://schemas.microsoft.com/office/drawing/2014/main" id="{60A92BAE-5592-42AE-B8D5-30AA68A857A9}"/>
            </a:ext>
          </a:extLst>
        </xdr:cNvPr>
        <xdr:cNvGrpSpPr/>
      </xdr:nvGrpSpPr>
      <xdr:grpSpPr>
        <a:xfrm>
          <a:off x="6061075" y="14481175"/>
          <a:ext cx="184355" cy="143669"/>
          <a:chOff x="6029326" y="2438400"/>
          <a:chExt cx="197784" cy="140494"/>
        </a:xfrm>
      </xdr:grpSpPr>
      <xdr:cxnSp macro="">
        <xdr:nvCxnSpPr>
          <xdr:cNvPr id="28" name="Straight Arrow Connector 27">
            <a:extLst>
              <a:ext uri="{FF2B5EF4-FFF2-40B4-BE49-F238E27FC236}">
                <a16:creationId xmlns="" xmlns:a16="http://schemas.microsoft.com/office/drawing/2014/main" id="{FA1C761C-B274-E66E-2918-3D218E5B04FD}"/>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9" name="Rectangle 37">
            <a:extLst>
              <a:ext uri="{FF2B5EF4-FFF2-40B4-BE49-F238E27FC236}">
                <a16:creationId xmlns="" xmlns:a16="http://schemas.microsoft.com/office/drawing/2014/main" id="{550A31A9-733E-FA8B-5439-83A37BEDB8E8}"/>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6804</xdr:colOff>
      <xdr:row>245</xdr:row>
      <xdr:rowOff>74839</xdr:rowOff>
    </xdr:from>
    <xdr:to>
      <xdr:col>41</xdr:col>
      <xdr:colOff>2211</xdr:colOff>
      <xdr:row>245</xdr:row>
      <xdr:rowOff>74839</xdr:rowOff>
    </xdr:to>
    <xdr:cxnSp macro="">
      <xdr:nvCxnSpPr>
        <xdr:cNvPr id="30" name="Straight Arrow Connector 29">
          <a:extLst>
            <a:ext uri="{FF2B5EF4-FFF2-40B4-BE49-F238E27FC236}">
              <a16:creationId xmlns="" xmlns:a16="http://schemas.microsoft.com/office/drawing/2014/main" id="{BFF60BFD-077B-43E1-BF89-D5D7880378CB}"/>
            </a:ext>
          </a:extLst>
        </xdr:cNvPr>
        <xdr:cNvCxnSpPr/>
      </xdr:nvCxnSpPr>
      <xdr:spPr>
        <a:xfrm>
          <a:off x="5767524" y="30852019"/>
          <a:ext cx="17828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6804</xdr:colOff>
      <xdr:row>251</xdr:row>
      <xdr:rowOff>84364</xdr:rowOff>
    </xdr:from>
    <xdr:to>
      <xdr:col>41</xdr:col>
      <xdr:colOff>2211</xdr:colOff>
      <xdr:row>251</xdr:row>
      <xdr:rowOff>84364</xdr:rowOff>
    </xdr:to>
    <xdr:cxnSp macro="">
      <xdr:nvCxnSpPr>
        <xdr:cNvPr id="31" name="Straight Arrow Connector 30">
          <a:extLst>
            <a:ext uri="{FF2B5EF4-FFF2-40B4-BE49-F238E27FC236}">
              <a16:creationId xmlns="" xmlns:a16="http://schemas.microsoft.com/office/drawing/2014/main" id="{FB68426D-5454-4082-A81B-CF0017B3AFF3}"/>
            </a:ext>
          </a:extLst>
        </xdr:cNvPr>
        <xdr:cNvCxnSpPr/>
      </xdr:nvCxnSpPr>
      <xdr:spPr>
        <a:xfrm>
          <a:off x="5767524" y="31638784"/>
          <a:ext cx="17828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12247</xdr:colOff>
      <xdr:row>254</xdr:row>
      <xdr:rowOff>67128</xdr:rowOff>
    </xdr:from>
    <xdr:to>
      <xdr:col>41</xdr:col>
      <xdr:colOff>7654</xdr:colOff>
      <xdr:row>254</xdr:row>
      <xdr:rowOff>67128</xdr:rowOff>
    </xdr:to>
    <xdr:cxnSp macro="">
      <xdr:nvCxnSpPr>
        <xdr:cNvPr id="32" name="Straight Arrow Connector 31">
          <a:extLst>
            <a:ext uri="{FF2B5EF4-FFF2-40B4-BE49-F238E27FC236}">
              <a16:creationId xmlns="" xmlns:a16="http://schemas.microsoft.com/office/drawing/2014/main" id="{F852473E-C791-48BE-97E8-E41A1839CE24}"/>
            </a:ext>
          </a:extLst>
        </xdr:cNvPr>
        <xdr:cNvCxnSpPr/>
      </xdr:nvCxnSpPr>
      <xdr:spPr>
        <a:xfrm>
          <a:off x="5772967" y="32010168"/>
          <a:ext cx="17828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8165</xdr:colOff>
      <xdr:row>256</xdr:row>
      <xdr:rowOff>76200</xdr:rowOff>
    </xdr:from>
    <xdr:to>
      <xdr:col>41</xdr:col>
      <xdr:colOff>3572</xdr:colOff>
      <xdr:row>256</xdr:row>
      <xdr:rowOff>76200</xdr:rowOff>
    </xdr:to>
    <xdr:cxnSp macro="">
      <xdr:nvCxnSpPr>
        <xdr:cNvPr id="33" name="Straight Arrow Connector 32">
          <a:extLst>
            <a:ext uri="{FF2B5EF4-FFF2-40B4-BE49-F238E27FC236}">
              <a16:creationId xmlns="" xmlns:a16="http://schemas.microsoft.com/office/drawing/2014/main" id="{6B767CC3-DD40-425C-9BAD-6CBBB2DDF827}"/>
            </a:ext>
          </a:extLst>
        </xdr:cNvPr>
        <xdr:cNvCxnSpPr/>
      </xdr:nvCxnSpPr>
      <xdr:spPr>
        <a:xfrm>
          <a:off x="5768885" y="32278320"/>
          <a:ext cx="17828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35020</xdr:colOff>
      <xdr:row>152</xdr:row>
      <xdr:rowOff>65211</xdr:rowOff>
    </xdr:from>
    <xdr:to>
      <xdr:col>15</xdr:col>
      <xdr:colOff>34524</xdr:colOff>
      <xdr:row>155</xdr:row>
      <xdr:rowOff>43900</xdr:rowOff>
    </xdr:to>
    <xdr:grpSp>
      <xdr:nvGrpSpPr>
        <xdr:cNvPr id="34" name="Group 33">
          <a:extLst>
            <a:ext uri="{FF2B5EF4-FFF2-40B4-BE49-F238E27FC236}">
              <a16:creationId xmlns="" xmlns:a16="http://schemas.microsoft.com/office/drawing/2014/main" id="{E3A4B301-F703-41E4-B37D-12413C56FDFF}"/>
            </a:ext>
          </a:extLst>
        </xdr:cNvPr>
        <xdr:cNvGrpSpPr/>
      </xdr:nvGrpSpPr>
      <xdr:grpSpPr>
        <a:xfrm>
          <a:off x="2067020" y="20791611"/>
          <a:ext cx="151904" cy="308889"/>
          <a:chOff x="3377338" y="8846950"/>
          <a:chExt cx="161441" cy="351940"/>
        </a:xfrm>
      </xdr:grpSpPr>
      <xdr:sp macro="" textlink="">
        <xdr:nvSpPr>
          <xdr:cNvPr id="35" name="Rectangle 34">
            <a:extLst>
              <a:ext uri="{FF2B5EF4-FFF2-40B4-BE49-F238E27FC236}">
                <a16:creationId xmlns="" xmlns:a16="http://schemas.microsoft.com/office/drawing/2014/main" id="{411137AD-D053-E5D4-C6F5-28F0A717449C}"/>
              </a:ext>
            </a:extLst>
          </xdr:cNvPr>
          <xdr:cNvSpPr/>
        </xdr:nvSpPr>
        <xdr:spPr>
          <a:xfrm>
            <a:off x="3377338" y="8846950"/>
            <a:ext cx="161441" cy="14206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6" name="Straight Arrow Connector 35">
            <a:extLst>
              <a:ext uri="{FF2B5EF4-FFF2-40B4-BE49-F238E27FC236}">
                <a16:creationId xmlns="" xmlns:a16="http://schemas.microsoft.com/office/drawing/2014/main" id="{F1929203-4360-E924-F341-5F542AA5A371}"/>
              </a:ext>
            </a:extLst>
          </xdr:cNvPr>
          <xdr:cNvCxnSpPr/>
        </xdr:nvCxnSpPr>
        <xdr:spPr>
          <a:xfrm>
            <a:off x="3377339" y="8989017"/>
            <a:ext cx="0" cy="209873"/>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79869</xdr:colOff>
      <xdr:row>152</xdr:row>
      <xdr:rowOff>37556</xdr:rowOff>
    </xdr:from>
    <xdr:to>
      <xdr:col>39</xdr:col>
      <xdr:colOff>40945</xdr:colOff>
      <xdr:row>153</xdr:row>
      <xdr:rowOff>112564</xdr:rowOff>
    </xdr:to>
    <xdr:grpSp>
      <xdr:nvGrpSpPr>
        <xdr:cNvPr id="37" name="Group 36">
          <a:extLst>
            <a:ext uri="{FF2B5EF4-FFF2-40B4-BE49-F238E27FC236}">
              <a16:creationId xmlns="" xmlns:a16="http://schemas.microsoft.com/office/drawing/2014/main" id="{B5DEF67B-9E55-422C-856B-D07CB825A030}"/>
            </a:ext>
          </a:extLst>
        </xdr:cNvPr>
        <xdr:cNvGrpSpPr/>
      </xdr:nvGrpSpPr>
      <xdr:grpSpPr>
        <a:xfrm>
          <a:off x="3673969" y="20763956"/>
          <a:ext cx="2418526" cy="202008"/>
          <a:chOff x="3700220" y="8704881"/>
          <a:chExt cx="2560450" cy="142068"/>
        </a:xfrm>
      </xdr:grpSpPr>
      <xdr:sp macro="" textlink="">
        <xdr:nvSpPr>
          <xdr:cNvPr id="38" name="Rectangle 37">
            <a:extLst>
              <a:ext uri="{FF2B5EF4-FFF2-40B4-BE49-F238E27FC236}">
                <a16:creationId xmlns="" xmlns:a16="http://schemas.microsoft.com/office/drawing/2014/main" id="{2129ACFE-FF14-A72D-1C96-817BCFFEBD12}"/>
              </a:ext>
            </a:extLst>
          </xdr:cNvPr>
          <xdr:cNvSpPr/>
        </xdr:nvSpPr>
        <xdr:spPr>
          <a:xfrm>
            <a:off x="3700220" y="8704881"/>
            <a:ext cx="161441" cy="14206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9" name="Straight Arrow Connector 38">
            <a:extLst>
              <a:ext uri="{FF2B5EF4-FFF2-40B4-BE49-F238E27FC236}">
                <a16:creationId xmlns="" xmlns:a16="http://schemas.microsoft.com/office/drawing/2014/main" id="{3F109255-DD1D-012C-F3A3-3FB28A234F5F}"/>
              </a:ext>
            </a:extLst>
          </xdr:cNvPr>
          <xdr:cNvCxnSpPr/>
        </xdr:nvCxnSpPr>
        <xdr:spPr>
          <a:xfrm>
            <a:off x="3851975" y="8846949"/>
            <a:ext cx="2408695" cy="0"/>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158</xdr:row>
      <xdr:rowOff>68580</xdr:rowOff>
    </xdr:from>
    <xdr:to>
      <xdr:col>41</xdr:col>
      <xdr:colOff>1475</xdr:colOff>
      <xdr:row>159</xdr:row>
      <xdr:rowOff>73819</xdr:rowOff>
    </xdr:to>
    <xdr:grpSp>
      <xdr:nvGrpSpPr>
        <xdr:cNvPr id="40" name="Group 39">
          <a:extLst>
            <a:ext uri="{FF2B5EF4-FFF2-40B4-BE49-F238E27FC236}">
              <a16:creationId xmlns="" xmlns:a16="http://schemas.microsoft.com/office/drawing/2014/main" id="{85F78F23-D95C-466D-A03F-1CA27DE495CB}"/>
            </a:ext>
          </a:extLst>
        </xdr:cNvPr>
        <xdr:cNvGrpSpPr/>
      </xdr:nvGrpSpPr>
      <xdr:grpSpPr>
        <a:xfrm>
          <a:off x="6059170" y="21493480"/>
          <a:ext cx="184355" cy="151289"/>
          <a:chOff x="6029326" y="2438400"/>
          <a:chExt cx="197784" cy="140494"/>
        </a:xfrm>
      </xdr:grpSpPr>
      <xdr:cxnSp macro="">
        <xdr:nvCxnSpPr>
          <xdr:cNvPr id="41" name="Straight Arrow Connector 40">
            <a:extLst>
              <a:ext uri="{FF2B5EF4-FFF2-40B4-BE49-F238E27FC236}">
                <a16:creationId xmlns="" xmlns:a16="http://schemas.microsoft.com/office/drawing/2014/main" id="{41869648-CE1E-38FA-0C41-C5AA2FD1D17F}"/>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2" name="Rectangle 37">
            <a:extLst>
              <a:ext uri="{FF2B5EF4-FFF2-40B4-BE49-F238E27FC236}">
                <a16:creationId xmlns="" xmlns:a16="http://schemas.microsoft.com/office/drawing/2014/main" id="{B00824C4-527B-3B61-68BE-81F04E7318E2}"/>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chard%20Phiri/Documents/2022/Labour%20Force%202021/LFS_Household_QRE_EN_Oct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lank page"/>
      <sheetName val="Consent Statement"/>
      <sheetName val="Q1-20"/>
      <sheetName val="Q101-138"/>
      <sheetName val="Q139-148"/>
      <sheetName val="Q149-156"/>
      <sheetName val="Int.Obs."/>
      <sheetName val="Footnotes"/>
      <sheetName val="translations"/>
    </sheetNames>
    <sheetDataSet>
      <sheetData sheetId="0">
        <row r="67">
          <cell r="H67" t="str">
            <v>ENGLISH</v>
          </cell>
        </row>
      </sheetData>
      <sheetData sheetId="1"/>
      <sheetData sheetId="2"/>
      <sheetData sheetId="3"/>
      <sheetData sheetId="4"/>
      <sheetData sheetId="5"/>
      <sheetData sheetId="6"/>
      <sheetData sheetId="7"/>
      <sheetData sheetId="8"/>
      <sheetData sheetId="9">
        <row r="1">
          <cell r="B1" t="str">
            <v>ENGLISH</v>
          </cell>
          <cell r="C1" t="str">
            <v>CHICHEWA</v>
          </cell>
          <cell r="D1" t="str">
            <v>LANGUAGE 3</v>
          </cell>
          <cell r="E1" t="str">
            <v>LANGUAGE 4</v>
          </cell>
          <cell r="F1" t="str">
            <v>LANGUAGE 5</v>
          </cell>
          <cell r="G1" t="str">
            <v>LANGUAGE 6</v>
          </cell>
        </row>
        <row r="2">
          <cell r="A2" t="str">
            <v>Translation Date</v>
          </cell>
          <cell r="B2" t="str">
            <v>8 Apr 2022</v>
          </cell>
        </row>
        <row r="3">
          <cell r="A3" t="str">
            <v>Language Code</v>
          </cell>
          <cell r="B3" t="str">
            <v>01</v>
          </cell>
          <cell r="C3" t="str">
            <v>02</v>
          </cell>
          <cell r="D3" t="str">
            <v>03</v>
          </cell>
          <cell r="E3" t="str">
            <v>04</v>
          </cell>
          <cell r="F3" t="str">
            <v>05</v>
          </cell>
          <cell r="G3" t="str">
            <v>06</v>
          </cell>
        </row>
        <row r="4">
          <cell r="A4" t="str">
            <v>INTRODUCTION AND CONSENT</v>
          </cell>
          <cell r="B4" t="str">
            <v>Hello.  My name is _______________________________________. I am working with [NAME OF ORGANIZATION].  We are conducting a survey about health and other topics all over [NAME OF COUNTRY]. The information we collect will help the government to plan health services. Your household was selected for the survey. I would like to ask you some questions about your household. The questions usually take about 15 to 20 minutes. All of the answers you give will be confidential and will not be shared with anyone other than members of our survey team. You don't have to be in the survey, but we hope you will agree to answer the questions since your views are important. If I ask you any question you don't want to answer, just let me know and I will go on to the next question or you can stop the interview at any time. In case you need more information about the survey, you may contact the person listed on this card. 
GIVE CARD WITH CONTACT INFORMATION
Do you have any questions?
May I begin the interview now?</v>
          </cell>
        </row>
        <row r="5">
          <cell r="A5">
            <v>2</v>
          </cell>
          <cell r="B5" t="str">
            <v>Please give me the names of the persons who usually live in your household and guests of the household who stayed here last night, starting with the head of the household.</v>
          </cell>
        </row>
        <row r="6">
          <cell r="A6">
            <v>3</v>
          </cell>
          <cell r="B6" t="str">
            <v>What is the relationship of (NAME) to the head of the household?</v>
          </cell>
        </row>
        <row r="7">
          <cell r="A7">
            <v>4</v>
          </cell>
          <cell r="B7" t="str">
            <v>Is (NAME) male or female?</v>
          </cell>
        </row>
        <row r="8">
          <cell r="A8">
            <v>5</v>
          </cell>
          <cell r="B8" t="str">
            <v>Does (NAME) usually live here?</v>
          </cell>
        </row>
        <row r="9">
          <cell r="A9">
            <v>6</v>
          </cell>
          <cell r="B9" t="str">
            <v>Did (NAME) stay here last night?</v>
          </cell>
        </row>
        <row r="10">
          <cell r="A10">
            <v>7</v>
          </cell>
          <cell r="B10" t="str">
            <v>How old is (NAME)?</v>
          </cell>
        </row>
        <row r="11">
          <cell r="A11" t="str">
            <v>7A)</v>
          </cell>
          <cell r="B11" t="str">
            <v>Just to make sure that I have a complete listing: are there any other people such as small children or infants that we have not listed?</v>
          </cell>
        </row>
        <row r="12">
          <cell r="A12" t="str">
            <v>7B)</v>
          </cell>
          <cell r="B12" t="str">
            <v>Are there any other people who may not be members of your family, such as domestic servants, lodgers, or friends who usually live here?</v>
          </cell>
        </row>
        <row r="13">
          <cell r="A13" t="str">
            <v>7C)</v>
          </cell>
          <cell r="B13" t="str">
            <v>Are there any guests or temporary visitors staying here, or anyone else who stayed here last night, who have not been listed?</v>
          </cell>
        </row>
        <row r="14">
          <cell r="A14">
            <v>8</v>
          </cell>
          <cell r="B14" t="str">
            <v>What is (NAME)'s current marital status?</v>
          </cell>
        </row>
        <row r="15">
          <cell r="A15">
            <v>12</v>
          </cell>
          <cell r="B15" t="str">
            <v>Is (NAME)'s biological mother alive?</v>
          </cell>
        </row>
        <row r="16">
          <cell r="A16">
            <v>13</v>
          </cell>
          <cell r="B16" t="str">
            <v>Does (NAME)'s biological mother usually live in this household or was she a guest last night?
IF YES: What is her name?</v>
          </cell>
        </row>
        <row r="17">
          <cell r="A17">
            <v>14</v>
          </cell>
          <cell r="B17" t="str">
            <v>Is (NAME)'s biological father alive?</v>
          </cell>
        </row>
        <row r="18">
          <cell r="A18">
            <v>15</v>
          </cell>
          <cell r="B18" t="str">
            <v>Does (NAME)'s biological father usually live in this household or was he a guest last night?
IF YES: What is his name?</v>
          </cell>
        </row>
        <row r="19">
          <cell r="A19">
            <v>16</v>
          </cell>
          <cell r="B19" t="str">
            <v>Has (NAME) ever attended school or any early childhood education program?</v>
          </cell>
        </row>
        <row r="20">
          <cell r="A20">
            <v>17</v>
          </cell>
          <cell r="B20" t="str">
            <v>What is the highest level of school (NAME) has attended?
What is the highest grade (NAME) completed at that level?</v>
          </cell>
        </row>
        <row r="21">
          <cell r="A21">
            <v>18</v>
          </cell>
          <cell r="B21" t="str">
            <v>Did (NAME) attend school or any early childhood education program at any time during the [2019-2020] school year?</v>
          </cell>
        </row>
        <row r="22">
          <cell r="A22">
            <v>19</v>
          </cell>
          <cell r="B22" t="str">
            <v>During [this/that] school year, what level and grade [is/was] (NAME) attending?</v>
          </cell>
        </row>
        <row r="23">
          <cell r="A23">
            <v>20</v>
          </cell>
          <cell r="B23" t="str">
            <v>Does (NAME) have a birth certificate?
IF NO, PROBE:
Has (NAME)'s birth ever been registered with the civil authority?</v>
          </cell>
        </row>
        <row r="24">
          <cell r="A24">
            <v>101</v>
          </cell>
          <cell r="B24" t="str">
            <v>What is the main source of drinking water for members of your household?</v>
          </cell>
        </row>
        <row r="25">
          <cell r="A25">
            <v>102</v>
          </cell>
          <cell r="B25" t="str">
            <v>What is the main source of water used by your household for other purposes such as cooking and handwashing?</v>
          </cell>
        </row>
        <row r="26">
          <cell r="A26">
            <v>103</v>
          </cell>
          <cell r="B26" t="str">
            <v>Where is that water source located?</v>
          </cell>
        </row>
        <row r="27">
          <cell r="A27">
            <v>104</v>
          </cell>
          <cell r="B27" t="str">
            <v>How long does it take to go there, get water, and come back?</v>
          </cell>
        </row>
        <row r="28">
          <cell r="A28">
            <v>105</v>
          </cell>
          <cell r="B28" t="str">
            <v>Who usually goes to this source to collect the water for your household?</v>
          </cell>
        </row>
        <row r="29">
          <cell r="A29">
            <v>106</v>
          </cell>
          <cell r="B29" t="str">
            <v>In the last month, has there been any time when your household did not have sufficient quantities of drinking water when needed?</v>
          </cell>
        </row>
        <row r="30">
          <cell r="A30">
            <v>107</v>
          </cell>
          <cell r="B30" t="str">
            <v>Do you do anything to the water to make it safer to drink?</v>
          </cell>
        </row>
        <row r="31">
          <cell r="A31">
            <v>108</v>
          </cell>
          <cell r="B31" t="str">
            <v>What do you usually do to make the water safer to drink?
Anything else?</v>
          </cell>
        </row>
        <row r="32">
          <cell r="A32">
            <v>109</v>
          </cell>
          <cell r="B32" t="str">
            <v>What kind of toilet facility do members of your household usually use?</v>
          </cell>
        </row>
        <row r="33">
          <cell r="A33">
            <v>110</v>
          </cell>
          <cell r="B33" t="str">
            <v>Do you share this toilet facility with other households?</v>
          </cell>
        </row>
        <row r="34">
          <cell r="A34">
            <v>111</v>
          </cell>
          <cell r="B34" t="str">
            <v>Including your own household, how many households use this toilet facility?</v>
          </cell>
        </row>
        <row r="35">
          <cell r="A35">
            <v>112</v>
          </cell>
          <cell r="B35" t="str">
            <v>Where is this toilet facility located?</v>
          </cell>
        </row>
        <row r="36">
          <cell r="A36">
            <v>114</v>
          </cell>
          <cell r="B36" t="str">
            <v>Has your (septic tank/pit latrine/composting toilet) ever been emptied?</v>
          </cell>
        </row>
        <row r="37">
          <cell r="A37">
            <v>115</v>
          </cell>
          <cell r="B37" t="str">
            <v>The last time the (septic tank/pit latrine/composting toilet) was emptied, was it emptied by a service provider?</v>
          </cell>
        </row>
        <row r="38">
          <cell r="A38">
            <v>116</v>
          </cell>
          <cell r="B38" t="str">
            <v>Where were the contents emptied to?</v>
          </cell>
        </row>
        <row r="39">
          <cell r="A39">
            <v>117</v>
          </cell>
          <cell r="B39" t="str">
            <v>In your household, what type of cookstove is mainly used for cooking?</v>
          </cell>
        </row>
        <row r="40">
          <cell r="A40">
            <v>118</v>
          </cell>
          <cell r="B40" t="str">
            <v>Does the stove have a chimney?</v>
          </cell>
        </row>
        <row r="41">
          <cell r="A41">
            <v>120</v>
          </cell>
          <cell r="B41" t="str">
            <v>What type of fuel or energy source is used in this cookstove?</v>
          </cell>
        </row>
        <row r="42">
          <cell r="A42">
            <v>121</v>
          </cell>
          <cell r="B42" t="str">
            <v>Is the cooking usually done in the house, in a separate building, or outdoors?</v>
          </cell>
        </row>
        <row r="43">
          <cell r="A43">
            <v>122</v>
          </cell>
          <cell r="B43" t="str">
            <v>Do you have a separate room which is used as a kitchen?</v>
          </cell>
        </row>
        <row r="44">
          <cell r="A44">
            <v>123</v>
          </cell>
          <cell r="B44" t="str">
            <v>What does this household use to heat the home when needed?
IF THE RESPONDENT SAYS ELECTRICITY OR GAS, ASK: What type of heater is the (electricity/gas) used in?</v>
          </cell>
        </row>
        <row r="45">
          <cell r="A45">
            <v>124</v>
          </cell>
          <cell r="B45" t="str">
            <v>Does it have a chimney?</v>
          </cell>
        </row>
        <row r="46">
          <cell r="A46">
            <v>125</v>
          </cell>
          <cell r="B46" t="str">
            <v>What type of fuel or energy source is used in this heater?</v>
          </cell>
        </row>
        <row r="47">
          <cell r="A47">
            <v>126</v>
          </cell>
          <cell r="B47" t="str">
            <v>At night, what does your household mainly use to light the home?</v>
          </cell>
        </row>
        <row r="48">
          <cell r="A48">
            <v>127</v>
          </cell>
          <cell r="B48" t="str">
            <v>How many rooms in this household are used for sleeping?</v>
          </cell>
        </row>
        <row r="49">
          <cell r="A49">
            <v>128</v>
          </cell>
          <cell r="B49" t="str">
            <v>Does this household own any livestock, herds, other farm animals, or poultry?</v>
          </cell>
        </row>
        <row r="50">
          <cell r="A50">
            <v>129</v>
          </cell>
          <cell r="B50" t="str">
            <v>How many of the following animals does this household own?</v>
          </cell>
        </row>
        <row r="51">
          <cell r="A51" t="str">
            <v>129a)</v>
          </cell>
          <cell r="B51" t="str">
            <v>Milk cows or bulls?</v>
          </cell>
        </row>
        <row r="52">
          <cell r="A52" t="str">
            <v>129b)</v>
          </cell>
          <cell r="B52" t="str">
            <v>Other cattle?</v>
          </cell>
        </row>
        <row r="53">
          <cell r="A53" t="str">
            <v>129c)</v>
          </cell>
          <cell r="B53" t="str">
            <v>Horses, donkeys, or mules?</v>
          </cell>
        </row>
        <row r="54">
          <cell r="A54" t="str">
            <v>129d)</v>
          </cell>
          <cell r="B54" t="str">
            <v>Goats?</v>
          </cell>
        </row>
        <row r="55">
          <cell r="A55" t="str">
            <v>129e)</v>
          </cell>
          <cell r="B55" t="str">
            <v>Sheep?</v>
          </cell>
        </row>
        <row r="56">
          <cell r="A56" t="str">
            <v>129f)</v>
          </cell>
          <cell r="B56" t="str">
            <v>Chickens or other poultry?</v>
          </cell>
        </row>
        <row r="57">
          <cell r="A57">
            <v>130</v>
          </cell>
          <cell r="B57" t="str">
            <v>Does any member of this household own any agricultural land?</v>
          </cell>
        </row>
        <row r="58">
          <cell r="A58">
            <v>131</v>
          </cell>
          <cell r="B58" t="str">
            <v>How many hectares of agricultural land do members of this household own?</v>
          </cell>
        </row>
        <row r="59">
          <cell r="A59">
            <v>132</v>
          </cell>
          <cell r="B59" t="str">
            <v>Does your household have:</v>
          </cell>
        </row>
        <row r="60">
          <cell r="A60" t="str">
            <v>132a)</v>
          </cell>
          <cell r="B60" t="str">
            <v>Electricity?</v>
          </cell>
        </row>
        <row r="61">
          <cell r="A61" t="str">
            <v>132b)</v>
          </cell>
          <cell r="B61" t="str">
            <v>A radio?</v>
          </cell>
        </row>
        <row r="62">
          <cell r="A62" t="str">
            <v>132c)</v>
          </cell>
          <cell r="B62" t="str">
            <v>A television?</v>
          </cell>
        </row>
        <row r="63">
          <cell r="A63" t="str">
            <v>132d)</v>
          </cell>
          <cell r="B63" t="str">
            <v>A non-mobile telephone?</v>
          </cell>
        </row>
        <row r="64">
          <cell r="A64" t="str">
            <v>132e)</v>
          </cell>
          <cell r="B64" t="str">
            <v>A computer?</v>
          </cell>
        </row>
        <row r="65">
          <cell r="A65" t="str">
            <v>132f)</v>
          </cell>
          <cell r="B65" t="str">
            <v>A refrigerator?</v>
          </cell>
        </row>
        <row r="66">
          <cell r="A66">
            <v>133</v>
          </cell>
          <cell r="B66" t="str">
            <v>Does any member of this household own:</v>
          </cell>
        </row>
        <row r="67">
          <cell r="A67" t="str">
            <v>133a)</v>
          </cell>
          <cell r="B67" t="str">
            <v>A watch?</v>
          </cell>
        </row>
        <row r="68">
          <cell r="A68" t="str">
            <v>133b)</v>
          </cell>
          <cell r="B68" t="str">
            <v>A mobile phone?</v>
          </cell>
        </row>
        <row r="69">
          <cell r="A69" t="str">
            <v>133c)</v>
          </cell>
          <cell r="B69" t="str">
            <v>A bicycle?</v>
          </cell>
        </row>
        <row r="70">
          <cell r="A70" t="str">
            <v>133d)</v>
          </cell>
          <cell r="B70" t="str">
            <v>A motorcycle or motor scooter?</v>
          </cell>
        </row>
        <row r="71">
          <cell r="A71" t="str">
            <v>133e)</v>
          </cell>
          <cell r="B71" t="str">
            <v>An animal-drawn cart?</v>
          </cell>
        </row>
        <row r="72">
          <cell r="A72" t="str">
            <v>133f)</v>
          </cell>
          <cell r="B72" t="str">
            <v>A car or truck?</v>
          </cell>
        </row>
        <row r="73">
          <cell r="A73" t="str">
            <v>133g)</v>
          </cell>
          <cell r="B73" t="str">
            <v>A boat with a motor?</v>
          </cell>
        </row>
        <row r="74">
          <cell r="A74">
            <v>134</v>
          </cell>
          <cell r="B74" t="str">
            <v>Does any member of this household have an account in a bank or other financial institution?</v>
          </cell>
        </row>
        <row r="75">
          <cell r="A75">
            <v>135</v>
          </cell>
          <cell r="B75" t="str">
            <v xml:space="preserve">Does any member of this household use a mobile phone to make financial transactions such as sending or receiving money, paying bills, purchasing goods or services, or receiving wages? </v>
          </cell>
        </row>
        <row r="76">
          <cell r="A76">
            <v>136</v>
          </cell>
          <cell r="B76" t="str">
            <v>How often does anyone smoke inside your house? Would you say daily, weekly, monthly, less often than once a month, or never?</v>
          </cell>
        </row>
        <row r="77">
          <cell r="A77">
            <v>137</v>
          </cell>
          <cell r="B77" t="str">
            <v>Does your household have any mosquito nets?</v>
          </cell>
        </row>
        <row r="78">
          <cell r="A78">
            <v>138</v>
          </cell>
          <cell r="B78" t="str">
            <v>How many mosquito nets does your household have?</v>
          </cell>
        </row>
        <row r="79">
          <cell r="A79">
            <v>141</v>
          </cell>
          <cell r="B79" t="str">
            <v>How many months ago did your household get the mosquito net?</v>
          </cell>
        </row>
        <row r="80">
          <cell r="A80">
            <v>143</v>
          </cell>
          <cell r="B80" t="str">
            <v>Did you get the net through a [LOCAL NAME OF MASS DISTRIBUTION CAMPAIGN], during an antenatal care visit, or during an immunization visit?</v>
          </cell>
        </row>
        <row r="81">
          <cell r="A81">
            <v>144</v>
          </cell>
          <cell r="B81" t="str">
            <v>Where did you get the net?</v>
          </cell>
        </row>
        <row r="82">
          <cell r="A82">
            <v>145</v>
          </cell>
          <cell r="B82" t="str">
            <v>Did anyone sleep under this mosquito net last night?</v>
          </cell>
        </row>
        <row r="83">
          <cell r="A83">
            <v>146</v>
          </cell>
          <cell r="B83" t="str">
            <v>Who slept under this mosquito net last night?</v>
          </cell>
        </row>
        <row r="84">
          <cell r="A84">
            <v>147</v>
          </cell>
          <cell r="B84" t="str">
            <v>What was the main reason this net was not used last night?</v>
          </cell>
        </row>
        <row r="85">
          <cell r="A85">
            <v>149</v>
          </cell>
          <cell r="B85" t="str">
            <v>We would like to learn about the places that households use to wash their hands. Can you please show me where members of your household most often wash their hands?</v>
          </cell>
        </row>
        <row r="86">
          <cell r="A86">
            <v>155</v>
          </cell>
          <cell r="B86" t="str">
            <v>I would like to check whether the salt used in your household is iodized. May I have a sample of the salt used to cook meals in your household?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AE60"/>
  <sheetViews>
    <sheetView zoomScale="130" zoomScaleNormal="130" workbookViewId="0">
      <selection activeCell="P17" sqref="P17"/>
    </sheetView>
  </sheetViews>
  <sheetFormatPr defaultRowHeight="11.25"/>
  <cols>
    <col min="1" max="1" width="8" customWidth="1"/>
    <col min="2" max="2" width="25.83203125" style="351" bestFit="1" customWidth="1"/>
  </cols>
  <sheetData>
    <row r="1" spans="1:31" s="351" customFormat="1" ht="12" thickBot="1">
      <c r="A1" s="141"/>
      <c r="B1" s="284"/>
      <c r="C1" s="284"/>
      <c r="D1" s="284"/>
      <c r="E1" s="284"/>
      <c r="F1" s="284"/>
      <c r="G1" s="284"/>
      <c r="H1" s="284"/>
      <c r="I1" s="284"/>
      <c r="J1" s="284"/>
      <c r="K1" s="284"/>
      <c r="L1" s="284"/>
      <c r="M1" s="284"/>
      <c r="N1" s="284"/>
      <c r="O1" s="143"/>
    </row>
    <row r="2" spans="1:31" s="351" customFormat="1" ht="11.25" customHeight="1">
      <c r="A2" s="141"/>
      <c r="B2" s="284"/>
      <c r="C2" s="284"/>
      <c r="D2" s="284"/>
      <c r="E2" s="284"/>
      <c r="F2" s="284"/>
      <c r="G2" s="284"/>
      <c r="H2" s="284"/>
      <c r="I2" s="284"/>
      <c r="J2" s="284"/>
      <c r="K2" s="284"/>
      <c r="L2" s="284"/>
      <c r="M2" s="284"/>
      <c r="N2" s="284"/>
      <c r="O2" s="143"/>
    </row>
    <row r="3" spans="1:31" s="351" customFormat="1" ht="11.25" customHeight="1">
      <c r="A3" s="512"/>
      <c r="B3" s="513"/>
      <c r="C3" s="513"/>
      <c r="D3" s="513"/>
      <c r="E3" s="419" t="s">
        <v>639</v>
      </c>
      <c r="F3" s="419"/>
      <c r="G3" s="419"/>
      <c r="H3" s="419"/>
      <c r="I3" s="513"/>
      <c r="J3" s="513"/>
      <c r="K3" s="513"/>
      <c r="L3" s="513"/>
      <c r="M3" s="513"/>
      <c r="N3" s="513"/>
      <c r="O3" s="153"/>
    </row>
    <row r="4" spans="1:31" s="351" customFormat="1" ht="11.25" customHeight="1">
      <c r="A4" s="512"/>
      <c r="B4" s="513"/>
      <c r="C4" s="513"/>
      <c r="D4" s="513"/>
      <c r="E4" s="513"/>
      <c r="F4" s="513"/>
      <c r="G4" s="513"/>
      <c r="H4" s="513"/>
      <c r="I4" s="513"/>
      <c r="J4" s="513"/>
      <c r="K4" s="513"/>
      <c r="L4" s="513"/>
      <c r="M4" s="513"/>
      <c r="N4" s="513"/>
      <c r="O4" s="153"/>
    </row>
    <row r="5" spans="1:31" s="351" customFormat="1" ht="11.25" customHeight="1">
      <c r="A5" s="415" t="s">
        <v>636</v>
      </c>
      <c r="B5" s="420"/>
      <c r="C5" s="513"/>
      <c r="D5" s="513"/>
      <c r="E5" s="513"/>
      <c r="F5" s="513"/>
      <c r="G5" s="513"/>
      <c r="H5" s="513"/>
      <c r="I5" s="513"/>
      <c r="J5" s="513"/>
      <c r="K5" s="513"/>
      <c r="L5" s="513"/>
      <c r="M5" s="513"/>
      <c r="N5" s="513"/>
      <c r="O5" s="153"/>
    </row>
    <row r="6" spans="1:31" s="351" customFormat="1" ht="11.25" customHeight="1" thickBot="1">
      <c r="A6" s="417" t="s">
        <v>637</v>
      </c>
      <c r="B6" s="418"/>
      <c r="C6" s="418"/>
      <c r="D6" s="418"/>
      <c r="E6" s="513"/>
      <c r="F6" s="513"/>
      <c r="G6" s="513"/>
      <c r="H6" s="513"/>
      <c r="I6" s="513"/>
      <c r="J6" s="513"/>
      <c r="K6" s="513"/>
      <c r="L6" s="513"/>
      <c r="M6" s="513"/>
      <c r="N6" s="513"/>
      <c r="O6" s="153"/>
    </row>
    <row r="7" spans="1:31" s="351" customFormat="1" ht="11.25" customHeight="1" thickBot="1">
      <c r="A7" s="453" t="s">
        <v>638</v>
      </c>
      <c r="B7" s="454"/>
      <c r="C7" s="454"/>
      <c r="D7" s="454"/>
      <c r="E7" s="454"/>
      <c r="F7" s="440"/>
      <c r="G7" s="440"/>
      <c r="H7" s="440"/>
      <c r="I7" s="440"/>
      <c r="J7" s="440"/>
      <c r="K7" s="440"/>
      <c r="L7" s="440"/>
      <c r="M7" s="440"/>
      <c r="N7" s="440"/>
      <c r="O7" s="441"/>
    </row>
    <row r="8" spans="1:31" s="351" customFormat="1" ht="11.25" customHeight="1">
      <c r="A8" s="422" t="s">
        <v>640</v>
      </c>
      <c r="B8" s="425" t="s">
        <v>563</v>
      </c>
      <c r="C8" s="425" t="s">
        <v>648</v>
      </c>
      <c r="D8" s="519"/>
      <c r="E8" s="519"/>
      <c r="F8" s="519"/>
      <c r="G8" s="519"/>
      <c r="H8" s="519"/>
      <c r="I8" s="519"/>
      <c r="J8" s="519"/>
      <c r="K8" s="519" t="s">
        <v>657</v>
      </c>
      <c r="L8" s="519" t="s">
        <v>658</v>
      </c>
      <c r="M8" s="519" t="s">
        <v>660</v>
      </c>
      <c r="N8" s="519"/>
      <c r="O8" s="416"/>
    </row>
    <row r="9" spans="1:31" s="382" customFormat="1" ht="11.25" customHeight="1">
      <c r="A9" s="423" t="s">
        <v>641</v>
      </c>
      <c r="B9" s="513" t="s">
        <v>562</v>
      </c>
      <c r="C9" s="513" t="s">
        <v>649</v>
      </c>
      <c r="D9" s="511"/>
      <c r="E9" s="511"/>
      <c r="F9" s="511"/>
      <c r="G9" s="511"/>
      <c r="H9" s="426" t="s">
        <v>652</v>
      </c>
      <c r="I9" s="426"/>
      <c r="J9" s="426"/>
      <c r="K9" s="511" t="s">
        <v>661</v>
      </c>
      <c r="L9" s="511" t="s">
        <v>662</v>
      </c>
      <c r="M9" s="511" t="s">
        <v>662</v>
      </c>
      <c r="N9" s="511"/>
      <c r="O9" s="348"/>
    </row>
    <row r="10" spans="1:31" s="382" customFormat="1" ht="11.25" customHeight="1">
      <c r="A10" s="423" t="s">
        <v>642</v>
      </c>
      <c r="B10" s="513" t="s">
        <v>564</v>
      </c>
      <c r="C10" s="513" t="s">
        <v>650</v>
      </c>
      <c r="D10" s="511"/>
      <c r="E10" s="511"/>
      <c r="F10" s="511"/>
      <c r="G10" s="511"/>
      <c r="H10" s="426" t="s">
        <v>653</v>
      </c>
      <c r="I10" s="426"/>
      <c r="J10" s="426"/>
      <c r="K10" s="511" t="s">
        <v>661</v>
      </c>
      <c r="L10" s="511" t="s">
        <v>662</v>
      </c>
      <c r="M10" s="511" t="s">
        <v>662</v>
      </c>
      <c r="N10" s="511"/>
      <c r="O10" s="348"/>
    </row>
    <row r="11" spans="1:31" ht="11.25" customHeight="1">
      <c r="A11" s="423" t="s">
        <v>643</v>
      </c>
      <c r="B11" s="513" t="s">
        <v>565</v>
      </c>
      <c r="C11" s="283" t="s">
        <v>650</v>
      </c>
      <c r="D11" s="511"/>
      <c r="E11" s="511"/>
      <c r="F11" s="511"/>
      <c r="G11" s="511"/>
      <c r="H11" s="426" t="s">
        <v>654</v>
      </c>
      <c r="I11" s="426"/>
      <c r="J11" s="426"/>
      <c r="K11" s="511" t="s">
        <v>661</v>
      </c>
      <c r="L11" s="511" t="s">
        <v>662</v>
      </c>
      <c r="M11" s="511" t="s">
        <v>662</v>
      </c>
      <c r="N11" s="511"/>
      <c r="O11" s="348"/>
    </row>
    <row r="12" spans="1:31" ht="11.25" customHeight="1">
      <c r="A12" s="423" t="s">
        <v>644</v>
      </c>
      <c r="B12" s="513" t="s">
        <v>566</v>
      </c>
      <c r="C12" s="283" t="s">
        <v>650</v>
      </c>
      <c r="D12" s="511"/>
      <c r="E12" s="511"/>
      <c r="F12" s="511"/>
      <c r="G12" s="511"/>
      <c r="H12" s="532" t="s">
        <v>655</v>
      </c>
      <c r="I12" s="532"/>
      <c r="J12" s="532"/>
      <c r="K12" s="532"/>
      <c r="L12" s="532"/>
      <c r="M12" s="532"/>
      <c r="N12" s="532"/>
      <c r="O12" s="537"/>
    </row>
    <row r="13" spans="1:31" ht="11.25" customHeight="1">
      <c r="A13" s="423" t="s">
        <v>645</v>
      </c>
      <c r="B13" s="513" t="s">
        <v>369</v>
      </c>
      <c r="C13" s="283" t="s">
        <v>650</v>
      </c>
      <c r="D13" s="513"/>
      <c r="E13" s="511"/>
      <c r="F13" s="511"/>
      <c r="G13" s="511"/>
      <c r="H13" s="511"/>
      <c r="I13" s="511"/>
      <c r="J13" s="511"/>
      <c r="K13" s="511"/>
      <c r="L13" s="511"/>
      <c r="M13" s="511"/>
      <c r="N13" s="511"/>
      <c r="O13" s="348"/>
      <c r="Q13" s="513"/>
      <c r="R13" s="513"/>
      <c r="S13" s="513"/>
      <c r="T13" s="513"/>
      <c r="U13" s="513"/>
      <c r="V13" s="513"/>
      <c r="W13" s="513"/>
      <c r="X13" s="513"/>
      <c r="Y13" s="513"/>
      <c r="Z13" s="513"/>
      <c r="AA13" s="513"/>
      <c r="AB13" s="513"/>
      <c r="AC13" s="513"/>
      <c r="AD13" s="513"/>
      <c r="AE13" s="513"/>
    </row>
    <row r="14" spans="1:31" s="351" customFormat="1" ht="11.25" customHeight="1">
      <c r="A14" s="423" t="s">
        <v>646</v>
      </c>
      <c r="B14" s="283" t="s">
        <v>370</v>
      </c>
      <c r="C14" s="513"/>
      <c r="D14" s="513" t="s">
        <v>651</v>
      </c>
      <c r="E14" s="511"/>
      <c r="F14" s="511"/>
      <c r="G14" s="511"/>
      <c r="H14" s="511"/>
      <c r="I14" s="511"/>
      <c r="J14" s="511"/>
      <c r="K14" s="511" t="s">
        <v>657</v>
      </c>
      <c r="L14" s="533" t="s">
        <v>658</v>
      </c>
      <c r="M14" s="533"/>
      <c r="N14" s="511" t="s">
        <v>660</v>
      </c>
      <c r="O14" s="348"/>
      <c r="Q14" s="513"/>
      <c r="R14" s="513"/>
      <c r="S14" s="513"/>
      <c r="T14" s="513"/>
      <c r="U14" s="513"/>
      <c r="V14" s="513"/>
      <c r="W14" s="513"/>
      <c r="X14" s="513"/>
      <c r="Y14" s="513"/>
      <c r="Z14" s="513"/>
      <c r="AA14" s="513"/>
      <c r="AB14" s="513"/>
      <c r="AC14" s="513"/>
      <c r="AD14" s="513"/>
      <c r="AE14" s="513"/>
    </row>
    <row r="15" spans="1:31" ht="11.25" customHeight="1">
      <c r="A15" s="424" t="s">
        <v>647</v>
      </c>
      <c r="B15" s="421" t="s">
        <v>371</v>
      </c>
      <c r="C15" s="421"/>
      <c r="D15" s="421" t="s">
        <v>651</v>
      </c>
      <c r="E15" s="513"/>
      <c r="F15" s="513"/>
      <c r="G15" s="513"/>
      <c r="H15" s="513"/>
      <c r="I15" s="513"/>
      <c r="J15" s="513"/>
      <c r="K15" s="513" t="s">
        <v>656</v>
      </c>
      <c r="L15" s="513"/>
      <c r="M15" s="513"/>
      <c r="N15" s="513" t="s">
        <v>659</v>
      </c>
      <c r="O15" s="153"/>
      <c r="Q15" s="513"/>
      <c r="R15" s="513"/>
      <c r="S15" s="513"/>
      <c r="T15" s="513"/>
      <c r="U15" s="513"/>
      <c r="V15" s="513"/>
      <c r="W15" s="513"/>
      <c r="X15" s="513"/>
      <c r="Y15" s="513"/>
      <c r="Z15" s="513"/>
      <c r="AA15" s="513"/>
      <c r="AB15" s="513"/>
      <c r="AC15" s="513"/>
      <c r="AD15" s="513"/>
      <c r="AE15" s="513"/>
    </row>
    <row r="16" spans="1:31" ht="11.25" customHeight="1" thickBot="1">
      <c r="A16" s="427"/>
      <c r="B16" s="428"/>
      <c r="C16" s="428"/>
      <c r="D16" s="428"/>
      <c r="E16" s="173"/>
      <c r="F16" s="173"/>
      <c r="G16" s="173"/>
      <c r="H16" s="173"/>
      <c r="I16" s="173"/>
      <c r="J16" s="173"/>
      <c r="K16" s="513"/>
      <c r="L16" s="513"/>
      <c r="M16" s="513"/>
      <c r="N16" s="513"/>
      <c r="O16" s="153"/>
      <c r="Q16" s="513"/>
      <c r="R16" s="513"/>
      <c r="S16" s="513"/>
      <c r="T16" s="513"/>
      <c r="U16" s="419"/>
      <c r="V16" s="419"/>
      <c r="W16" s="419"/>
      <c r="X16" s="419"/>
      <c r="Y16" s="513"/>
      <c r="Z16" s="513"/>
      <c r="AA16" s="513"/>
      <c r="AB16" s="513"/>
      <c r="AC16" s="513"/>
      <c r="AD16" s="513"/>
      <c r="AE16" s="513"/>
    </row>
    <row r="17" spans="1:31" s="152" customFormat="1" ht="12" customHeight="1" thickBot="1">
      <c r="A17" s="538" t="s">
        <v>663</v>
      </c>
      <c r="B17" s="539"/>
      <c r="C17" s="539"/>
      <c r="D17" s="539"/>
      <c r="E17" s="539"/>
      <c r="F17" s="539"/>
      <c r="G17" s="539"/>
      <c r="H17" s="539"/>
      <c r="I17" s="539"/>
      <c r="J17" s="539"/>
      <c r="K17" s="539"/>
      <c r="L17" s="539"/>
      <c r="M17" s="539"/>
      <c r="N17" s="539"/>
      <c r="O17" s="540"/>
      <c r="Q17" s="513"/>
      <c r="R17" s="513"/>
      <c r="S17" s="513"/>
      <c r="T17" s="513"/>
      <c r="U17" s="513"/>
      <c r="V17" s="513"/>
      <c r="W17" s="513"/>
      <c r="X17" s="513"/>
      <c r="Y17" s="513"/>
      <c r="Z17" s="513"/>
      <c r="AA17" s="513"/>
      <c r="AB17" s="513"/>
      <c r="AC17" s="513"/>
      <c r="AD17" s="513"/>
      <c r="AE17" s="513"/>
    </row>
    <row r="18" spans="1:31">
      <c r="A18" s="141" t="s">
        <v>664</v>
      </c>
      <c r="B18" s="141" t="s">
        <v>665</v>
      </c>
      <c r="C18" s="284" t="s">
        <v>666</v>
      </c>
      <c r="D18" s="284"/>
      <c r="E18" s="284"/>
      <c r="F18" s="284"/>
      <c r="G18" s="284"/>
      <c r="H18" s="284"/>
      <c r="I18" s="284"/>
      <c r="J18" s="284"/>
      <c r="K18" s="284"/>
      <c r="L18" s="284"/>
      <c r="M18" s="284"/>
      <c r="N18" s="284"/>
      <c r="O18" s="143"/>
      <c r="Q18" s="420"/>
      <c r="R18" s="420"/>
      <c r="S18" s="513"/>
      <c r="T18" s="513"/>
      <c r="U18" s="513"/>
      <c r="V18" s="513"/>
      <c r="W18" s="513"/>
      <c r="X18" s="513"/>
      <c r="Y18" s="513"/>
      <c r="Z18" s="513"/>
      <c r="AA18" s="513"/>
      <c r="AB18" s="513"/>
      <c r="AC18" s="513"/>
      <c r="AD18" s="513"/>
      <c r="AE18" s="513"/>
    </row>
    <row r="19" spans="1:31" ht="12" thickBot="1">
      <c r="A19" s="512"/>
      <c r="B19" s="429" t="s">
        <v>668</v>
      </c>
      <c r="C19" s="429" t="s">
        <v>667</v>
      </c>
      <c r="D19" s="513"/>
      <c r="E19" s="513"/>
      <c r="F19" s="513"/>
      <c r="G19" s="513"/>
      <c r="H19" s="418" t="s">
        <v>679</v>
      </c>
      <c r="I19" s="513"/>
      <c r="J19" s="513"/>
      <c r="K19" s="513"/>
      <c r="L19" s="513"/>
      <c r="M19" s="513"/>
      <c r="N19" s="513"/>
      <c r="O19" s="153"/>
      <c r="Q19" s="418"/>
      <c r="R19" s="418"/>
      <c r="S19" s="418"/>
      <c r="T19" s="418"/>
      <c r="U19" s="513"/>
      <c r="V19" s="513"/>
      <c r="W19" s="513"/>
      <c r="X19" s="513"/>
      <c r="Y19" s="513"/>
      <c r="Z19" s="513"/>
      <c r="AA19" s="513"/>
      <c r="AB19" s="513"/>
      <c r="AC19" s="513"/>
      <c r="AD19" s="513"/>
      <c r="AE19" s="513"/>
    </row>
    <row r="20" spans="1:31" s="351" customFormat="1" ht="12" thickBot="1">
      <c r="A20" s="512">
        <v>1</v>
      </c>
      <c r="B20" s="429" t="s">
        <v>669</v>
      </c>
      <c r="C20" s="429" t="s">
        <v>670</v>
      </c>
      <c r="D20" s="431" t="s">
        <v>673</v>
      </c>
      <c r="E20" s="513"/>
      <c r="F20" s="513"/>
      <c r="G20" s="513"/>
      <c r="H20" s="513" t="s">
        <v>680</v>
      </c>
      <c r="I20" s="513"/>
      <c r="J20" s="513"/>
      <c r="K20" s="513">
        <v>1</v>
      </c>
      <c r="L20" s="151"/>
      <c r="M20" s="513"/>
      <c r="N20" s="513"/>
      <c r="O20" s="153"/>
      <c r="Q20" s="530"/>
      <c r="R20" s="530"/>
      <c r="S20" s="530"/>
      <c r="T20" s="530"/>
      <c r="U20" s="530"/>
      <c r="V20" s="446"/>
      <c r="W20" s="446"/>
      <c r="X20" s="446"/>
      <c r="Y20" s="446"/>
      <c r="Z20" s="446"/>
      <c r="AA20" s="446"/>
      <c r="AB20" s="446"/>
      <c r="AC20" s="446"/>
      <c r="AD20" s="446"/>
      <c r="AE20" s="446"/>
    </row>
    <row r="21" spans="1:31" s="351" customFormat="1" ht="12" thickBot="1">
      <c r="A21" s="512">
        <v>2</v>
      </c>
      <c r="B21" s="429" t="s">
        <v>671</v>
      </c>
      <c r="C21" s="429" t="s">
        <v>670</v>
      </c>
      <c r="D21" s="431" t="s">
        <v>673</v>
      </c>
      <c r="E21" s="513"/>
      <c r="F21" s="513"/>
      <c r="G21" s="513"/>
      <c r="H21" s="513" t="s">
        <v>720</v>
      </c>
      <c r="I21" s="513"/>
      <c r="J21" s="513"/>
      <c r="K21" s="513">
        <v>2</v>
      </c>
      <c r="L21" s="151"/>
      <c r="M21" s="513"/>
      <c r="N21" s="513"/>
      <c r="O21" s="153"/>
      <c r="Q21" s="510"/>
      <c r="R21" s="510"/>
      <c r="S21" s="510"/>
      <c r="T21" s="511"/>
      <c r="U21" s="511"/>
      <c r="V21" s="511"/>
      <c r="W21" s="511"/>
      <c r="X21" s="511"/>
      <c r="Y21" s="511"/>
      <c r="Z21" s="511"/>
      <c r="AA21" s="511"/>
      <c r="AB21" s="511"/>
      <c r="AC21" s="511"/>
      <c r="AD21" s="511"/>
      <c r="AE21" s="511"/>
    </row>
    <row r="22" spans="1:31" ht="12" thickBot="1">
      <c r="A22" s="512">
        <v>3</v>
      </c>
      <c r="B22" s="430" t="s">
        <v>675</v>
      </c>
      <c r="C22" s="430" t="s">
        <v>672</v>
      </c>
      <c r="D22" s="431" t="s">
        <v>673</v>
      </c>
      <c r="E22" s="513"/>
      <c r="F22" s="513"/>
      <c r="G22" s="513"/>
      <c r="H22" s="283" t="s">
        <v>681</v>
      </c>
      <c r="I22" s="513"/>
      <c r="J22" s="513"/>
      <c r="K22" s="513">
        <v>3</v>
      </c>
      <c r="L22" s="151"/>
      <c r="M22" s="513"/>
      <c r="N22" s="513"/>
      <c r="O22" s="153"/>
      <c r="Q22" s="513"/>
      <c r="R22" s="513"/>
      <c r="S22" s="513"/>
      <c r="T22" s="511"/>
      <c r="U22" s="511"/>
      <c r="V22" s="511"/>
      <c r="W22" s="511"/>
      <c r="X22" s="426"/>
      <c r="Y22" s="426"/>
      <c r="Z22" s="426"/>
      <c r="AA22" s="511"/>
      <c r="AB22" s="511"/>
      <c r="AC22" s="511"/>
      <c r="AD22" s="511"/>
      <c r="AE22" s="511"/>
    </row>
    <row r="23" spans="1:31" s="351" customFormat="1" ht="12" thickBot="1">
      <c r="A23" s="512"/>
      <c r="B23" s="430"/>
      <c r="C23" s="430"/>
      <c r="D23" s="431"/>
      <c r="E23" s="513"/>
      <c r="F23" s="513"/>
      <c r="G23" s="513"/>
      <c r="H23" s="283" t="s">
        <v>682</v>
      </c>
      <c r="I23" s="513"/>
      <c r="J23" s="513"/>
      <c r="K23" s="283">
        <v>4</v>
      </c>
      <c r="L23" s="151"/>
      <c r="M23" s="513"/>
      <c r="N23" s="513"/>
      <c r="O23" s="153"/>
      <c r="Q23" s="513"/>
      <c r="R23" s="513"/>
      <c r="S23" s="513"/>
      <c r="T23" s="511"/>
      <c r="U23" s="511"/>
      <c r="V23" s="511"/>
      <c r="W23" s="511"/>
      <c r="X23" s="426"/>
      <c r="Y23" s="426"/>
      <c r="Z23" s="426"/>
      <c r="AA23" s="511"/>
      <c r="AB23" s="511"/>
      <c r="AC23" s="511"/>
      <c r="AD23" s="511"/>
      <c r="AE23" s="511"/>
    </row>
    <row r="24" spans="1:31" s="351" customFormat="1" ht="12" thickBot="1">
      <c r="A24" s="541" t="s">
        <v>674</v>
      </c>
      <c r="B24" s="536"/>
      <c r="C24" s="430"/>
      <c r="D24" s="431"/>
      <c r="E24" s="513"/>
      <c r="F24" s="513"/>
      <c r="G24" s="513"/>
      <c r="H24" s="283" t="s">
        <v>683</v>
      </c>
      <c r="I24" s="513"/>
      <c r="J24" s="513"/>
      <c r="K24" s="283">
        <v>5</v>
      </c>
      <c r="L24" s="151"/>
      <c r="M24" s="513"/>
      <c r="N24" s="513"/>
      <c r="O24" s="153"/>
      <c r="Q24" s="513"/>
      <c r="R24" s="513"/>
      <c r="S24" s="283"/>
      <c r="T24" s="511"/>
      <c r="U24" s="511"/>
      <c r="V24" s="511"/>
      <c r="W24" s="511"/>
      <c r="X24" s="426"/>
      <c r="Y24" s="426"/>
      <c r="Z24" s="426"/>
      <c r="AA24" s="511"/>
      <c r="AB24" s="511"/>
      <c r="AC24" s="511"/>
      <c r="AD24" s="511"/>
      <c r="AE24" s="511"/>
    </row>
    <row r="25" spans="1:31" s="351" customFormat="1" ht="12" thickBot="1">
      <c r="A25" s="151"/>
      <c r="B25" s="438" t="s">
        <v>676</v>
      </c>
      <c r="C25" s="430"/>
      <c r="D25" s="431"/>
      <c r="E25" s="513"/>
      <c r="F25" s="513"/>
      <c r="G25" s="513"/>
      <c r="H25" s="283" t="s">
        <v>684</v>
      </c>
      <c r="I25" s="513"/>
      <c r="J25" s="513"/>
      <c r="K25" s="283">
        <v>6</v>
      </c>
      <c r="L25" s="151"/>
      <c r="M25" s="513"/>
      <c r="N25" s="513"/>
      <c r="O25" s="153"/>
      <c r="Q25" s="513"/>
      <c r="R25" s="513"/>
      <c r="S25" s="283"/>
      <c r="T25" s="511"/>
      <c r="U25" s="511"/>
      <c r="V25" s="511"/>
      <c r="W25" s="511"/>
      <c r="X25" s="532"/>
      <c r="Y25" s="532"/>
      <c r="Z25" s="532"/>
      <c r="AA25" s="532"/>
      <c r="AB25" s="532"/>
      <c r="AC25" s="532"/>
      <c r="AD25" s="532"/>
      <c r="AE25" s="532"/>
    </row>
    <row r="26" spans="1:31" s="351" customFormat="1" ht="12" thickBot="1">
      <c r="A26" s="151"/>
      <c r="B26" s="438" t="s">
        <v>677</v>
      </c>
      <c r="C26" s="430"/>
      <c r="D26" s="431"/>
      <c r="E26" s="513"/>
      <c r="F26" s="513"/>
      <c r="G26" s="513"/>
      <c r="H26" s="283" t="s">
        <v>685</v>
      </c>
      <c r="I26" s="513"/>
      <c r="J26" s="513"/>
      <c r="K26" s="283">
        <v>7</v>
      </c>
      <c r="L26" s="151"/>
      <c r="M26" s="513"/>
      <c r="N26" s="513"/>
      <c r="O26" s="153"/>
      <c r="Q26" s="513"/>
      <c r="R26" s="513"/>
      <c r="S26" s="283"/>
      <c r="T26" s="513"/>
      <c r="U26" s="511"/>
      <c r="V26" s="511"/>
      <c r="W26" s="511"/>
      <c r="X26" s="511"/>
      <c r="Y26" s="511"/>
      <c r="Z26" s="511"/>
      <c r="AA26" s="511"/>
      <c r="AB26" s="511"/>
      <c r="AC26" s="511"/>
      <c r="AD26" s="511"/>
      <c r="AE26" s="511"/>
    </row>
    <row r="27" spans="1:31" s="351" customFormat="1" ht="12" thickBot="1">
      <c r="A27" s="151"/>
      <c r="B27" s="438" t="s">
        <v>678</v>
      </c>
      <c r="C27" s="430"/>
      <c r="D27" s="431"/>
      <c r="E27" s="513"/>
      <c r="F27" s="513"/>
      <c r="G27" s="513"/>
      <c r="H27" s="513"/>
      <c r="I27" s="513"/>
      <c r="J27" s="513"/>
      <c r="K27" s="513"/>
      <c r="L27" s="513"/>
      <c r="M27" s="513"/>
      <c r="N27" s="513"/>
      <c r="O27" s="153"/>
      <c r="Q27" s="513"/>
      <c r="R27" s="283"/>
      <c r="S27" s="513"/>
      <c r="T27" s="513"/>
      <c r="U27" s="511"/>
      <c r="V27" s="511"/>
      <c r="W27" s="511"/>
      <c r="X27" s="511"/>
      <c r="Y27" s="511"/>
      <c r="Z27" s="511"/>
      <c r="AA27" s="511"/>
      <c r="AB27" s="533"/>
      <c r="AC27" s="533"/>
      <c r="AD27" s="511"/>
      <c r="AE27" s="511"/>
    </row>
    <row r="28" spans="1:31" s="363" customFormat="1" ht="12" thickBot="1">
      <c r="A28" s="512"/>
      <c r="B28" s="438"/>
      <c r="C28" s="430"/>
      <c r="D28" s="431"/>
      <c r="E28" s="513"/>
      <c r="F28" s="513"/>
      <c r="G28" s="513"/>
      <c r="H28" s="513"/>
      <c r="I28" s="513"/>
      <c r="J28" s="513"/>
      <c r="K28" s="513"/>
      <c r="L28" s="513"/>
      <c r="M28" s="513"/>
      <c r="N28" s="513"/>
      <c r="O28" s="153"/>
      <c r="Q28" s="510"/>
      <c r="R28" s="510"/>
      <c r="S28" s="510"/>
      <c r="T28" s="510"/>
      <c r="U28" s="513"/>
      <c r="V28" s="513"/>
      <c r="W28" s="513"/>
      <c r="X28" s="513"/>
      <c r="Y28" s="513"/>
      <c r="Z28" s="513"/>
      <c r="AA28" s="513"/>
      <c r="AB28" s="513"/>
      <c r="AC28" s="513"/>
      <c r="AD28" s="513"/>
      <c r="AE28" s="513"/>
    </row>
    <row r="29" spans="1:31" s="364" customFormat="1" ht="12.75" thickBot="1">
      <c r="A29" s="439" t="s">
        <v>686</v>
      </c>
      <c r="B29" s="440"/>
      <c r="C29" s="440"/>
      <c r="D29" s="440"/>
      <c r="E29" s="440"/>
      <c r="F29" s="440"/>
      <c r="G29" s="440"/>
      <c r="H29" s="440"/>
      <c r="I29" s="440"/>
      <c r="J29" s="440"/>
      <c r="K29" s="440"/>
      <c r="L29" s="440"/>
      <c r="M29" s="440"/>
      <c r="N29" s="440"/>
      <c r="O29" s="441"/>
      <c r="Q29" s="510"/>
      <c r="R29" s="510"/>
      <c r="S29" s="510"/>
      <c r="T29" s="510"/>
      <c r="U29" s="513"/>
      <c r="V29" s="513"/>
      <c r="W29" s="513"/>
      <c r="X29" s="513"/>
      <c r="Y29" s="513"/>
      <c r="Z29" s="513"/>
      <c r="AA29" s="513"/>
      <c r="AB29" s="513"/>
      <c r="AC29" s="513"/>
      <c r="AD29" s="513"/>
      <c r="AE29" s="513"/>
    </row>
    <row r="30" spans="1:31" s="363" customFormat="1">
      <c r="A30" s="442"/>
      <c r="B30" s="443" t="s">
        <v>687</v>
      </c>
      <c r="C30" s="444"/>
      <c r="D30" s="445"/>
      <c r="E30" s="446" t="s">
        <v>688</v>
      </c>
      <c r="F30" s="446"/>
      <c r="G30" s="446"/>
      <c r="H30" s="446"/>
      <c r="I30" s="446"/>
      <c r="J30" s="446"/>
      <c r="K30" s="446"/>
      <c r="L30" s="446"/>
      <c r="M30" s="446"/>
      <c r="N30" s="446"/>
      <c r="O30" s="447"/>
      <c r="Q30" s="534"/>
      <c r="R30" s="535"/>
      <c r="S30" s="535"/>
      <c r="T30" s="535"/>
      <c r="U30" s="535"/>
      <c r="V30" s="535"/>
      <c r="W30" s="535"/>
      <c r="X30" s="535"/>
      <c r="Y30" s="535"/>
      <c r="Z30" s="535"/>
      <c r="AA30" s="535"/>
      <c r="AB30" s="535"/>
      <c r="AC30" s="535"/>
      <c r="AD30" s="535"/>
      <c r="AE30" s="535"/>
    </row>
    <row r="31" spans="1:31" s="363" customFormat="1">
      <c r="A31" s="442" t="s">
        <v>689</v>
      </c>
      <c r="B31" s="445" t="s">
        <v>692</v>
      </c>
      <c r="C31" s="444"/>
      <c r="D31" s="445"/>
      <c r="E31" s="446" t="s">
        <v>649</v>
      </c>
      <c r="F31" s="446"/>
      <c r="G31" s="446"/>
      <c r="H31" s="446"/>
      <c r="I31" s="446"/>
      <c r="J31" s="446"/>
      <c r="K31" s="446"/>
      <c r="L31" s="446"/>
      <c r="M31" s="446"/>
      <c r="N31" s="446"/>
      <c r="O31" s="447"/>
      <c r="Q31" s="513"/>
      <c r="R31" s="513"/>
      <c r="S31" s="513"/>
      <c r="T31" s="513"/>
      <c r="U31" s="513"/>
      <c r="V31" s="513"/>
      <c r="W31" s="513"/>
      <c r="X31" s="513"/>
      <c r="Y31" s="513"/>
      <c r="Z31" s="513"/>
      <c r="AA31" s="513"/>
      <c r="AB31" s="513"/>
      <c r="AC31" s="513"/>
      <c r="AD31" s="513"/>
      <c r="AE31" s="513"/>
    </row>
    <row r="32" spans="1:31" s="363" customFormat="1">
      <c r="A32" s="442" t="s">
        <v>690</v>
      </c>
      <c r="B32" s="445" t="s">
        <v>692</v>
      </c>
      <c r="C32" s="444"/>
      <c r="D32" s="445"/>
      <c r="E32" s="446" t="s">
        <v>649</v>
      </c>
      <c r="F32" s="446"/>
      <c r="G32" s="446"/>
      <c r="H32" s="446"/>
      <c r="I32" s="446"/>
      <c r="J32" s="446"/>
      <c r="K32" s="446"/>
      <c r="L32" s="446"/>
      <c r="M32" s="446"/>
      <c r="N32" s="446"/>
      <c r="O32" s="447"/>
      <c r="Q32" s="513"/>
      <c r="R32" s="429"/>
      <c r="S32" s="429"/>
      <c r="T32" s="513"/>
      <c r="U32" s="513"/>
      <c r="V32" s="513"/>
      <c r="W32" s="513"/>
      <c r="X32" s="418"/>
      <c r="Y32" s="513"/>
      <c r="Z32" s="513"/>
      <c r="AA32" s="513"/>
      <c r="AB32" s="513"/>
      <c r="AC32" s="513"/>
      <c r="AD32" s="513"/>
      <c r="AE32" s="513"/>
    </row>
    <row r="33" spans="1:31">
      <c r="A33" s="442" t="s">
        <v>691</v>
      </c>
      <c r="B33" s="445" t="s">
        <v>693</v>
      </c>
      <c r="C33" s="446"/>
      <c r="D33" s="448"/>
      <c r="E33" s="448" t="s">
        <v>694</v>
      </c>
      <c r="F33" s="448"/>
      <c r="G33" s="449"/>
      <c r="H33" s="449"/>
      <c r="I33" s="449"/>
      <c r="J33" s="446"/>
      <c r="K33" s="446"/>
      <c r="L33" s="446"/>
      <c r="M33" s="446"/>
      <c r="N33" s="446"/>
      <c r="O33" s="447"/>
      <c r="Q33" s="513"/>
      <c r="R33" s="429"/>
      <c r="S33" s="429"/>
      <c r="T33" s="431"/>
      <c r="U33" s="513"/>
      <c r="V33" s="513"/>
      <c r="W33" s="513"/>
      <c r="X33" s="513"/>
      <c r="Y33" s="513"/>
      <c r="Z33" s="513"/>
      <c r="AA33" s="513"/>
      <c r="AB33" s="513"/>
      <c r="AC33" s="513"/>
      <c r="AD33" s="513"/>
      <c r="AE33" s="513"/>
    </row>
    <row r="34" spans="1:31" ht="12" thickBot="1">
      <c r="A34" s="450"/>
      <c r="B34" s="451"/>
      <c r="C34" s="451"/>
      <c r="D34" s="451"/>
      <c r="E34" s="451"/>
      <c r="F34" s="451"/>
      <c r="G34" s="451"/>
      <c r="H34" s="451"/>
      <c r="I34" s="451"/>
      <c r="J34" s="451"/>
      <c r="K34" s="451"/>
      <c r="L34" s="451"/>
      <c r="M34" s="451"/>
      <c r="N34" s="451"/>
      <c r="O34" s="452"/>
      <c r="Q34" s="513"/>
      <c r="R34" s="429"/>
      <c r="S34" s="429"/>
      <c r="T34" s="431"/>
      <c r="U34" s="513"/>
      <c r="V34" s="513"/>
      <c r="W34" s="513"/>
      <c r="X34" s="513"/>
      <c r="Y34" s="513"/>
      <c r="Z34" s="513"/>
      <c r="AA34" s="513"/>
      <c r="AB34" s="513"/>
      <c r="AC34" s="513"/>
      <c r="AD34" s="513"/>
      <c r="AE34" s="513"/>
    </row>
    <row r="35" spans="1:31">
      <c r="A35" s="152"/>
      <c r="B35" s="152"/>
      <c r="C35" s="152"/>
      <c r="D35" s="152"/>
      <c r="E35" s="364"/>
      <c r="F35" s="364"/>
      <c r="G35" s="364"/>
      <c r="H35" s="364"/>
      <c r="I35" s="364"/>
      <c r="J35" s="283"/>
      <c r="K35" s="364"/>
      <c r="L35" s="364"/>
      <c r="M35" s="364"/>
      <c r="N35" s="364"/>
      <c r="O35" s="364"/>
      <c r="P35" s="364"/>
      <c r="Q35" s="513"/>
      <c r="R35" s="430"/>
      <c r="S35" s="430"/>
      <c r="T35" s="431"/>
      <c r="U35" s="513"/>
      <c r="V35" s="513"/>
      <c r="W35" s="513"/>
      <c r="X35" s="283"/>
      <c r="Y35" s="513"/>
      <c r="Z35" s="513"/>
      <c r="AA35" s="513"/>
      <c r="AB35" s="513"/>
      <c r="AC35" s="513"/>
      <c r="AD35" s="513"/>
      <c r="AE35" s="513"/>
    </row>
    <row r="36" spans="1:31">
      <c r="A36" s="542"/>
      <c r="B36" s="542"/>
      <c r="C36" s="542"/>
      <c r="D36" s="542"/>
      <c r="E36" s="542"/>
      <c r="F36" s="542"/>
      <c r="G36" s="542"/>
      <c r="H36" s="542"/>
      <c r="I36" s="542"/>
      <c r="J36" s="364"/>
      <c r="K36" s="364"/>
      <c r="L36" s="364"/>
      <c r="M36" s="364"/>
      <c r="N36" s="364"/>
      <c r="O36" s="364"/>
      <c r="P36" s="364"/>
      <c r="Q36" s="513"/>
      <c r="R36" s="430"/>
      <c r="S36" s="430"/>
      <c r="T36" s="431"/>
      <c r="U36" s="513"/>
      <c r="V36" s="513"/>
      <c r="W36" s="513"/>
      <c r="X36" s="283"/>
      <c r="Y36" s="513"/>
      <c r="Z36" s="513"/>
      <c r="AA36" s="283"/>
      <c r="AB36" s="513"/>
      <c r="AC36" s="513"/>
      <c r="AD36" s="513"/>
      <c r="AE36" s="513"/>
    </row>
    <row r="37" spans="1:31">
      <c r="A37" s="542"/>
      <c r="B37" s="542"/>
      <c r="C37" s="542"/>
      <c r="D37" s="542"/>
      <c r="E37" s="542"/>
      <c r="F37" s="542"/>
      <c r="G37" s="542"/>
      <c r="H37" s="542"/>
      <c r="I37" s="542"/>
      <c r="J37" s="364"/>
      <c r="K37" s="364"/>
      <c r="L37" s="364"/>
      <c r="M37" s="364"/>
      <c r="N37" s="364"/>
      <c r="O37" s="364"/>
      <c r="P37" s="364"/>
      <c r="Q37" s="536"/>
      <c r="R37" s="536"/>
      <c r="S37" s="430"/>
      <c r="T37" s="431"/>
      <c r="U37" s="513"/>
      <c r="V37" s="513"/>
      <c r="W37" s="513"/>
      <c r="X37" s="283"/>
      <c r="Y37" s="513"/>
      <c r="Z37" s="513"/>
      <c r="AA37" s="283"/>
      <c r="AB37" s="513"/>
      <c r="AC37" s="513"/>
      <c r="AD37" s="513"/>
      <c r="AE37" s="513"/>
    </row>
    <row r="38" spans="1:31">
      <c r="A38" s="542"/>
      <c r="B38" s="542"/>
      <c r="C38" s="542"/>
      <c r="D38" s="542"/>
      <c r="E38" s="542"/>
      <c r="F38" s="542"/>
      <c r="G38" s="542"/>
      <c r="H38" s="542"/>
      <c r="I38" s="542"/>
      <c r="J38" s="364"/>
      <c r="K38" s="364"/>
      <c r="L38" s="364"/>
      <c r="M38" s="364"/>
      <c r="N38" s="364"/>
      <c r="O38" s="364"/>
      <c r="P38" s="364"/>
      <c r="Q38" s="513"/>
      <c r="R38" s="438"/>
      <c r="S38" s="430"/>
      <c r="T38" s="431"/>
      <c r="U38" s="513"/>
      <c r="V38" s="513"/>
      <c r="W38" s="513"/>
      <c r="X38" s="283"/>
      <c r="Y38" s="513"/>
      <c r="Z38" s="513"/>
      <c r="AA38" s="283"/>
      <c r="AB38" s="513"/>
      <c r="AC38" s="513"/>
      <c r="AD38" s="513"/>
      <c r="AE38" s="513"/>
    </row>
    <row r="39" spans="1:31">
      <c r="A39" s="542"/>
      <c r="B39" s="542"/>
      <c r="C39" s="542"/>
      <c r="D39" s="542"/>
      <c r="E39" s="542"/>
      <c r="F39" s="542"/>
      <c r="G39" s="542"/>
      <c r="H39" s="542"/>
      <c r="I39" s="542"/>
      <c r="J39" s="364"/>
      <c r="K39" s="364"/>
      <c r="L39" s="364"/>
      <c r="M39" s="364"/>
      <c r="N39" s="364"/>
      <c r="O39" s="364"/>
      <c r="P39" s="364"/>
      <c r="Q39" s="513"/>
      <c r="R39" s="438"/>
      <c r="S39" s="430"/>
      <c r="T39" s="431"/>
      <c r="U39" s="513"/>
      <c r="V39" s="513"/>
      <c r="W39" s="513"/>
      <c r="X39" s="283"/>
      <c r="Y39" s="513"/>
      <c r="Z39" s="513"/>
      <c r="AA39" s="283"/>
      <c r="AB39" s="513"/>
      <c r="AC39" s="513"/>
      <c r="AD39" s="513"/>
      <c r="AE39" s="513"/>
    </row>
    <row r="40" spans="1:31">
      <c r="A40" s="542"/>
      <c r="B40" s="542"/>
      <c r="C40" s="542"/>
      <c r="D40" s="542"/>
      <c r="E40" s="542"/>
      <c r="F40" s="542"/>
      <c r="G40" s="542"/>
      <c r="H40" s="542"/>
      <c r="I40" s="542"/>
      <c r="J40" s="364"/>
      <c r="K40" s="364"/>
      <c r="L40" s="364"/>
      <c r="M40" s="364"/>
      <c r="N40" s="364"/>
      <c r="O40" s="364"/>
      <c r="P40" s="364"/>
      <c r="Q40" s="513"/>
      <c r="R40" s="438"/>
      <c r="S40" s="430"/>
      <c r="T40" s="431"/>
      <c r="U40" s="513"/>
      <c r="V40" s="513"/>
      <c r="W40" s="513"/>
      <c r="X40" s="513"/>
      <c r="Y40" s="513"/>
      <c r="Z40" s="513"/>
      <c r="AA40" s="513"/>
      <c r="AB40" s="513"/>
      <c r="AC40" s="513"/>
      <c r="AD40" s="513"/>
      <c r="AE40" s="513"/>
    </row>
    <row r="41" spans="1:31">
      <c r="A41" s="542"/>
      <c r="B41" s="542"/>
      <c r="C41" s="542"/>
      <c r="D41" s="542"/>
      <c r="E41" s="542"/>
      <c r="F41" s="542"/>
      <c r="G41" s="542"/>
      <c r="H41" s="542"/>
      <c r="I41" s="542"/>
      <c r="J41" s="364"/>
      <c r="K41" s="364"/>
      <c r="L41" s="364"/>
      <c r="M41" s="364"/>
      <c r="N41" s="364"/>
      <c r="O41" s="364"/>
      <c r="P41" s="364"/>
      <c r="Q41" s="513"/>
      <c r="R41" s="438"/>
      <c r="S41" s="430"/>
      <c r="T41" s="431"/>
      <c r="U41" s="513"/>
      <c r="V41" s="513"/>
      <c r="W41" s="513"/>
      <c r="X41" s="513"/>
      <c r="Y41" s="513"/>
      <c r="Z41" s="513"/>
      <c r="AA41" s="513"/>
      <c r="AB41" s="513"/>
      <c r="AC41" s="513"/>
      <c r="AD41" s="513"/>
      <c r="AE41" s="513"/>
    </row>
    <row r="42" spans="1:31" ht="12">
      <c r="A42" s="542"/>
      <c r="B42" s="542"/>
      <c r="C42" s="542"/>
      <c r="D42" s="542"/>
      <c r="E42" s="542"/>
      <c r="F42" s="542"/>
      <c r="G42" s="542"/>
      <c r="H42" s="542"/>
      <c r="I42" s="542"/>
      <c r="J42" s="364"/>
      <c r="K42" s="364"/>
      <c r="L42" s="364"/>
      <c r="M42" s="364"/>
      <c r="N42" s="364"/>
      <c r="O42" s="364"/>
      <c r="P42" s="364"/>
      <c r="Q42" s="531"/>
      <c r="R42" s="446"/>
      <c r="S42" s="446"/>
      <c r="T42" s="446"/>
      <c r="U42" s="446"/>
      <c r="V42" s="446"/>
      <c r="W42" s="446"/>
      <c r="X42" s="446"/>
      <c r="Y42" s="446"/>
      <c r="Z42" s="446"/>
      <c r="AA42" s="446"/>
      <c r="AB42" s="446"/>
      <c r="AC42" s="446"/>
      <c r="AD42" s="446"/>
      <c r="AE42" s="446"/>
    </row>
    <row r="43" spans="1:31">
      <c r="A43" s="542"/>
      <c r="B43" s="542"/>
      <c r="C43" s="542"/>
      <c r="D43" s="542"/>
      <c r="E43" s="542"/>
      <c r="F43" s="542"/>
      <c r="G43" s="542"/>
      <c r="H43" s="542"/>
      <c r="I43" s="542"/>
      <c r="J43" s="364"/>
      <c r="K43" s="364"/>
      <c r="L43" s="364"/>
      <c r="M43" s="364"/>
      <c r="N43" s="364"/>
      <c r="O43" s="364"/>
      <c r="P43" s="364"/>
      <c r="Q43" s="446"/>
      <c r="R43" s="443"/>
      <c r="S43" s="444"/>
      <c r="T43" s="445"/>
      <c r="U43" s="446"/>
      <c r="V43" s="446"/>
      <c r="W43" s="446"/>
      <c r="X43" s="446"/>
      <c r="Y43" s="446"/>
      <c r="Z43" s="446"/>
      <c r="AA43" s="446"/>
      <c r="AB43" s="446"/>
      <c r="AC43" s="446"/>
      <c r="AD43" s="446"/>
      <c r="AE43" s="446"/>
    </row>
    <row r="44" spans="1:31">
      <c r="A44" s="283"/>
      <c r="B44" s="283"/>
      <c r="C44" s="533"/>
      <c r="D44" s="533"/>
      <c r="E44" s="533"/>
      <c r="F44" s="533"/>
      <c r="G44" s="533"/>
      <c r="H44" s="533"/>
      <c r="I44" s="533"/>
      <c r="J44" s="364"/>
      <c r="K44" s="364"/>
      <c r="L44" s="364"/>
      <c r="M44" s="364"/>
      <c r="N44" s="364"/>
      <c r="O44" s="364"/>
      <c r="P44" s="364"/>
      <c r="Q44" s="446"/>
      <c r="R44" s="445"/>
      <c r="S44" s="444"/>
      <c r="T44" s="445"/>
      <c r="U44" s="446"/>
      <c r="V44" s="446"/>
      <c r="W44" s="446"/>
      <c r="X44" s="446"/>
      <c r="Y44" s="446"/>
      <c r="Z44" s="446"/>
      <c r="AA44" s="446"/>
      <c r="AB44" s="446"/>
      <c r="AC44" s="446"/>
      <c r="AD44" s="446"/>
      <c r="AE44" s="446"/>
    </row>
    <row r="45" spans="1:31">
      <c r="A45" s="364"/>
      <c r="B45" s="364"/>
      <c r="C45" s="364"/>
      <c r="D45" s="533"/>
      <c r="E45" s="533"/>
      <c r="F45" s="533"/>
      <c r="G45" s="364"/>
      <c r="H45" s="364"/>
      <c r="I45" s="364"/>
      <c r="J45" s="364"/>
      <c r="K45" s="364"/>
      <c r="L45" s="364"/>
      <c r="M45" s="364"/>
      <c r="N45" s="364"/>
      <c r="O45" s="364"/>
      <c r="P45" s="364"/>
      <c r="Q45" s="446"/>
      <c r="R45" s="445"/>
      <c r="S45" s="444"/>
      <c r="T45" s="445"/>
      <c r="U45" s="446"/>
      <c r="V45" s="446"/>
      <c r="W45" s="446"/>
      <c r="X45" s="446"/>
      <c r="Y45" s="446"/>
      <c r="Z45" s="446"/>
      <c r="AA45" s="446"/>
      <c r="AB45" s="446"/>
      <c r="AC45" s="446"/>
      <c r="AD45" s="446"/>
      <c r="AE45" s="446"/>
    </row>
    <row r="46" spans="1:31">
      <c r="A46" s="364"/>
      <c r="B46" s="364"/>
      <c r="C46" s="364"/>
      <c r="D46" s="364"/>
      <c r="E46" s="364"/>
      <c r="F46" s="364"/>
      <c r="G46" s="364"/>
      <c r="H46" s="364"/>
      <c r="I46" s="364"/>
      <c r="J46" s="364"/>
      <c r="K46" s="364"/>
      <c r="L46" s="364"/>
      <c r="M46" s="364"/>
      <c r="N46" s="364"/>
      <c r="O46" s="364"/>
      <c r="P46" s="364"/>
      <c r="Q46" s="446"/>
      <c r="R46" s="445"/>
      <c r="S46" s="446"/>
      <c r="T46" s="448"/>
      <c r="U46" s="448"/>
      <c r="V46" s="448"/>
      <c r="W46" s="449"/>
      <c r="X46" s="449"/>
      <c r="Y46" s="449"/>
      <c r="Z46" s="446"/>
      <c r="AA46" s="446"/>
      <c r="AB46" s="446"/>
      <c r="AC46" s="446"/>
      <c r="AD46" s="446"/>
      <c r="AE46" s="446"/>
    </row>
    <row r="47" spans="1:31">
      <c r="A47" s="364"/>
      <c r="B47" s="364"/>
      <c r="C47" s="364"/>
      <c r="D47" s="364"/>
      <c r="E47" s="364"/>
      <c r="F47" s="364"/>
      <c r="G47" s="364"/>
      <c r="H47" s="364"/>
      <c r="I47" s="364"/>
      <c r="J47" s="364"/>
      <c r="K47" s="364"/>
      <c r="L47" s="364"/>
      <c r="M47" s="364"/>
      <c r="N47" s="364"/>
      <c r="O47" s="364"/>
      <c r="P47" s="364"/>
      <c r="Q47" s="446"/>
      <c r="R47" s="446"/>
      <c r="S47" s="446"/>
      <c r="T47" s="446"/>
      <c r="U47" s="446"/>
      <c r="V47" s="446"/>
      <c r="W47" s="446"/>
      <c r="X47" s="446"/>
      <c r="Y47" s="446"/>
      <c r="Z47" s="446"/>
      <c r="AA47" s="446"/>
      <c r="AB47" s="446"/>
      <c r="AC47" s="446"/>
      <c r="AD47" s="446"/>
      <c r="AE47" s="446"/>
    </row>
    <row r="48" spans="1:31">
      <c r="A48" s="364"/>
      <c r="B48" s="364"/>
      <c r="C48" s="364"/>
      <c r="D48" s="364"/>
      <c r="E48" s="364"/>
      <c r="F48" s="364"/>
      <c r="G48" s="364"/>
      <c r="H48" s="364"/>
      <c r="I48" s="364"/>
      <c r="J48" s="364"/>
      <c r="K48" s="364"/>
      <c r="L48" s="364"/>
      <c r="M48" s="364"/>
      <c r="N48" s="364"/>
      <c r="O48" s="364"/>
      <c r="P48" s="364"/>
      <c r="Q48" s="513"/>
      <c r="R48" s="513"/>
      <c r="S48" s="513"/>
      <c r="T48" s="513"/>
      <c r="U48" s="513"/>
      <c r="V48" s="513"/>
      <c r="W48" s="513"/>
      <c r="X48" s="513"/>
      <c r="Y48" s="513"/>
      <c r="Z48" s="513"/>
      <c r="AA48" s="513"/>
      <c r="AB48" s="513"/>
      <c r="AC48" s="513"/>
      <c r="AD48" s="513"/>
      <c r="AE48" s="513"/>
    </row>
    <row r="49" spans="1:18">
      <c r="A49" s="364"/>
      <c r="B49" s="364"/>
      <c r="C49" s="364"/>
      <c r="D49" s="364"/>
      <c r="E49" s="533"/>
      <c r="F49" s="533"/>
      <c r="G49" s="533"/>
      <c r="H49" s="364"/>
      <c r="I49" s="364"/>
      <c r="J49" s="364"/>
      <c r="K49" s="364"/>
      <c r="L49" s="364"/>
      <c r="M49" s="364"/>
      <c r="N49" s="364"/>
      <c r="O49" s="364"/>
      <c r="P49" s="364"/>
      <c r="Q49" s="364"/>
      <c r="R49" s="364"/>
    </row>
    <row r="50" spans="1:18">
      <c r="A50" s="364"/>
      <c r="B50" s="364"/>
      <c r="C50" s="364"/>
      <c r="D50" s="364"/>
      <c r="E50" s="532"/>
      <c r="F50" s="532"/>
      <c r="G50" s="532"/>
      <c r="H50" s="364"/>
      <c r="I50" s="364"/>
      <c r="J50" s="364"/>
      <c r="K50" s="364"/>
      <c r="L50" s="364"/>
      <c r="M50" s="364"/>
      <c r="N50" s="364"/>
      <c r="O50" s="364"/>
      <c r="P50" s="364"/>
      <c r="Q50" s="364"/>
      <c r="R50" s="364"/>
    </row>
    <row r="51" spans="1:18">
      <c r="A51" s="364"/>
      <c r="B51" s="364"/>
      <c r="C51" s="364"/>
      <c r="D51" s="364"/>
      <c r="E51" s="364"/>
      <c r="F51" s="364"/>
      <c r="G51" s="364"/>
      <c r="H51" s="364"/>
      <c r="I51" s="364"/>
      <c r="J51" s="364"/>
      <c r="K51" s="364"/>
      <c r="L51" s="364"/>
      <c r="M51" s="364"/>
      <c r="N51" s="364"/>
      <c r="O51" s="364"/>
      <c r="P51" s="364"/>
      <c r="Q51" s="364"/>
      <c r="R51" s="364"/>
    </row>
    <row r="52" spans="1:18">
      <c r="A52" s="364"/>
      <c r="B52" s="364"/>
      <c r="C52" s="364"/>
      <c r="D52" s="364"/>
      <c r="E52" s="364"/>
      <c r="F52" s="364"/>
      <c r="G52" s="364"/>
      <c r="H52" s="364"/>
      <c r="I52" s="364"/>
      <c r="J52" s="364"/>
      <c r="K52" s="364"/>
      <c r="L52" s="364"/>
      <c r="M52" s="364"/>
      <c r="N52" s="364"/>
      <c r="O52" s="364"/>
      <c r="P52" s="364"/>
      <c r="Q52" s="364"/>
      <c r="R52" s="364"/>
    </row>
    <row r="53" spans="1:18">
      <c r="A53" s="364"/>
      <c r="B53" s="364"/>
      <c r="C53" s="364"/>
      <c r="D53" s="364"/>
      <c r="E53" s="364"/>
      <c r="F53" s="364"/>
      <c r="G53" s="364"/>
      <c r="H53" s="364"/>
      <c r="I53" s="364"/>
      <c r="J53" s="364"/>
      <c r="K53" s="364"/>
      <c r="L53" s="364"/>
      <c r="M53" s="364"/>
      <c r="N53" s="364"/>
      <c r="O53" s="364"/>
      <c r="P53" s="364"/>
      <c r="Q53" s="364"/>
      <c r="R53" s="364"/>
    </row>
    <row r="54" spans="1:18">
      <c r="A54" s="364"/>
      <c r="B54" s="364"/>
      <c r="C54" s="364"/>
      <c r="D54" s="364"/>
      <c r="E54" s="364"/>
      <c r="F54" s="364"/>
      <c r="G54" s="364"/>
      <c r="H54" s="364"/>
      <c r="I54" s="364"/>
      <c r="J54" s="364"/>
      <c r="K54" s="364"/>
      <c r="L54" s="364"/>
      <c r="M54" s="364"/>
      <c r="N54" s="364"/>
      <c r="O54" s="364"/>
      <c r="P54" s="364"/>
      <c r="Q54" s="364"/>
      <c r="R54" s="364"/>
    </row>
    <row r="55" spans="1:18">
      <c r="A55" s="364"/>
      <c r="B55" s="364"/>
      <c r="C55" s="364"/>
      <c r="D55" s="364"/>
      <c r="E55" s="364"/>
      <c r="F55" s="364"/>
      <c r="G55" s="364"/>
      <c r="H55" s="364"/>
      <c r="I55" s="364"/>
      <c r="J55" s="364"/>
      <c r="K55" s="364"/>
      <c r="L55" s="364"/>
      <c r="M55" s="364"/>
      <c r="N55" s="364"/>
      <c r="O55" s="364"/>
      <c r="P55" s="364"/>
      <c r="Q55" s="364"/>
      <c r="R55" s="364"/>
    </row>
    <row r="56" spans="1:18">
      <c r="A56" s="364"/>
      <c r="B56" s="364"/>
      <c r="C56" s="364"/>
      <c r="D56" s="364"/>
      <c r="E56" s="364"/>
      <c r="F56" s="364"/>
      <c r="G56" s="364"/>
      <c r="H56" s="364"/>
      <c r="I56" s="364"/>
      <c r="J56" s="364"/>
      <c r="K56" s="364"/>
      <c r="L56" s="364"/>
      <c r="M56" s="364"/>
      <c r="N56" s="364"/>
      <c r="O56" s="364"/>
      <c r="P56" s="364"/>
      <c r="Q56" s="364"/>
      <c r="R56" s="364"/>
    </row>
    <row r="57" spans="1:18">
      <c r="A57" s="364"/>
      <c r="B57" s="364"/>
      <c r="C57" s="364"/>
      <c r="D57" s="364"/>
      <c r="E57" s="364"/>
      <c r="F57" s="364"/>
      <c r="G57" s="364"/>
      <c r="H57" s="364"/>
      <c r="I57" s="364"/>
      <c r="J57" s="364"/>
      <c r="K57" s="364"/>
      <c r="L57" s="364"/>
      <c r="M57" s="364"/>
      <c r="N57" s="364"/>
      <c r="O57" s="364"/>
      <c r="P57" s="364"/>
      <c r="Q57" s="364"/>
      <c r="R57" s="364"/>
    </row>
    <row r="58" spans="1:18">
      <c r="A58" s="364"/>
      <c r="B58" s="364"/>
      <c r="C58" s="364"/>
      <c r="D58" s="364"/>
      <c r="E58" s="364"/>
      <c r="F58" s="364"/>
      <c r="G58" s="364"/>
      <c r="H58" s="364"/>
      <c r="I58" s="364"/>
      <c r="J58" s="364"/>
      <c r="K58" s="364"/>
      <c r="L58" s="364"/>
      <c r="M58" s="364"/>
      <c r="N58" s="364"/>
      <c r="O58" s="364"/>
      <c r="P58" s="364"/>
      <c r="Q58" s="364"/>
      <c r="R58" s="364"/>
    </row>
    <row r="59" spans="1:18">
      <c r="A59" s="364"/>
      <c r="B59" s="364"/>
      <c r="C59" s="364"/>
      <c r="D59" s="364"/>
      <c r="E59" s="364"/>
      <c r="F59" s="364"/>
      <c r="G59" s="364"/>
      <c r="H59" s="364"/>
      <c r="I59" s="364"/>
      <c r="J59" s="364"/>
      <c r="K59" s="364"/>
      <c r="L59" s="364"/>
      <c r="M59" s="364"/>
      <c r="N59" s="364"/>
      <c r="O59" s="364"/>
      <c r="P59" s="364"/>
      <c r="Q59" s="364"/>
      <c r="R59" s="364"/>
    </row>
    <row r="60" spans="1:18">
      <c r="A60" s="364"/>
      <c r="B60" s="364"/>
      <c r="C60" s="364"/>
      <c r="D60" s="364"/>
      <c r="E60" s="364"/>
      <c r="F60" s="364"/>
      <c r="G60" s="364"/>
      <c r="H60" s="364"/>
      <c r="I60" s="364"/>
      <c r="J60" s="364"/>
      <c r="K60" s="364"/>
      <c r="L60" s="364"/>
      <c r="M60" s="364"/>
      <c r="N60" s="364"/>
      <c r="O60" s="364"/>
      <c r="P60" s="364"/>
      <c r="Q60" s="364"/>
      <c r="R60" s="364"/>
    </row>
  </sheetData>
  <mergeCells count="20">
    <mergeCell ref="A38:I38"/>
    <mergeCell ref="A39:I39"/>
    <mergeCell ref="A40:I40"/>
    <mergeCell ref="A41:I41"/>
    <mergeCell ref="D45:F45"/>
    <mergeCell ref="E50:G50"/>
    <mergeCell ref="A42:I42"/>
    <mergeCell ref="A43:I43"/>
    <mergeCell ref="C44:I44"/>
    <mergeCell ref="E49:G49"/>
    <mergeCell ref="X25:AE25"/>
    <mergeCell ref="AB27:AC27"/>
    <mergeCell ref="Q30:AE30"/>
    <mergeCell ref="Q37:R37"/>
    <mergeCell ref="H12:O12"/>
    <mergeCell ref="L14:M14"/>
    <mergeCell ref="A17:O17"/>
    <mergeCell ref="A24:B24"/>
    <mergeCell ref="A36:I36"/>
    <mergeCell ref="A37:I3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JZ204"/>
  <sheetViews>
    <sheetView workbookViewId="0">
      <selection activeCell="BT32" sqref="BT32"/>
    </sheetView>
  </sheetViews>
  <sheetFormatPr defaultColWidth="2.6640625" defaultRowHeight="15"/>
  <cols>
    <col min="1" max="1" width="1.6640625" customWidth="1"/>
    <col min="2" max="2" width="2.6640625" customWidth="1"/>
    <col min="3" max="4" width="1.6640625" customWidth="1"/>
    <col min="5" max="5" width="2.6640625" customWidth="1"/>
    <col min="13" max="14" width="1.6640625" customWidth="1"/>
    <col min="15" max="15" width="2.6640625" customWidth="1"/>
    <col min="19" max="19" width="2.6640625" customWidth="1"/>
    <col min="20" max="20" width="1.6640625" customWidth="1"/>
    <col min="21" max="22" width="2.6640625" customWidth="1"/>
    <col min="23" max="23" width="9.1640625" customWidth="1"/>
    <col min="24" max="24" width="0.1640625" customWidth="1"/>
    <col min="25" max="25" width="1.6640625" hidden="1" customWidth="1"/>
    <col min="26" max="54" width="1.6640625" customWidth="1"/>
    <col min="55" max="55" width="2.6640625" customWidth="1"/>
    <col min="56" max="56" width="4.33203125" bestFit="1" customWidth="1"/>
    <col min="59" max="60" width="1.6640625" customWidth="1"/>
    <col min="61" max="61" width="2.6640625" customWidth="1"/>
    <col min="66" max="66" width="10.5" customWidth="1"/>
    <col min="67" max="67" width="1.6640625" customWidth="1"/>
    <col min="68" max="71" width="2.6640625" style="193" customWidth="1"/>
    <col min="72" max="72" width="1.6640625" style="193" customWidth="1"/>
    <col min="73" max="75" width="2.6640625" style="193" customWidth="1"/>
    <col min="76" max="77" width="1.6640625" style="193" customWidth="1"/>
    <col min="78" max="80" width="2.6640625" style="193" customWidth="1"/>
    <col min="81" max="81" width="1.6640625" style="193" customWidth="1"/>
    <col min="82" max="82" width="1.6640625" customWidth="1"/>
    <col min="83" max="83" width="5.1640625" bestFit="1" customWidth="1"/>
    <col min="84" max="86" width="5.1640625" customWidth="1"/>
    <col min="87" max="88" width="1.6640625" customWidth="1"/>
    <col min="89" max="91" width="2.6640625" customWidth="1"/>
    <col min="92" max="93" width="1.6640625" customWidth="1"/>
    <col min="94" max="94" width="2.6640625" customWidth="1"/>
    <col min="96" max="96" width="1.6640625" customWidth="1"/>
    <col min="101" max="102" width="1.6640625" customWidth="1"/>
    <col min="103" max="105" width="2.6640625" customWidth="1"/>
    <col min="106" max="107" width="1.6640625" customWidth="1"/>
    <col min="108" max="108" width="2.6640625" customWidth="1"/>
    <col min="110" max="110" width="1.6640625" customWidth="1"/>
    <col min="115" max="116" width="1.6640625" customWidth="1"/>
    <col min="117" max="117" width="2.6640625" customWidth="1"/>
    <col min="125" max="126" width="1.6640625" customWidth="1"/>
    <col min="132" max="133" width="1.6640625" customWidth="1"/>
    <col min="139" max="140" width="1.6640625" customWidth="1"/>
    <col min="146" max="147" width="1.6640625" customWidth="1"/>
    <col min="156" max="157" width="1.6640625" customWidth="1"/>
    <col min="162" max="162" width="1.6640625" customWidth="1"/>
    <col min="171" max="188" width="1.6640625" customWidth="1"/>
    <col min="193" max="194" width="1.6640625" customWidth="1"/>
    <col min="200" max="200" width="1.6640625" style="150" customWidth="1"/>
    <col min="201" max="204" width="2.6640625" style="240"/>
    <col min="205" max="205" width="9.33203125" style="153" customWidth="1"/>
    <col min="206" max="206" width="1" style="283" customWidth="1"/>
    <col min="207" max="207" width="2.6640625" style="283" hidden="1" customWidth="1"/>
    <col min="208" max="208" width="0.5" style="283" hidden="1" customWidth="1"/>
    <col min="209" max="209" width="3.5" style="266" customWidth="1"/>
    <col min="210" max="210" width="2" style="266" customWidth="1"/>
    <col min="211" max="211" width="2.5" style="266" hidden="1" customWidth="1"/>
    <col min="212" max="212" width="2.5" style="266" customWidth="1"/>
    <col min="213" max="213" width="4" style="266" customWidth="1"/>
    <col min="222" max="222" width="3" customWidth="1"/>
    <col min="223" max="230" width="2.6640625" style="278"/>
    <col min="248" max="250" width="2.6640625" style="79"/>
    <col min="279" max="279" width="2.6640625" style="150"/>
    <col min="280" max="285" width="2.6640625" style="240"/>
    <col min="286" max="286" width="2.6640625" style="153"/>
  </cols>
  <sheetData>
    <row r="1" spans="1:286" s="434" customFormat="1" ht="15.75" thickBot="1">
      <c r="BN1" s="382"/>
      <c r="BO1" s="382"/>
      <c r="BP1" s="468"/>
      <c r="BQ1" s="468"/>
      <c r="BR1" s="468"/>
      <c r="BS1" s="468"/>
      <c r="BT1" s="468"/>
      <c r="BU1" s="468"/>
      <c r="BV1" s="468"/>
      <c r="BW1" s="468"/>
      <c r="BX1" s="468"/>
      <c r="BY1" s="468"/>
      <c r="BZ1" s="468"/>
      <c r="CA1" s="468"/>
      <c r="CB1" s="468"/>
      <c r="CC1" s="468"/>
      <c r="CD1" s="382"/>
      <c r="GR1" s="433"/>
      <c r="GS1" s="433"/>
      <c r="GT1" s="433"/>
      <c r="GU1" s="433"/>
      <c r="GV1" s="433"/>
      <c r="GW1" s="433"/>
      <c r="GX1" s="283"/>
      <c r="GY1" s="283"/>
      <c r="GZ1" s="283"/>
      <c r="HA1" s="266"/>
      <c r="HB1" s="266"/>
      <c r="HC1" s="266"/>
      <c r="HD1" s="266"/>
      <c r="HE1" s="266"/>
      <c r="HO1" s="278"/>
      <c r="HP1" s="278"/>
      <c r="HQ1" s="278"/>
      <c r="HR1" s="278"/>
      <c r="HS1" s="278"/>
      <c r="HT1" s="278"/>
      <c r="HU1" s="278"/>
      <c r="HV1" s="278"/>
      <c r="IN1" s="433"/>
      <c r="IO1" s="433"/>
      <c r="IP1" s="433"/>
      <c r="JS1" s="432"/>
      <c r="JT1" s="433"/>
      <c r="JU1" s="433"/>
      <c r="JV1" s="433"/>
      <c r="JW1" s="433"/>
      <c r="JX1" s="433"/>
      <c r="JY1" s="433"/>
      <c r="JZ1" s="153"/>
    </row>
    <row r="2" spans="1:286" s="434" customFormat="1">
      <c r="A2" s="141"/>
      <c r="B2" s="284"/>
      <c r="C2" s="284"/>
      <c r="D2" s="284"/>
      <c r="E2" s="284"/>
      <c r="F2" s="284"/>
      <c r="G2" s="284"/>
      <c r="H2" s="284"/>
      <c r="I2" s="284"/>
      <c r="J2" s="284"/>
      <c r="K2" s="284"/>
      <c r="L2" s="284"/>
      <c r="M2" s="284"/>
      <c r="N2" s="284"/>
      <c r="O2" s="284"/>
      <c r="P2" s="284"/>
      <c r="Q2" s="284"/>
      <c r="R2" s="284"/>
      <c r="S2" s="284"/>
      <c r="T2" s="284"/>
      <c r="U2" s="284"/>
      <c r="V2" s="284"/>
      <c r="W2" s="284"/>
      <c r="X2" s="284"/>
      <c r="Y2" s="284"/>
      <c r="Z2" s="284"/>
      <c r="AA2" s="284"/>
      <c r="AB2" s="284"/>
      <c r="AC2" s="284"/>
      <c r="AD2" s="284"/>
      <c r="AE2" s="284"/>
      <c r="AF2" s="284"/>
      <c r="AG2" s="284"/>
      <c r="AH2" s="284"/>
      <c r="AI2" s="284"/>
      <c r="AJ2" s="284"/>
      <c r="AK2" s="284"/>
      <c r="AL2" s="284"/>
      <c r="AM2" s="284"/>
      <c r="AN2" s="284"/>
      <c r="AO2" s="284"/>
      <c r="AP2" s="284"/>
      <c r="AQ2" s="284"/>
      <c r="AR2" s="284"/>
      <c r="AS2" s="284"/>
      <c r="AT2" s="284"/>
      <c r="AU2" s="284"/>
      <c r="AV2" s="284"/>
      <c r="AW2" s="284"/>
      <c r="AX2" s="284"/>
      <c r="AY2" s="284"/>
      <c r="AZ2" s="284"/>
      <c r="BA2" s="284"/>
      <c r="BB2" s="284"/>
      <c r="BC2" s="284"/>
      <c r="BD2" s="284"/>
      <c r="BE2" s="284"/>
      <c r="BF2" s="284"/>
      <c r="BG2" s="284"/>
      <c r="BH2" s="284"/>
      <c r="BI2" s="284"/>
      <c r="BJ2" s="284"/>
      <c r="BK2" s="284"/>
      <c r="BL2" s="284"/>
      <c r="BM2" s="284"/>
      <c r="BN2" s="466"/>
      <c r="BO2" s="466"/>
      <c r="BP2" s="469"/>
      <c r="BQ2" s="469"/>
      <c r="BR2" s="469"/>
      <c r="BS2" s="469"/>
      <c r="BT2" s="469"/>
      <c r="BU2" s="469"/>
      <c r="BV2" s="469"/>
      <c r="BW2" s="469"/>
      <c r="BX2" s="469"/>
      <c r="BY2" s="469"/>
      <c r="BZ2" s="469"/>
      <c r="CA2" s="469"/>
      <c r="CB2" s="469"/>
      <c r="CC2" s="469"/>
      <c r="CD2" s="466"/>
      <c r="CE2" s="284"/>
      <c r="CF2" s="284"/>
      <c r="CG2" s="284"/>
      <c r="CH2" s="284"/>
      <c r="CI2" s="284"/>
      <c r="CJ2" s="284"/>
      <c r="CK2" s="284"/>
      <c r="CL2" s="284"/>
      <c r="CM2" s="284"/>
      <c r="CN2" s="284"/>
      <c r="CO2" s="284"/>
      <c r="CP2" s="284"/>
      <c r="CQ2" s="284"/>
      <c r="CR2" s="284"/>
      <c r="CS2" s="284"/>
      <c r="CT2" s="284"/>
      <c r="CU2" s="284"/>
      <c r="CV2" s="284"/>
      <c r="CW2" s="284"/>
      <c r="CX2" s="284"/>
      <c r="CY2" s="284"/>
      <c r="CZ2" s="284"/>
      <c r="DA2" s="284"/>
      <c r="DB2" s="284"/>
      <c r="DC2" s="284"/>
      <c r="DD2" s="284"/>
      <c r="DE2" s="284"/>
      <c r="DF2" s="284"/>
      <c r="DG2" s="284"/>
      <c r="DH2" s="284"/>
      <c r="DI2" s="284"/>
      <c r="DJ2" s="284"/>
      <c r="DK2" s="284"/>
      <c r="DL2" s="284"/>
      <c r="DM2" s="284"/>
      <c r="DN2" s="284"/>
      <c r="DO2" s="284"/>
      <c r="DP2" s="284"/>
      <c r="DQ2" s="284"/>
      <c r="DR2" s="284"/>
      <c r="DS2" s="284"/>
      <c r="DT2" s="284"/>
      <c r="DU2" s="284"/>
      <c r="DV2" s="284"/>
      <c r="DW2" s="284"/>
      <c r="DX2" s="284"/>
      <c r="DY2" s="284"/>
      <c r="DZ2" s="284"/>
      <c r="EA2" s="284"/>
      <c r="EB2" s="284"/>
      <c r="EC2" s="284"/>
      <c r="ED2" s="284"/>
      <c r="EE2" s="284"/>
      <c r="EF2" s="284"/>
      <c r="EG2" s="284"/>
      <c r="EH2" s="284"/>
      <c r="EI2" s="284"/>
      <c r="EJ2" s="284"/>
      <c r="EK2" s="284"/>
      <c r="EL2" s="284"/>
      <c r="EM2" s="284"/>
      <c r="EN2" s="284"/>
      <c r="EO2" s="284"/>
      <c r="EP2" s="284"/>
      <c r="EQ2" s="284"/>
      <c r="ER2" s="284"/>
      <c r="ES2" s="284"/>
      <c r="ET2" s="284"/>
      <c r="EU2" s="284"/>
      <c r="EV2" s="284"/>
      <c r="EW2" s="284"/>
      <c r="EX2" s="284"/>
      <c r="EY2" s="284"/>
      <c r="EZ2" s="284"/>
      <c r="FA2" s="284"/>
      <c r="FB2" s="284"/>
      <c r="FC2" s="284"/>
      <c r="FD2" s="284"/>
      <c r="FE2" s="284"/>
      <c r="FF2" s="284"/>
      <c r="FG2" s="284"/>
      <c r="FH2" s="284"/>
      <c r="FI2" s="284"/>
      <c r="FJ2" s="284"/>
      <c r="FK2" s="284"/>
      <c r="FL2" s="284"/>
      <c r="FM2" s="284"/>
      <c r="FN2" s="284"/>
      <c r="FO2" s="284"/>
      <c r="FP2" s="284"/>
      <c r="FQ2" s="284"/>
      <c r="FR2" s="284"/>
      <c r="FS2" s="284"/>
      <c r="FT2" s="284"/>
      <c r="FU2" s="284"/>
      <c r="FV2" s="284"/>
      <c r="FW2" s="284"/>
      <c r="FX2" s="284"/>
      <c r="FY2" s="284"/>
      <c r="FZ2" s="284"/>
      <c r="GA2" s="284"/>
      <c r="GB2" s="284"/>
      <c r="GC2" s="284"/>
      <c r="GD2" s="284"/>
      <c r="GE2" s="284"/>
      <c r="GF2" s="284"/>
      <c r="GG2" s="284"/>
      <c r="GH2" s="284"/>
      <c r="GI2" s="284"/>
      <c r="GJ2" s="284"/>
      <c r="GK2" s="284"/>
      <c r="GL2" s="284"/>
      <c r="GM2" s="284"/>
      <c r="GN2" s="284"/>
      <c r="GO2" s="284"/>
      <c r="GP2" s="284"/>
      <c r="GQ2" s="284"/>
      <c r="GR2" s="284"/>
      <c r="GS2" s="284"/>
      <c r="GT2" s="284"/>
      <c r="GU2" s="284"/>
      <c r="GV2" s="284"/>
      <c r="GW2" s="284"/>
      <c r="GX2" s="466"/>
      <c r="GY2" s="466"/>
      <c r="GZ2" s="466"/>
      <c r="HA2" s="268"/>
      <c r="HB2" s="268"/>
      <c r="HC2" s="268"/>
      <c r="HD2" s="268"/>
      <c r="HE2" s="268"/>
      <c r="HF2" s="284"/>
      <c r="HG2" s="284"/>
      <c r="HH2" s="284"/>
      <c r="HI2" s="284"/>
      <c r="HJ2" s="284"/>
      <c r="HK2" s="284"/>
      <c r="HL2" s="284"/>
      <c r="HM2" s="284"/>
      <c r="HN2" s="284"/>
      <c r="HO2" s="268"/>
      <c r="HP2" s="268"/>
      <c r="HQ2" s="268"/>
      <c r="HR2" s="268"/>
      <c r="HS2" s="268"/>
      <c r="HT2" s="268"/>
      <c r="HU2" s="268"/>
      <c r="HV2" s="268"/>
      <c r="HW2" s="284"/>
      <c r="HX2" s="284"/>
      <c r="HY2" s="284"/>
      <c r="HZ2" s="284"/>
      <c r="IA2" s="284"/>
      <c r="IB2" s="284"/>
      <c r="IC2" s="284"/>
      <c r="ID2" s="284"/>
      <c r="IE2" s="284"/>
      <c r="IF2" s="284"/>
      <c r="IG2" s="284"/>
      <c r="IH2" s="284"/>
      <c r="II2" s="284"/>
      <c r="IJ2" s="284"/>
      <c r="IK2" s="284"/>
      <c r="IL2" s="284"/>
      <c r="IM2" s="284"/>
      <c r="IN2" s="284"/>
      <c r="IO2" s="284"/>
      <c r="IP2" s="284"/>
      <c r="IQ2" s="284"/>
      <c r="IR2" s="284"/>
      <c r="IS2" s="284"/>
      <c r="IT2" s="284"/>
      <c r="IU2" s="284"/>
      <c r="IV2" s="284"/>
      <c r="IW2" s="284"/>
      <c r="IX2" s="284"/>
      <c r="IY2" s="284"/>
      <c r="IZ2" s="284"/>
      <c r="JA2" s="284"/>
      <c r="JB2" s="284"/>
      <c r="JC2" s="284"/>
      <c r="JD2" s="284"/>
      <c r="JE2" s="284"/>
      <c r="JF2" s="284"/>
      <c r="JG2" s="284"/>
      <c r="JH2" s="284"/>
      <c r="JI2" s="284"/>
      <c r="JJ2" s="284"/>
      <c r="JK2" s="284"/>
      <c r="JL2" s="284"/>
      <c r="JM2" s="284"/>
      <c r="JN2" s="284"/>
      <c r="JO2" s="284"/>
      <c r="JP2" s="284"/>
      <c r="JQ2" s="284"/>
      <c r="JR2" s="284"/>
      <c r="JS2" s="141"/>
      <c r="JT2" s="284"/>
      <c r="JU2" s="284"/>
      <c r="JV2" s="284"/>
      <c r="JW2" s="284"/>
      <c r="JX2" s="284"/>
      <c r="JY2" s="284"/>
      <c r="JZ2" s="143"/>
    </row>
    <row r="3" spans="1:286" s="434" customFormat="1" ht="15.75">
      <c r="A3" s="432"/>
      <c r="B3" s="433" t="s">
        <v>695</v>
      </c>
      <c r="C3" s="433"/>
      <c r="D3" s="433"/>
      <c r="E3" s="433"/>
      <c r="F3" s="433"/>
      <c r="G3" s="433"/>
      <c r="H3" s="433"/>
      <c r="I3" s="433"/>
      <c r="J3" s="433"/>
      <c r="K3" s="433"/>
      <c r="L3" s="433"/>
      <c r="M3" s="433"/>
      <c r="N3" s="433"/>
      <c r="O3" s="433"/>
      <c r="P3" s="433"/>
      <c r="Q3" s="433"/>
      <c r="R3" s="433"/>
      <c r="S3" s="433"/>
      <c r="T3" s="433"/>
      <c r="U3" s="433"/>
      <c r="V3" s="433"/>
      <c r="W3" s="433"/>
      <c r="X3" s="433"/>
      <c r="Y3" s="433"/>
      <c r="Z3" s="433"/>
      <c r="AA3" s="433"/>
      <c r="AB3" s="433"/>
      <c r="AC3" s="433"/>
      <c r="AD3" s="433"/>
      <c r="AE3" s="433"/>
      <c r="AF3" s="433"/>
      <c r="AG3" s="433"/>
      <c r="AH3" s="433"/>
      <c r="AI3" s="433"/>
      <c r="AJ3" s="433"/>
      <c r="AK3" s="433"/>
      <c r="AL3" s="433"/>
      <c r="AM3" s="433"/>
      <c r="AN3" s="433"/>
      <c r="AO3" s="433"/>
      <c r="AP3" s="433"/>
      <c r="AQ3" s="433"/>
      <c r="AR3" s="433"/>
      <c r="AS3" s="433"/>
      <c r="AT3" s="433"/>
      <c r="AU3" s="433"/>
      <c r="AV3" s="433"/>
      <c r="AW3" s="433"/>
      <c r="AX3" s="433"/>
      <c r="AY3" s="433"/>
      <c r="AZ3" s="433"/>
      <c r="BA3" s="433"/>
      <c r="BB3" s="433"/>
      <c r="BC3" s="433"/>
      <c r="BD3" s="433"/>
      <c r="BE3" s="433"/>
      <c r="BF3" s="433"/>
      <c r="BG3" s="433"/>
      <c r="BH3" s="433"/>
      <c r="BI3" s="433"/>
      <c r="BJ3" s="433"/>
      <c r="BK3" s="433"/>
      <c r="BL3" s="433"/>
      <c r="BM3" s="433"/>
      <c r="BN3" s="283"/>
      <c r="BO3" s="283"/>
      <c r="BP3" s="470"/>
      <c r="BQ3" s="470"/>
      <c r="BR3" s="470"/>
      <c r="BS3" s="470"/>
      <c r="BT3" s="470"/>
      <c r="BU3" s="470"/>
      <c r="BV3" s="470"/>
      <c r="BW3" s="470"/>
      <c r="BX3" s="470"/>
      <c r="BY3" s="470"/>
      <c r="BZ3" s="470"/>
      <c r="CA3" s="470"/>
      <c r="CB3" s="470"/>
      <c r="CC3" s="470"/>
      <c r="CD3" s="283"/>
      <c r="CE3" s="433"/>
      <c r="CF3" s="433"/>
      <c r="CG3" s="433"/>
      <c r="CH3" s="433"/>
      <c r="CI3" s="433"/>
      <c r="CJ3" s="433"/>
      <c r="CK3" s="433"/>
      <c r="CL3" s="433"/>
      <c r="CM3" s="433"/>
      <c r="CN3" s="433"/>
      <c r="CO3" s="433"/>
      <c r="CP3" s="433"/>
      <c r="CQ3" s="433"/>
      <c r="CR3" s="433"/>
      <c r="CS3" s="433"/>
      <c r="CT3" s="433"/>
      <c r="CU3" s="433"/>
      <c r="CV3" s="433"/>
      <c r="CW3" s="433"/>
      <c r="CX3" s="433"/>
      <c r="CY3" s="433"/>
      <c r="CZ3" s="433"/>
      <c r="DA3" s="433"/>
      <c r="DB3" s="433"/>
      <c r="DC3" s="433"/>
      <c r="DD3" s="433"/>
      <c r="DE3" s="433"/>
      <c r="DF3" s="433"/>
      <c r="DG3" s="433"/>
      <c r="DH3" s="433"/>
      <c r="DI3" s="433"/>
      <c r="DJ3" s="433"/>
      <c r="DK3" s="433"/>
      <c r="DL3" s="433"/>
      <c r="DM3" s="433"/>
      <c r="DN3" s="433"/>
      <c r="DO3" s="433"/>
      <c r="DP3" s="433"/>
      <c r="DQ3" s="433"/>
      <c r="DR3" s="433"/>
      <c r="DS3" s="433"/>
      <c r="DT3" s="433"/>
      <c r="DU3" s="433"/>
      <c r="DV3" s="433"/>
      <c r="DW3" s="433"/>
      <c r="DX3" s="433"/>
      <c r="DY3" s="433"/>
      <c r="DZ3" s="433"/>
      <c r="EA3" s="433"/>
      <c r="EB3" s="433"/>
      <c r="EC3" s="433"/>
      <c r="ED3" s="433"/>
      <c r="EE3" s="433"/>
      <c r="EF3" s="433"/>
      <c r="EG3" s="433"/>
      <c r="EH3" s="433"/>
      <c r="EI3" s="433"/>
      <c r="EJ3" s="433"/>
      <c r="EK3" s="433"/>
      <c r="EL3" s="433"/>
      <c r="EM3" s="433"/>
      <c r="EN3" s="433"/>
      <c r="EO3" s="433"/>
      <c r="EP3" s="433"/>
      <c r="EQ3" s="433"/>
      <c r="ER3" s="433"/>
      <c r="ES3" s="433"/>
      <c r="ET3" s="433"/>
      <c r="EU3" s="433"/>
      <c r="EV3" s="433"/>
      <c r="EW3" s="433"/>
      <c r="EX3" s="433"/>
      <c r="EY3" s="433"/>
      <c r="EZ3" s="433"/>
      <c r="FA3" s="433"/>
      <c r="FB3" s="433"/>
      <c r="FC3" s="433"/>
      <c r="FD3" s="433"/>
      <c r="FE3" s="433"/>
      <c r="FF3" s="433"/>
      <c r="FG3" s="433"/>
      <c r="FH3" s="433"/>
      <c r="FI3" s="433"/>
      <c r="FJ3" s="433"/>
      <c r="FK3" s="433"/>
      <c r="FL3" s="433"/>
      <c r="FM3" s="433"/>
      <c r="FN3" s="433"/>
      <c r="FO3" s="433"/>
      <c r="FP3" s="433"/>
      <c r="FQ3" s="433"/>
      <c r="FR3" s="433"/>
      <c r="FS3" s="433"/>
      <c r="FT3" s="433"/>
      <c r="FU3" s="433"/>
      <c r="FV3" s="433"/>
      <c r="FW3" s="433"/>
      <c r="FX3" s="433"/>
      <c r="FY3" s="433"/>
      <c r="FZ3" s="433"/>
      <c r="GA3" s="433"/>
      <c r="GB3" s="433"/>
      <c r="GC3" s="433"/>
      <c r="GD3" s="433"/>
      <c r="GE3" s="433"/>
      <c r="GF3" s="433"/>
      <c r="GG3" s="433"/>
      <c r="GH3" s="433"/>
      <c r="GI3" s="433"/>
      <c r="GJ3" s="433"/>
      <c r="GK3" s="433"/>
      <c r="GL3" s="433"/>
      <c r="GM3" s="433"/>
      <c r="GN3" s="433"/>
      <c r="GO3" s="433"/>
      <c r="GP3" s="433"/>
      <c r="GQ3" s="433"/>
      <c r="GR3" s="433"/>
      <c r="GS3" s="433"/>
      <c r="GT3" s="433"/>
      <c r="GU3" s="433"/>
      <c r="GV3" s="433"/>
      <c r="GW3" s="433"/>
      <c r="GX3" s="283"/>
      <c r="GY3" s="283"/>
      <c r="GZ3" s="283"/>
      <c r="HA3" s="266"/>
      <c r="HB3" s="266"/>
      <c r="HC3" s="266"/>
      <c r="HD3" s="266"/>
      <c r="HE3" s="266"/>
      <c r="HF3" s="433"/>
      <c r="HG3" s="433"/>
      <c r="HH3" s="433"/>
      <c r="HI3" s="433"/>
      <c r="HJ3" s="433"/>
      <c r="HK3" s="433"/>
      <c r="HL3" s="433"/>
      <c r="HM3" s="433"/>
      <c r="HN3" s="433"/>
      <c r="HO3" s="266"/>
      <c r="HP3" s="266"/>
      <c r="HQ3" s="266"/>
      <c r="HR3" s="266"/>
      <c r="HS3" s="266"/>
      <c r="HT3" s="266"/>
      <c r="HU3" s="266"/>
      <c r="HV3" s="266"/>
      <c r="HW3" s="433"/>
      <c r="HX3" s="433"/>
      <c r="HY3" s="433"/>
      <c r="HZ3" s="433"/>
      <c r="IA3" s="433"/>
      <c r="IB3" s="433"/>
      <c r="IC3" s="433"/>
      <c r="ID3" s="433"/>
      <c r="IE3" s="433"/>
      <c r="IF3" s="433"/>
      <c r="IG3" s="433"/>
      <c r="IH3" s="433"/>
      <c r="II3" s="433"/>
      <c r="IJ3" s="433"/>
      <c r="IK3" s="433"/>
      <c r="IL3" s="433"/>
      <c r="IM3" s="433"/>
      <c r="IN3" s="433"/>
      <c r="IO3" s="433"/>
      <c r="IP3" s="433"/>
      <c r="IQ3" s="433"/>
      <c r="IR3" s="433"/>
      <c r="IS3" s="433"/>
      <c r="IT3" s="433"/>
      <c r="IU3" s="433"/>
      <c r="IV3" s="433"/>
      <c r="IW3" s="433"/>
      <c r="IX3" s="433"/>
      <c r="IY3" s="433"/>
      <c r="IZ3" s="433"/>
      <c r="JA3" s="433"/>
      <c r="JB3" s="433"/>
      <c r="JC3" s="433"/>
      <c r="JD3" s="433"/>
      <c r="JE3" s="433"/>
      <c r="JF3" s="433"/>
      <c r="JG3" s="433"/>
      <c r="JH3" s="433"/>
      <c r="JI3" s="433"/>
      <c r="JJ3" s="433"/>
      <c r="JK3" s="433"/>
      <c r="JL3" s="433"/>
      <c r="JM3" s="433"/>
      <c r="JN3" s="433"/>
      <c r="JO3" s="433"/>
      <c r="JP3" s="433"/>
      <c r="JQ3" s="433"/>
      <c r="JR3" s="433"/>
      <c r="JS3" s="432"/>
      <c r="JT3" s="433"/>
      <c r="JU3" s="433"/>
      <c r="JV3" s="433"/>
      <c r="JW3" s="433"/>
      <c r="JX3" s="433"/>
      <c r="JY3" s="433"/>
      <c r="JZ3" s="153"/>
    </row>
    <row r="4" spans="1:286" s="434" customFormat="1">
      <c r="A4" s="432"/>
      <c r="B4" s="467" t="s">
        <v>696</v>
      </c>
      <c r="C4" s="433"/>
      <c r="D4" s="433"/>
      <c r="E4" s="433"/>
      <c r="F4" s="433"/>
      <c r="G4" s="433"/>
      <c r="H4" s="433"/>
      <c r="I4" s="433"/>
      <c r="J4" s="433"/>
      <c r="K4" s="433"/>
      <c r="L4" s="433"/>
      <c r="M4" s="433"/>
      <c r="N4" s="433"/>
      <c r="O4" s="433"/>
      <c r="P4" s="433"/>
      <c r="Q4" s="433"/>
      <c r="R4" s="433"/>
      <c r="S4" s="433"/>
      <c r="T4" s="433"/>
      <c r="U4" s="433"/>
      <c r="V4" s="433"/>
      <c r="W4" s="433"/>
      <c r="X4" s="433"/>
      <c r="Y4" s="433"/>
      <c r="Z4" s="433"/>
      <c r="AA4" s="433"/>
      <c r="AB4" s="433"/>
      <c r="AC4" s="433"/>
      <c r="AD4" s="433"/>
      <c r="AE4" s="433"/>
      <c r="AF4" s="433"/>
      <c r="AG4" s="433"/>
      <c r="AH4" s="433"/>
      <c r="AI4" s="433"/>
      <c r="AJ4" s="433"/>
      <c r="AK4" s="433"/>
      <c r="AL4" s="433"/>
      <c r="AM4" s="433"/>
      <c r="AN4" s="433"/>
      <c r="AO4" s="433"/>
      <c r="AP4" s="433"/>
      <c r="AQ4" s="433"/>
      <c r="AR4" s="433"/>
      <c r="AS4" s="433"/>
      <c r="AT4" s="433"/>
      <c r="AU4" s="433"/>
      <c r="AV4" s="433"/>
      <c r="AW4" s="433"/>
      <c r="AX4" s="433"/>
      <c r="AY4" s="433"/>
      <c r="AZ4" s="433"/>
      <c r="BA4" s="433"/>
      <c r="BB4" s="433"/>
      <c r="BC4" s="433"/>
      <c r="BD4" s="433"/>
      <c r="BE4" s="433"/>
      <c r="BF4" s="433"/>
      <c r="BG4" s="433"/>
      <c r="BH4" s="433"/>
      <c r="BI4" s="433"/>
      <c r="BJ4" s="433"/>
      <c r="BK4" s="433"/>
      <c r="BL4" s="433"/>
      <c r="BM4" s="433"/>
      <c r="BN4" s="283"/>
      <c r="BO4" s="283"/>
      <c r="BP4" s="470"/>
      <c r="BQ4" s="470"/>
      <c r="BR4" s="470"/>
      <c r="BS4" s="470"/>
      <c r="BT4" s="470"/>
      <c r="BU4" s="470"/>
      <c r="BV4" s="470"/>
      <c r="BW4" s="470"/>
      <c r="BX4" s="470"/>
      <c r="BY4" s="470"/>
      <c r="BZ4" s="470"/>
      <c r="CA4" s="470"/>
      <c r="CB4" s="470"/>
      <c r="CC4" s="470"/>
      <c r="CD4" s="283"/>
      <c r="CE4" s="433"/>
      <c r="CF4" s="433"/>
      <c r="CG4" s="433"/>
      <c r="CH4" s="433"/>
      <c r="CI4" s="433"/>
      <c r="CJ4" s="433"/>
      <c r="CK4" s="433"/>
      <c r="CL4" s="433"/>
      <c r="CM4" s="433"/>
      <c r="CN4" s="433"/>
      <c r="CO4" s="433"/>
      <c r="CP4" s="433"/>
      <c r="CQ4" s="433"/>
      <c r="CR4" s="433"/>
      <c r="CS4" s="433"/>
      <c r="CT4" s="433"/>
      <c r="CU4" s="433"/>
      <c r="CV4" s="433"/>
      <c r="CW4" s="433"/>
      <c r="CX4" s="433"/>
      <c r="CY4" s="433"/>
      <c r="CZ4" s="433"/>
      <c r="DA4" s="433"/>
      <c r="DB4" s="433"/>
      <c r="DC4" s="433"/>
      <c r="DD4" s="433"/>
      <c r="DE4" s="433"/>
      <c r="DF4" s="433"/>
      <c r="DG4" s="433"/>
      <c r="DH4" s="433"/>
      <c r="DI4" s="433"/>
      <c r="DJ4" s="433"/>
      <c r="DK4" s="433"/>
      <c r="DL4" s="433"/>
      <c r="DM4" s="433"/>
      <c r="DN4" s="433"/>
      <c r="DO4" s="433"/>
      <c r="DP4" s="433"/>
      <c r="DQ4" s="433"/>
      <c r="DR4" s="433"/>
      <c r="DS4" s="433"/>
      <c r="DT4" s="433"/>
      <c r="DU4" s="433"/>
      <c r="DV4" s="433"/>
      <c r="DW4" s="433"/>
      <c r="DX4" s="433"/>
      <c r="DY4" s="433"/>
      <c r="DZ4" s="433"/>
      <c r="EA4" s="433"/>
      <c r="EB4" s="433"/>
      <c r="EC4" s="433"/>
      <c r="ED4" s="433"/>
      <c r="EE4" s="433"/>
      <c r="EF4" s="433"/>
      <c r="EG4" s="433"/>
      <c r="EH4" s="433"/>
      <c r="EI4" s="433"/>
      <c r="EJ4" s="433"/>
      <c r="EK4" s="433"/>
      <c r="EL4" s="433"/>
      <c r="EM4" s="433"/>
      <c r="EN4" s="433"/>
      <c r="EO4" s="433"/>
      <c r="EP4" s="433"/>
      <c r="EQ4" s="433"/>
      <c r="ER4" s="433"/>
      <c r="ES4" s="433"/>
      <c r="ET4" s="433"/>
      <c r="EU4" s="433"/>
      <c r="EV4" s="433"/>
      <c r="EW4" s="433"/>
      <c r="EX4" s="433"/>
      <c r="EY4" s="433"/>
      <c r="EZ4" s="433"/>
      <c r="FA4" s="433"/>
      <c r="FB4" s="433"/>
      <c r="FC4" s="433"/>
      <c r="FD4" s="433"/>
      <c r="FE4" s="433"/>
      <c r="FF4" s="433"/>
      <c r="FG4" s="433"/>
      <c r="FH4" s="433"/>
      <c r="FI4" s="433"/>
      <c r="FJ4" s="433"/>
      <c r="FK4" s="433"/>
      <c r="FL4" s="433"/>
      <c r="FM4" s="433"/>
      <c r="FN4" s="433"/>
      <c r="FO4" s="433"/>
      <c r="FP4" s="433"/>
      <c r="FQ4" s="433"/>
      <c r="FR4" s="433"/>
      <c r="FS4" s="433"/>
      <c r="FT4" s="433"/>
      <c r="FU4" s="433"/>
      <c r="FV4" s="433"/>
      <c r="FW4" s="433"/>
      <c r="FX4" s="433"/>
      <c r="FY4" s="433"/>
      <c r="FZ4" s="433"/>
      <c r="GA4" s="433"/>
      <c r="GB4" s="433"/>
      <c r="GC4" s="433"/>
      <c r="GD4" s="433"/>
      <c r="GE4" s="433"/>
      <c r="GF4" s="433"/>
      <c r="GG4" s="433"/>
      <c r="GH4" s="433"/>
      <c r="GI4" s="433"/>
      <c r="GJ4" s="433"/>
      <c r="GK4" s="433"/>
      <c r="GL4" s="433"/>
      <c r="GM4" s="433"/>
      <c r="GN4" s="433"/>
      <c r="GO4" s="433"/>
      <c r="GP4" s="433"/>
      <c r="GQ4" s="433"/>
      <c r="GR4" s="433"/>
      <c r="GS4" s="433"/>
      <c r="GT4" s="433"/>
      <c r="GU4" s="433"/>
      <c r="GV4" s="433"/>
      <c r="GW4" s="433"/>
      <c r="GX4" s="283"/>
      <c r="GY4" s="283"/>
      <c r="GZ4" s="283"/>
      <c r="HA4" s="266"/>
      <c r="HB4" s="266"/>
      <c r="HC4" s="266"/>
      <c r="HD4" s="266"/>
      <c r="HE4" s="266"/>
      <c r="HF4" s="433"/>
      <c r="HG4" s="433"/>
      <c r="HH4" s="433"/>
      <c r="HI4" s="433"/>
      <c r="HJ4" s="433"/>
      <c r="HK4" s="433"/>
      <c r="HL4" s="433"/>
      <c r="HM4" s="433"/>
      <c r="HN4" s="433"/>
      <c r="HO4" s="266"/>
      <c r="HP4" s="266"/>
      <c r="HQ4" s="266"/>
      <c r="HR4" s="266"/>
      <c r="HS4" s="266"/>
      <c r="HT4" s="266"/>
      <c r="HU4" s="266"/>
      <c r="HV4" s="266"/>
      <c r="HW4" s="433"/>
      <c r="HX4" s="433"/>
      <c r="HY4" s="433"/>
      <c r="HZ4" s="433"/>
      <c r="IA4" s="433"/>
      <c r="IB4" s="433"/>
      <c r="IC4" s="433"/>
      <c r="ID4" s="433"/>
      <c r="IE4" s="433"/>
      <c r="IF4" s="433"/>
      <c r="IG4" s="433"/>
      <c r="IH4" s="433"/>
      <c r="II4" s="433"/>
      <c r="IJ4" s="433"/>
      <c r="IK4" s="433"/>
      <c r="IL4" s="433"/>
      <c r="IM4" s="433"/>
      <c r="IN4" s="433"/>
      <c r="IO4" s="433"/>
      <c r="IP4" s="433"/>
      <c r="IQ4" s="433"/>
      <c r="IR4" s="433"/>
      <c r="IS4" s="433"/>
      <c r="IT4" s="433"/>
      <c r="IU4" s="433"/>
      <c r="IV4" s="433"/>
      <c r="IW4" s="433"/>
      <c r="IX4" s="433"/>
      <c r="IY4" s="433"/>
      <c r="IZ4" s="433"/>
      <c r="JA4" s="433"/>
      <c r="JB4" s="433"/>
      <c r="JC4" s="433"/>
      <c r="JD4" s="433"/>
      <c r="JE4" s="433"/>
      <c r="JF4" s="433"/>
      <c r="JG4" s="433"/>
      <c r="JH4" s="433"/>
      <c r="JI4" s="433"/>
      <c r="JJ4" s="433"/>
      <c r="JK4" s="433"/>
      <c r="JL4" s="433"/>
      <c r="JM4" s="433"/>
      <c r="JN4" s="433"/>
      <c r="JO4" s="433"/>
      <c r="JP4" s="433"/>
      <c r="JQ4" s="433"/>
      <c r="JR4" s="433"/>
      <c r="JS4" s="432"/>
      <c r="JT4" s="433"/>
      <c r="JU4" s="433"/>
      <c r="JV4" s="433"/>
      <c r="JW4" s="433"/>
      <c r="JX4" s="433"/>
      <c r="JY4" s="433"/>
      <c r="JZ4" s="153"/>
    </row>
    <row r="5" spans="1:286" s="434" customFormat="1">
      <c r="A5" s="432"/>
      <c r="B5" s="433"/>
      <c r="C5" s="433"/>
      <c r="D5" s="433"/>
      <c r="E5" s="433"/>
      <c r="F5" s="433"/>
      <c r="G5" s="433"/>
      <c r="H5" s="433"/>
      <c r="I5" s="433"/>
      <c r="J5" s="433"/>
      <c r="K5" s="433"/>
      <c r="L5" s="433"/>
      <c r="M5" s="433"/>
      <c r="N5" s="433"/>
      <c r="O5" s="433"/>
      <c r="P5" s="433"/>
      <c r="Q5" s="433"/>
      <c r="R5" s="433"/>
      <c r="S5" s="433"/>
      <c r="T5" s="433"/>
      <c r="U5" s="433"/>
      <c r="V5" s="433"/>
      <c r="W5" s="433"/>
      <c r="X5" s="433"/>
      <c r="Y5" s="433"/>
      <c r="Z5" s="433"/>
      <c r="AA5" s="433"/>
      <c r="AB5" s="433"/>
      <c r="AC5" s="433"/>
      <c r="AD5" s="433"/>
      <c r="AE5" s="433"/>
      <c r="AF5" s="433"/>
      <c r="AG5" s="433"/>
      <c r="AH5" s="433"/>
      <c r="AI5" s="433"/>
      <c r="AJ5" s="433"/>
      <c r="AK5" s="433"/>
      <c r="AL5" s="433"/>
      <c r="AM5" s="433"/>
      <c r="AN5" s="433"/>
      <c r="AO5" s="433"/>
      <c r="AP5" s="433"/>
      <c r="AQ5" s="433"/>
      <c r="AR5" s="433"/>
      <c r="AS5" s="433"/>
      <c r="AT5" s="433"/>
      <c r="AU5" s="433"/>
      <c r="AV5" s="433"/>
      <c r="AW5" s="433"/>
      <c r="AX5" s="433"/>
      <c r="AY5" s="433"/>
      <c r="AZ5" s="433"/>
      <c r="BA5" s="433"/>
      <c r="BB5" s="433"/>
      <c r="BC5" s="433"/>
      <c r="BD5" s="433"/>
      <c r="BE5" s="433"/>
      <c r="BF5" s="433"/>
      <c r="BG5" s="433"/>
      <c r="BH5" s="433"/>
      <c r="BI5" s="433"/>
      <c r="BJ5" s="433"/>
      <c r="BK5" s="433"/>
      <c r="BL5" s="433"/>
      <c r="BM5" s="433"/>
      <c r="BN5" s="283"/>
      <c r="BO5" s="283"/>
      <c r="BP5" s="470"/>
      <c r="BQ5" s="470"/>
      <c r="BR5" s="470"/>
      <c r="BS5" s="470"/>
      <c r="BT5" s="470"/>
      <c r="BU5" s="470"/>
      <c r="BV5" s="470"/>
      <c r="BW5" s="470"/>
      <c r="BX5" s="470"/>
      <c r="BY5" s="470"/>
      <c r="BZ5" s="470"/>
      <c r="CA5" s="470"/>
      <c r="CB5" s="470"/>
      <c r="CC5" s="470"/>
      <c r="CD5" s="283"/>
      <c r="CE5" s="433"/>
      <c r="CF5" s="433"/>
      <c r="CG5" s="433"/>
      <c r="CH5" s="433"/>
      <c r="CI5" s="433"/>
      <c r="CJ5" s="433"/>
      <c r="CK5" s="433"/>
      <c r="CL5" s="433"/>
      <c r="CM5" s="433"/>
      <c r="CN5" s="433"/>
      <c r="CO5" s="433"/>
      <c r="CP5" s="433"/>
      <c r="CQ5" s="433"/>
      <c r="CR5" s="433"/>
      <c r="CS5" s="433"/>
      <c r="CT5" s="433"/>
      <c r="CU5" s="433"/>
      <c r="CV5" s="433"/>
      <c r="CW5" s="433"/>
      <c r="CX5" s="433"/>
      <c r="CY5" s="433"/>
      <c r="CZ5" s="433"/>
      <c r="DA5" s="433"/>
      <c r="DB5" s="433"/>
      <c r="DC5" s="433"/>
      <c r="DD5" s="433"/>
      <c r="DE5" s="433"/>
      <c r="DF5" s="433"/>
      <c r="DG5" s="433"/>
      <c r="DH5" s="433"/>
      <c r="DI5" s="433"/>
      <c r="DJ5" s="433"/>
      <c r="DK5" s="433"/>
      <c r="DL5" s="433"/>
      <c r="DM5" s="433"/>
      <c r="DN5" s="433"/>
      <c r="DO5" s="433"/>
      <c r="DP5" s="433"/>
      <c r="DQ5" s="433"/>
      <c r="DR5" s="433"/>
      <c r="DS5" s="433"/>
      <c r="DT5" s="433"/>
      <c r="DU5" s="433"/>
      <c r="DV5" s="433"/>
      <c r="DW5" s="433"/>
      <c r="DX5" s="433"/>
      <c r="DY5" s="433"/>
      <c r="DZ5" s="433"/>
      <c r="EA5" s="433"/>
      <c r="EB5" s="433"/>
      <c r="EC5" s="433"/>
      <c r="ED5" s="433"/>
      <c r="EE5" s="433"/>
      <c r="EF5" s="433"/>
      <c r="EG5" s="433"/>
      <c r="EH5" s="433"/>
      <c r="EI5" s="433"/>
      <c r="EJ5" s="433"/>
      <c r="EK5" s="433"/>
      <c r="EL5" s="433"/>
      <c r="EM5" s="433"/>
      <c r="EN5" s="433"/>
      <c r="EO5" s="433"/>
      <c r="EP5" s="433"/>
      <c r="EQ5" s="433"/>
      <c r="ER5" s="433"/>
      <c r="ES5" s="433"/>
      <c r="ET5" s="433"/>
      <c r="EU5" s="433"/>
      <c r="EV5" s="433"/>
      <c r="EW5" s="433"/>
      <c r="EX5" s="433"/>
      <c r="EY5" s="433"/>
      <c r="EZ5" s="433"/>
      <c r="FA5" s="433"/>
      <c r="FB5" s="433"/>
      <c r="FC5" s="433"/>
      <c r="FD5" s="433"/>
      <c r="FE5" s="433"/>
      <c r="FF5" s="433"/>
      <c r="FG5" s="433"/>
      <c r="FH5" s="433"/>
      <c r="FI5" s="433"/>
      <c r="FJ5" s="433"/>
      <c r="FK5" s="433"/>
      <c r="FL5" s="433"/>
      <c r="FM5" s="433"/>
      <c r="FN5" s="433"/>
      <c r="FO5" s="433"/>
      <c r="FP5" s="433"/>
      <c r="FQ5" s="433"/>
      <c r="FR5" s="433"/>
      <c r="FS5" s="433"/>
      <c r="FT5" s="433"/>
      <c r="FU5" s="433"/>
      <c r="FV5" s="433"/>
      <c r="FW5" s="433"/>
      <c r="FX5" s="433"/>
      <c r="FY5" s="433"/>
      <c r="FZ5" s="433"/>
      <c r="GA5" s="433"/>
      <c r="GB5" s="433"/>
      <c r="GC5" s="433"/>
      <c r="GD5" s="433"/>
      <c r="GE5" s="433"/>
      <c r="GF5" s="433"/>
      <c r="GG5" s="433"/>
      <c r="GH5" s="433"/>
      <c r="GI5" s="433"/>
      <c r="GJ5" s="433"/>
      <c r="GK5" s="433"/>
      <c r="GL5" s="433"/>
      <c r="GM5" s="433"/>
      <c r="GN5" s="433"/>
      <c r="GO5" s="433"/>
      <c r="GP5" s="433"/>
      <c r="GQ5" s="433"/>
      <c r="GR5" s="433"/>
      <c r="GS5" s="433"/>
      <c r="GT5" s="433"/>
      <c r="GU5" s="433"/>
      <c r="GV5" s="433"/>
      <c r="GW5" s="433"/>
      <c r="GX5" s="283"/>
      <c r="GY5" s="283"/>
      <c r="GZ5" s="283"/>
      <c r="HA5" s="266"/>
      <c r="HB5" s="266"/>
      <c r="HC5" s="266"/>
      <c r="HD5" s="266"/>
      <c r="HE5" s="266"/>
      <c r="HF5" s="433"/>
      <c r="HG5" s="433"/>
      <c r="HH5" s="433"/>
      <c r="HI5" s="433"/>
      <c r="HJ5" s="433"/>
      <c r="HK5" s="433"/>
      <c r="HL5" s="433"/>
      <c r="HM5" s="433"/>
      <c r="HN5" s="433"/>
      <c r="HO5" s="266"/>
      <c r="HP5" s="266"/>
      <c r="HQ5" s="266"/>
      <c r="HR5" s="266"/>
      <c r="HS5" s="266"/>
      <c r="HT5" s="266"/>
      <c r="HU5" s="266"/>
      <c r="HV5" s="266"/>
      <c r="HW5" s="433"/>
      <c r="HX5" s="433"/>
      <c r="HY5" s="433"/>
      <c r="HZ5" s="433"/>
      <c r="IA5" s="433"/>
      <c r="IB5" s="433"/>
      <c r="IC5" s="433"/>
      <c r="ID5" s="433"/>
      <c r="IE5" s="433"/>
      <c r="IF5" s="433"/>
      <c r="IG5" s="433"/>
      <c r="IH5" s="433"/>
      <c r="II5" s="433"/>
      <c r="IJ5" s="433"/>
      <c r="IK5" s="433"/>
      <c r="IL5" s="433"/>
      <c r="IM5" s="433"/>
      <c r="IN5" s="433"/>
      <c r="IO5" s="433"/>
      <c r="IP5" s="433"/>
      <c r="IQ5" s="433"/>
      <c r="IR5" s="433"/>
      <c r="IS5" s="433"/>
      <c r="IT5" s="433"/>
      <c r="IU5" s="433"/>
      <c r="IV5" s="433"/>
      <c r="IW5" s="433"/>
      <c r="IX5" s="433"/>
      <c r="IY5" s="433"/>
      <c r="IZ5" s="433"/>
      <c r="JA5" s="433"/>
      <c r="JB5" s="433"/>
      <c r="JC5" s="433"/>
      <c r="JD5" s="433"/>
      <c r="JE5" s="433"/>
      <c r="JF5" s="433"/>
      <c r="JG5" s="433"/>
      <c r="JH5" s="433"/>
      <c r="JI5" s="433"/>
      <c r="JJ5" s="433"/>
      <c r="JK5" s="433"/>
      <c r="JL5" s="433"/>
      <c r="JM5" s="433"/>
      <c r="JN5" s="433"/>
      <c r="JO5" s="433"/>
      <c r="JP5" s="433"/>
      <c r="JQ5" s="433"/>
      <c r="JR5" s="433"/>
      <c r="JS5" s="432"/>
      <c r="JT5" s="433"/>
      <c r="JU5" s="433"/>
      <c r="JV5" s="433"/>
      <c r="JW5" s="433"/>
      <c r="JX5" s="433"/>
      <c r="JY5" s="433"/>
      <c r="JZ5" s="153"/>
    </row>
    <row r="6" spans="1:286" ht="6" customHeight="1" thickBot="1">
      <c r="A6" s="52"/>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54"/>
      <c r="BC6" s="3"/>
      <c r="BD6" s="3"/>
      <c r="BE6" s="3"/>
      <c r="BF6" s="3"/>
      <c r="BG6" s="3"/>
      <c r="BH6" s="3"/>
      <c r="BI6" s="3"/>
      <c r="BJ6" s="3"/>
      <c r="BK6" s="3"/>
      <c r="BL6" s="3"/>
      <c r="BM6" s="3"/>
      <c r="BN6" s="264"/>
      <c r="BO6" s="264"/>
      <c r="BP6" s="471"/>
      <c r="BQ6" s="471"/>
      <c r="BR6" s="471"/>
      <c r="BS6" s="471"/>
      <c r="BT6" s="471"/>
      <c r="BU6" s="471"/>
      <c r="BV6" s="471"/>
      <c r="BW6" s="471"/>
      <c r="BX6" s="471"/>
      <c r="BY6" s="471"/>
      <c r="BZ6" s="471"/>
      <c r="CA6" s="471"/>
      <c r="CB6" s="471"/>
      <c r="CC6" s="471"/>
      <c r="CD6" s="264"/>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52"/>
      <c r="GS6" s="3"/>
      <c r="GT6" s="3"/>
      <c r="GU6" s="3"/>
      <c r="GV6" s="3"/>
      <c r="GW6" s="54"/>
      <c r="GX6" s="264"/>
      <c r="GY6" s="264"/>
      <c r="GZ6" s="264"/>
      <c r="HA6" s="265"/>
      <c r="HB6" s="265"/>
      <c r="HC6" s="265"/>
      <c r="HD6" s="265"/>
      <c r="HE6" s="265"/>
      <c r="HF6" s="154"/>
      <c r="HG6" s="154"/>
      <c r="HH6" s="154"/>
      <c r="HI6" s="154"/>
      <c r="HJ6" s="154"/>
      <c r="HK6" s="154"/>
      <c r="HL6" s="154"/>
      <c r="HM6" s="154"/>
      <c r="HN6" s="154"/>
      <c r="HO6" s="265"/>
      <c r="HP6" s="265"/>
      <c r="HQ6" s="265"/>
      <c r="HR6" s="265"/>
      <c r="HS6" s="265"/>
      <c r="HT6" s="265"/>
      <c r="HU6" s="265"/>
      <c r="HV6" s="265"/>
      <c r="HW6" s="154"/>
      <c r="HX6" s="154"/>
      <c r="HY6" s="154"/>
      <c r="HZ6" s="154"/>
      <c r="IA6" s="154"/>
      <c r="IB6" s="154"/>
      <c r="IC6" s="154"/>
      <c r="ID6" s="154"/>
      <c r="IE6" s="154"/>
      <c r="IF6" s="154"/>
      <c r="IG6" s="154"/>
      <c r="IH6" s="154"/>
      <c r="II6" s="154"/>
      <c r="IJ6" s="154"/>
      <c r="IK6" s="154"/>
      <c r="IL6" s="154"/>
      <c r="IM6" s="154"/>
      <c r="IN6" s="154"/>
      <c r="IO6" s="154"/>
      <c r="IP6" s="154"/>
      <c r="IQ6" s="154"/>
      <c r="IR6" s="154"/>
      <c r="IS6" s="154"/>
      <c r="IT6" s="154"/>
      <c r="IU6" s="154"/>
      <c r="IV6" s="154"/>
      <c r="IW6" s="154"/>
      <c r="IX6" s="154"/>
      <c r="IY6" s="154"/>
      <c r="IZ6" s="154"/>
      <c r="JA6" s="154"/>
      <c r="JB6" s="154"/>
      <c r="JC6" s="154"/>
      <c r="JD6" s="154"/>
      <c r="JE6" s="154"/>
      <c r="JF6" s="154"/>
      <c r="JG6" s="154"/>
      <c r="JH6" s="154"/>
      <c r="JI6" s="154"/>
      <c r="JJ6" s="154"/>
      <c r="JK6" s="154"/>
      <c r="JL6" s="154"/>
      <c r="JM6" s="154"/>
      <c r="JN6" s="154"/>
      <c r="JO6" s="154"/>
      <c r="JP6" s="154"/>
      <c r="JQ6" s="154"/>
      <c r="JR6" s="154"/>
      <c r="JS6" s="148"/>
      <c r="JT6" s="154"/>
      <c r="JU6" s="154"/>
      <c r="JV6" s="154"/>
      <c r="JW6" s="154"/>
      <c r="JX6" s="154"/>
      <c r="JY6" s="154"/>
      <c r="JZ6" s="144"/>
    </row>
    <row r="7" spans="1:286" ht="6" customHeight="1">
      <c r="A7" s="474"/>
      <c r="B7" s="475"/>
      <c r="C7" s="476"/>
      <c r="D7" s="477"/>
      <c r="E7" s="548" t="s">
        <v>376</v>
      </c>
      <c r="F7" s="548"/>
      <c r="G7" s="548"/>
      <c r="H7" s="548"/>
      <c r="I7" s="548"/>
      <c r="J7" s="548"/>
      <c r="K7" s="548"/>
      <c r="L7" s="548"/>
      <c r="M7" s="548"/>
      <c r="N7" s="548"/>
      <c r="O7" s="548"/>
      <c r="P7" s="548"/>
      <c r="Q7" s="548"/>
      <c r="R7" s="548"/>
      <c r="S7" s="548"/>
      <c r="T7" s="548"/>
      <c r="U7" s="548"/>
      <c r="V7" s="548"/>
      <c r="W7" s="548"/>
      <c r="X7" s="548"/>
      <c r="Y7" s="548"/>
      <c r="Z7" s="548"/>
      <c r="AA7" s="548"/>
      <c r="AB7" s="548"/>
      <c r="AC7" s="548"/>
      <c r="AD7" s="548"/>
      <c r="AE7" s="548"/>
      <c r="AF7" s="548"/>
      <c r="AG7" s="548"/>
      <c r="AH7" s="548"/>
      <c r="AI7" s="548"/>
      <c r="AJ7" s="548"/>
      <c r="AK7" s="548"/>
      <c r="AL7" s="548"/>
      <c r="AM7" s="548"/>
      <c r="AN7" s="548"/>
      <c r="AO7" s="548"/>
      <c r="AP7" s="548"/>
      <c r="AQ7" s="548"/>
      <c r="AR7" s="548"/>
      <c r="AS7" s="548"/>
      <c r="AT7" s="548"/>
      <c r="AU7" s="548"/>
      <c r="AV7" s="548"/>
      <c r="AW7" s="548"/>
      <c r="AX7" s="548"/>
      <c r="AY7" s="548"/>
      <c r="AZ7" s="548"/>
      <c r="BA7" s="548"/>
      <c r="BB7" s="548"/>
      <c r="BC7" s="548"/>
      <c r="BD7" s="548"/>
      <c r="BE7" s="548"/>
      <c r="BF7" s="548"/>
      <c r="BG7" s="492"/>
      <c r="BH7" s="575" t="s">
        <v>697</v>
      </c>
      <c r="BI7" s="576"/>
      <c r="BJ7" s="576"/>
      <c r="BK7" s="576"/>
      <c r="BL7" s="576"/>
      <c r="BM7" s="576"/>
      <c r="BN7" s="577"/>
      <c r="BO7" s="492"/>
      <c r="BP7" s="478"/>
      <c r="BQ7" s="478"/>
      <c r="BR7" s="478"/>
      <c r="BS7" s="478"/>
      <c r="BT7" s="478"/>
      <c r="BU7" s="478"/>
      <c r="BV7" s="478"/>
      <c r="BW7" s="478"/>
      <c r="BX7" s="478"/>
      <c r="BY7" s="478"/>
      <c r="BZ7" s="478"/>
      <c r="CA7" s="478"/>
      <c r="CB7" s="478"/>
      <c r="CC7" s="478"/>
      <c r="CD7" s="474"/>
      <c r="CE7" s="475"/>
      <c r="CF7" s="475"/>
      <c r="CG7" s="475"/>
      <c r="CH7" s="475"/>
      <c r="CI7" s="479"/>
      <c r="CJ7" s="474"/>
      <c r="CK7" s="475"/>
      <c r="CL7" s="475"/>
      <c r="CM7" s="475"/>
      <c r="CN7" s="475"/>
      <c r="CO7" s="475"/>
      <c r="CP7" s="475"/>
      <c r="CQ7" s="475"/>
      <c r="CR7" s="475"/>
      <c r="CS7" s="475"/>
      <c r="CT7" s="475"/>
      <c r="CU7" s="475"/>
      <c r="CV7" s="475"/>
      <c r="CW7" s="479"/>
      <c r="CX7" s="474"/>
      <c r="CY7" s="475"/>
      <c r="CZ7" s="475"/>
      <c r="DA7" s="475"/>
      <c r="DB7" s="475"/>
      <c r="DC7" s="475"/>
      <c r="DD7" s="475"/>
      <c r="DE7" s="475"/>
      <c r="DF7" s="475"/>
      <c r="DG7" s="475"/>
      <c r="DH7" s="475"/>
      <c r="DI7" s="475"/>
      <c r="DJ7" s="475"/>
      <c r="DK7" s="479"/>
      <c r="DL7" s="474"/>
      <c r="DM7" s="475"/>
      <c r="DN7" s="475"/>
      <c r="DO7" s="475"/>
      <c r="DP7" s="475"/>
      <c r="DQ7" s="475"/>
      <c r="DR7" s="475"/>
      <c r="DS7" s="475"/>
      <c r="DT7" s="475"/>
      <c r="DU7" s="479"/>
      <c r="DV7" s="474"/>
      <c r="DW7" s="475"/>
      <c r="DX7" s="475"/>
      <c r="DY7" s="475"/>
      <c r="DZ7" s="475"/>
      <c r="EA7" s="475"/>
      <c r="EB7" s="475"/>
      <c r="EC7" s="475"/>
      <c r="ED7" s="475"/>
      <c r="EE7" s="475"/>
      <c r="EF7" s="475"/>
      <c r="EG7" s="475"/>
      <c r="EH7" s="475"/>
      <c r="EI7" s="475"/>
      <c r="EJ7" s="475"/>
      <c r="EK7" s="475"/>
      <c r="EL7" s="475"/>
      <c r="EM7" s="475"/>
      <c r="EN7" s="475"/>
      <c r="EO7" s="475"/>
      <c r="EP7" s="479"/>
      <c r="EQ7" s="474"/>
      <c r="ER7" s="475"/>
      <c r="ES7" s="475"/>
      <c r="ET7" s="475"/>
      <c r="EU7" s="475"/>
      <c r="EV7" s="475"/>
      <c r="EW7" s="475"/>
      <c r="EX7" s="475"/>
      <c r="EY7" s="475"/>
      <c r="EZ7" s="479"/>
      <c r="FA7" s="474"/>
      <c r="FB7" s="475"/>
      <c r="FC7" s="475"/>
      <c r="FD7" s="475"/>
      <c r="FE7" s="475"/>
      <c r="FF7" s="475"/>
      <c r="FG7" s="475"/>
      <c r="FH7" s="475"/>
      <c r="FI7" s="475"/>
      <c r="FJ7" s="475"/>
      <c r="FK7" s="475"/>
      <c r="FL7" s="475"/>
      <c r="FM7" s="475"/>
      <c r="FN7" s="475"/>
      <c r="FO7" s="475"/>
      <c r="FP7" s="475"/>
      <c r="FQ7" s="475"/>
      <c r="FR7" s="475"/>
      <c r="FS7" s="475"/>
      <c r="FT7" s="475"/>
      <c r="FU7" s="475"/>
      <c r="FV7" s="475"/>
      <c r="FW7" s="475"/>
      <c r="FX7" s="475"/>
      <c r="FY7" s="475"/>
      <c r="FZ7" s="475"/>
      <c r="GA7" s="475"/>
      <c r="GB7" s="475"/>
      <c r="GC7" s="475"/>
      <c r="GD7" s="475"/>
      <c r="GE7" s="475"/>
      <c r="GF7" s="475"/>
      <c r="GG7" s="475"/>
      <c r="GH7" s="475"/>
      <c r="GI7" s="475"/>
      <c r="GJ7" s="475"/>
      <c r="GK7" s="475"/>
      <c r="GL7" s="475"/>
      <c r="GM7" s="475"/>
      <c r="GN7" s="475"/>
      <c r="GO7" s="475"/>
      <c r="GP7" s="475"/>
      <c r="GQ7" s="475"/>
      <c r="GR7" s="474"/>
      <c r="GS7" s="475"/>
      <c r="GT7" s="475"/>
      <c r="GU7" s="475"/>
      <c r="GV7" s="475"/>
      <c r="GW7" s="479"/>
      <c r="GX7" s="475"/>
      <c r="GY7" s="475"/>
      <c r="GZ7" s="475"/>
      <c r="HA7" s="480"/>
      <c r="HB7" s="480"/>
      <c r="HC7" s="480"/>
      <c r="HD7" s="480"/>
      <c r="HE7" s="480"/>
      <c r="HF7" s="474"/>
      <c r="HG7" s="475"/>
      <c r="HH7" s="475"/>
      <c r="HI7" s="475"/>
      <c r="HJ7" s="475"/>
      <c r="HK7" s="475"/>
      <c r="HL7" s="475"/>
      <c r="HM7" s="475"/>
      <c r="HN7" s="479"/>
      <c r="HO7" s="480"/>
      <c r="HP7" s="480"/>
      <c r="HQ7" s="480"/>
      <c r="HR7" s="480"/>
      <c r="HS7" s="480"/>
      <c r="HT7" s="480"/>
      <c r="HU7" s="480"/>
      <c r="HV7" s="480"/>
      <c r="HW7" s="474"/>
      <c r="HX7" s="475"/>
      <c r="HY7" s="475"/>
      <c r="HZ7" s="475"/>
      <c r="IA7" s="475"/>
      <c r="IB7" s="475"/>
      <c r="IC7" s="475"/>
      <c r="ID7" s="475"/>
      <c r="IE7" s="474"/>
      <c r="IF7" s="475"/>
      <c r="IG7" s="475"/>
      <c r="IH7" s="475"/>
      <c r="II7" s="475"/>
      <c r="IJ7" s="475"/>
      <c r="IK7" s="475"/>
      <c r="IL7" s="475"/>
      <c r="IM7" s="479"/>
      <c r="IN7" s="474"/>
      <c r="IO7" s="475"/>
      <c r="IP7" s="475"/>
      <c r="IQ7" s="475"/>
      <c r="IR7" s="475"/>
      <c r="IS7" s="475"/>
      <c r="IT7" s="475"/>
      <c r="IU7" s="475"/>
      <c r="IV7" s="474"/>
      <c r="IW7" s="475"/>
      <c r="IX7" s="475"/>
      <c r="IY7" s="475"/>
      <c r="IZ7" s="475"/>
      <c r="JA7" s="475"/>
      <c r="JB7" s="475"/>
      <c r="JC7" s="479"/>
      <c r="JD7" s="474"/>
      <c r="JE7" s="475"/>
      <c r="JF7" s="475"/>
      <c r="JG7" s="475"/>
      <c r="JH7" s="475"/>
      <c r="JI7" s="475"/>
      <c r="JJ7" s="475"/>
      <c r="JK7" s="475"/>
      <c r="JL7" s="475"/>
      <c r="JM7" s="475"/>
      <c r="JN7" s="475"/>
      <c r="JO7" s="475"/>
      <c r="JP7" s="475"/>
      <c r="JQ7" s="475"/>
      <c r="JR7" s="475"/>
      <c r="JS7" s="474"/>
      <c r="JT7" s="475"/>
      <c r="JU7" s="475"/>
      <c r="JV7" s="475"/>
      <c r="JW7" s="475"/>
      <c r="JX7" s="475"/>
      <c r="JY7" s="475"/>
      <c r="JZ7" s="479"/>
    </row>
    <row r="8" spans="1:286" ht="10.15" customHeight="1" thickBot="1">
      <c r="A8" s="481" t="s">
        <v>383</v>
      </c>
      <c r="B8" s="482"/>
      <c r="C8" s="483"/>
      <c r="D8" s="484"/>
      <c r="E8" s="543"/>
      <c r="F8" s="543"/>
      <c r="G8" s="543"/>
      <c r="H8" s="543"/>
      <c r="I8" s="543"/>
      <c r="J8" s="543"/>
      <c r="K8" s="543"/>
      <c r="L8" s="543"/>
      <c r="M8" s="543"/>
      <c r="N8" s="543"/>
      <c r="O8" s="543"/>
      <c r="P8" s="543"/>
      <c r="Q8" s="543"/>
      <c r="R8" s="543"/>
      <c r="S8" s="543"/>
      <c r="T8" s="543"/>
      <c r="U8" s="543"/>
      <c r="V8" s="543"/>
      <c r="W8" s="543"/>
      <c r="X8" s="543"/>
      <c r="Y8" s="543"/>
      <c r="Z8" s="543"/>
      <c r="AA8" s="543"/>
      <c r="AB8" s="543"/>
      <c r="AC8" s="543"/>
      <c r="AD8" s="543"/>
      <c r="AE8" s="543"/>
      <c r="AF8" s="543"/>
      <c r="AG8" s="543"/>
      <c r="AH8" s="543"/>
      <c r="AI8" s="543"/>
      <c r="AJ8" s="543"/>
      <c r="AK8" s="543"/>
      <c r="AL8" s="543"/>
      <c r="AM8" s="543"/>
      <c r="AN8" s="543"/>
      <c r="AO8" s="543"/>
      <c r="AP8" s="543"/>
      <c r="AQ8" s="543"/>
      <c r="AR8" s="543"/>
      <c r="AS8" s="543"/>
      <c r="AT8" s="543"/>
      <c r="AU8" s="543"/>
      <c r="AV8" s="543"/>
      <c r="AW8" s="543"/>
      <c r="AX8" s="543"/>
      <c r="AY8" s="543"/>
      <c r="AZ8" s="543"/>
      <c r="BA8" s="543"/>
      <c r="BB8" s="543"/>
      <c r="BC8" s="543"/>
      <c r="BD8" s="543"/>
      <c r="BE8" s="543"/>
      <c r="BF8" s="543"/>
      <c r="BG8" s="494"/>
      <c r="BH8" s="578"/>
      <c r="BI8" s="579"/>
      <c r="BJ8" s="579"/>
      <c r="BK8" s="579"/>
      <c r="BL8" s="579"/>
      <c r="BM8" s="579"/>
      <c r="BN8" s="580"/>
      <c r="BO8" s="494"/>
      <c r="BP8" s="485"/>
      <c r="BQ8" s="543" t="s">
        <v>377</v>
      </c>
      <c r="BR8" s="543"/>
      <c r="BS8" s="543"/>
      <c r="BT8" s="543"/>
      <c r="BU8" s="543"/>
      <c r="BV8" s="543"/>
      <c r="BW8" s="543"/>
      <c r="BX8" s="543"/>
      <c r="BY8" s="543"/>
      <c r="BZ8" s="543"/>
      <c r="CA8" s="543"/>
      <c r="CB8" s="543"/>
      <c r="CC8" s="485"/>
      <c r="CD8" s="481"/>
      <c r="CE8" s="482"/>
      <c r="CF8" s="482"/>
      <c r="CG8" s="482"/>
      <c r="CH8" s="482"/>
      <c r="CI8" s="472"/>
      <c r="CJ8" s="481"/>
      <c r="CK8" s="543" t="s">
        <v>378</v>
      </c>
      <c r="CL8" s="543"/>
      <c r="CM8" s="543"/>
      <c r="CN8" s="543"/>
      <c r="CO8" s="543"/>
      <c r="CP8" s="543"/>
      <c r="CQ8" s="543"/>
      <c r="CR8" s="543"/>
      <c r="CS8" s="543"/>
      <c r="CT8" s="543"/>
      <c r="CU8" s="543"/>
      <c r="CV8" s="543"/>
      <c r="CW8" s="472"/>
      <c r="CX8" s="481"/>
      <c r="CY8" s="543" t="s">
        <v>379</v>
      </c>
      <c r="CZ8" s="543"/>
      <c r="DA8" s="543"/>
      <c r="DB8" s="543"/>
      <c r="DC8" s="543"/>
      <c r="DD8" s="543"/>
      <c r="DE8" s="543"/>
      <c r="DF8" s="543"/>
      <c r="DG8" s="543"/>
      <c r="DH8" s="543"/>
      <c r="DI8" s="543"/>
      <c r="DJ8" s="543"/>
      <c r="DK8" s="472"/>
      <c r="DL8" s="481"/>
      <c r="DM8" s="547" t="s">
        <v>380</v>
      </c>
      <c r="DN8" s="547"/>
      <c r="DO8" s="547"/>
      <c r="DP8" s="547"/>
      <c r="DQ8" s="547"/>
      <c r="DR8" s="547"/>
      <c r="DS8" s="547"/>
      <c r="DT8" s="547"/>
      <c r="DU8" s="472"/>
      <c r="DV8" s="481"/>
      <c r="DW8" s="543" t="s">
        <v>381</v>
      </c>
      <c r="DX8" s="543"/>
      <c r="DY8" s="543"/>
      <c r="DZ8" s="543"/>
      <c r="EA8" s="543"/>
      <c r="EB8" s="543"/>
      <c r="EC8" s="543"/>
      <c r="ED8" s="543"/>
      <c r="EE8" s="543"/>
      <c r="EF8" s="543"/>
      <c r="EG8" s="543"/>
      <c r="EH8" s="543"/>
      <c r="EI8" s="543"/>
      <c r="EJ8" s="543"/>
      <c r="EK8" s="543"/>
      <c r="EL8" s="543"/>
      <c r="EM8" s="543"/>
      <c r="EN8" s="543"/>
      <c r="EO8" s="543"/>
      <c r="EP8" s="472"/>
      <c r="EQ8" s="481"/>
      <c r="ER8" s="543" t="s">
        <v>382</v>
      </c>
      <c r="ES8" s="543"/>
      <c r="ET8" s="543"/>
      <c r="EU8" s="543"/>
      <c r="EV8" s="543"/>
      <c r="EW8" s="543"/>
      <c r="EX8" s="543"/>
      <c r="EY8" s="543"/>
      <c r="EZ8" s="472"/>
      <c r="FA8" s="481"/>
      <c r="FB8" s="482"/>
      <c r="FC8" s="482"/>
      <c r="FD8" s="482"/>
      <c r="FE8" s="482"/>
      <c r="FF8" s="482"/>
      <c r="FG8" s="543" t="s">
        <v>382</v>
      </c>
      <c r="FH8" s="543"/>
      <c r="FI8" s="543"/>
      <c r="FJ8" s="543"/>
      <c r="FK8" s="543"/>
      <c r="FL8" s="543"/>
      <c r="FM8" s="543"/>
      <c r="FN8" s="543"/>
      <c r="FO8" s="543"/>
      <c r="FP8" s="543"/>
      <c r="FQ8" s="543"/>
      <c r="FR8" s="543"/>
      <c r="FS8" s="543"/>
      <c r="FT8" s="543"/>
      <c r="FU8" s="543"/>
      <c r="FV8" s="543"/>
      <c r="FW8" s="543"/>
      <c r="FX8" s="543"/>
      <c r="FY8" s="543"/>
      <c r="FZ8" s="543"/>
      <c r="GA8" s="543"/>
      <c r="GB8" s="543"/>
      <c r="GC8" s="543"/>
      <c r="GD8" s="543"/>
      <c r="GE8" s="543"/>
      <c r="GF8" s="543"/>
      <c r="GG8" s="543"/>
      <c r="GH8" s="543"/>
      <c r="GI8" s="543"/>
      <c r="GJ8" s="543"/>
      <c r="GK8" s="543"/>
      <c r="GL8" s="543"/>
      <c r="GM8" s="543"/>
      <c r="GN8" s="543"/>
      <c r="GO8" s="543"/>
      <c r="GP8" s="543"/>
      <c r="GQ8" s="543"/>
      <c r="GR8" s="543"/>
      <c r="GS8" s="543"/>
      <c r="GT8" s="543"/>
      <c r="GU8" s="543"/>
      <c r="GV8" s="543"/>
      <c r="GW8" s="543"/>
      <c r="GX8" s="543"/>
      <c r="GY8" s="543"/>
      <c r="GZ8" s="543"/>
      <c r="HA8" s="486"/>
      <c r="HB8" s="486"/>
      <c r="HC8" s="486"/>
      <c r="HD8" s="486"/>
      <c r="HE8" s="486"/>
      <c r="HF8" s="481"/>
      <c r="HG8" s="543" t="s">
        <v>382</v>
      </c>
      <c r="HH8" s="543"/>
      <c r="HI8" s="543"/>
      <c r="HJ8" s="543"/>
      <c r="HK8" s="543"/>
      <c r="HL8" s="543"/>
      <c r="HM8" s="543"/>
      <c r="HN8" s="544"/>
      <c r="HO8" s="487"/>
      <c r="HP8" s="487"/>
      <c r="HQ8" s="487"/>
      <c r="HR8" s="487"/>
      <c r="HS8" s="487"/>
      <c r="HT8" s="487"/>
      <c r="HU8" s="487"/>
      <c r="HV8" s="487"/>
      <c r="HW8" s="481"/>
      <c r="HX8" s="543" t="s">
        <v>382</v>
      </c>
      <c r="HY8" s="543"/>
      <c r="HZ8" s="543"/>
      <c r="IA8" s="543"/>
      <c r="IB8" s="543"/>
      <c r="IC8" s="543"/>
      <c r="ID8" s="543"/>
      <c r="IE8" s="481"/>
      <c r="IF8" s="543" t="s">
        <v>382</v>
      </c>
      <c r="IG8" s="543"/>
      <c r="IH8" s="543" t="s">
        <v>382</v>
      </c>
      <c r="II8" s="543"/>
      <c r="IJ8" s="543"/>
      <c r="IK8" s="543"/>
      <c r="IL8" s="543"/>
      <c r="IM8" s="544"/>
      <c r="IN8" s="481"/>
      <c r="IO8" s="543" t="s">
        <v>382</v>
      </c>
      <c r="IP8" s="543"/>
      <c r="IQ8" s="543"/>
      <c r="IR8" s="543" t="s">
        <v>382</v>
      </c>
      <c r="IS8" s="543"/>
      <c r="IT8" s="543"/>
      <c r="IU8" s="543"/>
      <c r="IV8" s="481"/>
      <c r="IW8" s="543" t="s">
        <v>382</v>
      </c>
      <c r="IX8" s="543"/>
      <c r="IY8" s="543" t="s">
        <v>382</v>
      </c>
      <c r="IZ8" s="543"/>
      <c r="JA8" s="543"/>
      <c r="JB8" s="543"/>
      <c r="JC8" s="544"/>
      <c r="JD8" s="481"/>
      <c r="JE8" s="543" t="s">
        <v>382</v>
      </c>
      <c r="JF8" s="543"/>
      <c r="JG8" s="543"/>
      <c r="JH8" s="543"/>
      <c r="JI8" s="543"/>
      <c r="JJ8" s="543"/>
      <c r="JK8" s="543"/>
      <c r="JL8" s="543"/>
      <c r="JM8" s="543"/>
      <c r="JN8" s="543"/>
      <c r="JO8" s="473"/>
      <c r="JP8" s="473"/>
      <c r="JQ8" s="473"/>
      <c r="JR8" s="473"/>
      <c r="JS8" s="481"/>
      <c r="JT8" s="543" t="s">
        <v>578</v>
      </c>
      <c r="JU8" s="543"/>
      <c r="JV8" s="543"/>
      <c r="JW8" s="543"/>
      <c r="JX8" s="543"/>
      <c r="JY8" s="543"/>
      <c r="JZ8" s="544"/>
    </row>
    <row r="9" spans="1:286" ht="6" hidden="1" customHeight="1" thickBot="1">
      <c r="A9" s="49"/>
      <c r="B9" s="435"/>
      <c r="C9" s="436"/>
      <c r="D9" s="437"/>
      <c r="E9" s="435"/>
      <c r="F9" s="435"/>
      <c r="G9" s="435"/>
      <c r="H9" s="435"/>
      <c r="I9" s="435"/>
      <c r="J9" s="435"/>
      <c r="K9" s="435"/>
      <c r="L9" s="435"/>
      <c r="M9" s="436"/>
      <c r="N9" s="437"/>
      <c r="O9" s="435"/>
      <c r="P9" s="435"/>
      <c r="Q9" s="435"/>
      <c r="R9" s="435"/>
      <c r="S9" s="436"/>
      <c r="T9" s="437"/>
      <c r="U9" s="435"/>
      <c r="V9" s="435"/>
      <c r="W9" s="436"/>
      <c r="X9" s="435"/>
      <c r="Y9" s="435"/>
      <c r="Z9" s="435"/>
      <c r="AA9" s="435"/>
      <c r="AB9" s="435"/>
      <c r="AC9" s="435"/>
      <c r="AD9" s="435"/>
      <c r="AE9" s="435"/>
      <c r="AF9" s="435"/>
      <c r="AG9" s="435"/>
      <c r="AH9" s="435"/>
      <c r="AI9" s="435"/>
      <c r="AJ9" s="435"/>
      <c r="AK9" s="435"/>
      <c r="AL9" s="435"/>
      <c r="AM9" s="435"/>
      <c r="AN9" s="435"/>
      <c r="AO9" s="435"/>
      <c r="AP9" s="435"/>
      <c r="AQ9" s="435"/>
      <c r="AR9" s="435"/>
      <c r="AS9" s="435"/>
      <c r="AT9" s="435"/>
      <c r="AU9" s="435"/>
      <c r="AV9" s="435"/>
      <c r="AW9" s="435"/>
      <c r="AX9" s="435"/>
      <c r="AY9" s="435"/>
      <c r="AZ9" s="100"/>
      <c r="BA9" s="100"/>
      <c r="BB9" s="99"/>
      <c r="BC9" s="435"/>
      <c r="BD9" s="435"/>
      <c r="BE9" s="435"/>
      <c r="BF9" s="435"/>
      <c r="BG9" s="504"/>
      <c r="BH9" s="157"/>
      <c r="BI9" s="155"/>
      <c r="BJ9" s="155"/>
      <c r="BK9" s="155"/>
      <c r="BL9" s="155"/>
      <c r="BM9" s="155"/>
      <c r="BN9" s="158"/>
      <c r="BO9" s="504"/>
      <c r="BP9"/>
      <c r="BQ9"/>
      <c r="BR9"/>
      <c r="BS9"/>
      <c r="BT9"/>
      <c r="BU9"/>
      <c r="BV9"/>
      <c r="BW9"/>
      <c r="BX9"/>
      <c r="BY9"/>
      <c r="BZ9"/>
      <c r="CA9"/>
      <c r="CB9"/>
      <c r="CC9"/>
      <c r="CD9" s="49"/>
      <c r="CE9" s="435"/>
      <c r="CF9" s="435"/>
      <c r="CG9" s="435"/>
      <c r="CH9" s="435"/>
      <c r="CI9" s="51"/>
      <c r="CJ9" s="157"/>
      <c r="CK9" s="155"/>
      <c r="CL9" s="155"/>
      <c r="CM9" s="155"/>
      <c r="CN9" s="155"/>
      <c r="CO9" s="155"/>
      <c r="CP9" s="155"/>
      <c r="CQ9" s="155"/>
      <c r="CR9" s="155"/>
      <c r="CS9" s="155"/>
      <c r="CT9" s="155"/>
      <c r="CU9" s="155"/>
      <c r="CV9" s="155"/>
      <c r="CW9" s="158"/>
      <c r="CX9" s="157"/>
      <c r="CY9" s="155"/>
      <c r="CZ9" s="155"/>
      <c r="DA9" s="155"/>
      <c r="DB9" s="155"/>
      <c r="DC9" s="155"/>
      <c r="DD9" s="155"/>
      <c r="DE9" s="155"/>
      <c r="DF9" s="155"/>
      <c r="DG9" s="155"/>
      <c r="DH9" s="155"/>
      <c r="DI9" s="155"/>
      <c r="DJ9" s="155"/>
      <c r="DK9" s="158"/>
      <c r="DL9" s="157"/>
      <c r="DM9" s="155"/>
      <c r="DN9" s="155"/>
      <c r="DO9" s="155"/>
      <c r="DP9" s="155"/>
      <c r="DQ9" s="155"/>
      <c r="DR9" s="155"/>
      <c r="DS9" s="155"/>
      <c r="DT9" s="155"/>
      <c r="DU9" s="158"/>
      <c r="DV9" s="157"/>
      <c r="DW9" s="155"/>
      <c r="DX9" s="155"/>
      <c r="DY9" s="155"/>
      <c r="DZ9" s="155"/>
      <c r="EA9" s="155"/>
      <c r="EB9" s="155"/>
      <c r="EC9" s="155"/>
      <c r="ED9" s="155"/>
      <c r="EE9" s="155"/>
      <c r="EF9" s="155"/>
      <c r="EG9" s="155"/>
      <c r="EH9" s="155"/>
      <c r="EI9" s="155"/>
      <c r="EJ9" s="155"/>
      <c r="EK9" s="155"/>
      <c r="EL9" s="155"/>
      <c r="EM9" s="155"/>
      <c r="EN9" s="155"/>
      <c r="EO9" s="155"/>
      <c r="EP9" s="158"/>
      <c r="EQ9" s="157"/>
      <c r="ER9" s="155"/>
      <c r="ES9" s="155"/>
      <c r="ET9" s="155"/>
      <c r="EU9" s="155"/>
      <c r="EV9" s="155"/>
      <c r="EW9" s="155"/>
      <c r="EX9" s="155"/>
      <c r="EY9" s="155"/>
      <c r="EZ9" s="158"/>
      <c r="FA9" s="157"/>
      <c r="FB9" s="155"/>
      <c r="FC9" s="155"/>
      <c r="FD9" s="155"/>
      <c r="FE9" s="155"/>
      <c r="FF9" s="155"/>
      <c r="FG9" s="155"/>
      <c r="FH9" s="155"/>
      <c r="FI9" s="155"/>
      <c r="FJ9" s="155"/>
      <c r="FK9" s="155"/>
      <c r="FL9" s="155"/>
      <c r="FM9" s="155"/>
      <c r="FN9" s="155"/>
      <c r="FO9" s="155"/>
      <c r="FP9" s="155"/>
      <c r="FQ9" s="155"/>
      <c r="FR9" s="155"/>
      <c r="FS9" s="155"/>
      <c r="FT9" s="155"/>
      <c r="FU9" s="155"/>
      <c r="FV9" s="155"/>
      <c r="FW9" s="155"/>
      <c r="FX9" s="155"/>
      <c r="FY9" s="155"/>
      <c r="FZ9" s="155"/>
      <c r="GA9" s="155"/>
      <c r="GB9" s="155"/>
      <c r="GC9" s="155"/>
      <c r="GD9" s="155"/>
      <c r="GE9" s="155"/>
      <c r="GF9" s="155"/>
      <c r="GG9" s="155"/>
      <c r="GH9" s="155"/>
      <c r="GI9" s="155"/>
      <c r="GJ9" s="155"/>
      <c r="GK9" s="155"/>
      <c r="GL9" s="155"/>
      <c r="GM9" s="155"/>
      <c r="GN9" s="155"/>
      <c r="GO9" s="155"/>
      <c r="GP9" s="155"/>
      <c r="GQ9" s="155"/>
      <c r="GR9" s="157"/>
      <c r="GS9" s="155"/>
      <c r="GT9" s="155"/>
      <c r="GU9" s="155"/>
      <c r="GV9" s="155"/>
      <c r="GW9" s="158"/>
      <c r="GX9" s="281"/>
      <c r="GY9" s="281"/>
      <c r="GZ9" s="281"/>
      <c r="HF9" s="157"/>
      <c r="HG9" s="155"/>
      <c r="HH9" s="155"/>
      <c r="HI9" s="155"/>
      <c r="HJ9" s="155"/>
      <c r="HK9" s="155"/>
      <c r="HL9" s="155"/>
      <c r="HM9" s="155"/>
      <c r="HN9" s="158"/>
      <c r="HO9" s="266"/>
      <c r="HP9" s="266"/>
      <c r="HQ9" s="266"/>
      <c r="HR9" s="266"/>
      <c r="HS9" s="266"/>
      <c r="HT9" s="266"/>
      <c r="HU9" s="266"/>
      <c r="HV9" s="266"/>
      <c r="HW9" s="157"/>
      <c r="HX9" s="155"/>
      <c r="HY9" s="155"/>
      <c r="HZ9" s="155"/>
      <c r="IA9" s="155"/>
      <c r="IB9" s="155"/>
      <c r="IC9" s="155"/>
      <c r="ID9" s="155"/>
      <c r="IE9" s="157"/>
      <c r="IF9" s="155"/>
      <c r="IG9" s="155"/>
      <c r="IH9" s="155"/>
      <c r="II9" s="155"/>
      <c r="IJ9" s="155"/>
      <c r="IK9" s="155"/>
      <c r="IL9" s="155"/>
      <c r="IM9" s="158"/>
      <c r="IN9" s="157"/>
      <c r="IO9" s="155"/>
      <c r="IP9" s="155"/>
      <c r="IQ9" s="155"/>
      <c r="IR9" s="155"/>
      <c r="IS9" s="155"/>
      <c r="IT9" s="155"/>
      <c r="IU9" s="155"/>
      <c r="IV9" s="157"/>
      <c r="IW9" s="155"/>
      <c r="IX9" s="155"/>
      <c r="IY9" s="155"/>
      <c r="IZ9" s="155"/>
      <c r="JA9" s="155"/>
      <c r="JB9" s="155"/>
      <c r="JC9" s="158"/>
      <c r="JD9" s="157"/>
      <c r="JE9" s="155"/>
      <c r="JF9" s="155"/>
      <c r="JG9" s="155"/>
      <c r="JH9" s="155"/>
      <c r="JI9" s="155"/>
      <c r="JJ9" s="155"/>
      <c r="JK9" s="155"/>
      <c r="JL9" s="155"/>
      <c r="JM9" s="155"/>
      <c r="JN9" s="155"/>
      <c r="JO9" s="155"/>
      <c r="JP9" s="155"/>
      <c r="JQ9" s="155"/>
      <c r="JR9" s="155"/>
      <c r="JS9" s="157"/>
      <c r="JT9" s="155"/>
      <c r="JU9" s="155"/>
      <c r="JV9" s="155"/>
      <c r="JW9" s="155"/>
      <c r="JX9" s="155"/>
      <c r="JY9" s="155"/>
      <c r="JZ9" s="158"/>
    </row>
    <row r="10" spans="1:286" s="434" customFormat="1" ht="6" customHeight="1">
      <c r="A10" s="474"/>
      <c r="B10" s="492"/>
      <c r="C10" s="493"/>
      <c r="D10" s="477"/>
      <c r="E10" s="492"/>
      <c r="F10" s="492"/>
      <c r="G10" s="492"/>
      <c r="H10" s="492"/>
      <c r="I10" s="492"/>
      <c r="J10" s="492"/>
      <c r="K10" s="492"/>
      <c r="L10" s="492"/>
      <c r="M10" s="493"/>
      <c r="N10" s="477"/>
      <c r="O10" s="492"/>
      <c r="P10" s="492"/>
      <c r="Q10" s="492"/>
      <c r="R10" s="492"/>
      <c r="S10" s="493"/>
      <c r="T10" s="477"/>
      <c r="U10" s="492"/>
      <c r="V10" s="492"/>
      <c r="W10" s="493"/>
      <c r="X10" s="492"/>
      <c r="Y10" s="492"/>
      <c r="Z10" s="492"/>
      <c r="AA10" s="492"/>
      <c r="AB10" s="492"/>
      <c r="AC10" s="492"/>
      <c r="AD10" s="492"/>
      <c r="AE10" s="492"/>
      <c r="AF10" s="492"/>
      <c r="AG10" s="492"/>
      <c r="AH10" s="492"/>
      <c r="AI10" s="492"/>
      <c r="AJ10" s="492"/>
      <c r="AK10" s="492"/>
      <c r="AL10" s="492"/>
      <c r="AM10" s="492"/>
      <c r="AN10" s="492"/>
      <c r="AO10" s="492"/>
      <c r="AP10" s="492"/>
      <c r="AQ10" s="492"/>
      <c r="AR10" s="492"/>
      <c r="AS10" s="492"/>
      <c r="AT10" s="492"/>
      <c r="AU10" s="492"/>
      <c r="AV10" s="492"/>
      <c r="AW10" s="492"/>
      <c r="AX10" s="492"/>
      <c r="AY10" s="492"/>
      <c r="AZ10" s="492"/>
      <c r="BA10" s="492"/>
      <c r="BB10" s="477"/>
      <c r="BC10" s="492"/>
      <c r="BD10" s="492"/>
      <c r="BE10" s="492"/>
      <c r="BF10" s="492"/>
      <c r="BG10" s="492"/>
      <c r="BH10" s="474"/>
      <c r="BI10" s="492"/>
      <c r="BJ10" s="492"/>
      <c r="BK10" s="492"/>
      <c r="BL10" s="492"/>
      <c r="BM10" s="492"/>
      <c r="BN10" s="479"/>
      <c r="BO10" s="492"/>
      <c r="BP10" s="478"/>
      <c r="BQ10" s="478"/>
      <c r="BR10" s="478"/>
      <c r="BS10" s="478"/>
      <c r="BT10" s="478"/>
      <c r="BU10" s="478"/>
      <c r="BV10" s="478"/>
      <c r="BW10" s="478"/>
      <c r="BX10" s="478"/>
      <c r="BY10" s="478"/>
      <c r="BZ10" s="478"/>
      <c r="CA10" s="478"/>
      <c r="CB10" s="478"/>
      <c r="CC10" s="478"/>
      <c r="CD10" s="474"/>
      <c r="CE10" s="492"/>
      <c r="CF10" s="492"/>
      <c r="CG10" s="492"/>
      <c r="CH10" s="492"/>
      <c r="CI10" s="479"/>
      <c r="CJ10" s="474"/>
      <c r="CK10" s="492"/>
      <c r="CL10" s="492"/>
      <c r="CM10" s="492"/>
      <c r="CN10" s="492"/>
      <c r="CO10" s="492"/>
      <c r="CP10" s="492"/>
      <c r="CQ10" s="492"/>
      <c r="CR10" s="492"/>
      <c r="CS10" s="492"/>
      <c r="CT10" s="492"/>
      <c r="CU10" s="492"/>
      <c r="CV10" s="492"/>
      <c r="CW10" s="479"/>
      <c r="CX10" s="474"/>
      <c r="CY10" s="492"/>
      <c r="CZ10" s="492"/>
      <c r="DA10" s="492"/>
      <c r="DB10" s="492"/>
      <c r="DC10" s="492"/>
      <c r="DD10" s="492"/>
      <c r="DE10" s="492"/>
      <c r="DF10" s="492"/>
      <c r="DG10" s="492"/>
      <c r="DH10" s="492"/>
      <c r="DI10" s="492"/>
      <c r="DJ10" s="492"/>
      <c r="DK10" s="479"/>
      <c r="DL10" s="474"/>
      <c r="DM10" s="492"/>
      <c r="DN10" s="492"/>
      <c r="DO10" s="492"/>
      <c r="DP10" s="492"/>
      <c r="DQ10" s="492"/>
      <c r="DR10" s="492"/>
      <c r="DS10" s="492"/>
      <c r="DT10" s="492"/>
      <c r="DU10" s="479"/>
      <c r="DV10" s="474"/>
      <c r="DW10" s="492"/>
      <c r="DX10" s="492"/>
      <c r="DY10" s="492"/>
      <c r="DZ10" s="492"/>
      <c r="EA10" s="492"/>
      <c r="EB10" s="492"/>
      <c r="EC10" s="492"/>
      <c r="ED10" s="492"/>
      <c r="EE10" s="492"/>
      <c r="EF10" s="492"/>
      <c r="EG10" s="492"/>
      <c r="EH10" s="492"/>
      <c r="EI10" s="492"/>
      <c r="EJ10" s="492"/>
      <c r="EK10" s="492"/>
      <c r="EL10" s="492"/>
      <c r="EM10" s="492"/>
      <c r="EN10" s="492"/>
      <c r="EO10" s="492"/>
      <c r="EP10" s="479"/>
      <c r="EQ10" s="474"/>
      <c r="ER10" s="492"/>
      <c r="ES10" s="492"/>
      <c r="ET10" s="492"/>
      <c r="EU10" s="492"/>
      <c r="EV10" s="492"/>
      <c r="EW10" s="492"/>
      <c r="EX10" s="492"/>
      <c r="EY10" s="492"/>
      <c r="EZ10" s="479"/>
      <c r="FA10" s="474"/>
      <c r="FB10" s="492"/>
      <c r="FC10" s="492"/>
      <c r="FD10" s="492"/>
      <c r="FE10" s="492"/>
      <c r="FF10" s="492"/>
      <c r="FG10" s="492"/>
      <c r="FH10" s="492"/>
      <c r="FI10" s="492"/>
      <c r="FJ10" s="492"/>
      <c r="FK10" s="492"/>
      <c r="FL10" s="492"/>
      <c r="FM10" s="492"/>
      <c r="FN10" s="492"/>
      <c r="FO10" s="492"/>
      <c r="FP10" s="492"/>
      <c r="FQ10" s="492"/>
      <c r="FR10" s="492"/>
      <c r="FS10" s="492"/>
      <c r="FT10" s="492"/>
      <c r="FU10" s="492"/>
      <c r="FV10" s="492"/>
      <c r="FW10" s="492"/>
      <c r="FX10" s="492"/>
      <c r="FY10" s="492"/>
      <c r="FZ10" s="492"/>
      <c r="GA10" s="492"/>
      <c r="GB10" s="492"/>
      <c r="GC10" s="492"/>
      <c r="GD10" s="492"/>
      <c r="GE10" s="492"/>
      <c r="GF10" s="492"/>
      <c r="GG10" s="492"/>
      <c r="GH10" s="492"/>
      <c r="GI10" s="492"/>
      <c r="GJ10" s="492"/>
      <c r="GK10" s="492"/>
      <c r="GL10" s="492"/>
      <c r="GM10" s="492"/>
      <c r="GN10" s="492"/>
      <c r="GO10" s="492"/>
      <c r="GP10" s="492"/>
      <c r="GQ10" s="492"/>
      <c r="GR10" s="474"/>
      <c r="GS10" s="492"/>
      <c r="GT10" s="492"/>
      <c r="GU10" s="492"/>
      <c r="GV10" s="492"/>
      <c r="GW10" s="479"/>
      <c r="GX10" s="492"/>
      <c r="GY10" s="492"/>
      <c r="GZ10" s="492"/>
      <c r="HA10" s="488"/>
      <c r="HB10" s="488"/>
      <c r="HC10" s="488"/>
      <c r="HD10" s="488"/>
      <c r="HE10" s="488"/>
      <c r="HF10" s="474"/>
      <c r="HG10" s="492"/>
      <c r="HH10" s="492"/>
      <c r="HI10" s="492"/>
      <c r="HJ10" s="492"/>
      <c r="HK10" s="492"/>
      <c r="HL10" s="492"/>
      <c r="HM10" s="492"/>
      <c r="HN10" s="479"/>
      <c r="HO10" s="488"/>
      <c r="HP10" s="488"/>
      <c r="HQ10" s="488"/>
      <c r="HR10" s="488"/>
      <c r="HS10" s="488"/>
      <c r="HT10" s="488"/>
      <c r="HU10" s="488"/>
      <c r="HV10" s="488"/>
      <c r="HW10" s="474"/>
      <c r="HX10" s="492"/>
      <c r="HY10" s="492"/>
      <c r="HZ10" s="492"/>
      <c r="IA10" s="492"/>
      <c r="IB10" s="492"/>
      <c r="IC10" s="492"/>
      <c r="ID10" s="492"/>
      <c r="IE10" s="474"/>
      <c r="IF10" s="492"/>
      <c r="IG10" s="492"/>
      <c r="IH10" s="492"/>
      <c r="II10" s="492"/>
      <c r="IJ10" s="492"/>
      <c r="IK10" s="492"/>
      <c r="IL10" s="492"/>
      <c r="IM10" s="479"/>
      <c r="IN10" s="474"/>
      <c r="IO10" s="492"/>
      <c r="IP10" s="492"/>
      <c r="IQ10" s="492"/>
      <c r="IR10" s="492"/>
      <c r="IS10" s="492"/>
      <c r="IT10" s="492"/>
      <c r="IU10" s="492"/>
      <c r="IV10" s="474"/>
      <c r="IW10" s="492"/>
      <c r="IX10" s="492"/>
      <c r="IY10" s="492"/>
      <c r="IZ10" s="492"/>
      <c r="JA10" s="492"/>
      <c r="JB10" s="492"/>
      <c r="JC10" s="479"/>
      <c r="JD10" s="474"/>
      <c r="JE10" s="492"/>
      <c r="JF10" s="492"/>
      <c r="JG10" s="492"/>
      <c r="JH10" s="492"/>
      <c r="JI10" s="492"/>
      <c r="JJ10" s="492"/>
      <c r="JK10" s="492"/>
      <c r="JL10" s="492"/>
      <c r="JM10" s="492"/>
      <c r="JN10" s="492"/>
      <c r="JO10" s="492"/>
      <c r="JP10" s="492"/>
      <c r="JQ10" s="492"/>
      <c r="JR10" s="492"/>
      <c r="JS10" s="474"/>
      <c r="JT10" s="492"/>
      <c r="JU10" s="492"/>
      <c r="JV10" s="492"/>
      <c r="JW10" s="492"/>
      <c r="JX10" s="492"/>
      <c r="JY10" s="492"/>
      <c r="JZ10" s="479"/>
    </row>
    <row r="11" spans="1:286" s="434" customFormat="1" ht="9.75" customHeight="1" thickBot="1">
      <c r="A11" s="481" t="s">
        <v>698</v>
      </c>
      <c r="B11" s="494"/>
      <c r="C11" s="495"/>
      <c r="D11" s="484"/>
      <c r="E11" s="494"/>
      <c r="F11" s="494" t="s">
        <v>699</v>
      </c>
      <c r="G11" s="494"/>
      <c r="H11" s="494"/>
      <c r="I11" s="494"/>
      <c r="J11" s="494"/>
      <c r="K11" s="494"/>
      <c r="L11" s="494"/>
      <c r="M11" s="495"/>
      <c r="N11" s="484"/>
      <c r="O11" s="494" t="s">
        <v>700</v>
      </c>
      <c r="P11" s="494"/>
      <c r="Q11" s="494"/>
      <c r="R11" s="494"/>
      <c r="S11" s="495"/>
      <c r="T11" s="484"/>
      <c r="U11" s="494" t="s">
        <v>701</v>
      </c>
      <c r="V11" s="494"/>
      <c r="W11" s="495"/>
      <c r="X11" s="494"/>
      <c r="Y11" s="494"/>
      <c r="Z11" s="494"/>
      <c r="AA11" s="494"/>
      <c r="AB11" s="494"/>
      <c r="AC11" s="494"/>
      <c r="AD11" s="494"/>
      <c r="AE11" s="494"/>
      <c r="AF11" s="494"/>
      <c r="AG11" s="494"/>
      <c r="AH11" s="494" t="s">
        <v>702</v>
      </c>
      <c r="AI11" s="494"/>
      <c r="AJ11" s="494"/>
      <c r="AK11" s="494"/>
      <c r="AL11" s="494"/>
      <c r="AM11" s="494"/>
      <c r="AN11" s="494"/>
      <c r="AO11" s="494"/>
      <c r="AP11" s="494"/>
      <c r="AQ11" s="494"/>
      <c r="AR11" s="494"/>
      <c r="AS11" s="494"/>
      <c r="AT11" s="494"/>
      <c r="AU11" s="494"/>
      <c r="AV11" s="494"/>
      <c r="AW11" s="494"/>
      <c r="AX11" s="494"/>
      <c r="AY11" s="494"/>
      <c r="AZ11" s="494"/>
      <c r="BA11" s="494"/>
      <c r="BB11" s="484"/>
      <c r="BC11" s="494"/>
      <c r="BD11" s="494" t="s">
        <v>703</v>
      </c>
      <c r="BE11" s="494"/>
      <c r="BF11" s="494"/>
      <c r="BG11" s="494"/>
      <c r="BH11" s="481"/>
      <c r="BI11" s="494"/>
      <c r="BJ11" s="494" t="s">
        <v>704</v>
      </c>
      <c r="BK11" s="494"/>
      <c r="BL11" s="494"/>
      <c r="BM11" s="494"/>
      <c r="BN11" s="472"/>
      <c r="BO11" s="494"/>
      <c r="BP11" s="485"/>
      <c r="BQ11" s="485"/>
      <c r="BR11" s="485"/>
      <c r="BS11" s="485"/>
      <c r="BT11" s="485"/>
      <c r="BU11" s="485" t="s">
        <v>705</v>
      </c>
      <c r="BV11" s="485"/>
      <c r="BW11" s="485"/>
      <c r="BX11" s="485"/>
      <c r="BY11" s="485"/>
      <c r="BZ11" s="485"/>
      <c r="CA11" s="485"/>
      <c r="CB11" s="485"/>
      <c r="CC11" s="485"/>
      <c r="CD11" s="481"/>
      <c r="CE11" s="494"/>
      <c r="CF11" s="494" t="s">
        <v>706</v>
      </c>
      <c r="CG11" s="494"/>
      <c r="CH11" s="494"/>
      <c r="CI11" s="472"/>
      <c r="CJ11" s="481"/>
      <c r="CK11" s="494"/>
      <c r="CL11" s="494"/>
      <c r="CM11" s="494"/>
      <c r="CN11" s="494"/>
      <c r="CO11" s="494"/>
      <c r="CP11" s="494" t="s">
        <v>707</v>
      </c>
      <c r="CQ11" s="494"/>
      <c r="CR11" s="494"/>
      <c r="CS11" s="494"/>
      <c r="CT11" s="494"/>
      <c r="CU11" s="494"/>
      <c r="CV11" s="494"/>
      <c r="CW11" s="472"/>
      <c r="CX11" s="481"/>
      <c r="CY11" s="494"/>
      <c r="CZ11" s="494"/>
      <c r="DA11" s="494"/>
      <c r="DB11" s="494"/>
      <c r="DC11" s="494"/>
      <c r="DD11" s="494" t="s">
        <v>708</v>
      </c>
      <c r="DE11" s="494"/>
      <c r="DF11" s="494"/>
      <c r="DG11" s="494"/>
      <c r="DH11" s="494"/>
      <c r="DI11" s="494"/>
      <c r="DJ11" s="494"/>
      <c r="DK11" s="472"/>
      <c r="DL11" s="481"/>
      <c r="DM11" s="494"/>
      <c r="DN11" s="494"/>
      <c r="DO11" s="494"/>
      <c r="DP11" s="494" t="s">
        <v>709</v>
      </c>
      <c r="DQ11" s="494"/>
      <c r="DR11" s="494"/>
      <c r="DS11" s="494"/>
      <c r="DT11" s="494"/>
      <c r="DU11" s="472"/>
      <c r="DV11" s="481"/>
      <c r="DW11" s="494"/>
      <c r="DX11" s="494"/>
      <c r="DY11" s="494"/>
      <c r="DZ11" s="494"/>
      <c r="EA11" s="494"/>
      <c r="EB11" s="494"/>
      <c r="EC11" s="494"/>
      <c r="ED11" s="494"/>
      <c r="EE11" s="494" t="s">
        <v>710</v>
      </c>
      <c r="EF11" s="494"/>
      <c r="EG11" s="494"/>
      <c r="EH11" s="494"/>
      <c r="EI11" s="494"/>
      <c r="EJ11" s="494"/>
      <c r="EK11" s="494"/>
      <c r="EL11" s="494"/>
      <c r="EM11" s="494"/>
      <c r="EN11" s="494"/>
      <c r="EO11" s="494"/>
      <c r="EP11" s="472"/>
      <c r="EQ11" s="481"/>
      <c r="ER11" s="494"/>
      <c r="ES11" s="494"/>
      <c r="ET11" s="494"/>
      <c r="EU11" s="494" t="s">
        <v>711</v>
      </c>
      <c r="EV11" s="494"/>
      <c r="EW11" s="494"/>
      <c r="EX11" s="494"/>
      <c r="EY11" s="494"/>
      <c r="EZ11" s="472"/>
      <c r="FA11" s="481"/>
      <c r="FB11" s="494"/>
      <c r="FC11" s="494"/>
      <c r="FD11" s="494"/>
      <c r="FE11" s="494"/>
      <c r="FF11" s="494"/>
      <c r="FG11" s="494"/>
      <c r="FH11" s="494"/>
      <c r="FI11" s="494"/>
      <c r="FJ11" s="494"/>
      <c r="FK11" s="494"/>
      <c r="FL11" s="494"/>
      <c r="FM11" s="494"/>
      <c r="FN11" s="494"/>
      <c r="FO11" s="494"/>
      <c r="FP11" s="494"/>
      <c r="FQ11" s="494"/>
      <c r="FR11" s="494"/>
      <c r="FS11" s="494"/>
      <c r="FT11" s="494"/>
      <c r="FU11" s="494"/>
      <c r="FV11" s="494"/>
      <c r="FW11" s="494"/>
      <c r="FX11" s="494"/>
      <c r="FY11" s="494"/>
      <c r="FZ11" s="494"/>
      <c r="GA11" s="494"/>
      <c r="GB11" s="494"/>
      <c r="GC11" s="494"/>
      <c r="GD11" s="494"/>
      <c r="GE11" s="494"/>
      <c r="GF11" s="494"/>
      <c r="GG11" s="494"/>
      <c r="GH11" s="494"/>
      <c r="GI11" s="494"/>
      <c r="GJ11" s="494"/>
      <c r="GK11" s="494"/>
      <c r="GL11" s="494"/>
      <c r="GM11" s="494"/>
      <c r="GN11" s="494"/>
      <c r="GO11" s="494"/>
      <c r="GP11" s="494"/>
      <c r="GQ11" s="494"/>
      <c r="GR11" s="481"/>
      <c r="GS11" s="494"/>
      <c r="GT11" s="494"/>
      <c r="GU11" s="494"/>
      <c r="GV11" s="494"/>
      <c r="GW11" s="472"/>
      <c r="GX11" s="494"/>
      <c r="GY11" s="494"/>
      <c r="GZ11" s="494"/>
      <c r="HA11" s="489"/>
      <c r="HB11" s="489"/>
      <c r="HC11" s="489"/>
      <c r="HD11" s="489"/>
      <c r="HE11" s="489"/>
      <c r="HF11" s="481"/>
      <c r="HG11" s="494"/>
      <c r="HH11" s="494"/>
      <c r="HI11" s="494"/>
      <c r="HJ11" s="494" t="s">
        <v>712</v>
      </c>
      <c r="HK11" s="494"/>
      <c r="HL11" s="494"/>
      <c r="HM11" s="494"/>
      <c r="HN11" s="472"/>
      <c r="HO11" s="489"/>
      <c r="HP11" s="489"/>
      <c r="HQ11" s="489"/>
      <c r="HR11" s="489"/>
      <c r="HS11" s="489"/>
      <c r="HT11" s="489"/>
      <c r="HU11" s="489"/>
      <c r="HV11" s="489"/>
      <c r="HW11" s="481"/>
      <c r="HX11" s="494"/>
      <c r="HY11" s="494"/>
      <c r="HZ11" s="494"/>
      <c r="IA11" s="494" t="s">
        <v>713</v>
      </c>
      <c r="IB11" s="494"/>
      <c r="IC11" s="494"/>
      <c r="ID11" s="494"/>
      <c r="IE11" s="481"/>
      <c r="IF11" s="494"/>
      <c r="IG11" s="494"/>
      <c r="IH11" s="494"/>
      <c r="II11" s="494" t="s">
        <v>714</v>
      </c>
      <c r="IJ11" s="494"/>
      <c r="IK11" s="494"/>
      <c r="IL11" s="494"/>
      <c r="IM11" s="472"/>
      <c r="IN11" s="481"/>
      <c r="IO11" s="494"/>
      <c r="IP11" s="494"/>
      <c r="IQ11" s="494"/>
      <c r="IR11" s="494" t="s">
        <v>715</v>
      </c>
      <c r="IS11" s="494"/>
      <c r="IT11" s="494"/>
      <c r="IU11" s="494"/>
      <c r="IV11" s="481"/>
      <c r="IW11" s="494"/>
      <c r="IX11" s="494"/>
      <c r="IY11" s="494" t="s">
        <v>716</v>
      </c>
      <c r="IZ11" s="494"/>
      <c r="JA11" s="494"/>
      <c r="JB11" s="494"/>
      <c r="JC11" s="472"/>
      <c r="JD11" s="481"/>
      <c r="JE11" s="494"/>
      <c r="JF11" s="494"/>
      <c r="JG11" s="494"/>
      <c r="JH11" s="494"/>
      <c r="JI11" s="494" t="s">
        <v>717</v>
      </c>
      <c r="JJ11" s="494"/>
      <c r="JK11" s="494"/>
      <c r="JL11" s="494"/>
      <c r="JM11" s="494"/>
      <c r="JN11" s="494"/>
      <c r="JO11" s="494"/>
      <c r="JP11" s="494"/>
      <c r="JQ11" s="494"/>
      <c r="JR11" s="494"/>
      <c r="JS11" s="481"/>
      <c r="JT11" s="494"/>
      <c r="JU11" s="494"/>
      <c r="JV11" s="494" t="s">
        <v>718</v>
      </c>
      <c r="JW11" s="494"/>
      <c r="JX11" s="494"/>
      <c r="JY11" s="494"/>
      <c r="JZ11" s="472"/>
    </row>
    <row r="12" spans="1:286">
      <c r="A12" s="44"/>
      <c r="B12" s="45"/>
      <c r="C12" s="98"/>
      <c r="D12" s="46"/>
      <c r="E12" s="546" t="s">
        <v>384</v>
      </c>
      <c r="F12" s="546"/>
      <c r="G12" s="546"/>
      <c r="H12" s="546"/>
      <c r="I12" s="546"/>
      <c r="J12" s="546"/>
      <c r="K12" s="546"/>
      <c r="L12" s="546"/>
      <c r="M12" s="98"/>
      <c r="N12" s="46"/>
      <c r="O12" s="97" t="s">
        <v>385</v>
      </c>
      <c r="P12" s="516"/>
      <c r="Q12" s="516"/>
      <c r="R12" s="516"/>
      <c r="S12" s="98"/>
      <c r="T12" s="46"/>
      <c r="U12" s="546" t="s">
        <v>386</v>
      </c>
      <c r="V12" s="546"/>
      <c r="W12" s="98"/>
      <c r="X12" s="97"/>
      <c r="Y12" s="546" t="s">
        <v>387</v>
      </c>
      <c r="Z12" s="546"/>
      <c r="AA12" s="546"/>
      <c r="AB12" s="546"/>
      <c r="AC12" s="546"/>
      <c r="AD12" s="546"/>
      <c r="AE12" s="546"/>
      <c r="AF12" s="546"/>
      <c r="AG12" s="546"/>
      <c r="AH12" s="546"/>
      <c r="AI12" s="546"/>
      <c r="AJ12" s="546"/>
      <c r="AK12" s="546"/>
      <c r="AL12" s="546"/>
      <c r="AM12" s="546"/>
      <c r="AN12" s="546"/>
      <c r="AO12" s="546"/>
      <c r="AP12" s="546"/>
      <c r="AQ12" s="546"/>
      <c r="AR12" s="546"/>
      <c r="AS12" s="546"/>
      <c r="AT12" s="546"/>
      <c r="AU12" s="546"/>
      <c r="AV12" s="546"/>
      <c r="AW12" s="546"/>
      <c r="AX12" s="546"/>
      <c r="AY12" s="546"/>
      <c r="AZ12" s="45"/>
      <c r="BA12" s="45"/>
      <c r="BB12" s="517"/>
      <c r="BC12" s="546" t="s">
        <v>388</v>
      </c>
      <c r="BD12" s="546"/>
      <c r="BE12" s="546"/>
      <c r="BF12" s="546"/>
      <c r="BG12" s="97"/>
      <c r="BH12" s="44"/>
      <c r="BI12" s="546" t="s">
        <v>389</v>
      </c>
      <c r="BJ12" s="546"/>
      <c r="BK12" s="546"/>
      <c r="BL12" s="546"/>
      <c r="BM12" s="546"/>
      <c r="BN12" s="48"/>
      <c r="BO12" s="97"/>
      <c r="BP12" s="545" t="s">
        <v>390</v>
      </c>
      <c r="BQ12" s="545"/>
      <c r="BR12" s="545"/>
      <c r="BS12" s="545"/>
      <c r="BT12" s="545"/>
      <c r="BU12" s="545"/>
      <c r="BV12" s="545"/>
      <c r="BW12" s="545"/>
      <c r="BX12" s="545"/>
      <c r="BY12" s="545"/>
      <c r="BZ12" s="545"/>
      <c r="CA12" s="545"/>
      <c r="CB12" s="545"/>
      <c r="CC12" s="284"/>
      <c r="CD12" s="44"/>
      <c r="CE12" s="45"/>
      <c r="CF12" s="45"/>
      <c r="CG12" s="45"/>
      <c r="CH12" s="45"/>
      <c r="CI12" s="48"/>
      <c r="CJ12" s="44"/>
      <c r="CK12" s="546" t="s">
        <v>391</v>
      </c>
      <c r="CL12" s="546"/>
      <c r="CM12" s="546"/>
      <c r="CN12" s="546"/>
      <c r="CO12" s="546"/>
      <c r="CP12" s="546"/>
      <c r="CQ12" s="546"/>
      <c r="CR12" s="546"/>
      <c r="CS12" s="546"/>
      <c r="CT12" s="546"/>
      <c r="CU12" s="546"/>
      <c r="CV12" s="546"/>
      <c r="CW12" s="48"/>
      <c r="CX12" s="44"/>
      <c r="CY12" s="546" t="s">
        <v>392</v>
      </c>
      <c r="CZ12" s="546"/>
      <c r="DA12" s="546"/>
      <c r="DB12" s="546"/>
      <c r="DC12" s="546"/>
      <c r="DD12" s="546"/>
      <c r="DE12" s="546"/>
      <c r="DF12" s="546"/>
      <c r="DG12" s="546"/>
      <c r="DH12" s="546"/>
      <c r="DI12" s="546"/>
      <c r="DJ12" s="546"/>
      <c r="DK12" s="48"/>
      <c r="DL12" s="44"/>
      <c r="DM12" s="546" t="s">
        <v>393</v>
      </c>
      <c r="DN12" s="546"/>
      <c r="DO12" s="546"/>
      <c r="DP12" s="546"/>
      <c r="DQ12" s="546"/>
      <c r="DR12" s="546"/>
      <c r="DS12" s="546"/>
      <c r="DT12" s="546"/>
      <c r="DU12" s="48"/>
      <c r="DV12" s="44"/>
      <c r="DW12" s="546"/>
      <c r="DX12" s="546"/>
      <c r="DY12" s="546"/>
      <c r="DZ12" s="546"/>
      <c r="EA12" s="546"/>
      <c r="EB12" s="546"/>
      <c r="EC12" s="546"/>
      <c r="ED12" s="546"/>
      <c r="EE12" s="546"/>
      <c r="EF12" s="546"/>
      <c r="EG12" s="546"/>
      <c r="EH12" s="546"/>
      <c r="EI12" s="546"/>
      <c r="EJ12" s="546"/>
      <c r="EK12" s="546"/>
      <c r="EL12" s="546"/>
      <c r="EM12" s="546"/>
      <c r="EN12" s="546"/>
      <c r="EO12" s="546"/>
      <c r="EP12" s="48"/>
      <c r="EQ12" s="44"/>
      <c r="ER12" s="546" t="s">
        <v>394</v>
      </c>
      <c r="ES12" s="546"/>
      <c r="ET12" s="546"/>
      <c r="EU12" s="546"/>
      <c r="EV12" s="546"/>
      <c r="EW12" s="546"/>
      <c r="EX12" s="546"/>
      <c r="EY12" s="546"/>
      <c r="EZ12" s="48"/>
      <c r="FA12" s="44"/>
      <c r="FB12" s="546" t="s">
        <v>395</v>
      </c>
      <c r="FC12" s="546"/>
      <c r="FD12" s="546"/>
      <c r="FE12" s="546"/>
      <c r="FF12" s="546"/>
      <c r="FG12" s="546"/>
      <c r="FH12" s="546"/>
      <c r="FI12" s="546"/>
      <c r="FJ12" s="546"/>
      <c r="FK12" s="546"/>
      <c r="FL12" s="546"/>
      <c r="FM12" s="546"/>
      <c r="FN12" s="546"/>
      <c r="FO12" s="48"/>
      <c r="FP12" s="97"/>
      <c r="FQ12" s="97"/>
      <c r="FR12" s="97"/>
      <c r="FS12" s="97"/>
      <c r="FT12" s="97"/>
      <c r="FU12" s="97"/>
      <c r="FV12" s="97"/>
      <c r="FW12" s="97"/>
      <c r="FX12" s="97"/>
      <c r="FY12" s="97"/>
      <c r="FZ12" s="97"/>
      <c r="GA12" s="97"/>
      <c r="GB12" s="97"/>
      <c r="GC12" s="97"/>
      <c r="GD12" s="97"/>
      <c r="GE12" s="97"/>
      <c r="GF12" s="46"/>
      <c r="GG12" s="546" t="s">
        <v>396</v>
      </c>
      <c r="GH12" s="546"/>
      <c r="GI12" s="546"/>
      <c r="GJ12" s="546"/>
      <c r="GK12" s="518"/>
      <c r="GL12" s="44"/>
      <c r="GM12" s="284"/>
      <c r="GN12" s="284"/>
      <c r="GO12" s="284"/>
      <c r="GP12" s="284"/>
      <c r="GQ12" s="284"/>
      <c r="GR12" s="44"/>
      <c r="GS12" s="546" t="s">
        <v>394</v>
      </c>
      <c r="GT12" s="546"/>
      <c r="GU12" s="546"/>
      <c r="GV12" s="546"/>
      <c r="GW12" s="546"/>
      <c r="GX12" s="546"/>
      <c r="GY12" s="546"/>
      <c r="GZ12" s="546"/>
      <c r="HA12" s="268"/>
      <c r="HB12" s="268"/>
      <c r="HC12" s="268"/>
      <c r="HD12" s="268"/>
      <c r="HE12" s="268"/>
      <c r="HF12" s="141"/>
      <c r="HG12" s="284"/>
      <c r="HH12" s="284"/>
      <c r="HI12" s="284"/>
      <c r="HJ12" s="284"/>
      <c r="HK12" s="284"/>
      <c r="HL12" s="284"/>
      <c r="HM12" s="284"/>
      <c r="HN12" s="143"/>
      <c r="HO12" s="268"/>
      <c r="HP12" s="268"/>
      <c r="HQ12" s="268"/>
      <c r="HR12" s="268"/>
      <c r="HS12" s="268"/>
      <c r="HT12" s="268"/>
      <c r="HU12" s="268"/>
      <c r="HV12" s="268"/>
      <c r="HW12" s="141"/>
      <c r="HX12" s="284"/>
      <c r="HY12" s="284"/>
      <c r="HZ12" s="284"/>
      <c r="IA12" s="284"/>
      <c r="IB12" s="284"/>
      <c r="IC12" s="284"/>
      <c r="ID12" s="143"/>
      <c r="IE12" s="141"/>
      <c r="IF12" s="284"/>
      <c r="IG12" s="284"/>
      <c r="IH12" s="284"/>
      <c r="II12" s="284"/>
      <c r="IJ12" s="284"/>
      <c r="IK12" s="284"/>
      <c r="IL12" s="284"/>
      <c r="IM12" s="143"/>
      <c r="IN12" s="141"/>
      <c r="IO12" s="284"/>
      <c r="IP12" s="284"/>
      <c r="IQ12" s="284"/>
      <c r="IR12" s="284"/>
      <c r="IS12" s="284"/>
      <c r="IT12" s="284"/>
      <c r="IU12" s="284"/>
      <c r="IV12" s="141"/>
      <c r="IW12" s="284"/>
      <c r="IX12" s="284"/>
      <c r="IY12" s="284"/>
      <c r="IZ12" s="284"/>
      <c r="JA12" s="284"/>
      <c r="JB12" s="284"/>
      <c r="JC12" s="143"/>
      <c r="JD12" s="141"/>
      <c r="JE12" s="284"/>
      <c r="JF12" s="284"/>
      <c r="JG12" s="284"/>
      <c r="JH12" s="284"/>
      <c r="JI12" s="284"/>
      <c r="JJ12" s="284"/>
      <c r="JK12" s="284"/>
      <c r="JL12" s="284"/>
      <c r="JM12" s="284"/>
      <c r="JN12" s="284"/>
      <c r="JO12" s="284"/>
      <c r="JP12" s="284"/>
      <c r="JQ12" s="284"/>
      <c r="JR12" s="284"/>
      <c r="JS12" s="141"/>
      <c r="JT12" s="284"/>
      <c r="JU12" s="284"/>
      <c r="JV12" s="284"/>
      <c r="JW12" s="284"/>
      <c r="JX12" s="284"/>
      <c r="JY12" s="284"/>
      <c r="JZ12" s="143"/>
    </row>
    <row r="13" spans="1:286" ht="15" customHeight="1">
      <c r="A13" s="49"/>
      <c r="B13" s="501"/>
      <c r="C13" s="505"/>
      <c r="D13" s="506"/>
      <c r="E13" s="549" t="s">
        <v>397</v>
      </c>
      <c r="F13" s="549"/>
      <c r="G13" s="549"/>
      <c r="H13" s="549"/>
      <c r="I13" s="549"/>
      <c r="J13" s="549"/>
      <c r="K13" s="549"/>
      <c r="L13" s="549"/>
      <c r="M13" s="505"/>
      <c r="N13" s="506"/>
      <c r="O13" s="504" t="s">
        <v>398</v>
      </c>
      <c r="P13" s="491"/>
      <c r="Q13" s="168"/>
      <c r="R13" s="168"/>
      <c r="S13" s="505"/>
      <c r="T13" s="506"/>
      <c r="U13" s="504"/>
      <c r="V13" s="504"/>
      <c r="W13" s="505"/>
      <c r="X13" s="504"/>
      <c r="Y13" s="504"/>
      <c r="Z13" s="504"/>
      <c r="AA13" s="504"/>
      <c r="AB13" s="504"/>
      <c r="AC13" s="504"/>
      <c r="AD13" s="504"/>
      <c r="AE13" s="504"/>
      <c r="AF13" s="504"/>
      <c r="AG13" s="504"/>
      <c r="AH13" s="504"/>
      <c r="AI13" s="504"/>
      <c r="AJ13" s="504"/>
      <c r="AK13" s="504"/>
      <c r="AL13" s="504"/>
      <c r="AM13" s="504"/>
      <c r="AN13" s="504"/>
      <c r="AO13" s="504"/>
      <c r="AP13" s="504"/>
      <c r="AQ13" s="504"/>
      <c r="AR13" s="504"/>
      <c r="AS13" s="504"/>
      <c r="AT13" s="504"/>
      <c r="AU13" s="504"/>
      <c r="AV13" s="504"/>
      <c r="AW13" s="504"/>
      <c r="AX13" s="504"/>
      <c r="AY13" s="504"/>
      <c r="AZ13" s="504"/>
      <c r="BA13" s="504"/>
      <c r="BB13" s="9"/>
      <c r="BC13" s="504"/>
      <c r="BD13" s="504"/>
      <c r="BE13" s="504"/>
      <c r="BF13" s="504"/>
      <c r="BG13" s="504"/>
      <c r="BH13" s="49"/>
      <c r="BI13" s="549" t="s">
        <v>399</v>
      </c>
      <c r="BJ13" s="549"/>
      <c r="BK13" s="549"/>
      <c r="BL13" s="549"/>
      <c r="BM13" s="549"/>
      <c r="BN13" s="51"/>
      <c r="BO13" s="504"/>
      <c r="BP13" s="491"/>
      <c r="BQ13" s="491"/>
      <c r="BR13" s="491"/>
      <c r="BS13" s="491"/>
      <c r="BT13" s="491"/>
      <c r="BU13" s="491"/>
      <c r="BV13" s="491"/>
      <c r="BW13" s="491"/>
      <c r="BX13" s="491"/>
      <c r="BY13" s="491"/>
      <c r="BZ13" s="491"/>
      <c r="CA13" s="491"/>
      <c r="CB13" s="491"/>
      <c r="CC13" s="491"/>
      <c r="CD13" s="49"/>
      <c r="CE13" s="501"/>
      <c r="CF13" s="501"/>
      <c r="CG13" s="501"/>
      <c r="CH13" s="501"/>
      <c r="CI13" s="51"/>
      <c r="CJ13" s="49"/>
      <c r="CK13" s="549" t="s">
        <v>400</v>
      </c>
      <c r="CL13" s="549"/>
      <c r="CM13" s="549"/>
      <c r="CN13" s="549"/>
      <c r="CO13" s="549"/>
      <c r="CP13" s="549"/>
      <c r="CQ13" s="549"/>
      <c r="CR13" s="549"/>
      <c r="CS13" s="549"/>
      <c r="CT13" s="549"/>
      <c r="CU13" s="549"/>
      <c r="CV13" s="549"/>
      <c r="CW13" s="51"/>
      <c r="CX13" s="49"/>
      <c r="CY13" s="549" t="s">
        <v>401</v>
      </c>
      <c r="CZ13" s="549"/>
      <c r="DA13" s="549"/>
      <c r="DB13" s="549"/>
      <c r="DC13" s="549"/>
      <c r="DD13" s="549"/>
      <c r="DE13" s="549"/>
      <c r="DF13" s="549"/>
      <c r="DG13" s="549"/>
      <c r="DH13" s="549"/>
      <c r="DI13" s="549"/>
      <c r="DJ13" s="549"/>
      <c r="DK13" s="51"/>
      <c r="DL13" s="49"/>
      <c r="DM13" s="549" t="s">
        <v>402</v>
      </c>
      <c r="DN13" s="549"/>
      <c r="DO13" s="549"/>
      <c r="DP13" s="549"/>
      <c r="DQ13" s="549"/>
      <c r="DR13" s="549"/>
      <c r="DS13" s="549"/>
      <c r="DT13" s="549"/>
      <c r="DU13" s="51"/>
      <c r="DV13" s="49"/>
      <c r="DW13" s="549"/>
      <c r="DX13" s="549"/>
      <c r="DY13" s="549"/>
      <c r="DZ13" s="549"/>
      <c r="EA13" s="549"/>
      <c r="EB13" s="549"/>
      <c r="EC13" s="549"/>
      <c r="ED13" s="549"/>
      <c r="EE13" s="549"/>
      <c r="EF13" s="549"/>
      <c r="EG13" s="549"/>
      <c r="EH13" s="549"/>
      <c r="EI13" s="549"/>
      <c r="EJ13" s="549"/>
      <c r="EK13" s="549"/>
      <c r="EL13" s="549"/>
      <c r="EM13" s="549"/>
      <c r="EN13" s="549"/>
      <c r="EO13" s="549"/>
      <c r="EP13" s="51"/>
      <c r="EQ13" s="49"/>
      <c r="ER13" s="549" t="s">
        <v>403</v>
      </c>
      <c r="ES13" s="549"/>
      <c r="ET13" s="549"/>
      <c r="EU13" s="549"/>
      <c r="EV13" s="549"/>
      <c r="EW13" s="549"/>
      <c r="EX13" s="549"/>
      <c r="EY13" s="549"/>
      <c r="EZ13" s="51"/>
      <c r="FA13" s="49"/>
      <c r="FB13" s="549" t="s">
        <v>404</v>
      </c>
      <c r="FC13" s="549"/>
      <c r="FD13" s="549"/>
      <c r="FE13" s="549"/>
      <c r="FF13" s="549"/>
      <c r="FG13" s="549"/>
      <c r="FH13" s="549"/>
      <c r="FI13" s="549"/>
      <c r="FJ13" s="549"/>
      <c r="FK13" s="549"/>
      <c r="FL13" s="549"/>
      <c r="FM13" s="549"/>
      <c r="FN13" s="549"/>
      <c r="FO13" s="51"/>
      <c r="FP13" s="504"/>
      <c r="FQ13" s="504"/>
      <c r="FR13" s="504"/>
      <c r="FS13" s="504"/>
      <c r="FT13" s="504"/>
      <c r="FU13" s="504"/>
      <c r="FV13" s="504"/>
      <c r="FW13" s="504"/>
      <c r="FX13" s="504"/>
      <c r="FY13" s="504"/>
      <c r="FZ13" s="504"/>
      <c r="GA13" s="504"/>
      <c r="GB13" s="504"/>
      <c r="GC13" s="504"/>
      <c r="GD13" s="504"/>
      <c r="GE13" s="504"/>
      <c r="GF13" s="506"/>
      <c r="GG13" s="504"/>
      <c r="GH13" s="504"/>
      <c r="GI13" s="504"/>
      <c r="GJ13" s="504"/>
      <c r="GK13" s="156"/>
      <c r="GL13" s="49"/>
      <c r="GM13" s="491"/>
      <c r="GN13" s="491"/>
      <c r="GO13" s="491"/>
      <c r="GP13" s="491"/>
      <c r="GQ13" s="491"/>
      <c r="GR13" s="49"/>
      <c r="GS13" s="549" t="s">
        <v>405</v>
      </c>
      <c r="GT13" s="549"/>
      <c r="GU13" s="549"/>
      <c r="GV13" s="549"/>
      <c r="GW13" s="549"/>
      <c r="GX13" s="549"/>
      <c r="GY13" s="549"/>
      <c r="GZ13" s="549"/>
      <c r="HF13" s="490"/>
      <c r="HG13" s="491"/>
      <c r="HH13" s="491"/>
      <c r="HI13" s="491"/>
      <c r="HJ13" s="491"/>
      <c r="HK13" s="491"/>
      <c r="HL13" s="491"/>
      <c r="HM13" s="491"/>
      <c r="HN13" s="153"/>
      <c r="HO13" s="266"/>
      <c r="HP13" s="266"/>
      <c r="HQ13" s="266"/>
      <c r="HR13" s="266"/>
      <c r="HS13" s="266"/>
      <c r="HT13" s="266"/>
      <c r="HU13" s="266"/>
      <c r="HV13" s="266"/>
      <c r="HW13" s="490"/>
      <c r="HX13" s="491"/>
      <c r="HY13" s="491"/>
      <c r="HZ13" s="491"/>
      <c r="IA13" s="491"/>
      <c r="IB13" s="491"/>
      <c r="IC13" s="491"/>
      <c r="ID13" s="153"/>
      <c r="IE13" s="490"/>
      <c r="IF13" s="491"/>
      <c r="IG13" s="491"/>
      <c r="IH13" s="491"/>
      <c r="II13" s="491"/>
      <c r="IJ13" s="491"/>
      <c r="IK13" s="491"/>
      <c r="IL13" s="491"/>
      <c r="IM13" s="153"/>
      <c r="IN13" s="490"/>
      <c r="IO13" s="491"/>
      <c r="IP13" s="491"/>
      <c r="IQ13" s="491"/>
      <c r="IR13" s="491"/>
      <c r="IS13" s="491"/>
      <c r="IT13" s="491"/>
      <c r="IU13" s="491"/>
      <c r="IV13" s="490"/>
      <c r="IW13" s="491"/>
      <c r="IX13" s="491"/>
      <c r="IY13" s="491"/>
      <c r="IZ13" s="491"/>
      <c r="JA13" s="491"/>
      <c r="JB13" s="491"/>
      <c r="JC13" s="153"/>
      <c r="JD13" s="490"/>
      <c r="JE13" s="491"/>
      <c r="JF13" s="491"/>
      <c r="JG13" s="491"/>
      <c r="JH13" s="491"/>
      <c r="JI13" s="491"/>
      <c r="JJ13" s="491"/>
      <c r="JK13" s="491"/>
      <c r="JL13" s="491"/>
      <c r="JM13" s="491"/>
      <c r="JN13" s="491"/>
      <c r="JO13" s="491"/>
      <c r="JP13" s="491"/>
      <c r="JQ13" s="491"/>
      <c r="JR13" s="491"/>
      <c r="JS13" s="490"/>
      <c r="JT13" s="491"/>
      <c r="JU13" s="491"/>
      <c r="JV13" s="491"/>
      <c r="JW13" s="491"/>
      <c r="JX13" s="491"/>
      <c r="JY13" s="491"/>
    </row>
    <row r="14" spans="1:286">
      <c r="A14" s="49"/>
      <c r="B14" s="504"/>
      <c r="C14" s="505"/>
      <c r="D14" s="506"/>
      <c r="E14" s="504"/>
      <c r="F14" s="504"/>
      <c r="G14" s="504"/>
      <c r="H14" s="504"/>
      <c r="I14" s="504"/>
      <c r="J14" s="504"/>
      <c r="K14" s="504"/>
      <c r="L14" s="504"/>
      <c r="M14" s="505"/>
      <c r="N14" s="506"/>
      <c r="O14" s="504" t="s">
        <v>406</v>
      </c>
      <c r="P14" s="168"/>
      <c r="Q14" s="168"/>
      <c r="R14" s="168"/>
      <c r="S14" s="505"/>
      <c r="T14" s="506"/>
      <c r="U14" s="504"/>
      <c r="V14" s="504"/>
      <c r="W14" s="505"/>
      <c r="X14" s="504"/>
      <c r="Y14" s="504"/>
      <c r="Z14" s="504"/>
      <c r="AA14" s="504"/>
      <c r="AB14" s="504"/>
      <c r="AC14" s="504"/>
      <c r="AD14" s="504"/>
      <c r="AE14" s="504"/>
      <c r="AF14" s="504"/>
      <c r="AG14" s="504"/>
      <c r="AH14" s="504"/>
      <c r="AI14" s="504"/>
      <c r="AJ14" s="504"/>
      <c r="AK14" s="504"/>
      <c r="AL14" s="504"/>
      <c r="AM14" s="504"/>
      <c r="AN14" s="504"/>
      <c r="AO14" s="504"/>
      <c r="AP14" s="504"/>
      <c r="AQ14" s="504"/>
      <c r="AR14" s="504"/>
      <c r="AS14" s="504"/>
      <c r="AT14" s="504"/>
      <c r="AU14" s="504"/>
      <c r="AV14" s="504"/>
      <c r="AW14" s="504"/>
      <c r="AX14" s="504"/>
      <c r="AY14" s="504"/>
      <c r="AZ14" s="504"/>
      <c r="BA14" s="504"/>
      <c r="BB14" s="506"/>
      <c r="BC14" s="504"/>
      <c r="BD14" s="504"/>
      <c r="BE14" s="504"/>
      <c r="BF14" s="504"/>
      <c r="BG14" s="504"/>
      <c r="BH14" s="49"/>
      <c r="BI14" s="520"/>
      <c r="BJ14" s="520"/>
      <c r="BK14" s="520"/>
      <c r="BL14" s="520"/>
      <c r="BM14" s="520"/>
      <c r="BN14" s="51"/>
      <c r="BO14" s="504"/>
      <c r="BP14" s="491"/>
      <c r="BQ14" s="491"/>
      <c r="BR14" s="491"/>
      <c r="BS14" s="491"/>
      <c r="BT14" s="491"/>
      <c r="BU14" s="491"/>
      <c r="BV14" s="491"/>
      <c r="BW14" s="491"/>
      <c r="BX14" s="491"/>
      <c r="BY14" s="491"/>
      <c r="BZ14" s="491"/>
      <c r="CA14" s="491"/>
      <c r="CB14" s="491"/>
      <c r="CC14" s="491"/>
      <c r="CD14" s="49"/>
      <c r="CE14" s="504"/>
      <c r="CF14" s="504"/>
      <c r="CG14" s="504"/>
      <c r="CH14" s="504"/>
      <c r="CI14" s="51"/>
      <c r="CJ14" s="49"/>
      <c r="CK14" s="504"/>
      <c r="CL14" s="504"/>
      <c r="CM14" s="504"/>
      <c r="CN14" s="504"/>
      <c r="CO14" s="504"/>
      <c r="CP14" s="504"/>
      <c r="CQ14" s="504"/>
      <c r="CR14" s="504"/>
      <c r="CS14" s="504"/>
      <c r="CT14" s="504"/>
      <c r="CU14" s="504"/>
      <c r="CV14" s="504"/>
      <c r="CW14" s="51"/>
      <c r="CX14" s="49"/>
      <c r="CY14" s="504"/>
      <c r="CZ14" s="491"/>
      <c r="DA14" s="504"/>
      <c r="DB14" s="504"/>
      <c r="DC14" s="504"/>
      <c r="DD14" s="504"/>
      <c r="DE14" s="504"/>
      <c r="DF14" s="504"/>
      <c r="DG14" s="504"/>
      <c r="DH14" s="504"/>
      <c r="DI14" s="504"/>
      <c r="DJ14" s="504"/>
      <c r="DK14" s="51"/>
      <c r="DL14" s="49"/>
      <c r="DM14" s="179"/>
      <c r="DN14" s="179"/>
      <c r="DO14" s="179"/>
      <c r="DP14" s="179"/>
      <c r="DQ14" s="179"/>
      <c r="DR14" s="179"/>
      <c r="DS14" s="179"/>
      <c r="DT14" s="179"/>
      <c r="DU14" s="51"/>
      <c r="DV14" s="49"/>
      <c r="DW14" s="504"/>
      <c r="DX14" s="504"/>
      <c r="DY14" s="504"/>
      <c r="DZ14" s="491"/>
      <c r="EA14" s="504"/>
      <c r="EB14" s="504"/>
      <c r="EC14" s="504"/>
      <c r="ED14" s="504"/>
      <c r="EE14" s="504"/>
      <c r="EF14" s="504"/>
      <c r="EG14" s="491"/>
      <c r="EH14" s="504"/>
      <c r="EI14" s="504"/>
      <c r="EJ14" s="504"/>
      <c r="EK14" s="504"/>
      <c r="EL14" s="504"/>
      <c r="EM14" s="504"/>
      <c r="EN14" s="504"/>
      <c r="EO14" s="504"/>
      <c r="EP14" s="51"/>
      <c r="EQ14" s="49"/>
      <c r="ER14" s="179"/>
      <c r="ES14" s="179"/>
      <c r="ET14" s="179"/>
      <c r="EU14" s="179"/>
      <c r="EV14" s="179"/>
      <c r="EW14" s="179"/>
      <c r="EX14" s="179"/>
      <c r="EY14" s="179"/>
      <c r="EZ14" s="51"/>
      <c r="FA14" s="49"/>
      <c r="FB14" s="504"/>
      <c r="FC14" s="504"/>
      <c r="FD14" s="504"/>
      <c r="FE14" s="504"/>
      <c r="FF14" s="504"/>
      <c r="FG14" s="179"/>
      <c r="FH14" s="179"/>
      <c r="FI14" s="179"/>
      <c r="FJ14" s="179"/>
      <c r="FK14" s="179"/>
      <c r="FL14" s="179"/>
      <c r="FM14" s="179"/>
      <c r="FN14" s="179"/>
      <c r="FO14" s="51"/>
      <c r="FP14" s="504"/>
      <c r="FQ14" s="504"/>
      <c r="FR14" s="504"/>
      <c r="FS14" s="504"/>
      <c r="FT14" s="504"/>
      <c r="FU14" s="504"/>
      <c r="FV14" s="504"/>
      <c r="FW14" s="504"/>
      <c r="FX14" s="504"/>
      <c r="FY14" s="504"/>
      <c r="FZ14" s="504"/>
      <c r="GA14" s="504"/>
      <c r="GB14" s="504"/>
      <c r="GC14" s="504"/>
      <c r="GD14" s="504"/>
      <c r="GE14" s="504"/>
      <c r="GF14" s="506"/>
      <c r="GG14" s="504"/>
      <c r="GH14" s="504"/>
      <c r="GI14" s="504"/>
      <c r="GJ14" s="504"/>
      <c r="GK14" s="156"/>
      <c r="GL14" s="49"/>
      <c r="GM14" s="504"/>
      <c r="GN14" s="504"/>
      <c r="GO14" s="504"/>
      <c r="GP14" s="491"/>
      <c r="GQ14" s="504"/>
      <c r="GR14" s="49"/>
      <c r="GS14" s="179"/>
      <c r="GT14" s="179"/>
      <c r="GU14" s="179"/>
      <c r="GV14" s="179"/>
      <c r="GW14" s="170"/>
      <c r="GX14" s="279"/>
      <c r="GY14" s="279"/>
      <c r="GZ14" s="279"/>
      <c r="HF14" s="490"/>
      <c r="HG14" s="491"/>
      <c r="HH14" s="491"/>
      <c r="HI14" s="491"/>
      <c r="HJ14" s="491"/>
      <c r="HK14" s="491"/>
      <c r="HL14" s="491"/>
      <c r="HM14" s="491"/>
      <c r="HN14" s="153"/>
      <c r="HO14" s="266"/>
      <c r="HP14" s="266"/>
      <c r="HQ14" s="266"/>
      <c r="HR14" s="266"/>
      <c r="HS14" s="266"/>
      <c r="HT14" s="266"/>
      <c r="HU14" s="266"/>
      <c r="HV14" s="266"/>
      <c r="HW14" s="490"/>
      <c r="HX14" s="491"/>
      <c r="HY14" s="491"/>
      <c r="HZ14" s="491"/>
      <c r="IA14" s="491"/>
      <c r="IB14" s="491"/>
      <c r="IC14" s="491"/>
      <c r="ID14" s="153"/>
      <c r="IE14" s="490"/>
      <c r="IF14" s="491"/>
      <c r="IG14" s="491"/>
      <c r="IH14" s="491"/>
      <c r="II14" s="491"/>
      <c r="IJ14" s="491"/>
      <c r="IK14" s="491"/>
      <c r="IL14" s="491"/>
      <c r="IM14" s="153"/>
      <c r="IN14" s="490"/>
      <c r="IO14" s="491"/>
      <c r="IP14" s="491"/>
      <c r="IQ14" s="491"/>
      <c r="IR14" s="491"/>
      <c r="IS14" s="491"/>
      <c r="IT14" s="491"/>
      <c r="IU14" s="491"/>
      <c r="IV14" s="490"/>
      <c r="IW14" s="491"/>
      <c r="IX14" s="491"/>
      <c r="IY14" s="491"/>
      <c r="IZ14" s="491"/>
      <c r="JA14" s="491"/>
      <c r="JB14" s="491"/>
      <c r="JC14" s="153"/>
      <c r="JD14" s="490"/>
      <c r="JE14" s="491"/>
      <c r="JF14" s="491"/>
      <c r="JG14" s="491"/>
      <c r="JH14" s="491"/>
      <c r="JI14" s="491"/>
      <c r="JJ14" s="491"/>
      <c r="JK14" s="491"/>
      <c r="JL14" s="491"/>
      <c r="JM14" s="491"/>
      <c r="JN14" s="491"/>
      <c r="JO14" s="491"/>
      <c r="JP14" s="491"/>
      <c r="JQ14" s="491"/>
      <c r="JR14" s="491"/>
      <c r="JS14" s="490"/>
      <c r="JT14" s="491"/>
      <c r="JU14" s="491"/>
      <c r="JV14" s="491"/>
      <c r="JW14" s="491"/>
      <c r="JX14" s="491"/>
      <c r="JY14" s="491"/>
    </row>
    <row r="15" spans="1:286" ht="6" customHeight="1" thickBot="1">
      <c r="A15" s="52"/>
      <c r="B15" s="3"/>
      <c r="C15" s="4"/>
      <c r="D15" s="5"/>
      <c r="E15" s="3"/>
      <c r="F15" s="3"/>
      <c r="G15" s="3"/>
      <c r="H15" s="3"/>
      <c r="I15" s="3"/>
      <c r="J15" s="3"/>
      <c r="K15" s="3"/>
      <c r="L15" s="3"/>
      <c r="M15" s="4"/>
      <c r="N15" s="5"/>
      <c r="O15" s="3"/>
      <c r="P15" s="3"/>
      <c r="Q15" s="3"/>
      <c r="R15" s="3"/>
      <c r="S15" s="4"/>
      <c r="T15" s="5"/>
      <c r="U15" s="3"/>
      <c r="V15" s="3"/>
      <c r="W15" s="4"/>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5"/>
      <c r="BC15" s="3"/>
      <c r="BD15" s="3"/>
      <c r="BE15" s="3"/>
      <c r="BF15" s="3"/>
      <c r="BG15" s="3"/>
      <c r="BH15" s="52"/>
      <c r="BI15" s="522"/>
      <c r="BJ15" s="522"/>
      <c r="BK15" s="522"/>
      <c r="BL15" s="522"/>
      <c r="BM15" s="522"/>
      <c r="BN15" s="54"/>
      <c r="BO15" s="3"/>
      <c r="BP15" s="154"/>
      <c r="BQ15" s="154"/>
      <c r="BR15" s="154"/>
      <c r="BS15" s="154"/>
      <c r="BT15" s="154"/>
      <c r="BU15" s="154"/>
      <c r="BV15" s="154"/>
      <c r="BW15" s="154"/>
      <c r="BX15" s="154"/>
      <c r="BY15" s="154"/>
      <c r="BZ15" s="154"/>
      <c r="CA15" s="154"/>
      <c r="CB15" s="154"/>
      <c r="CC15" s="154"/>
      <c r="CD15" s="52"/>
      <c r="CE15" s="3"/>
      <c r="CF15" s="3"/>
      <c r="CG15" s="3"/>
      <c r="CH15" s="3"/>
      <c r="CI15" s="54"/>
      <c r="CJ15" s="52"/>
      <c r="CK15" s="3"/>
      <c r="CL15" s="3"/>
      <c r="CM15" s="3"/>
      <c r="CN15" s="3"/>
      <c r="CO15" s="3"/>
      <c r="CP15" s="3"/>
      <c r="CQ15" s="3"/>
      <c r="CR15" s="3"/>
      <c r="CS15" s="3"/>
      <c r="CT15" s="3"/>
      <c r="CU15" s="3"/>
      <c r="CV15" s="3"/>
      <c r="CW15" s="54"/>
      <c r="CX15" s="52"/>
      <c r="CY15" s="3"/>
      <c r="CZ15" s="3"/>
      <c r="DA15" s="3"/>
      <c r="DB15" s="3"/>
      <c r="DC15" s="3"/>
      <c r="DD15" s="3"/>
      <c r="DE15" s="3"/>
      <c r="DF15" s="3"/>
      <c r="DG15" s="3"/>
      <c r="DH15" s="3"/>
      <c r="DI15" s="3"/>
      <c r="DJ15" s="3"/>
      <c r="DK15" s="54"/>
      <c r="DL15" s="52"/>
      <c r="DM15" s="3"/>
      <c r="DN15" s="3"/>
      <c r="DO15" s="3"/>
      <c r="DP15" s="3"/>
      <c r="DQ15" s="3"/>
      <c r="DR15" s="3"/>
      <c r="DS15" s="3"/>
      <c r="DT15" s="3"/>
      <c r="DU15" s="54"/>
      <c r="DV15" s="52"/>
      <c r="DW15" s="3"/>
      <c r="DX15" s="3"/>
      <c r="DY15" s="3"/>
      <c r="DZ15" s="3"/>
      <c r="EA15" s="3"/>
      <c r="EB15" s="3"/>
      <c r="EC15" s="3"/>
      <c r="ED15" s="3"/>
      <c r="EE15" s="3"/>
      <c r="EF15" s="3"/>
      <c r="EG15" s="3"/>
      <c r="EH15" s="3"/>
      <c r="EI15" s="3"/>
      <c r="EJ15" s="3"/>
      <c r="EK15" s="3"/>
      <c r="EL15" s="3"/>
      <c r="EM15" s="3"/>
      <c r="EN15" s="3"/>
      <c r="EO15" s="3"/>
      <c r="EP15" s="54"/>
      <c r="EQ15" s="52"/>
      <c r="ER15" s="3"/>
      <c r="ES15" s="3"/>
      <c r="ET15" s="3"/>
      <c r="EU15" s="3"/>
      <c r="EV15" s="3"/>
      <c r="EW15" s="3"/>
      <c r="EX15" s="3"/>
      <c r="EY15" s="3"/>
      <c r="EZ15" s="54"/>
      <c r="FA15" s="52"/>
      <c r="FB15" s="3"/>
      <c r="FC15" s="3"/>
      <c r="FD15" s="3"/>
      <c r="FE15" s="3"/>
      <c r="FF15" s="3"/>
      <c r="FG15" s="3"/>
      <c r="FH15" s="3"/>
      <c r="FI15" s="3"/>
      <c r="FJ15" s="3"/>
      <c r="FK15" s="3"/>
      <c r="FL15" s="3"/>
      <c r="FM15" s="3"/>
      <c r="FN15" s="3"/>
      <c r="FO15" s="54"/>
      <c r="FP15" s="3"/>
      <c r="FQ15" s="3"/>
      <c r="FR15" s="3"/>
      <c r="FS15" s="3"/>
      <c r="FT15" s="3"/>
      <c r="FU15" s="3"/>
      <c r="FV15" s="3"/>
      <c r="FW15" s="3"/>
      <c r="FX15" s="3"/>
      <c r="FY15" s="3"/>
      <c r="FZ15" s="3"/>
      <c r="GA15" s="3"/>
      <c r="GB15" s="3"/>
      <c r="GC15" s="3"/>
      <c r="GD15" s="3"/>
      <c r="GE15" s="3"/>
      <c r="GF15" s="5"/>
      <c r="GG15" s="3"/>
      <c r="GH15" s="3"/>
      <c r="GI15" s="3"/>
      <c r="GJ15" s="3"/>
      <c r="GK15" s="521"/>
      <c r="GL15" s="52"/>
      <c r="GM15" s="3"/>
      <c r="GN15" s="3"/>
      <c r="GO15" s="3"/>
      <c r="GP15" s="3"/>
      <c r="GQ15" s="3"/>
      <c r="GR15" s="52"/>
      <c r="GS15" s="3"/>
      <c r="GT15" s="3"/>
      <c r="GU15" s="3"/>
      <c r="GV15" s="3"/>
      <c r="GW15" s="54"/>
      <c r="GX15" s="264"/>
      <c r="GY15" s="264"/>
      <c r="GZ15" s="264"/>
      <c r="HA15" s="265"/>
      <c r="HB15" s="265"/>
      <c r="HC15" s="265"/>
      <c r="HD15" s="265"/>
      <c r="HE15" s="265"/>
      <c r="HF15" s="148"/>
      <c r="HG15" s="154"/>
      <c r="HH15" s="154"/>
      <c r="HI15" s="154"/>
      <c r="HJ15" s="154"/>
      <c r="HK15" s="154"/>
      <c r="HL15" s="154"/>
      <c r="HM15" s="154"/>
      <c r="HN15" s="144"/>
      <c r="HO15" s="265"/>
      <c r="HP15" s="265"/>
      <c r="HQ15" s="265"/>
      <c r="HR15" s="265"/>
      <c r="HS15" s="265"/>
      <c r="HT15" s="265"/>
      <c r="HU15" s="265"/>
      <c r="HV15" s="265"/>
      <c r="HW15" s="148"/>
      <c r="HX15" s="154"/>
      <c r="HY15" s="154"/>
      <c r="HZ15" s="154"/>
      <c r="IA15" s="154"/>
      <c r="IB15" s="154"/>
      <c r="IC15" s="154"/>
      <c r="ID15" s="144"/>
      <c r="IE15" s="148"/>
      <c r="IF15" s="154"/>
      <c r="IG15" s="154"/>
      <c r="IH15" s="154"/>
      <c r="II15" s="154"/>
      <c r="IJ15" s="154"/>
      <c r="IK15" s="154"/>
      <c r="IL15" s="154"/>
      <c r="IM15" s="144"/>
      <c r="IN15" s="148"/>
      <c r="IO15" s="154"/>
      <c r="IP15" s="154"/>
      <c r="IQ15" s="154"/>
      <c r="IR15" s="154"/>
      <c r="IS15" s="154"/>
      <c r="IT15" s="154"/>
      <c r="IU15" s="154"/>
      <c r="IV15" s="148"/>
      <c r="IW15" s="154"/>
      <c r="IX15" s="154"/>
      <c r="IY15" s="154"/>
      <c r="IZ15" s="154"/>
      <c r="JA15" s="154"/>
      <c r="JB15" s="154"/>
      <c r="JC15" s="144"/>
      <c r="JD15" s="148"/>
      <c r="JE15" s="154"/>
      <c r="JF15" s="154"/>
      <c r="JG15" s="154"/>
      <c r="JH15" s="154"/>
      <c r="JI15" s="154"/>
      <c r="JJ15" s="154"/>
      <c r="JK15" s="154"/>
      <c r="JL15" s="154"/>
      <c r="JM15" s="154"/>
      <c r="JN15" s="154"/>
      <c r="JO15" s="154"/>
      <c r="JP15" s="154"/>
      <c r="JQ15" s="154"/>
      <c r="JR15" s="154"/>
      <c r="JS15" s="148"/>
      <c r="JT15" s="154"/>
      <c r="JU15" s="154"/>
      <c r="JV15" s="154"/>
      <c r="JW15" s="154"/>
      <c r="JX15" s="154"/>
      <c r="JY15" s="154"/>
      <c r="JZ15" s="144"/>
    </row>
    <row r="16" spans="1:286" s="458" customFormat="1" hidden="1">
      <c r="A16" s="49"/>
      <c r="B16" s="461"/>
      <c r="C16" s="463"/>
      <c r="D16" s="464"/>
      <c r="E16" s="459">
        <v>2</v>
      </c>
      <c r="F16" s="459"/>
      <c r="G16" s="459"/>
      <c r="H16" s="459"/>
      <c r="I16" s="459"/>
      <c r="J16" s="459"/>
      <c r="K16" s="459"/>
      <c r="L16" s="459"/>
      <c r="M16" s="463"/>
      <c r="N16" s="464"/>
      <c r="O16" s="459">
        <v>3</v>
      </c>
      <c r="P16" s="459"/>
      <c r="Q16" s="459"/>
      <c r="R16" s="459"/>
      <c r="S16" s="463"/>
      <c r="T16" s="464"/>
      <c r="U16" s="459">
        <v>4</v>
      </c>
      <c r="V16" s="459"/>
      <c r="W16" s="463"/>
      <c r="X16" s="462"/>
      <c r="Y16" s="462"/>
      <c r="Z16" s="462"/>
      <c r="AA16" s="462"/>
      <c r="AB16" s="462"/>
      <c r="AC16" s="462"/>
      <c r="AD16" s="462"/>
      <c r="AE16" s="462"/>
      <c r="AF16" s="462"/>
      <c r="AG16" s="462"/>
      <c r="AH16" s="462"/>
      <c r="AI16" s="462"/>
      <c r="AJ16" s="462"/>
      <c r="AK16" s="462"/>
      <c r="AL16" s="462"/>
      <c r="AM16" s="462"/>
      <c r="AN16" s="462"/>
      <c r="AO16" s="462"/>
      <c r="AP16" s="462"/>
      <c r="AQ16" s="462"/>
      <c r="AR16" s="462"/>
      <c r="AS16" s="462"/>
      <c r="AT16" s="462"/>
      <c r="AU16" s="462"/>
      <c r="AV16" s="462"/>
      <c r="AW16" s="462"/>
      <c r="AX16" s="462"/>
      <c r="AY16" s="460"/>
      <c r="AZ16" s="460"/>
      <c r="BA16" s="460"/>
      <c r="BB16" s="465"/>
      <c r="BC16" s="459">
        <v>7</v>
      </c>
      <c r="BD16" s="459"/>
      <c r="BE16" s="459"/>
      <c r="BF16" s="459"/>
      <c r="BG16" s="504"/>
      <c r="BH16" s="49"/>
      <c r="BI16" s="514">
        <v>8</v>
      </c>
      <c r="BJ16" s="514"/>
      <c r="BK16" s="514"/>
      <c r="BL16" s="514"/>
      <c r="BM16" s="514"/>
      <c r="BN16" s="51"/>
      <c r="BO16" s="504"/>
      <c r="BP16" s="458">
        <v>9</v>
      </c>
      <c r="BU16" s="458">
        <v>10</v>
      </c>
      <c r="CD16" s="49"/>
      <c r="CE16" s="460"/>
      <c r="CF16" s="460">
        <v>11</v>
      </c>
      <c r="CG16" s="460"/>
      <c r="CH16" s="460"/>
      <c r="CI16" s="51"/>
      <c r="CJ16" s="49"/>
      <c r="CK16" s="459">
        <v>12</v>
      </c>
      <c r="CL16" s="459"/>
      <c r="CM16" s="459"/>
      <c r="CN16" s="459"/>
      <c r="CO16" s="459"/>
      <c r="CP16" s="459"/>
      <c r="CQ16" s="459"/>
      <c r="CR16" s="459"/>
      <c r="CS16" s="459"/>
      <c r="CT16" s="459"/>
      <c r="CU16" s="459"/>
      <c r="CV16" s="459"/>
      <c r="CW16" s="51"/>
      <c r="CX16" s="49"/>
      <c r="CY16" s="459">
        <v>21</v>
      </c>
      <c r="CZ16" s="459"/>
      <c r="DA16" s="459"/>
      <c r="DB16" s="463"/>
      <c r="DC16" s="464"/>
      <c r="DD16" s="459">
        <v>22</v>
      </c>
      <c r="DE16" s="459"/>
      <c r="DF16" s="459"/>
      <c r="DG16" s="459"/>
      <c r="DH16" s="459"/>
      <c r="DI16" s="459"/>
      <c r="DJ16" s="459"/>
      <c r="DK16" s="51"/>
      <c r="DL16" s="49"/>
      <c r="DM16" s="459">
        <v>23</v>
      </c>
      <c r="DN16" s="459"/>
      <c r="DO16" s="459"/>
      <c r="DP16" s="459"/>
      <c r="DQ16" s="459"/>
      <c r="DR16" s="459"/>
      <c r="DS16" s="459"/>
      <c r="DT16" s="459"/>
      <c r="DU16" s="51"/>
      <c r="DV16" s="49"/>
      <c r="DW16" s="459">
        <v>24</v>
      </c>
      <c r="DX16" s="459"/>
      <c r="DY16" s="459"/>
      <c r="DZ16" s="459"/>
      <c r="EA16" s="459"/>
      <c r="EB16" s="463"/>
      <c r="EC16" s="49"/>
      <c r="ED16" s="459">
        <v>25</v>
      </c>
      <c r="EE16" s="459"/>
      <c r="EF16" s="459"/>
      <c r="EG16" s="459"/>
      <c r="EH16" s="459"/>
      <c r="EI16" s="463"/>
      <c r="EJ16" s="464"/>
      <c r="EK16" s="459">
        <v>26</v>
      </c>
      <c r="EL16" s="459"/>
      <c r="EM16" s="459"/>
      <c r="EN16" s="459"/>
      <c r="EO16" s="459"/>
      <c r="EP16" s="51"/>
      <c r="EQ16" s="49"/>
      <c r="ER16" s="459">
        <v>27</v>
      </c>
      <c r="ES16" s="459"/>
      <c r="ET16" s="459"/>
      <c r="EU16" s="459"/>
      <c r="EV16" s="459"/>
      <c r="EW16" s="459"/>
      <c r="EX16" s="459"/>
      <c r="EY16" s="459"/>
      <c r="EZ16" s="51"/>
      <c r="FA16" s="49"/>
      <c r="FB16" s="460"/>
      <c r="FC16" s="460"/>
      <c r="FD16" s="460"/>
      <c r="FE16" s="460"/>
      <c r="FF16" s="460"/>
      <c r="FG16" s="459">
        <v>28</v>
      </c>
      <c r="FH16" s="459"/>
      <c r="FI16" s="459"/>
      <c r="FJ16" s="459"/>
      <c r="FK16" s="459"/>
      <c r="FL16" s="459"/>
      <c r="FM16" s="459"/>
      <c r="FN16" s="459"/>
      <c r="FO16" s="51"/>
      <c r="FP16" s="462"/>
      <c r="FQ16" s="462"/>
      <c r="FR16" s="462"/>
      <c r="FS16" s="462"/>
      <c r="FT16" s="462"/>
      <c r="FU16" s="462"/>
      <c r="FV16" s="462"/>
      <c r="FW16" s="462"/>
      <c r="FX16" s="462"/>
      <c r="FY16" s="462"/>
      <c r="FZ16" s="462"/>
      <c r="GA16" s="462"/>
      <c r="GB16" s="462"/>
      <c r="GC16" s="462"/>
      <c r="GD16" s="462"/>
      <c r="GE16" s="462"/>
      <c r="GF16" s="464"/>
      <c r="GG16" s="459">
        <v>29</v>
      </c>
      <c r="GH16" s="459"/>
      <c r="GI16" s="459"/>
      <c r="GJ16" s="459"/>
      <c r="GK16" s="156"/>
      <c r="GL16" s="49"/>
      <c r="GM16" s="459">
        <v>30</v>
      </c>
      <c r="GN16" s="459"/>
      <c r="GO16" s="459"/>
      <c r="GP16" s="459"/>
      <c r="GQ16" s="515"/>
      <c r="GR16" s="49"/>
      <c r="GS16" s="459">
        <v>31</v>
      </c>
      <c r="GT16" s="459"/>
      <c r="GU16" s="459"/>
      <c r="GV16" s="459"/>
      <c r="GW16" s="459"/>
      <c r="GX16" s="459"/>
      <c r="GY16" s="459"/>
      <c r="GZ16" s="459"/>
      <c r="HA16" s="266"/>
      <c r="HB16" s="266"/>
      <c r="HC16" s="266"/>
      <c r="HD16" s="266"/>
      <c r="HE16" s="266"/>
      <c r="HF16" s="457">
        <v>32</v>
      </c>
      <c r="HG16" s="457">
        <v>20</v>
      </c>
      <c r="HH16" s="457"/>
      <c r="HI16" s="457"/>
      <c r="HJ16" s="457"/>
      <c r="HK16" s="457"/>
      <c r="HL16" s="457"/>
      <c r="HM16" s="457"/>
      <c r="HN16" s="153"/>
      <c r="HO16" s="266"/>
      <c r="HP16" s="266"/>
      <c r="HQ16" s="266"/>
      <c r="HR16" s="266"/>
      <c r="HS16" s="266"/>
      <c r="HT16" s="266"/>
      <c r="HU16" s="266"/>
      <c r="HV16" s="266"/>
      <c r="HW16" s="455"/>
      <c r="HX16" s="457">
        <v>33</v>
      </c>
      <c r="HY16" s="457"/>
      <c r="HZ16" s="457"/>
      <c r="IA16" s="457"/>
      <c r="IB16" s="457"/>
      <c r="IC16" s="457"/>
      <c r="ID16" s="153"/>
      <c r="IE16" s="455"/>
      <c r="IF16" s="457">
        <v>34</v>
      </c>
      <c r="IG16" s="457"/>
      <c r="IH16" s="457">
        <v>20</v>
      </c>
      <c r="II16" s="457"/>
      <c r="IJ16" s="457"/>
      <c r="IK16" s="457"/>
      <c r="IL16" s="457"/>
      <c r="IM16" s="153"/>
      <c r="IN16" s="455"/>
      <c r="IO16" s="457">
        <v>35</v>
      </c>
      <c r="IP16" s="457"/>
      <c r="IQ16" s="457"/>
      <c r="IR16" s="457">
        <v>20</v>
      </c>
      <c r="IS16" s="457"/>
      <c r="IT16" s="457"/>
      <c r="IU16" s="456"/>
      <c r="IV16" s="455"/>
      <c r="IW16" s="457">
        <v>36</v>
      </c>
      <c r="IX16" s="457"/>
      <c r="IY16" s="457">
        <v>20</v>
      </c>
      <c r="IZ16" s="457"/>
      <c r="JA16" s="457"/>
      <c r="JB16" s="457"/>
      <c r="JC16" s="153"/>
      <c r="JD16" s="455"/>
      <c r="JE16" s="459">
        <v>37</v>
      </c>
      <c r="JF16" s="459"/>
      <c r="JG16" s="459"/>
      <c r="JH16" s="459"/>
      <c r="JI16" s="459">
        <v>20</v>
      </c>
      <c r="JJ16" s="459"/>
      <c r="JK16" s="459"/>
      <c r="JL16" s="459"/>
      <c r="JM16" s="459"/>
      <c r="JN16" s="459"/>
      <c r="JO16" s="459"/>
      <c r="JP16" s="459"/>
      <c r="JQ16" s="456"/>
      <c r="JR16" s="456"/>
      <c r="JS16" s="455"/>
      <c r="JT16" s="456"/>
      <c r="JU16" s="456"/>
      <c r="JV16" s="456"/>
      <c r="JW16" s="456"/>
      <c r="JX16" s="456"/>
      <c r="JY16" s="456"/>
      <c r="JZ16" s="153"/>
    </row>
    <row r="17" spans="1:286" ht="6" hidden="1" customHeight="1">
      <c r="A17" s="49"/>
      <c r="B17" s="504"/>
      <c r="C17" s="505"/>
      <c r="D17" s="506"/>
      <c r="E17" s="504"/>
      <c r="F17" s="504"/>
      <c r="G17" s="504"/>
      <c r="H17" s="504"/>
      <c r="I17" s="504"/>
      <c r="J17" s="504"/>
      <c r="K17" s="504"/>
      <c r="L17" s="504"/>
      <c r="M17" s="505"/>
      <c r="N17" s="506"/>
      <c r="O17" s="504"/>
      <c r="P17" s="504"/>
      <c r="Q17" s="504"/>
      <c r="R17" s="504"/>
      <c r="S17" s="505"/>
      <c r="T17" s="506"/>
      <c r="U17" s="504"/>
      <c r="V17" s="504"/>
      <c r="W17" s="505"/>
      <c r="X17" s="504"/>
      <c r="Y17" s="504"/>
      <c r="Z17" s="504"/>
      <c r="AA17" s="504"/>
      <c r="AB17" s="504"/>
      <c r="AC17" s="504"/>
      <c r="AD17" s="504"/>
      <c r="AE17" s="504"/>
      <c r="AF17" s="504"/>
      <c r="AG17" s="504"/>
      <c r="AH17" s="504"/>
      <c r="AI17" s="504"/>
      <c r="AJ17" s="504"/>
      <c r="AK17" s="504"/>
      <c r="AL17" s="504"/>
      <c r="AM17" s="504"/>
      <c r="AN17" s="504"/>
      <c r="AO17" s="504"/>
      <c r="AP17" s="504"/>
      <c r="AQ17" s="504"/>
      <c r="AR17" s="504"/>
      <c r="AS17" s="504"/>
      <c r="AT17" s="504"/>
      <c r="AU17" s="504"/>
      <c r="AV17" s="504"/>
      <c r="AW17" s="504"/>
      <c r="AX17" s="504"/>
      <c r="AY17" s="504"/>
      <c r="AZ17" s="100"/>
      <c r="BA17" s="100"/>
      <c r="BB17" s="9"/>
      <c r="BC17" s="504"/>
      <c r="BD17" s="504"/>
      <c r="BE17" s="504"/>
      <c r="BF17" s="504"/>
      <c r="BG17" s="504"/>
      <c r="BH17" s="49"/>
      <c r="BI17" s="520"/>
      <c r="BJ17" s="520"/>
      <c r="BK17" s="520"/>
      <c r="BL17" s="520"/>
      <c r="BM17" s="520"/>
      <c r="BN17" s="51"/>
      <c r="BO17" s="504"/>
      <c r="BP17"/>
      <c r="BQ17"/>
      <c r="BR17"/>
      <c r="BS17"/>
      <c r="BT17"/>
      <c r="BU17"/>
      <c r="BV17"/>
      <c r="BW17"/>
      <c r="BX17"/>
      <c r="BY17"/>
      <c r="BZ17"/>
      <c r="CA17"/>
      <c r="CB17"/>
      <c r="CC17"/>
      <c r="CD17" s="49"/>
      <c r="CE17" s="504"/>
      <c r="CF17" s="504"/>
      <c r="CG17" s="504"/>
      <c r="CH17" s="504"/>
      <c r="CI17" s="51"/>
      <c r="CJ17" s="49"/>
      <c r="CK17" s="504"/>
      <c r="CL17" s="504"/>
      <c r="CM17" s="504"/>
      <c r="CN17" s="505"/>
      <c r="CO17" s="506"/>
      <c r="CP17" s="504"/>
      <c r="CQ17" s="504"/>
      <c r="CR17" s="504"/>
      <c r="CS17" s="504"/>
      <c r="CT17" s="504"/>
      <c r="CU17" s="504"/>
      <c r="CV17" s="504"/>
      <c r="CW17" s="51"/>
      <c r="CX17" s="49"/>
      <c r="DA17" s="504"/>
      <c r="DB17" s="505"/>
      <c r="DC17" s="506"/>
      <c r="DD17" s="504"/>
      <c r="DE17" s="504"/>
      <c r="DF17" s="504"/>
      <c r="DG17" s="504"/>
      <c r="DH17" s="504"/>
      <c r="DI17" s="504"/>
      <c r="DJ17" s="504"/>
      <c r="DK17" s="51"/>
      <c r="DL17" s="49"/>
      <c r="DM17" s="504"/>
      <c r="DN17" s="504"/>
      <c r="DO17" s="504"/>
      <c r="DP17" s="504"/>
      <c r="DQ17" s="504"/>
      <c r="DR17" s="504"/>
      <c r="DS17" s="504"/>
      <c r="DT17" s="504"/>
      <c r="DU17" s="51"/>
      <c r="DV17" s="49"/>
      <c r="EA17" s="504"/>
      <c r="EB17" s="505"/>
      <c r="EC17" s="49"/>
      <c r="EH17" s="504"/>
      <c r="EI17" s="505"/>
      <c r="EJ17" s="506"/>
      <c r="EK17" s="504"/>
      <c r="EL17" s="504"/>
      <c r="EM17" s="504"/>
      <c r="EN17" s="504"/>
      <c r="EO17" s="504"/>
      <c r="EP17" s="51"/>
      <c r="EQ17" s="49"/>
      <c r="ER17" s="504"/>
      <c r="ES17" s="504"/>
      <c r="ET17" s="504"/>
      <c r="EU17" s="504"/>
      <c r="EV17" s="504"/>
      <c r="EW17" s="504"/>
      <c r="EX17" s="504"/>
      <c r="EY17" s="504"/>
      <c r="EZ17" s="51"/>
      <c r="FA17" s="49"/>
      <c r="FB17" s="504"/>
      <c r="FC17" s="504"/>
      <c r="FD17" s="504"/>
      <c r="FE17" s="504"/>
      <c r="FF17" s="504"/>
      <c r="FG17" s="504"/>
      <c r="FH17" s="504"/>
      <c r="FI17" s="504"/>
      <c r="FJ17" s="504"/>
      <c r="FK17" s="504"/>
      <c r="FL17" s="504"/>
      <c r="FM17" s="504"/>
      <c r="FN17" s="504"/>
      <c r="FO17" s="51"/>
      <c r="FP17" s="504"/>
      <c r="FQ17" s="504"/>
      <c r="FR17" s="504"/>
      <c r="FS17" s="504"/>
      <c r="FT17" s="504"/>
      <c r="FU17" s="504"/>
      <c r="FV17" s="504"/>
      <c r="FW17" s="504"/>
      <c r="FX17" s="504"/>
      <c r="FY17" s="504"/>
      <c r="FZ17" s="504"/>
      <c r="GA17" s="504"/>
      <c r="GB17" s="504"/>
      <c r="GC17" s="504"/>
      <c r="GD17" s="504"/>
      <c r="GE17" s="504"/>
      <c r="GF17" s="506"/>
      <c r="GG17" s="504"/>
      <c r="GH17" s="504"/>
      <c r="GI17" s="504"/>
      <c r="GJ17" s="504"/>
      <c r="GK17" s="156"/>
      <c r="GL17" s="49"/>
      <c r="GQ17" s="504"/>
      <c r="GR17" s="49"/>
      <c r="GS17" s="504"/>
      <c r="GT17" s="504"/>
      <c r="GU17" s="504"/>
      <c r="GV17" s="504"/>
      <c r="GW17" s="51"/>
      <c r="GX17" s="281"/>
      <c r="GY17" s="281"/>
      <c r="GZ17" s="281"/>
      <c r="HF17" s="150"/>
      <c r="HG17" s="79"/>
      <c r="HH17" s="79"/>
      <c r="HI17" s="79"/>
      <c r="HJ17" s="79"/>
      <c r="HK17" s="79"/>
      <c r="HL17" s="79"/>
      <c r="HM17" s="79"/>
      <c r="HN17" s="153"/>
      <c r="HO17" s="266"/>
      <c r="HP17" s="266"/>
      <c r="HQ17" s="266"/>
      <c r="HR17" s="266"/>
      <c r="HS17" s="266"/>
      <c r="HT17" s="266"/>
      <c r="HU17" s="266"/>
      <c r="HV17" s="266"/>
      <c r="HW17" s="150"/>
      <c r="HX17" s="79"/>
      <c r="HY17" s="79"/>
      <c r="HZ17" s="79"/>
      <c r="IA17" s="79"/>
      <c r="IB17" s="79"/>
      <c r="IC17" s="79"/>
      <c r="ID17" s="153"/>
      <c r="IE17" s="150"/>
      <c r="IF17" s="79"/>
      <c r="IG17" s="79"/>
      <c r="IH17" s="79"/>
      <c r="II17" s="79"/>
      <c r="IJ17" s="79"/>
      <c r="IK17" s="79"/>
      <c r="IL17" s="79"/>
      <c r="IM17" s="153"/>
      <c r="IN17" s="150"/>
      <c r="IQ17" s="79"/>
      <c r="IR17" s="79"/>
      <c r="IS17" s="79"/>
      <c r="IT17" s="79"/>
      <c r="IU17" s="79"/>
      <c r="IV17" s="150"/>
      <c r="IW17" s="79"/>
      <c r="IX17" s="79"/>
      <c r="IY17" s="79"/>
      <c r="IZ17" s="79"/>
      <c r="JA17" s="79"/>
      <c r="JB17" s="79"/>
      <c r="JC17" s="153"/>
      <c r="JD17" s="150"/>
      <c r="JE17" s="79"/>
      <c r="JF17" s="79"/>
      <c r="JG17" s="79"/>
      <c r="JH17" s="79"/>
      <c r="JI17" s="79"/>
      <c r="JJ17" s="79"/>
      <c r="JK17" s="79"/>
      <c r="JL17" s="79"/>
      <c r="JM17" s="79"/>
      <c r="JN17" s="79"/>
      <c r="JO17" s="79"/>
      <c r="JP17" s="79"/>
      <c r="JQ17" s="79"/>
      <c r="JR17" s="240"/>
    </row>
    <row r="18" spans="1:286" ht="6" customHeight="1" thickBot="1">
      <c r="A18" s="9"/>
      <c r="B18" s="6"/>
      <c r="C18" s="8"/>
      <c r="D18" s="9"/>
      <c r="E18" s="6"/>
      <c r="F18" s="6"/>
      <c r="G18" s="6"/>
      <c r="H18" s="6"/>
      <c r="I18" s="6"/>
      <c r="J18" s="6"/>
      <c r="K18" s="6"/>
      <c r="L18" s="6"/>
      <c r="M18" s="8"/>
      <c r="N18" s="9"/>
      <c r="O18" s="6"/>
      <c r="P18" s="6"/>
      <c r="Q18" s="6"/>
      <c r="R18" s="6"/>
      <c r="S18" s="6"/>
      <c r="T18" s="9"/>
      <c r="U18" s="6"/>
      <c r="V18" s="6"/>
      <c r="W18" s="6"/>
      <c r="X18" s="8"/>
      <c r="Y18" s="164"/>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9"/>
      <c r="BC18" s="6"/>
      <c r="BD18" s="6"/>
      <c r="BE18" s="6"/>
      <c r="BF18" s="6"/>
      <c r="BG18" s="6"/>
      <c r="BH18" s="162"/>
      <c r="BI18" s="165"/>
      <c r="BJ18" s="165"/>
      <c r="BK18" s="165"/>
      <c r="BL18" s="165"/>
      <c r="BM18" s="165"/>
      <c r="BN18" s="164"/>
      <c r="BO18" s="6"/>
      <c r="BP18" s="173"/>
      <c r="BQ18" s="173"/>
      <c r="BR18" s="173"/>
      <c r="BS18" s="173"/>
      <c r="BT18" s="173"/>
      <c r="BU18" s="173"/>
      <c r="BV18" s="173"/>
      <c r="BW18" s="173"/>
      <c r="BX18" s="173"/>
      <c r="BY18" s="173"/>
      <c r="BZ18" s="173"/>
      <c r="CA18" s="173"/>
      <c r="CB18" s="173"/>
      <c r="CC18" s="173"/>
      <c r="CD18" s="162"/>
      <c r="CE18" s="6"/>
      <c r="CF18" s="6"/>
      <c r="CG18" s="6"/>
      <c r="CH18" s="6"/>
      <c r="CI18" s="164"/>
      <c r="CJ18" s="162"/>
      <c r="CK18" s="6"/>
      <c r="CL18" s="6"/>
      <c r="CM18" s="6"/>
      <c r="CN18" s="8"/>
      <c r="CO18" s="9"/>
      <c r="CP18" s="6"/>
      <c r="CQ18" s="6"/>
      <c r="CR18" s="6"/>
      <c r="CS18" s="6"/>
      <c r="CT18" s="524"/>
      <c r="CU18" s="524"/>
      <c r="CV18" s="524"/>
      <c r="CW18" s="524"/>
      <c r="CX18" s="162"/>
      <c r="CY18" s="6"/>
      <c r="CZ18" s="6"/>
      <c r="DA18" s="6"/>
      <c r="DB18" s="8"/>
      <c r="DC18" s="9"/>
      <c r="DD18" s="6"/>
      <c r="DE18" s="6"/>
      <c r="DF18" s="6"/>
      <c r="DG18" s="6"/>
      <c r="DH18" s="6"/>
      <c r="DI18" s="6"/>
      <c r="DJ18" s="6"/>
      <c r="DK18" s="164"/>
      <c r="DL18" s="162"/>
      <c r="DM18" s="6"/>
      <c r="DN18" s="6"/>
      <c r="DO18" s="6"/>
      <c r="DP18" s="6"/>
      <c r="DQ18" s="6"/>
      <c r="DR18" s="6"/>
      <c r="DS18" s="6"/>
      <c r="DT18" s="6"/>
      <c r="DU18" s="164"/>
      <c r="DV18" s="162"/>
      <c r="DW18" s="6"/>
      <c r="DX18" s="6"/>
      <c r="DY18" s="6"/>
      <c r="DZ18" s="6"/>
      <c r="EA18" s="6"/>
      <c r="EB18" s="8"/>
      <c r="EC18" s="162"/>
      <c r="ED18" s="6"/>
      <c r="EE18" s="6"/>
      <c r="EF18" s="6"/>
      <c r="EG18" s="6"/>
      <c r="EH18" s="6"/>
      <c r="EI18" s="8"/>
      <c r="EJ18" s="9"/>
      <c r="EK18" s="6"/>
      <c r="EL18" s="6"/>
      <c r="EM18" s="6"/>
      <c r="EN18" s="6"/>
      <c r="EO18" s="6"/>
      <c r="EP18" s="164"/>
      <c r="EQ18" s="162"/>
      <c r="ER18" s="6"/>
      <c r="ES18" s="6"/>
      <c r="ET18" s="6"/>
      <c r="EU18" s="6"/>
      <c r="EV18" s="6"/>
      <c r="EW18" s="6"/>
      <c r="EX18" s="6"/>
      <c r="EY18" s="6"/>
      <c r="EZ18" s="164"/>
      <c r="FA18" s="162"/>
      <c r="FB18" s="6"/>
      <c r="FC18" s="6"/>
      <c r="FD18" s="6"/>
      <c r="FE18" s="6"/>
      <c r="FF18" s="6"/>
      <c r="FG18" s="6"/>
      <c r="FH18" s="6"/>
      <c r="FI18" s="6"/>
      <c r="FJ18" s="6"/>
      <c r="FK18" s="6"/>
      <c r="FL18" s="6"/>
      <c r="FM18" s="6"/>
      <c r="FN18" s="6"/>
      <c r="FO18" s="164"/>
      <c r="FP18" s="6"/>
      <c r="FQ18" s="6"/>
      <c r="FR18" s="6"/>
      <c r="FS18" s="6"/>
      <c r="FT18" s="6"/>
      <c r="FU18" s="6"/>
      <c r="FV18" s="6"/>
      <c r="FW18" s="6"/>
      <c r="FX18" s="6"/>
      <c r="FY18" s="6"/>
      <c r="FZ18" s="6"/>
      <c r="GA18" s="6"/>
      <c r="GB18" s="6"/>
      <c r="GC18" s="6"/>
      <c r="GD18" s="6"/>
      <c r="GE18" s="6"/>
      <c r="GF18" s="9"/>
      <c r="GG18" s="6"/>
      <c r="GH18" s="6"/>
      <c r="GI18" s="6"/>
      <c r="GJ18" s="6"/>
      <c r="GK18" s="163"/>
      <c r="GL18" s="162"/>
      <c r="GM18" s="6"/>
      <c r="GN18" s="6"/>
      <c r="GO18" s="6"/>
      <c r="GP18" s="6"/>
      <c r="GQ18" s="6"/>
      <c r="GR18" s="581" t="s">
        <v>419</v>
      </c>
      <c r="GS18" s="551"/>
      <c r="GT18" s="551"/>
      <c r="GU18" s="551"/>
      <c r="GV18" s="551"/>
      <c r="GW18" s="582"/>
      <c r="GX18" s="581" t="s">
        <v>577</v>
      </c>
      <c r="GY18" s="551"/>
      <c r="GZ18" s="551"/>
      <c r="HA18" s="551"/>
      <c r="HB18" s="551"/>
      <c r="HC18" s="551"/>
      <c r="HD18" s="551"/>
      <c r="HE18" s="582"/>
      <c r="HF18" s="176"/>
      <c r="HG18" s="173"/>
      <c r="HH18" s="173"/>
      <c r="HI18" s="173"/>
      <c r="HJ18" s="173"/>
      <c r="HK18" s="173"/>
      <c r="HL18" s="173"/>
      <c r="HM18" s="173"/>
      <c r="HN18" s="175"/>
      <c r="HO18" s="272"/>
      <c r="HP18" s="272"/>
      <c r="HQ18" s="272"/>
      <c r="HR18" s="272"/>
      <c r="HS18" s="272"/>
      <c r="HT18" s="272"/>
      <c r="HU18" s="272"/>
      <c r="HV18" s="272"/>
      <c r="HW18" s="176"/>
      <c r="HX18" s="173"/>
      <c r="HY18" s="173"/>
      <c r="HZ18" s="173"/>
      <c r="IA18" s="173"/>
      <c r="IB18" s="173"/>
      <c r="IC18" s="173"/>
      <c r="ID18" s="175"/>
      <c r="IE18" s="176"/>
      <c r="IF18" s="173"/>
      <c r="IG18" s="173"/>
      <c r="IH18" s="173"/>
      <c r="II18" s="173"/>
      <c r="IJ18" s="173"/>
      <c r="IK18" s="173"/>
      <c r="IL18" s="173"/>
      <c r="IM18" s="175"/>
      <c r="IN18" s="176"/>
      <c r="IO18" s="173"/>
      <c r="IP18" s="173"/>
      <c r="IQ18" s="173"/>
      <c r="IR18" s="173"/>
      <c r="IS18" s="173"/>
      <c r="IT18" s="173"/>
      <c r="IU18" s="173"/>
      <c r="IV18" s="176"/>
      <c r="IW18" s="173"/>
      <c r="IX18" s="173"/>
      <c r="IY18" s="173"/>
      <c r="IZ18" s="173"/>
      <c r="JA18" s="173"/>
      <c r="JB18" s="173"/>
      <c r="JC18" s="175"/>
      <c r="JD18" s="176"/>
      <c r="JE18" s="173"/>
      <c r="JF18" s="173"/>
      <c r="JG18" s="173"/>
      <c r="JH18" s="173"/>
      <c r="JI18" s="173"/>
      <c r="JJ18" s="173"/>
      <c r="JK18" s="173"/>
      <c r="JL18" s="173"/>
      <c r="JM18" s="173"/>
      <c r="JN18" s="173"/>
      <c r="JO18" s="173"/>
      <c r="JP18" s="173"/>
      <c r="JQ18" s="173"/>
      <c r="JR18" s="173"/>
      <c r="JS18" s="176"/>
      <c r="JT18" s="173"/>
      <c r="JU18" s="173"/>
      <c r="JV18" s="173"/>
      <c r="JW18" s="173"/>
      <c r="JX18" s="173"/>
      <c r="JY18" s="173"/>
      <c r="JZ18" s="174"/>
    </row>
    <row r="19" spans="1:286" ht="11.25" customHeight="1">
      <c r="A19" s="506"/>
      <c r="B19" s="504"/>
      <c r="C19" s="505"/>
      <c r="D19" s="506"/>
      <c r="E19" s="550" t="str">
        <f ca="1">VLOOKUP(INDIRECT(ADDRESS(ROW()-3,COLUMN())),Language_Translations,MATCH(Language_Selected,Language_Options,0),FALSE)</f>
        <v>Please give me the names of the persons who usually live in your household and guests of the household who stayed here last night, starting with the head of the household.</v>
      </c>
      <c r="F19" s="551"/>
      <c r="G19" s="551"/>
      <c r="H19" s="551"/>
      <c r="I19" s="551"/>
      <c r="J19" s="551"/>
      <c r="K19" s="551"/>
      <c r="L19" s="551"/>
      <c r="M19" s="552"/>
      <c r="N19" s="506"/>
      <c r="O19" s="550" t="str">
        <f ca="1">VLOOKUP(INDIRECT(ADDRESS(ROW()-3,COLUMN())),Language_Translations,MATCH(Language_Selected,Language_Options,0),FALSE)</f>
        <v>What is the relationship of (NAME) to the head of the household?</v>
      </c>
      <c r="P19" s="551"/>
      <c r="Q19" s="551"/>
      <c r="R19" s="551"/>
      <c r="S19" s="551"/>
      <c r="T19" s="506"/>
      <c r="U19" s="554" t="s">
        <v>719</v>
      </c>
      <c r="V19" s="554"/>
      <c r="W19" s="554"/>
      <c r="X19" s="502"/>
      <c r="Y19" s="497"/>
      <c r="Z19" s="496"/>
      <c r="AA19" s="554" t="s">
        <v>407</v>
      </c>
      <c r="AB19" s="554"/>
      <c r="AC19" s="554"/>
      <c r="AD19" s="554"/>
      <c r="AE19" s="554"/>
      <c r="AF19" s="554"/>
      <c r="AG19" s="554"/>
      <c r="AH19" s="554"/>
      <c r="AI19" s="555"/>
      <c r="AJ19" s="496"/>
      <c r="AK19" s="496"/>
      <c r="AL19" s="496"/>
      <c r="AM19" s="496"/>
      <c r="AN19" s="496"/>
      <c r="AO19" s="496"/>
      <c r="AP19" s="496"/>
      <c r="AQ19" s="496"/>
      <c r="AR19" s="496"/>
      <c r="AS19" s="496"/>
      <c r="AT19" s="496"/>
      <c r="AU19" s="496"/>
      <c r="AV19" s="496"/>
      <c r="AW19" s="496"/>
      <c r="AX19" s="496"/>
      <c r="AY19" s="504"/>
      <c r="AZ19" s="504"/>
      <c r="BA19" s="504"/>
      <c r="BB19" s="507"/>
      <c r="BC19" s="550" t="str">
        <f ca="1">VLOOKUP(INDIRECT(ADDRESS(ROW()-3,COLUMN())),Language_Translations,MATCH(Language_Selected,Language_Options,0),FALSE)</f>
        <v>How old is (NAME)?</v>
      </c>
      <c r="BD19" s="551"/>
      <c r="BE19" s="551"/>
      <c r="BF19" s="551"/>
      <c r="BG19" s="551"/>
      <c r="BH19" s="49"/>
      <c r="BI19" s="554" t="str">
        <f ca="1">VLOOKUP(INDIRECT(ADDRESS(ROW()-3,COLUMN())),Language_Translations,MATCH(Language_Selected,Language_Options,0),FALSE)</f>
        <v>What is (NAME)'s current marital status?</v>
      </c>
      <c r="BJ19" s="554"/>
      <c r="BK19" s="554"/>
      <c r="BL19" s="554"/>
      <c r="BM19" s="554"/>
      <c r="BN19" s="559"/>
      <c r="BO19" s="504"/>
      <c r="BP19" s="554" t="s">
        <v>408</v>
      </c>
      <c r="BQ19" s="554"/>
      <c r="BR19" s="554"/>
      <c r="BS19" s="554"/>
      <c r="BT19" s="554"/>
      <c r="BU19" s="554"/>
      <c r="BV19" s="554"/>
      <c r="BW19" s="554"/>
      <c r="BX19" s="555"/>
      <c r="BY19" s="168"/>
      <c r="BZ19" s="168"/>
      <c r="CA19" s="168"/>
      <c r="CB19" s="491"/>
      <c r="CC19" s="491"/>
      <c r="CD19" s="49"/>
      <c r="CE19" s="554" t="s">
        <v>570</v>
      </c>
      <c r="CF19" s="554"/>
      <c r="CG19" s="554"/>
      <c r="CH19" s="554"/>
      <c r="CI19" s="51"/>
      <c r="CJ19" s="49"/>
      <c r="CK19" s="554" t="s">
        <v>574</v>
      </c>
      <c r="CL19" s="554"/>
      <c r="CM19" s="554"/>
      <c r="CN19" s="554"/>
      <c r="CO19" s="554"/>
      <c r="CP19" s="554" t="s">
        <v>409</v>
      </c>
      <c r="CQ19" s="554"/>
      <c r="CR19" s="554"/>
      <c r="CS19" s="559"/>
      <c r="CT19" s="179"/>
      <c r="CU19" s="179"/>
      <c r="CV19" s="179"/>
      <c r="CW19" s="179"/>
      <c r="CX19" s="49"/>
      <c r="CY19" s="564"/>
      <c r="CZ19" s="564"/>
      <c r="DA19" s="564"/>
      <c r="DB19" s="574"/>
      <c r="DC19" s="506"/>
      <c r="DD19" s="554" t="s">
        <v>410</v>
      </c>
      <c r="DE19" s="554"/>
      <c r="DF19" s="554"/>
      <c r="DG19" s="554"/>
      <c r="DH19" s="554"/>
      <c r="DI19" s="554"/>
      <c r="DJ19" s="554"/>
      <c r="DK19" s="559"/>
      <c r="DL19" s="49"/>
      <c r="DM19" s="550" t="s">
        <v>411</v>
      </c>
      <c r="DN19" s="551"/>
      <c r="DO19" s="551"/>
      <c r="DP19" s="551"/>
      <c r="DQ19" s="551"/>
      <c r="DR19" s="551"/>
      <c r="DS19" s="551"/>
      <c r="DT19" s="551"/>
      <c r="DU19" s="552"/>
      <c r="DV19" s="504"/>
      <c r="DW19" s="564" t="s">
        <v>412</v>
      </c>
      <c r="DX19" s="564"/>
      <c r="DY19" s="564"/>
      <c r="DZ19" s="564"/>
      <c r="EA19" s="564"/>
      <c r="EB19" s="574"/>
      <c r="EC19" s="49"/>
      <c r="ED19" s="564" t="s">
        <v>375</v>
      </c>
      <c r="EE19" s="564"/>
      <c r="EF19" s="564"/>
      <c r="EG19" s="564"/>
      <c r="EH19" s="564"/>
      <c r="EI19" s="574"/>
      <c r="EJ19" s="506"/>
      <c r="EK19" s="564" t="s">
        <v>413</v>
      </c>
      <c r="EL19" s="564"/>
      <c r="EM19" s="564"/>
      <c r="EN19" s="564"/>
      <c r="EO19" s="564"/>
      <c r="EP19" s="564"/>
      <c r="EQ19" s="49"/>
      <c r="ER19" s="554" t="s">
        <v>414</v>
      </c>
      <c r="ES19" s="554"/>
      <c r="ET19" s="554"/>
      <c r="EU19" s="554"/>
      <c r="EV19" s="554"/>
      <c r="EW19" s="554"/>
      <c r="EX19" s="554"/>
      <c r="EY19" s="554"/>
      <c r="EZ19" s="559"/>
      <c r="FA19" s="49"/>
      <c r="FB19" s="565" t="s">
        <v>415</v>
      </c>
      <c r="FC19" s="566"/>
      <c r="FD19" s="566"/>
      <c r="FE19" s="566"/>
      <c r="FF19" s="566"/>
      <c r="FG19" s="566"/>
      <c r="FH19" s="566"/>
      <c r="FI19" s="566"/>
      <c r="FJ19" s="566"/>
      <c r="FK19" s="566"/>
      <c r="FL19" s="566"/>
      <c r="FM19" s="566"/>
      <c r="FN19" s="566"/>
      <c r="FO19" s="567"/>
      <c r="FP19" s="564" t="s">
        <v>416</v>
      </c>
      <c r="FQ19" s="564"/>
      <c r="FR19" s="564"/>
      <c r="FS19" s="564"/>
      <c r="FT19" s="564"/>
      <c r="FU19" s="564"/>
      <c r="FV19" s="564"/>
      <c r="FW19" s="564"/>
      <c r="FX19" s="564"/>
      <c r="FY19" s="564"/>
      <c r="FZ19" s="564"/>
      <c r="GA19" s="564"/>
      <c r="GB19" s="564"/>
      <c r="GC19" s="564"/>
      <c r="GD19" s="564"/>
      <c r="GE19" s="500"/>
      <c r="GF19" s="506"/>
      <c r="GG19" s="564" t="s">
        <v>417</v>
      </c>
      <c r="GH19" s="564"/>
      <c r="GI19" s="564"/>
      <c r="GJ19" s="564"/>
      <c r="GK19" s="573"/>
      <c r="GL19" s="49"/>
      <c r="GM19" s="564" t="s">
        <v>418</v>
      </c>
      <c r="GN19" s="564"/>
      <c r="GO19" s="564"/>
      <c r="GP19" s="564"/>
      <c r="GQ19" s="564"/>
      <c r="GR19" s="560"/>
      <c r="GS19" s="554"/>
      <c r="GT19" s="554"/>
      <c r="GU19" s="554"/>
      <c r="GV19" s="554"/>
      <c r="GW19" s="559"/>
      <c r="GX19" s="560"/>
      <c r="GY19" s="554"/>
      <c r="GZ19" s="554"/>
      <c r="HA19" s="554"/>
      <c r="HB19" s="554"/>
      <c r="HC19" s="554"/>
      <c r="HD19" s="554"/>
      <c r="HE19" s="559"/>
      <c r="HF19" s="560" t="s">
        <v>420</v>
      </c>
      <c r="HG19" s="554"/>
      <c r="HH19" s="554"/>
      <c r="HI19" s="554"/>
      <c r="HJ19" s="554"/>
      <c r="HK19" s="554"/>
      <c r="HL19" s="554"/>
      <c r="HM19" s="554"/>
      <c r="HN19" s="153"/>
      <c r="HO19" s="561" t="s">
        <v>576</v>
      </c>
      <c r="HP19" s="562"/>
      <c r="HQ19" s="562"/>
      <c r="HR19" s="562"/>
      <c r="HS19" s="562"/>
      <c r="HT19" s="562"/>
      <c r="HU19" s="562"/>
      <c r="HV19" s="563"/>
      <c r="HW19" s="560" t="s">
        <v>421</v>
      </c>
      <c r="HX19" s="554"/>
      <c r="HY19" s="554"/>
      <c r="HZ19" s="554"/>
      <c r="IA19" s="554"/>
      <c r="IB19" s="554"/>
      <c r="IC19" s="554"/>
      <c r="ID19" s="559"/>
      <c r="IE19" s="490"/>
      <c r="IF19" s="554" t="s">
        <v>422</v>
      </c>
      <c r="IG19" s="554"/>
      <c r="IH19" s="554"/>
      <c r="II19" s="554"/>
      <c r="IJ19" s="554"/>
      <c r="IK19" s="554"/>
      <c r="IL19" s="554"/>
      <c r="IM19" s="559"/>
      <c r="IN19" s="560" t="s">
        <v>423</v>
      </c>
      <c r="IO19" s="554"/>
      <c r="IP19" s="554"/>
      <c r="IQ19" s="554"/>
      <c r="IR19" s="554"/>
      <c r="IS19" s="554"/>
      <c r="IT19" s="554"/>
      <c r="IU19" s="554"/>
      <c r="IV19" s="560" t="s">
        <v>424</v>
      </c>
      <c r="IW19" s="554"/>
      <c r="IX19" s="554"/>
      <c r="IY19" s="554"/>
      <c r="IZ19" s="554"/>
      <c r="JA19" s="554"/>
      <c r="JB19" s="554"/>
      <c r="JC19" s="559"/>
      <c r="JD19" s="568" t="s">
        <v>425</v>
      </c>
      <c r="JE19" s="564"/>
      <c r="JF19" s="564"/>
      <c r="JG19" s="564"/>
      <c r="JH19" s="564"/>
      <c r="JI19" s="564"/>
      <c r="JJ19" s="564"/>
      <c r="JK19" s="564"/>
      <c r="JL19" s="564"/>
      <c r="JM19" s="564"/>
      <c r="JN19" s="564"/>
      <c r="JO19" s="564"/>
      <c r="JP19" s="564"/>
      <c r="JQ19" s="564"/>
      <c r="JR19" s="569"/>
      <c r="JS19" s="560" t="s">
        <v>575</v>
      </c>
      <c r="JT19" s="554"/>
      <c r="JU19" s="554"/>
      <c r="JV19" s="554"/>
      <c r="JW19" s="554"/>
      <c r="JX19" s="554"/>
      <c r="JY19" s="554"/>
      <c r="JZ19" s="555"/>
    </row>
    <row r="20" spans="1:286" ht="10.15" customHeight="1">
      <c r="A20" s="506"/>
      <c r="B20" s="504"/>
      <c r="C20" s="505"/>
      <c r="D20" s="506"/>
      <c r="E20" s="553"/>
      <c r="F20" s="554"/>
      <c r="G20" s="554"/>
      <c r="H20" s="554"/>
      <c r="I20" s="554"/>
      <c r="J20" s="554"/>
      <c r="K20" s="554"/>
      <c r="L20" s="554"/>
      <c r="M20" s="555"/>
      <c r="N20" s="506"/>
      <c r="O20" s="553"/>
      <c r="P20" s="554"/>
      <c r="Q20" s="554"/>
      <c r="R20" s="554"/>
      <c r="S20" s="554"/>
      <c r="T20" s="506"/>
      <c r="U20" s="554"/>
      <c r="V20" s="554"/>
      <c r="W20" s="554"/>
      <c r="X20" s="502"/>
      <c r="Y20" s="497"/>
      <c r="Z20" s="496"/>
      <c r="AA20" s="554"/>
      <c r="AB20" s="554"/>
      <c r="AC20" s="554"/>
      <c r="AD20" s="554"/>
      <c r="AE20" s="554"/>
      <c r="AF20" s="554"/>
      <c r="AG20" s="554"/>
      <c r="AH20" s="554"/>
      <c r="AI20" s="555"/>
      <c r="AJ20" s="496"/>
      <c r="AK20" s="496"/>
      <c r="AL20" s="496"/>
      <c r="AM20" s="496"/>
      <c r="AN20" s="496"/>
      <c r="AO20" s="496"/>
      <c r="AP20" s="496"/>
      <c r="AQ20" s="496"/>
      <c r="AR20" s="496"/>
      <c r="AS20" s="496"/>
      <c r="AT20" s="496"/>
      <c r="AU20" s="496"/>
      <c r="AV20" s="496"/>
      <c r="AW20" s="496"/>
      <c r="AX20" s="496"/>
      <c r="AY20" s="504"/>
      <c r="AZ20" s="504"/>
      <c r="BA20" s="504"/>
      <c r="BB20" s="9"/>
      <c r="BC20" s="553"/>
      <c r="BD20" s="554"/>
      <c r="BE20" s="554"/>
      <c r="BF20" s="554"/>
      <c r="BG20" s="554"/>
      <c r="BH20" s="49"/>
      <c r="BI20" s="554"/>
      <c r="BJ20" s="554"/>
      <c r="BK20" s="554"/>
      <c r="BL20" s="554"/>
      <c r="BM20" s="554"/>
      <c r="BN20" s="559"/>
      <c r="BO20" s="504"/>
      <c r="BP20" s="554"/>
      <c r="BQ20" s="554"/>
      <c r="BR20" s="554"/>
      <c r="BS20" s="554"/>
      <c r="BT20" s="554"/>
      <c r="BU20" s="554"/>
      <c r="BV20" s="554"/>
      <c r="BW20" s="554"/>
      <c r="BX20" s="555"/>
      <c r="BY20" s="179"/>
      <c r="BZ20" s="179"/>
      <c r="CA20" s="179"/>
      <c r="CB20" s="491"/>
      <c r="CC20" s="491"/>
      <c r="CD20" s="49"/>
      <c r="CE20" s="554"/>
      <c r="CF20" s="554"/>
      <c r="CG20" s="554"/>
      <c r="CH20" s="554"/>
      <c r="CI20" s="51"/>
      <c r="CJ20" s="49"/>
      <c r="CK20" s="554"/>
      <c r="CL20" s="554"/>
      <c r="CM20" s="554"/>
      <c r="CN20" s="554"/>
      <c r="CO20" s="554"/>
      <c r="CP20" s="554"/>
      <c r="CQ20" s="554"/>
      <c r="CR20" s="554"/>
      <c r="CS20" s="559"/>
      <c r="CT20" s="504"/>
      <c r="CU20" s="504"/>
      <c r="CV20" s="504"/>
      <c r="CW20" s="504"/>
      <c r="CX20" s="49"/>
      <c r="CY20" s="564"/>
      <c r="CZ20" s="564"/>
      <c r="DA20" s="564"/>
      <c r="DB20" s="574"/>
      <c r="DC20" s="506"/>
      <c r="DD20" s="554"/>
      <c r="DE20" s="554"/>
      <c r="DF20" s="554"/>
      <c r="DG20" s="554"/>
      <c r="DH20" s="554"/>
      <c r="DI20" s="554"/>
      <c r="DJ20" s="554"/>
      <c r="DK20" s="559"/>
      <c r="DL20" s="49"/>
      <c r="DM20" s="553"/>
      <c r="DN20" s="554"/>
      <c r="DO20" s="554"/>
      <c r="DP20" s="554"/>
      <c r="DQ20" s="554"/>
      <c r="DR20" s="554"/>
      <c r="DS20" s="554"/>
      <c r="DT20" s="554"/>
      <c r="DU20" s="555"/>
      <c r="DV20" s="504"/>
      <c r="DW20" s="564"/>
      <c r="DX20" s="564"/>
      <c r="DY20" s="564"/>
      <c r="DZ20" s="564"/>
      <c r="EA20" s="564"/>
      <c r="EB20" s="574"/>
      <c r="EC20" s="49"/>
      <c r="ED20" s="564"/>
      <c r="EE20" s="564"/>
      <c r="EF20" s="564"/>
      <c r="EG20" s="564"/>
      <c r="EH20" s="564"/>
      <c r="EI20" s="574"/>
      <c r="EJ20" s="506"/>
      <c r="EK20" s="564"/>
      <c r="EL20" s="564"/>
      <c r="EM20" s="564"/>
      <c r="EN20" s="564"/>
      <c r="EO20" s="564"/>
      <c r="EP20" s="564"/>
      <c r="EQ20" s="49"/>
      <c r="ER20" s="554"/>
      <c r="ES20" s="554"/>
      <c r="ET20" s="554"/>
      <c r="EU20" s="554"/>
      <c r="EV20" s="554"/>
      <c r="EW20" s="554"/>
      <c r="EX20" s="554"/>
      <c r="EY20" s="554"/>
      <c r="EZ20" s="559"/>
      <c r="FA20" s="49"/>
      <c r="FB20" s="568"/>
      <c r="FC20" s="564"/>
      <c r="FD20" s="564"/>
      <c r="FE20" s="564"/>
      <c r="FF20" s="564"/>
      <c r="FG20" s="564"/>
      <c r="FH20" s="564"/>
      <c r="FI20" s="564"/>
      <c r="FJ20" s="564"/>
      <c r="FK20" s="564"/>
      <c r="FL20" s="564"/>
      <c r="FM20" s="564"/>
      <c r="FN20" s="564"/>
      <c r="FO20" s="569"/>
      <c r="FP20" s="564"/>
      <c r="FQ20" s="564"/>
      <c r="FR20" s="564"/>
      <c r="FS20" s="564"/>
      <c r="FT20" s="564"/>
      <c r="FU20" s="564"/>
      <c r="FV20" s="564"/>
      <c r="FW20" s="564"/>
      <c r="FX20" s="564"/>
      <c r="FY20" s="564"/>
      <c r="FZ20" s="564"/>
      <c r="GA20" s="564"/>
      <c r="GB20" s="564"/>
      <c r="GC20" s="564"/>
      <c r="GD20" s="564"/>
      <c r="GE20" s="500"/>
      <c r="GF20" s="506"/>
      <c r="GG20" s="564"/>
      <c r="GH20" s="564"/>
      <c r="GI20" s="564"/>
      <c r="GJ20" s="564"/>
      <c r="GK20" s="573"/>
      <c r="GL20" s="49"/>
      <c r="GM20" s="564"/>
      <c r="GN20" s="564"/>
      <c r="GO20" s="564"/>
      <c r="GP20" s="564"/>
      <c r="GQ20" s="564"/>
      <c r="GR20" s="560"/>
      <c r="GS20" s="554"/>
      <c r="GT20" s="554"/>
      <c r="GU20" s="554"/>
      <c r="GV20" s="554"/>
      <c r="GW20" s="559"/>
      <c r="GX20" s="560"/>
      <c r="GY20" s="554"/>
      <c r="GZ20" s="554"/>
      <c r="HA20" s="554"/>
      <c r="HB20" s="554"/>
      <c r="HC20" s="554"/>
      <c r="HD20" s="554"/>
      <c r="HE20" s="559"/>
      <c r="HF20" s="560"/>
      <c r="HG20" s="554"/>
      <c r="HH20" s="554"/>
      <c r="HI20" s="554"/>
      <c r="HJ20" s="554"/>
      <c r="HK20" s="554"/>
      <c r="HL20" s="554"/>
      <c r="HM20" s="554"/>
      <c r="HN20" s="153"/>
      <c r="HO20" s="561"/>
      <c r="HP20" s="562"/>
      <c r="HQ20" s="562"/>
      <c r="HR20" s="562"/>
      <c r="HS20" s="562"/>
      <c r="HT20" s="562"/>
      <c r="HU20" s="562"/>
      <c r="HV20" s="563"/>
      <c r="HW20" s="560"/>
      <c r="HX20" s="554"/>
      <c r="HY20" s="554"/>
      <c r="HZ20" s="554"/>
      <c r="IA20" s="554"/>
      <c r="IB20" s="554"/>
      <c r="IC20" s="554"/>
      <c r="ID20" s="559"/>
      <c r="IE20" s="490"/>
      <c r="IF20" s="554"/>
      <c r="IG20" s="554"/>
      <c r="IH20" s="554"/>
      <c r="II20" s="554"/>
      <c r="IJ20" s="554"/>
      <c r="IK20" s="554"/>
      <c r="IL20" s="554"/>
      <c r="IM20" s="559"/>
      <c r="IN20" s="560"/>
      <c r="IO20" s="554"/>
      <c r="IP20" s="554"/>
      <c r="IQ20" s="554"/>
      <c r="IR20" s="554"/>
      <c r="IS20" s="554"/>
      <c r="IT20" s="554"/>
      <c r="IU20" s="554"/>
      <c r="IV20" s="560"/>
      <c r="IW20" s="554"/>
      <c r="IX20" s="554"/>
      <c r="IY20" s="554"/>
      <c r="IZ20" s="554"/>
      <c r="JA20" s="554"/>
      <c r="JB20" s="554"/>
      <c r="JC20" s="559"/>
      <c r="JD20" s="568"/>
      <c r="JE20" s="564"/>
      <c r="JF20" s="564"/>
      <c r="JG20" s="564"/>
      <c r="JH20" s="564"/>
      <c r="JI20" s="564"/>
      <c r="JJ20" s="564"/>
      <c r="JK20" s="564"/>
      <c r="JL20" s="564"/>
      <c r="JM20" s="564"/>
      <c r="JN20" s="564"/>
      <c r="JO20" s="564"/>
      <c r="JP20" s="564"/>
      <c r="JQ20" s="564"/>
      <c r="JR20" s="569"/>
      <c r="JS20" s="560"/>
      <c r="JT20" s="554"/>
      <c r="JU20" s="554"/>
      <c r="JV20" s="554"/>
      <c r="JW20" s="554"/>
      <c r="JX20" s="554"/>
      <c r="JY20" s="554"/>
      <c r="JZ20" s="555"/>
    </row>
    <row r="21" spans="1:286" ht="10.15" customHeight="1">
      <c r="A21" s="506"/>
      <c r="B21" s="504"/>
      <c r="C21" s="505"/>
      <c r="D21" s="506"/>
      <c r="E21" s="553"/>
      <c r="F21" s="554"/>
      <c r="G21" s="554"/>
      <c r="H21" s="554"/>
      <c r="I21" s="554"/>
      <c r="J21" s="554"/>
      <c r="K21" s="554"/>
      <c r="L21" s="554"/>
      <c r="M21" s="555"/>
      <c r="N21" s="506"/>
      <c r="O21" s="553"/>
      <c r="P21" s="554"/>
      <c r="Q21" s="554"/>
      <c r="R21" s="554"/>
      <c r="S21" s="554"/>
      <c r="T21" s="506"/>
      <c r="U21" s="554"/>
      <c r="V21" s="554"/>
      <c r="W21" s="554"/>
      <c r="X21" s="502"/>
      <c r="Y21" s="497"/>
      <c r="Z21" s="496"/>
      <c r="AA21" s="554"/>
      <c r="AB21" s="554"/>
      <c r="AC21" s="554"/>
      <c r="AD21" s="554"/>
      <c r="AE21" s="554"/>
      <c r="AF21" s="554"/>
      <c r="AG21" s="554"/>
      <c r="AH21" s="554"/>
      <c r="AI21" s="555"/>
      <c r="AJ21" s="496"/>
      <c r="AK21" s="496"/>
      <c r="AL21" s="496"/>
      <c r="AM21" s="496"/>
      <c r="AN21" s="496"/>
      <c r="AO21" s="496"/>
      <c r="AP21" s="496"/>
      <c r="AQ21" s="496"/>
      <c r="AR21" s="496"/>
      <c r="AS21" s="496"/>
      <c r="AT21" s="496"/>
      <c r="AU21" s="496"/>
      <c r="AV21" s="496"/>
      <c r="AW21" s="496"/>
      <c r="AX21" s="496"/>
      <c r="AY21" s="504"/>
      <c r="AZ21" s="504"/>
      <c r="BA21" s="504"/>
      <c r="BB21" s="506"/>
      <c r="BC21" s="553"/>
      <c r="BD21" s="554"/>
      <c r="BE21" s="554"/>
      <c r="BF21" s="554"/>
      <c r="BG21" s="554"/>
      <c r="BH21" s="49"/>
      <c r="BI21" s="554"/>
      <c r="BJ21" s="554"/>
      <c r="BK21" s="554"/>
      <c r="BL21" s="554"/>
      <c r="BM21" s="554"/>
      <c r="BN21" s="559"/>
      <c r="BO21" s="504"/>
      <c r="BP21" s="554"/>
      <c r="BQ21" s="554"/>
      <c r="BR21" s="554"/>
      <c r="BS21" s="554"/>
      <c r="BT21" s="554"/>
      <c r="BU21" s="554"/>
      <c r="BV21" s="554"/>
      <c r="BW21" s="554"/>
      <c r="BX21" s="555"/>
      <c r="BY21" s="168"/>
      <c r="BZ21" s="168"/>
      <c r="CA21" s="168"/>
      <c r="CB21" s="491"/>
      <c r="CC21" s="491"/>
      <c r="CD21" s="49"/>
      <c r="CE21" s="554"/>
      <c r="CF21" s="554"/>
      <c r="CG21" s="554"/>
      <c r="CH21" s="554"/>
      <c r="CI21" s="51"/>
      <c r="CJ21" s="49"/>
      <c r="CK21" s="554"/>
      <c r="CL21" s="554"/>
      <c r="CM21" s="554"/>
      <c r="CN21" s="554"/>
      <c r="CO21" s="554"/>
      <c r="CP21" s="554"/>
      <c r="CQ21" s="554"/>
      <c r="CR21" s="554"/>
      <c r="CS21" s="559"/>
      <c r="CT21" s="504"/>
      <c r="CU21" s="504"/>
      <c r="CV21" s="504"/>
      <c r="CW21" s="504"/>
      <c r="CX21" s="49"/>
      <c r="CY21" s="564"/>
      <c r="CZ21" s="564"/>
      <c r="DA21" s="564"/>
      <c r="DB21" s="574"/>
      <c r="DC21" s="506"/>
      <c r="DD21" s="554"/>
      <c r="DE21" s="554"/>
      <c r="DF21" s="554"/>
      <c r="DG21" s="554"/>
      <c r="DH21" s="554"/>
      <c r="DI21" s="554"/>
      <c r="DJ21" s="554"/>
      <c r="DK21" s="559"/>
      <c r="DL21" s="49"/>
      <c r="DM21" s="553"/>
      <c r="DN21" s="554"/>
      <c r="DO21" s="554"/>
      <c r="DP21" s="554"/>
      <c r="DQ21" s="554"/>
      <c r="DR21" s="554"/>
      <c r="DS21" s="554"/>
      <c r="DT21" s="554"/>
      <c r="DU21" s="555"/>
      <c r="DV21" s="504"/>
      <c r="DW21" s="564"/>
      <c r="DX21" s="564"/>
      <c r="DY21" s="564"/>
      <c r="DZ21" s="564"/>
      <c r="EA21" s="564"/>
      <c r="EB21" s="574"/>
      <c r="EC21" s="49"/>
      <c r="ED21" s="564"/>
      <c r="EE21" s="564"/>
      <c r="EF21" s="564"/>
      <c r="EG21" s="564"/>
      <c r="EH21" s="564"/>
      <c r="EI21" s="574"/>
      <c r="EJ21" s="506"/>
      <c r="EK21" s="564"/>
      <c r="EL21" s="564"/>
      <c r="EM21" s="564"/>
      <c r="EN21" s="564"/>
      <c r="EO21" s="564"/>
      <c r="EP21" s="564"/>
      <c r="EQ21" s="49"/>
      <c r="ER21" s="554"/>
      <c r="ES21" s="554"/>
      <c r="ET21" s="554"/>
      <c r="EU21" s="554"/>
      <c r="EV21" s="554"/>
      <c r="EW21" s="554"/>
      <c r="EX21" s="554"/>
      <c r="EY21" s="554"/>
      <c r="EZ21" s="559"/>
      <c r="FA21" s="49"/>
      <c r="FB21" s="568"/>
      <c r="FC21" s="564"/>
      <c r="FD21" s="564"/>
      <c r="FE21" s="564"/>
      <c r="FF21" s="564"/>
      <c r="FG21" s="564"/>
      <c r="FH21" s="564"/>
      <c r="FI21" s="564"/>
      <c r="FJ21" s="564"/>
      <c r="FK21" s="564"/>
      <c r="FL21" s="564"/>
      <c r="FM21" s="564"/>
      <c r="FN21" s="564"/>
      <c r="FO21" s="569"/>
      <c r="FP21" s="564"/>
      <c r="FQ21" s="564"/>
      <c r="FR21" s="564"/>
      <c r="FS21" s="564"/>
      <c r="FT21" s="564"/>
      <c r="FU21" s="564"/>
      <c r="FV21" s="564"/>
      <c r="FW21" s="564"/>
      <c r="FX21" s="564"/>
      <c r="FY21" s="564"/>
      <c r="FZ21" s="564"/>
      <c r="GA21" s="564"/>
      <c r="GB21" s="564"/>
      <c r="GC21" s="564"/>
      <c r="GD21" s="564"/>
      <c r="GE21" s="500"/>
      <c r="GF21" s="506"/>
      <c r="GG21" s="564"/>
      <c r="GH21" s="564"/>
      <c r="GI21" s="564"/>
      <c r="GJ21" s="564"/>
      <c r="GK21" s="573"/>
      <c r="GL21" s="49"/>
      <c r="GM21" s="564"/>
      <c r="GN21" s="564"/>
      <c r="GO21" s="564"/>
      <c r="GP21" s="564"/>
      <c r="GQ21" s="564"/>
      <c r="GR21" s="560"/>
      <c r="GS21" s="554"/>
      <c r="GT21" s="554"/>
      <c r="GU21" s="554"/>
      <c r="GV21" s="554"/>
      <c r="GW21" s="559"/>
      <c r="GX21" s="560"/>
      <c r="GY21" s="554"/>
      <c r="GZ21" s="554"/>
      <c r="HA21" s="554"/>
      <c r="HB21" s="554"/>
      <c r="HC21" s="554"/>
      <c r="HD21" s="554"/>
      <c r="HE21" s="559"/>
      <c r="HF21" s="560"/>
      <c r="HG21" s="554"/>
      <c r="HH21" s="554"/>
      <c r="HI21" s="554"/>
      <c r="HJ21" s="554"/>
      <c r="HK21" s="554"/>
      <c r="HL21" s="554"/>
      <c r="HM21" s="554"/>
      <c r="HN21" s="153"/>
      <c r="HO21" s="561"/>
      <c r="HP21" s="562"/>
      <c r="HQ21" s="562"/>
      <c r="HR21" s="562"/>
      <c r="HS21" s="562"/>
      <c r="HT21" s="562"/>
      <c r="HU21" s="562"/>
      <c r="HV21" s="563"/>
      <c r="HW21" s="560"/>
      <c r="HX21" s="554"/>
      <c r="HY21" s="554"/>
      <c r="HZ21" s="554"/>
      <c r="IA21" s="554"/>
      <c r="IB21" s="554"/>
      <c r="IC21" s="554"/>
      <c r="ID21" s="559"/>
      <c r="IE21" s="490"/>
      <c r="IF21" s="554"/>
      <c r="IG21" s="554"/>
      <c r="IH21" s="554"/>
      <c r="II21" s="554"/>
      <c r="IJ21" s="554"/>
      <c r="IK21" s="554"/>
      <c r="IL21" s="554"/>
      <c r="IM21" s="559"/>
      <c r="IN21" s="560"/>
      <c r="IO21" s="554"/>
      <c r="IP21" s="554"/>
      <c r="IQ21" s="554"/>
      <c r="IR21" s="554"/>
      <c r="IS21" s="554"/>
      <c r="IT21" s="554"/>
      <c r="IU21" s="554"/>
      <c r="IV21" s="560"/>
      <c r="IW21" s="554"/>
      <c r="IX21" s="554"/>
      <c r="IY21" s="554"/>
      <c r="IZ21" s="554"/>
      <c r="JA21" s="554"/>
      <c r="JB21" s="554"/>
      <c r="JC21" s="559"/>
      <c r="JD21" s="568"/>
      <c r="JE21" s="564"/>
      <c r="JF21" s="564"/>
      <c r="JG21" s="564"/>
      <c r="JH21" s="564"/>
      <c r="JI21" s="564"/>
      <c r="JJ21" s="564"/>
      <c r="JK21" s="564"/>
      <c r="JL21" s="564"/>
      <c r="JM21" s="564"/>
      <c r="JN21" s="564"/>
      <c r="JO21" s="564"/>
      <c r="JP21" s="564"/>
      <c r="JQ21" s="564"/>
      <c r="JR21" s="569"/>
      <c r="JS21" s="560"/>
      <c r="JT21" s="554"/>
      <c r="JU21" s="554"/>
      <c r="JV21" s="554"/>
      <c r="JW21" s="554"/>
      <c r="JX21" s="554"/>
      <c r="JY21" s="554"/>
      <c r="JZ21" s="555"/>
    </row>
    <row r="22" spans="1:286" ht="10.15" customHeight="1">
      <c r="A22" s="506"/>
      <c r="B22" s="504"/>
      <c r="C22" s="505"/>
      <c r="D22" s="506"/>
      <c r="E22" s="553"/>
      <c r="F22" s="554"/>
      <c r="G22" s="554"/>
      <c r="H22" s="554"/>
      <c r="I22" s="554"/>
      <c r="J22" s="554"/>
      <c r="K22" s="554"/>
      <c r="L22" s="554"/>
      <c r="M22" s="555"/>
      <c r="N22" s="506"/>
      <c r="O22" s="553"/>
      <c r="P22" s="554"/>
      <c r="Q22" s="554"/>
      <c r="R22" s="554"/>
      <c r="S22" s="554"/>
      <c r="T22" s="506"/>
      <c r="U22" s="554"/>
      <c r="V22" s="554"/>
      <c r="W22" s="554"/>
      <c r="X22" s="502"/>
      <c r="Y22" s="497"/>
      <c r="Z22" s="496"/>
      <c r="AA22" s="554"/>
      <c r="AB22" s="554"/>
      <c r="AC22" s="554"/>
      <c r="AD22" s="554"/>
      <c r="AE22" s="554"/>
      <c r="AF22" s="554"/>
      <c r="AG22" s="554"/>
      <c r="AH22" s="554"/>
      <c r="AI22" s="555"/>
      <c r="AJ22" s="496"/>
      <c r="AK22" s="496"/>
      <c r="AL22" s="496"/>
      <c r="AM22" s="496"/>
      <c r="AN22" s="496"/>
      <c r="AO22" s="496"/>
      <c r="AP22" s="496"/>
      <c r="AQ22" s="496"/>
      <c r="AR22" s="496"/>
      <c r="AS22" s="496"/>
      <c r="AT22" s="496"/>
      <c r="AU22" s="496"/>
      <c r="AV22" s="496"/>
      <c r="AW22" s="496"/>
      <c r="AX22" s="496"/>
      <c r="AY22" s="504"/>
      <c r="AZ22" s="504"/>
      <c r="BA22" s="504"/>
      <c r="BB22" s="506"/>
      <c r="BC22" s="553"/>
      <c r="BD22" s="554"/>
      <c r="BE22" s="554"/>
      <c r="BF22" s="554"/>
      <c r="BG22" s="554"/>
      <c r="BH22" s="49"/>
      <c r="BI22" s="554"/>
      <c r="BJ22" s="554"/>
      <c r="BK22" s="554"/>
      <c r="BL22" s="554"/>
      <c r="BM22" s="554"/>
      <c r="BN22" s="559"/>
      <c r="BO22" s="504"/>
      <c r="BP22" s="554"/>
      <c r="BQ22" s="554"/>
      <c r="BR22" s="554"/>
      <c r="BS22" s="554"/>
      <c r="BT22" s="554"/>
      <c r="BU22" s="554"/>
      <c r="BV22" s="554"/>
      <c r="BW22" s="554"/>
      <c r="BX22" s="555"/>
      <c r="BY22" s="179"/>
      <c r="BZ22" s="179"/>
      <c r="CA22" s="179"/>
      <c r="CB22" s="491"/>
      <c r="CC22" s="491"/>
      <c r="CD22" s="49"/>
      <c r="CE22" s="554"/>
      <c r="CF22" s="554"/>
      <c r="CG22" s="554"/>
      <c r="CH22" s="554"/>
      <c r="CI22" s="51"/>
      <c r="CJ22" s="49"/>
      <c r="CK22" s="554"/>
      <c r="CL22" s="554"/>
      <c r="CM22" s="554"/>
      <c r="CN22" s="554"/>
      <c r="CO22" s="554"/>
      <c r="CP22" s="554"/>
      <c r="CQ22" s="554"/>
      <c r="CR22" s="554"/>
      <c r="CS22" s="559"/>
      <c r="CT22" s="179"/>
      <c r="CU22" s="179"/>
      <c r="CV22" s="179"/>
      <c r="CW22" s="179"/>
      <c r="CX22" s="49"/>
      <c r="CY22" s="564"/>
      <c r="CZ22" s="564"/>
      <c r="DA22" s="564"/>
      <c r="DB22" s="574"/>
      <c r="DC22" s="506"/>
      <c r="DD22" s="554"/>
      <c r="DE22" s="554"/>
      <c r="DF22" s="554"/>
      <c r="DG22" s="554"/>
      <c r="DH22" s="554"/>
      <c r="DI22" s="554"/>
      <c r="DJ22" s="554"/>
      <c r="DK22" s="559"/>
      <c r="DL22" s="49"/>
      <c r="DM22" s="553"/>
      <c r="DN22" s="554"/>
      <c r="DO22" s="554"/>
      <c r="DP22" s="554"/>
      <c r="DQ22" s="554"/>
      <c r="DR22" s="554"/>
      <c r="DS22" s="554"/>
      <c r="DT22" s="554"/>
      <c r="DU22" s="555"/>
      <c r="DV22" s="504"/>
      <c r="DW22" s="564"/>
      <c r="DX22" s="564"/>
      <c r="DY22" s="564"/>
      <c r="DZ22" s="564"/>
      <c r="EA22" s="564"/>
      <c r="EB22" s="574"/>
      <c r="EC22" s="49"/>
      <c r="ED22" s="564"/>
      <c r="EE22" s="564"/>
      <c r="EF22" s="564"/>
      <c r="EG22" s="564"/>
      <c r="EH22" s="564"/>
      <c r="EI22" s="574"/>
      <c r="EJ22" s="506"/>
      <c r="EK22" s="564"/>
      <c r="EL22" s="564"/>
      <c r="EM22" s="564"/>
      <c r="EN22" s="564"/>
      <c r="EO22" s="564"/>
      <c r="EP22" s="564"/>
      <c r="EQ22" s="49"/>
      <c r="ER22" s="554"/>
      <c r="ES22" s="554"/>
      <c r="ET22" s="554"/>
      <c r="EU22" s="554"/>
      <c r="EV22" s="554"/>
      <c r="EW22" s="554"/>
      <c r="EX22" s="554"/>
      <c r="EY22" s="554"/>
      <c r="EZ22" s="559"/>
      <c r="FA22" s="49"/>
      <c r="FB22" s="568"/>
      <c r="FC22" s="564"/>
      <c r="FD22" s="564"/>
      <c r="FE22" s="564"/>
      <c r="FF22" s="564"/>
      <c r="FG22" s="564"/>
      <c r="FH22" s="564"/>
      <c r="FI22" s="564"/>
      <c r="FJ22" s="564"/>
      <c r="FK22" s="564"/>
      <c r="FL22" s="564"/>
      <c r="FM22" s="564"/>
      <c r="FN22" s="564"/>
      <c r="FO22" s="569"/>
      <c r="FP22" s="564"/>
      <c r="FQ22" s="564"/>
      <c r="FR22" s="564"/>
      <c r="FS22" s="564"/>
      <c r="FT22" s="564"/>
      <c r="FU22" s="564"/>
      <c r="FV22" s="564"/>
      <c r="FW22" s="564"/>
      <c r="FX22" s="564"/>
      <c r="FY22" s="564"/>
      <c r="FZ22" s="564"/>
      <c r="GA22" s="564"/>
      <c r="GB22" s="564"/>
      <c r="GC22" s="564"/>
      <c r="GD22" s="564"/>
      <c r="GE22" s="500"/>
      <c r="GF22" s="506"/>
      <c r="GG22" s="564"/>
      <c r="GH22" s="564"/>
      <c r="GI22" s="564"/>
      <c r="GJ22" s="564"/>
      <c r="GK22" s="573"/>
      <c r="GL22" s="49"/>
      <c r="GM22" s="564"/>
      <c r="GN22" s="564"/>
      <c r="GO22" s="564"/>
      <c r="GP22" s="564"/>
      <c r="GQ22" s="564"/>
      <c r="GR22" s="560"/>
      <c r="GS22" s="554"/>
      <c r="GT22" s="554"/>
      <c r="GU22" s="554"/>
      <c r="GV22" s="554"/>
      <c r="GW22" s="559"/>
      <c r="GX22" s="560"/>
      <c r="GY22" s="554"/>
      <c r="GZ22" s="554"/>
      <c r="HA22" s="554"/>
      <c r="HB22" s="554"/>
      <c r="HC22" s="554"/>
      <c r="HD22" s="554"/>
      <c r="HE22" s="559"/>
      <c r="HF22" s="560"/>
      <c r="HG22" s="554"/>
      <c r="HH22" s="554"/>
      <c r="HI22" s="554"/>
      <c r="HJ22" s="554"/>
      <c r="HK22" s="554"/>
      <c r="HL22" s="554"/>
      <c r="HM22" s="554"/>
      <c r="HN22" s="153"/>
      <c r="HO22" s="561"/>
      <c r="HP22" s="562"/>
      <c r="HQ22" s="562"/>
      <c r="HR22" s="562"/>
      <c r="HS22" s="562"/>
      <c r="HT22" s="562"/>
      <c r="HU22" s="562"/>
      <c r="HV22" s="563"/>
      <c r="HW22" s="560"/>
      <c r="HX22" s="554"/>
      <c r="HY22" s="554"/>
      <c r="HZ22" s="554"/>
      <c r="IA22" s="554"/>
      <c r="IB22" s="554"/>
      <c r="IC22" s="554"/>
      <c r="ID22" s="559"/>
      <c r="IE22" s="490"/>
      <c r="IF22" s="554"/>
      <c r="IG22" s="554"/>
      <c r="IH22" s="554"/>
      <c r="II22" s="554"/>
      <c r="IJ22" s="554"/>
      <c r="IK22" s="554"/>
      <c r="IL22" s="554"/>
      <c r="IM22" s="559"/>
      <c r="IN22" s="560"/>
      <c r="IO22" s="554"/>
      <c r="IP22" s="554"/>
      <c r="IQ22" s="554"/>
      <c r="IR22" s="554"/>
      <c r="IS22" s="554"/>
      <c r="IT22" s="554"/>
      <c r="IU22" s="554"/>
      <c r="IV22" s="560"/>
      <c r="IW22" s="554"/>
      <c r="IX22" s="554"/>
      <c r="IY22" s="554"/>
      <c r="IZ22" s="554"/>
      <c r="JA22" s="554"/>
      <c r="JB22" s="554"/>
      <c r="JC22" s="559"/>
      <c r="JD22" s="568"/>
      <c r="JE22" s="564"/>
      <c r="JF22" s="564"/>
      <c r="JG22" s="564"/>
      <c r="JH22" s="564"/>
      <c r="JI22" s="564"/>
      <c r="JJ22" s="564"/>
      <c r="JK22" s="564"/>
      <c r="JL22" s="564"/>
      <c r="JM22" s="564"/>
      <c r="JN22" s="564"/>
      <c r="JO22" s="564"/>
      <c r="JP22" s="564"/>
      <c r="JQ22" s="564"/>
      <c r="JR22" s="569"/>
      <c r="JS22" s="560"/>
      <c r="JT22" s="554"/>
      <c r="JU22" s="554"/>
      <c r="JV22" s="554"/>
      <c r="JW22" s="554"/>
      <c r="JX22" s="554"/>
      <c r="JY22" s="554"/>
      <c r="JZ22" s="555"/>
    </row>
    <row r="23" spans="1:286" ht="10.15" customHeight="1">
      <c r="A23" s="506"/>
      <c r="B23" s="504"/>
      <c r="C23" s="505"/>
      <c r="D23" s="506"/>
      <c r="E23" s="553"/>
      <c r="F23" s="554"/>
      <c r="G23" s="554"/>
      <c r="H23" s="554"/>
      <c r="I23" s="554"/>
      <c r="J23" s="554"/>
      <c r="K23" s="554"/>
      <c r="L23" s="554"/>
      <c r="M23" s="555"/>
      <c r="N23" s="506"/>
      <c r="O23" s="553"/>
      <c r="P23" s="554"/>
      <c r="Q23" s="554"/>
      <c r="R23" s="554"/>
      <c r="S23" s="554"/>
      <c r="T23" s="506"/>
      <c r="U23" s="554"/>
      <c r="V23" s="554"/>
      <c r="W23" s="554"/>
      <c r="X23" s="502"/>
      <c r="Y23" s="497"/>
      <c r="Z23" s="496"/>
      <c r="AA23" s="554"/>
      <c r="AB23" s="554"/>
      <c r="AC23" s="554"/>
      <c r="AD23" s="554"/>
      <c r="AE23" s="554"/>
      <c r="AF23" s="554"/>
      <c r="AG23" s="554"/>
      <c r="AH23" s="554"/>
      <c r="AI23" s="555"/>
      <c r="AJ23" s="496"/>
      <c r="AK23" s="496"/>
      <c r="AL23" s="496"/>
      <c r="AM23" s="496"/>
      <c r="AN23" s="496"/>
      <c r="AO23" s="496"/>
      <c r="AP23" s="496"/>
      <c r="AQ23" s="496"/>
      <c r="AR23" s="496"/>
      <c r="AS23" s="496"/>
      <c r="AT23" s="496"/>
      <c r="AU23" s="496"/>
      <c r="AV23" s="496"/>
      <c r="AW23" s="496"/>
      <c r="AX23" s="496"/>
      <c r="AY23" s="504"/>
      <c r="AZ23" s="504"/>
      <c r="BA23" s="504"/>
      <c r="BB23" s="506"/>
      <c r="BC23" s="553"/>
      <c r="BD23" s="554"/>
      <c r="BE23" s="554"/>
      <c r="BF23" s="554"/>
      <c r="BG23" s="554"/>
      <c r="BH23" s="49"/>
      <c r="BI23" s="554"/>
      <c r="BJ23" s="554"/>
      <c r="BK23" s="554"/>
      <c r="BL23" s="554"/>
      <c r="BM23" s="554"/>
      <c r="BN23" s="559"/>
      <c r="BO23" s="504"/>
      <c r="BP23" s="554"/>
      <c r="BQ23" s="554"/>
      <c r="BR23" s="554"/>
      <c r="BS23" s="554"/>
      <c r="BT23" s="554"/>
      <c r="BU23" s="554"/>
      <c r="BV23" s="554"/>
      <c r="BW23" s="554"/>
      <c r="BX23" s="555"/>
      <c r="BY23" s="179"/>
      <c r="BZ23" s="179"/>
      <c r="CA23" s="179"/>
      <c r="CB23" s="491"/>
      <c r="CC23" s="491"/>
      <c r="CD23" s="49"/>
      <c r="CE23" s="554"/>
      <c r="CF23" s="554"/>
      <c r="CG23" s="554"/>
      <c r="CH23" s="554"/>
      <c r="CI23" s="51"/>
      <c r="CJ23" s="49"/>
      <c r="CK23" s="554"/>
      <c r="CL23" s="554"/>
      <c r="CM23" s="554"/>
      <c r="CN23" s="554"/>
      <c r="CO23" s="554"/>
      <c r="CP23" s="554"/>
      <c r="CQ23" s="554"/>
      <c r="CR23" s="554"/>
      <c r="CS23" s="559"/>
      <c r="CT23" s="179"/>
      <c r="CU23" s="179"/>
      <c r="CV23" s="179"/>
      <c r="CW23" s="179"/>
      <c r="CX23" s="49"/>
      <c r="CY23" s="564"/>
      <c r="CZ23" s="564"/>
      <c r="DA23" s="564"/>
      <c r="DB23" s="574"/>
      <c r="DC23" s="506"/>
      <c r="DD23" s="554"/>
      <c r="DE23" s="554"/>
      <c r="DF23" s="554"/>
      <c r="DG23" s="554"/>
      <c r="DH23" s="554"/>
      <c r="DI23" s="554"/>
      <c r="DJ23" s="554"/>
      <c r="DK23" s="559"/>
      <c r="DL23" s="49"/>
      <c r="DM23" s="553"/>
      <c r="DN23" s="554"/>
      <c r="DO23" s="554"/>
      <c r="DP23" s="554"/>
      <c r="DQ23" s="554"/>
      <c r="DR23" s="554"/>
      <c r="DS23" s="554"/>
      <c r="DT23" s="554"/>
      <c r="DU23" s="555"/>
      <c r="DV23" s="504"/>
      <c r="DW23" s="564"/>
      <c r="DX23" s="564"/>
      <c r="DY23" s="564"/>
      <c r="DZ23" s="564"/>
      <c r="EA23" s="564"/>
      <c r="EB23" s="574"/>
      <c r="EC23" s="49"/>
      <c r="ED23" s="564"/>
      <c r="EE23" s="564"/>
      <c r="EF23" s="564"/>
      <c r="EG23" s="564"/>
      <c r="EH23" s="564"/>
      <c r="EI23" s="574"/>
      <c r="EJ23" s="506"/>
      <c r="EK23" s="564"/>
      <c r="EL23" s="564"/>
      <c r="EM23" s="564"/>
      <c r="EN23" s="564"/>
      <c r="EO23" s="564"/>
      <c r="EP23" s="564"/>
      <c r="EQ23" s="49"/>
      <c r="ER23" s="554"/>
      <c r="ES23" s="554"/>
      <c r="ET23" s="554"/>
      <c r="EU23" s="554"/>
      <c r="EV23" s="554"/>
      <c r="EW23" s="554"/>
      <c r="EX23" s="554"/>
      <c r="EY23" s="554"/>
      <c r="EZ23" s="559"/>
      <c r="FA23" s="49"/>
      <c r="FB23" s="568"/>
      <c r="FC23" s="564"/>
      <c r="FD23" s="564"/>
      <c r="FE23" s="564"/>
      <c r="FF23" s="564"/>
      <c r="FG23" s="564"/>
      <c r="FH23" s="564"/>
      <c r="FI23" s="564"/>
      <c r="FJ23" s="564"/>
      <c r="FK23" s="564"/>
      <c r="FL23" s="564"/>
      <c r="FM23" s="564"/>
      <c r="FN23" s="564"/>
      <c r="FO23" s="569"/>
      <c r="FP23" s="564"/>
      <c r="FQ23" s="564"/>
      <c r="FR23" s="564"/>
      <c r="FS23" s="564"/>
      <c r="FT23" s="564"/>
      <c r="FU23" s="564"/>
      <c r="FV23" s="564"/>
      <c r="FW23" s="564"/>
      <c r="FX23" s="564"/>
      <c r="FY23" s="564"/>
      <c r="FZ23" s="564"/>
      <c r="GA23" s="564"/>
      <c r="GB23" s="564"/>
      <c r="GC23" s="564"/>
      <c r="GD23" s="564"/>
      <c r="GE23" s="500"/>
      <c r="GF23" s="506"/>
      <c r="GG23" s="564"/>
      <c r="GH23" s="564"/>
      <c r="GI23" s="564"/>
      <c r="GJ23" s="564"/>
      <c r="GK23" s="573"/>
      <c r="GL23" s="49"/>
      <c r="GM23" s="564"/>
      <c r="GN23" s="564"/>
      <c r="GO23" s="564"/>
      <c r="GP23" s="564"/>
      <c r="GQ23" s="564"/>
      <c r="GR23" s="560"/>
      <c r="GS23" s="554"/>
      <c r="GT23" s="554"/>
      <c r="GU23" s="554"/>
      <c r="GV23" s="554"/>
      <c r="GW23" s="559"/>
      <c r="GX23" s="560"/>
      <c r="GY23" s="554"/>
      <c r="GZ23" s="554"/>
      <c r="HA23" s="554"/>
      <c r="HB23" s="554"/>
      <c r="HC23" s="554"/>
      <c r="HD23" s="554"/>
      <c r="HE23" s="559"/>
      <c r="HF23" s="560"/>
      <c r="HG23" s="554"/>
      <c r="HH23" s="554"/>
      <c r="HI23" s="554"/>
      <c r="HJ23" s="554"/>
      <c r="HK23" s="554"/>
      <c r="HL23" s="554"/>
      <c r="HM23" s="554"/>
      <c r="HN23" s="153"/>
      <c r="HO23" s="561"/>
      <c r="HP23" s="562"/>
      <c r="HQ23" s="562"/>
      <c r="HR23" s="562"/>
      <c r="HS23" s="562"/>
      <c r="HT23" s="562"/>
      <c r="HU23" s="562"/>
      <c r="HV23" s="563"/>
      <c r="HW23" s="560"/>
      <c r="HX23" s="554"/>
      <c r="HY23" s="554"/>
      <c r="HZ23" s="554"/>
      <c r="IA23" s="554"/>
      <c r="IB23" s="554"/>
      <c r="IC23" s="554"/>
      <c r="ID23" s="559"/>
      <c r="IE23" s="490"/>
      <c r="IF23" s="554"/>
      <c r="IG23" s="554"/>
      <c r="IH23" s="554"/>
      <c r="II23" s="554"/>
      <c r="IJ23" s="554"/>
      <c r="IK23" s="554"/>
      <c r="IL23" s="554"/>
      <c r="IM23" s="559"/>
      <c r="IN23" s="560"/>
      <c r="IO23" s="554"/>
      <c r="IP23" s="554"/>
      <c r="IQ23" s="554"/>
      <c r="IR23" s="554"/>
      <c r="IS23" s="554"/>
      <c r="IT23" s="554"/>
      <c r="IU23" s="554"/>
      <c r="IV23" s="560"/>
      <c r="IW23" s="554"/>
      <c r="IX23" s="554"/>
      <c r="IY23" s="554"/>
      <c r="IZ23" s="554"/>
      <c r="JA23" s="554"/>
      <c r="JB23" s="554"/>
      <c r="JC23" s="559"/>
      <c r="JD23" s="568"/>
      <c r="JE23" s="564"/>
      <c r="JF23" s="564"/>
      <c r="JG23" s="564"/>
      <c r="JH23" s="564"/>
      <c r="JI23" s="564"/>
      <c r="JJ23" s="564"/>
      <c r="JK23" s="564"/>
      <c r="JL23" s="564"/>
      <c r="JM23" s="564"/>
      <c r="JN23" s="564"/>
      <c r="JO23" s="564"/>
      <c r="JP23" s="564"/>
      <c r="JQ23" s="564"/>
      <c r="JR23" s="569"/>
      <c r="JS23" s="560"/>
      <c r="JT23" s="554"/>
      <c r="JU23" s="554"/>
      <c r="JV23" s="554"/>
      <c r="JW23" s="554"/>
      <c r="JX23" s="554"/>
      <c r="JY23" s="554"/>
      <c r="JZ23" s="555"/>
    </row>
    <row r="24" spans="1:286" ht="10.15" customHeight="1">
      <c r="A24" s="506"/>
      <c r="B24" s="504"/>
      <c r="C24" s="505"/>
      <c r="D24" s="506"/>
      <c r="E24" s="553"/>
      <c r="F24" s="554"/>
      <c r="G24" s="554"/>
      <c r="H24" s="554"/>
      <c r="I24" s="554"/>
      <c r="J24" s="554"/>
      <c r="K24" s="554"/>
      <c r="L24" s="554"/>
      <c r="M24" s="555"/>
      <c r="N24" s="506"/>
      <c r="O24" s="553"/>
      <c r="P24" s="554"/>
      <c r="Q24" s="554"/>
      <c r="R24" s="554"/>
      <c r="S24" s="554"/>
      <c r="T24" s="506"/>
      <c r="U24" s="496"/>
      <c r="V24" s="496"/>
      <c r="W24" s="496"/>
      <c r="X24" s="502"/>
      <c r="Y24" s="497"/>
      <c r="Z24" s="496"/>
      <c r="AA24" s="554"/>
      <c r="AB24" s="554"/>
      <c r="AC24" s="554"/>
      <c r="AD24" s="554"/>
      <c r="AE24" s="554"/>
      <c r="AF24" s="554"/>
      <c r="AG24" s="554"/>
      <c r="AH24" s="554"/>
      <c r="AI24" s="555"/>
      <c r="AJ24" s="496"/>
      <c r="AK24" s="496"/>
      <c r="AL24" s="496"/>
      <c r="AM24" s="496"/>
      <c r="AN24" s="496"/>
      <c r="AO24" s="496"/>
      <c r="AP24" s="496"/>
      <c r="AQ24" s="496"/>
      <c r="AR24" s="496"/>
      <c r="AS24" s="496"/>
      <c r="AT24" s="496"/>
      <c r="AU24" s="496"/>
      <c r="AV24" s="496"/>
      <c r="AW24" s="496"/>
      <c r="AX24" s="496"/>
      <c r="AY24" s="504"/>
      <c r="AZ24" s="504"/>
      <c r="BA24" s="504"/>
      <c r="BB24" s="506"/>
      <c r="BC24" s="553"/>
      <c r="BD24" s="554"/>
      <c r="BE24" s="554"/>
      <c r="BF24" s="554"/>
      <c r="BG24" s="554"/>
      <c r="BH24" s="49"/>
      <c r="BI24" s="554"/>
      <c r="BJ24" s="554"/>
      <c r="BK24" s="554"/>
      <c r="BL24" s="554"/>
      <c r="BM24" s="554"/>
      <c r="BN24" s="559"/>
      <c r="BO24" s="504"/>
      <c r="BP24" s="554"/>
      <c r="BQ24" s="554"/>
      <c r="BR24" s="554"/>
      <c r="BS24" s="554"/>
      <c r="BT24" s="554"/>
      <c r="BU24" s="554"/>
      <c r="BV24" s="554"/>
      <c r="BW24" s="554"/>
      <c r="BX24" s="555"/>
      <c r="BY24" s="168"/>
      <c r="BZ24" s="168"/>
      <c r="CA24" s="168"/>
      <c r="CB24" s="491"/>
      <c r="CC24" s="491"/>
      <c r="CD24" s="49"/>
      <c r="CE24" s="554"/>
      <c r="CF24" s="554"/>
      <c r="CG24" s="554"/>
      <c r="CH24" s="554"/>
      <c r="CI24" s="51"/>
      <c r="CJ24" s="49"/>
      <c r="CK24" s="554"/>
      <c r="CL24" s="554"/>
      <c r="CM24" s="554"/>
      <c r="CN24" s="554"/>
      <c r="CO24" s="554"/>
      <c r="CP24" s="554"/>
      <c r="CQ24" s="554"/>
      <c r="CR24" s="554"/>
      <c r="CS24" s="559"/>
      <c r="CT24" s="504"/>
      <c r="CU24" s="504"/>
      <c r="CV24" s="504"/>
      <c r="CW24" s="504"/>
      <c r="CX24" s="49"/>
      <c r="CY24" s="564"/>
      <c r="CZ24" s="564"/>
      <c r="DA24" s="564"/>
      <c r="DB24" s="574"/>
      <c r="DC24" s="506"/>
      <c r="DD24" s="554"/>
      <c r="DE24" s="554"/>
      <c r="DF24" s="554"/>
      <c r="DG24" s="554"/>
      <c r="DH24" s="554"/>
      <c r="DI24" s="554"/>
      <c r="DJ24" s="554"/>
      <c r="DK24" s="559"/>
      <c r="DL24" s="49"/>
      <c r="DM24" s="553"/>
      <c r="DN24" s="554"/>
      <c r="DO24" s="554"/>
      <c r="DP24" s="554"/>
      <c r="DQ24" s="554"/>
      <c r="DR24" s="554"/>
      <c r="DS24" s="554"/>
      <c r="DT24" s="554"/>
      <c r="DU24" s="555"/>
      <c r="DV24" s="504"/>
      <c r="DW24" s="564"/>
      <c r="DX24" s="564"/>
      <c r="DY24" s="564"/>
      <c r="DZ24" s="564"/>
      <c r="EA24" s="564"/>
      <c r="EB24" s="574"/>
      <c r="EC24" s="49"/>
      <c r="ED24" s="564"/>
      <c r="EE24" s="564"/>
      <c r="EF24" s="564"/>
      <c r="EG24" s="564"/>
      <c r="EH24" s="564"/>
      <c r="EI24" s="574"/>
      <c r="EJ24" s="506"/>
      <c r="EK24" s="564"/>
      <c r="EL24" s="564"/>
      <c r="EM24" s="564"/>
      <c r="EN24" s="564"/>
      <c r="EO24" s="564"/>
      <c r="EP24" s="564"/>
      <c r="EQ24" s="49"/>
      <c r="ER24" s="554"/>
      <c r="ES24" s="554"/>
      <c r="ET24" s="554"/>
      <c r="EU24" s="554"/>
      <c r="EV24" s="554"/>
      <c r="EW24" s="554"/>
      <c r="EX24" s="554"/>
      <c r="EY24" s="554"/>
      <c r="EZ24" s="559"/>
      <c r="FA24" s="49"/>
      <c r="FB24" s="568"/>
      <c r="FC24" s="564"/>
      <c r="FD24" s="564"/>
      <c r="FE24" s="564"/>
      <c r="FF24" s="564"/>
      <c r="FG24" s="564"/>
      <c r="FH24" s="564"/>
      <c r="FI24" s="564"/>
      <c r="FJ24" s="564"/>
      <c r="FK24" s="564"/>
      <c r="FL24" s="564"/>
      <c r="FM24" s="564"/>
      <c r="FN24" s="564"/>
      <c r="FO24" s="569"/>
      <c r="FP24" s="564"/>
      <c r="FQ24" s="564"/>
      <c r="FR24" s="564"/>
      <c r="FS24" s="564"/>
      <c r="FT24" s="564"/>
      <c r="FU24" s="564"/>
      <c r="FV24" s="564"/>
      <c r="FW24" s="564"/>
      <c r="FX24" s="564"/>
      <c r="FY24" s="564"/>
      <c r="FZ24" s="564"/>
      <c r="GA24" s="564"/>
      <c r="GB24" s="564"/>
      <c r="GC24" s="564"/>
      <c r="GD24" s="564"/>
      <c r="GE24" s="500"/>
      <c r="GF24" s="506"/>
      <c r="GG24" s="564"/>
      <c r="GH24" s="564"/>
      <c r="GI24" s="564"/>
      <c r="GJ24" s="564"/>
      <c r="GK24" s="573"/>
      <c r="GL24" s="49"/>
      <c r="GM24" s="564"/>
      <c r="GN24" s="564"/>
      <c r="GO24" s="564"/>
      <c r="GP24" s="564"/>
      <c r="GQ24" s="564"/>
      <c r="GR24" s="560"/>
      <c r="GS24" s="554"/>
      <c r="GT24" s="554"/>
      <c r="GU24" s="554"/>
      <c r="GV24" s="554"/>
      <c r="GW24" s="559"/>
      <c r="GX24" s="560"/>
      <c r="GY24" s="554"/>
      <c r="GZ24" s="554"/>
      <c r="HA24" s="554"/>
      <c r="HB24" s="554"/>
      <c r="HC24" s="554"/>
      <c r="HD24" s="554"/>
      <c r="HE24" s="559"/>
      <c r="HF24" s="560"/>
      <c r="HG24" s="554"/>
      <c r="HH24" s="554"/>
      <c r="HI24" s="554"/>
      <c r="HJ24" s="554"/>
      <c r="HK24" s="554"/>
      <c r="HL24" s="554"/>
      <c r="HM24" s="554"/>
      <c r="HN24" s="153"/>
      <c r="HO24" s="561"/>
      <c r="HP24" s="562"/>
      <c r="HQ24" s="562"/>
      <c r="HR24" s="562"/>
      <c r="HS24" s="562"/>
      <c r="HT24" s="562"/>
      <c r="HU24" s="562"/>
      <c r="HV24" s="563"/>
      <c r="HW24" s="560"/>
      <c r="HX24" s="554"/>
      <c r="HY24" s="554"/>
      <c r="HZ24" s="554"/>
      <c r="IA24" s="554"/>
      <c r="IB24" s="554"/>
      <c r="IC24" s="554"/>
      <c r="ID24" s="559"/>
      <c r="IE24" s="490"/>
      <c r="IF24" s="554"/>
      <c r="IG24" s="554"/>
      <c r="IH24" s="554"/>
      <c r="II24" s="554"/>
      <c r="IJ24" s="554"/>
      <c r="IK24" s="554"/>
      <c r="IL24" s="554"/>
      <c r="IM24" s="559"/>
      <c r="IN24" s="560"/>
      <c r="IO24" s="554"/>
      <c r="IP24" s="554"/>
      <c r="IQ24" s="554"/>
      <c r="IR24" s="554"/>
      <c r="IS24" s="554"/>
      <c r="IT24" s="554"/>
      <c r="IU24" s="554"/>
      <c r="IV24" s="560"/>
      <c r="IW24" s="554"/>
      <c r="IX24" s="554"/>
      <c r="IY24" s="554"/>
      <c r="IZ24" s="554"/>
      <c r="JA24" s="554"/>
      <c r="JB24" s="554"/>
      <c r="JC24" s="559"/>
      <c r="JD24" s="568"/>
      <c r="JE24" s="564"/>
      <c r="JF24" s="564"/>
      <c r="JG24" s="564"/>
      <c r="JH24" s="564"/>
      <c r="JI24" s="564"/>
      <c r="JJ24" s="564"/>
      <c r="JK24" s="564"/>
      <c r="JL24" s="564"/>
      <c r="JM24" s="564"/>
      <c r="JN24" s="564"/>
      <c r="JO24" s="564"/>
      <c r="JP24" s="564"/>
      <c r="JQ24" s="564"/>
      <c r="JR24" s="569"/>
      <c r="JS24" s="560"/>
      <c r="JT24" s="554"/>
      <c r="JU24" s="554"/>
      <c r="JV24" s="554"/>
      <c r="JW24" s="554"/>
      <c r="JX24" s="554"/>
      <c r="JY24" s="554"/>
      <c r="JZ24" s="555"/>
    </row>
    <row r="25" spans="1:286" ht="10.15" customHeight="1">
      <c r="A25" s="506"/>
      <c r="B25" s="504"/>
      <c r="C25" s="505"/>
      <c r="D25" s="506"/>
      <c r="E25" s="553"/>
      <c r="F25" s="554"/>
      <c r="G25" s="554"/>
      <c r="H25" s="554"/>
      <c r="I25" s="554"/>
      <c r="J25" s="554"/>
      <c r="K25" s="554"/>
      <c r="L25" s="554"/>
      <c r="M25" s="555"/>
      <c r="N25" s="506"/>
      <c r="O25" s="553"/>
      <c r="P25" s="554"/>
      <c r="Q25" s="554"/>
      <c r="R25" s="554"/>
      <c r="S25" s="554"/>
      <c r="T25" s="506"/>
      <c r="U25" s="496"/>
      <c r="V25" s="496"/>
      <c r="W25" s="496"/>
      <c r="X25" s="502"/>
      <c r="Y25" s="497"/>
      <c r="Z25" s="496"/>
      <c r="AA25" s="554"/>
      <c r="AB25" s="554"/>
      <c r="AC25" s="554"/>
      <c r="AD25" s="554"/>
      <c r="AE25" s="554"/>
      <c r="AF25" s="554"/>
      <c r="AG25" s="554"/>
      <c r="AH25" s="554"/>
      <c r="AI25" s="555"/>
      <c r="AJ25" s="496"/>
      <c r="AK25" s="496"/>
      <c r="AL25" s="496"/>
      <c r="AM25" s="496"/>
      <c r="AN25" s="496"/>
      <c r="AO25" s="496"/>
      <c r="AP25" s="496"/>
      <c r="AQ25" s="496"/>
      <c r="AR25" s="496"/>
      <c r="AS25" s="496"/>
      <c r="AT25" s="496"/>
      <c r="AU25" s="496"/>
      <c r="AV25" s="496"/>
      <c r="AW25" s="496"/>
      <c r="AX25" s="496"/>
      <c r="AY25" s="504"/>
      <c r="AZ25" s="504"/>
      <c r="BA25" s="504"/>
      <c r="BB25" s="506"/>
      <c r="BC25" s="553"/>
      <c r="BD25" s="554"/>
      <c r="BE25" s="554"/>
      <c r="BF25" s="554"/>
      <c r="BG25" s="554"/>
      <c r="BH25" s="49"/>
      <c r="BI25" s="554"/>
      <c r="BJ25" s="554"/>
      <c r="BK25" s="554"/>
      <c r="BL25" s="554"/>
      <c r="BM25" s="554"/>
      <c r="BN25" s="559"/>
      <c r="BO25" s="504"/>
      <c r="BP25" s="554"/>
      <c r="BQ25" s="554"/>
      <c r="BR25" s="554"/>
      <c r="BS25" s="554"/>
      <c r="BT25" s="554"/>
      <c r="BU25" s="554"/>
      <c r="BV25" s="554"/>
      <c r="BW25" s="554"/>
      <c r="BX25" s="555"/>
      <c r="BY25" s="179"/>
      <c r="BZ25" s="179"/>
      <c r="CA25" s="179"/>
      <c r="CB25" s="491"/>
      <c r="CC25" s="491"/>
      <c r="CD25" s="49"/>
      <c r="CE25" s="554"/>
      <c r="CF25" s="554"/>
      <c r="CG25" s="554"/>
      <c r="CH25" s="554"/>
      <c r="CI25" s="51"/>
      <c r="CJ25" s="49"/>
      <c r="CK25" s="554"/>
      <c r="CL25" s="554"/>
      <c r="CM25" s="554"/>
      <c r="CN25" s="554"/>
      <c r="CO25" s="554"/>
      <c r="CP25" s="554"/>
      <c r="CQ25" s="554"/>
      <c r="CR25" s="554"/>
      <c r="CS25" s="559"/>
      <c r="CT25" s="504"/>
      <c r="CU25" s="504"/>
      <c r="CV25" s="504"/>
      <c r="CW25" s="504"/>
      <c r="CX25" s="49"/>
      <c r="CY25" s="564"/>
      <c r="CZ25" s="564"/>
      <c r="DA25" s="564"/>
      <c r="DB25" s="574"/>
      <c r="DC25" s="506"/>
      <c r="DD25" s="554"/>
      <c r="DE25" s="554"/>
      <c r="DF25" s="554"/>
      <c r="DG25" s="554"/>
      <c r="DH25" s="554"/>
      <c r="DI25" s="554"/>
      <c r="DJ25" s="554"/>
      <c r="DK25" s="559"/>
      <c r="DL25" s="49"/>
      <c r="DM25" s="553"/>
      <c r="DN25" s="554"/>
      <c r="DO25" s="554"/>
      <c r="DP25" s="554"/>
      <c r="DQ25" s="554"/>
      <c r="DR25" s="554"/>
      <c r="DS25" s="554"/>
      <c r="DT25" s="554"/>
      <c r="DU25" s="555"/>
      <c r="DV25" s="504"/>
      <c r="DW25" s="564"/>
      <c r="DX25" s="564"/>
      <c r="DY25" s="564"/>
      <c r="DZ25" s="564"/>
      <c r="EA25" s="564"/>
      <c r="EB25" s="574"/>
      <c r="EC25" s="49"/>
      <c r="ED25" s="564"/>
      <c r="EE25" s="564"/>
      <c r="EF25" s="564"/>
      <c r="EG25" s="564"/>
      <c r="EH25" s="564"/>
      <c r="EI25" s="574"/>
      <c r="EJ25" s="506"/>
      <c r="EK25" s="564"/>
      <c r="EL25" s="564"/>
      <c r="EM25" s="564"/>
      <c r="EN25" s="564"/>
      <c r="EO25" s="564"/>
      <c r="EP25" s="564"/>
      <c r="EQ25" s="49"/>
      <c r="ER25" s="554"/>
      <c r="ES25" s="554"/>
      <c r="ET25" s="554"/>
      <c r="EU25" s="554"/>
      <c r="EV25" s="554"/>
      <c r="EW25" s="554"/>
      <c r="EX25" s="554"/>
      <c r="EY25" s="554"/>
      <c r="EZ25" s="559"/>
      <c r="FA25" s="49"/>
      <c r="FB25" s="568"/>
      <c r="FC25" s="564"/>
      <c r="FD25" s="564"/>
      <c r="FE25" s="564"/>
      <c r="FF25" s="564"/>
      <c r="FG25" s="564"/>
      <c r="FH25" s="564"/>
      <c r="FI25" s="564"/>
      <c r="FJ25" s="564"/>
      <c r="FK25" s="564"/>
      <c r="FL25" s="564"/>
      <c r="FM25" s="564"/>
      <c r="FN25" s="564"/>
      <c r="FO25" s="569"/>
      <c r="FP25" s="564"/>
      <c r="FQ25" s="564"/>
      <c r="FR25" s="564"/>
      <c r="FS25" s="564"/>
      <c r="FT25" s="564"/>
      <c r="FU25" s="564"/>
      <c r="FV25" s="564"/>
      <c r="FW25" s="564"/>
      <c r="FX25" s="564"/>
      <c r="FY25" s="564"/>
      <c r="FZ25" s="564"/>
      <c r="GA25" s="564"/>
      <c r="GB25" s="564"/>
      <c r="GC25" s="564"/>
      <c r="GD25" s="564"/>
      <c r="GE25" s="500"/>
      <c r="GF25" s="506"/>
      <c r="GG25" s="564"/>
      <c r="GH25" s="564"/>
      <c r="GI25" s="564"/>
      <c r="GJ25" s="564"/>
      <c r="GK25" s="573"/>
      <c r="GL25" s="49"/>
      <c r="GM25" s="564"/>
      <c r="GN25" s="564"/>
      <c r="GO25" s="564"/>
      <c r="GP25" s="564"/>
      <c r="GQ25" s="564"/>
      <c r="GR25" s="560"/>
      <c r="GS25" s="554"/>
      <c r="GT25" s="554"/>
      <c r="GU25" s="554"/>
      <c r="GV25" s="554"/>
      <c r="GW25" s="559"/>
      <c r="GX25" s="560"/>
      <c r="GY25" s="554"/>
      <c r="GZ25" s="554"/>
      <c r="HA25" s="554"/>
      <c r="HB25" s="554"/>
      <c r="HC25" s="554"/>
      <c r="HD25" s="554"/>
      <c r="HE25" s="559"/>
      <c r="HF25" s="560"/>
      <c r="HG25" s="554"/>
      <c r="HH25" s="554"/>
      <c r="HI25" s="554"/>
      <c r="HJ25" s="554"/>
      <c r="HK25" s="554"/>
      <c r="HL25" s="554"/>
      <c r="HM25" s="554"/>
      <c r="HN25" s="153"/>
      <c r="HO25" s="561"/>
      <c r="HP25" s="562"/>
      <c r="HQ25" s="562"/>
      <c r="HR25" s="562"/>
      <c r="HS25" s="562"/>
      <c r="HT25" s="562"/>
      <c r="HU25" s="562"/>
      <c r="HV25" s="563"/>
      <c r="HW25" s="560"/>
      <c r="HX25" s="554"/>
      <c r="HY25" s="554"/>
      <c r="HZ25" s="554"/>
      <c r="IA25" s="554"/>
      <c r="IB25" s="554"/>
      <c r="IC25" s="554"/>
      <c r="ID25" s="559"/>
      <c r="IE25" s="490"/>
      <c r="IF25" s="554"/>
      <c r="IG25" s="554"/>
      <c r="IH25" s="554"/>
      <c r="II25" s="554"/>
      <c r="IJ25" s="554"/>
      <c r="IK25" s="554"/>
      <c r="IL25" s="554"/>
      <c r="IM25" s="559"/>
      <c r="IN25" s="560"/>
      <c r="IO25" s="554"/>
      <c r="IP25" s="554"/>
      <c r="IQ25" s="554"/>
      <c r="IR25" s="554"/>
      <c r="IS25" s="554"/>
      <c r="IT25" s="554"/>
      <c r="IU25" s="554"/>
      <c r="IV25" s="560"/>
      <c r="IW25" s="554"/>
      <c r="IX25" s="554"/>
      <c r="IY25" s="554"/>
      <c r="IZ25" s="554"/>
      <c r="JA25" s="554"/>
      <c r="JB25" s="554"/>
      <c r="JC25" s="559"/>
      <c r="JD25" s="568"/>
      <c r="JE25" s="564"/>
      <c r="JF25" s="564"/>
      <c r="JG25" s="564"/>
      <c r="JH25" s="564"/>
      <c r="JI25" s="564"/>
      <c r="JJ25" s="564"/>
      <c r="JK25" s="564"/>
      <c r="JL25" s="564"/>
      <c r="JM25" s="564"/>
      <c r="JN25" s="564"/>
      <c r="JO25" s="564"/>
      <c r="JP25" s="564"/>
      <c r="JQ25" s="564"/>
      <c r="JR25" s="569"/>
      <c r="JS25" s="560"/>
      <c r="JT25" s="554"/>
      <c r="JU25" s="554"/>
      <c r="JV25" s="554"/>
      <c r="JW25" s="554"/>
      <c r="JX25" s="554"/>
      <c r="JY25" s="554"/>
      <c r="JZ25" s="555"/>
    </row>
    <row r="26" spans="1:286" ht="10.15" customHeight="1">
      <c r="A26" s="506"/>
      <c r="B26" s="504"/>
      <c r="C26" s="505"/>
      <c r="D26" s="506"/>
      <c r="E26" s="553"/>
      <c r="F26" s="554"/>
      <c r="G26" s="554"/>
      <c r="H26" s="554"/>
      <c r="I26" s="554"/>
      <c r="J26" s="554"/>
      <c r="K26" s="554"/>
      <c r="L26" s="554"/>
      <c r="M26" s="555"/>
      <c r="N26" s="506"/>
      <c r="O26" s="553"/>
      <c r="P26" s="554"/>
      <c r="Q26" s="554"/>
      <c r="R26" s="554"/>
      <c r="S26" s="554"/>
      <c r="T26" s="506"/>
      <c r="U26" s="496"/>
      <c r="V26" s="496"/>
      <c r="W26" s="496"/>
      <c r="X26" s="502"/>
      <c r="Y26" s="497"/>
      <c r="Z26" s="496"/>
      <c r="AA26" s="554"/>
      <c r="AB26" s="554"/>
      <c r="AC26" s="554"/>
      <c r="AD26" s="554"/>
      <c r="AE26" s="554"/>
      <c r="AF26" s="554"/>
      <c r="AG26" s="554"/>
      <c r="AH26" s="554"/>
      <c r="AI26" s="555"/>
      <c r="AJ26" s="496"/>
      <c r="AK26" s="496"/>
      <c r="AL26" s="496"/>
      <c r="AM26" s="496"/>
      <c r="AN26" s="496"/>
      <c r="AO26" s="496"/>
      <c r="AP26" s="496"/>
      <c r="AQ26" s="496"/>
      <c r="AR26" s="496"/>
      <c r="AS26" s="496"/>
      <c r="AT26" s="496"/>
      <c r="AU26" s="496"/>
      <c r="AV26" s="496"/>
      <c r="AW26" s="496"/>
      <c r="AX26" s="496"/>
      <c r="AY26" s="504"/>
      <c r="AZ26" s="504"/>
      <c r="BA26" s="504"/>
      <c r="BB26" s="506"/>
      <c r="BC26" s="553"/>
      <c r="BD26" s="554"/>
      <c r="BE26" s="554"/>
      <c r="BF26" s="554"/>
      <c r="BG26" s="554"/>
      <c r="BH26" s="49"/>
      <c r="BI26" s="554"/>
      <c r="BJ26" s="554"/>
      <c r="BK26" s="554"/>
      <c r="BL26" s="554"/>
      <c r="BM26" s="554"/>
      <c r="BN26" s="559"/>
      <c r="BO26" s="504"/>
      <c r="BP26" s="554"/>
      <c r="BQ26" s="554"/>
      <c r="BR26" s="554"/>
      <c r="BS26" s="554"/>
      <c r="BT26" s="554"/>
      <c r="BU26" s="554"/>
      <c r="BV26" s="554"/>
      <c r="BW26" s="554"/>
      <c r="BX26" s="555"/>
      <c r="BY26" s="168"/>
      <c r="BZ26" s="168"/>
      <c r="CA26" s="168"/>
      <c r="CB26" s="491"/>
      <c r="CC26" s="491"/>
      <c r="CD26" s="49"/>
      <c r="CE26" s="554"/>
      <c r="CF26" s="554"/>
      <c r="CG26" s="554"/>
      <c r="CH26" s="554"/>
      <c r="CI26" s="51"/>
      <c r="CJ26" s="49"/>
      <c r="CK26" s="554"/>
      <c r="CL26" s="554"/>
      <c r="CM26" s="554"/>
      <c r="CN26" s="554"/>
      <c r="CO26" s="554"/>
      <c r="CP26" s="554"/>
      <c r="CQ26" s="554"/>
      <c r="CR26" s="554"/>
      <c r="CS26" s="559"/>
      <c r="CT26" s="179"/>
      <c r="CU26" s="179"/>
      <c r="CV26" s="179"/>
      <c r="CW26" s="179"/>
      <c r="CX26" s="49"/>
      <c r="CY26" s="564"/>
      <c r="CZ26" s="564"/>
      <c r="DA26" s="564"/>
      <c r="DB26" s="574"/>
      <c r="DC26" s="506"/>
      <c r="DD26" s="554"/>
      <c r="DE26" s="554"/>
      <c r="DF26" s="554"/>
      <c r="DG26" s="554"/>
      <c r="DH26" s="554"/>
      <c r="DI26" s="554"/>
      <c r="DJ26" s="554"/>
      <c r="DK26" s="559"/>
      <c r="DL26" s="49"/>
      <c r="DM26" s="553"/>
      <c r="DN26" s="554"/>
      <c r="DO26" s="554"/>
      <c r="DP26" s="554"/>
      <c r="DQ26" s="554"/>
      <c r="DR26" s="554"/>
      <c r="DS26" s="554"/>
      <c r="DT26" s="554"/>
      <c r="DU26" s="555"/>
      <c r="DV26" s="504"/>
      <c r="DW26" s="564"/>
      <c r="DX26" s="564"/>
      <c r="DY26" s="564"/>
      <c r="DZ26" s="564"/>
      <c r="EA26" s="564"/>
      <c r="EB26" s="574"/>
      <c r="EC26" s="49"/>
      <c r="ED26" s="564"/>
      <c r="EE26" s="564"/>
      <c r="EF26" s="564"/>
      <c r="EG26" s="564"/>
      <c r="EH26" s="564"/>
      <c r="EI26" s="574"/>
      <c r="EJ26" s="506"/>
      <c r="EK26" s="564"/>
      <c r="EL26" s="564"/>
      <c r="EM26" s="564"/>
      <c r="EN26" s="564"/>
      <c r="EO26" s="564"/>
      <c r="EP26" s="564"/>
      <c r="EQ26" s="49"/>
      <c r="ER26" s="554"/>
      <c r="ES26" s="554"/>
      <c r="ET26" s="554"/>
      <c r="EU26" s="554"/>
      <c r="EV26" s="554"/>
      <c r="EW26" s="554"/>
      <c r="EX26" s="554"/>
      <c r="EY26" s="554"/>
      <c r="EZ26" s="559"/>
      <c r="FA26" s="49"/>
      <c r="FB26" s="568"/>
      <c r="FC26" s="564"/>
      <c r="FD26" s="564"/>
      <c r="FE26" s="564"/>
      <c r="FF26" s="564"/>
      <c r="FG26" s="564"/>
      <c r="FH26" s="564"/>
      <c r="FI26" s="564"/>
      <c r="FJ26" s="564"/>
      <c r="FK26" s="564"/>
      <c r="FL26" s="564"/>
      <c r="FM26" s="564"/>
      <c r="FN26" s="564"/>
      <c r="FO26" s="569"/>
      <c r="FP26" s="564"/>
      <c r="FQ26" s="564"/>
      <c r="FR26" s="564"/>
      <c r="FS26" s="564"/>
      <c r="FT26" s="564"/>
      <c r="FU26" s="564"/>
      <c r="FV26" s="564"/>
      <c r="FW26" s="564"/>
      <c r="FX26" s="564"/>
      <c r="FY26" s="564"/>
      <c r="FZ26" s="564"/>
      <c r="GA26" s="564"/>
      <c r="GB26" s="564"/>
      <c r="GC26" s="564"/>
      <c r="GD26" s="564"/>
      <c r="GE26" s="500"/>
      <c r="GF26" s="506"/>
      <c r="GG26" s="564"/>
      <c r="GH26" s="564"/>
      <c r="GI26" s="564"/>
      <c r="GJ26" s="564"/>
      <c r="GK26" s="573"/>
      <c r="GL26" s="49"/>
      <c r="GM26" s="564"/>
      <c r="GN26" s="564"/>
      <c r="GO26" s="564"/>
      <c r="GP26" s="564"/>
      <c r="GQ26" s="564"/>
      <c r="GR26" s="560"/>
      <c r="GS26" s="554"/>
      <c r="GT26" s="554"/>
      <c r="GU26" s="554"/>
      <c r="GV26" s="554"/>
      <c r="GW26" s="559"/>
      <c r="GX26" s="560"/>
      <c r="GY26" s="554"/>
      <c r="GZ26" s="554"/>
      <c r="HA26" s="554"/>
      <c r="HB26" s="554"/>
      <c r="HC26" s="554"/>
      <c r="HD26" s="554"/>
      <c r="HE26" s="559"/>
      <c r="HF26" s="560"/>
      <c r="HG26" s="554"/>
      <c r="HH26" s="554"/>
      <c r="HI26" s="554"/>
      <c r="HJ26" s="554"/>
      <c r="HK26" s="554"/>
      <c r="HL26" s="554"/>
      <c r="HM26" s="554"/>
      <c r="HN26" s="153"/>
      <c r="HO26" s="561"/>
      <c r="HP26" s="562"/>
      <c r="HQ26" s="562"/>
      <c r="HR26" s="562"/>
      <c r="HS26" s="562"/>
      <c r="HT26" s="562"/>
      <c r="HU26" s="562"/>
      <c r="HV26" s="563"/>
      <c r="HW26" s="560"/>
      <c r="HX26" s="554"/>
      <c r="HY26" s="554"/>
      <c r="HZ26" s="554"/>
      <c r="IA26" s="554"/>
      <c r="IB26" s="554"/>
      <c r="IC26" s="554"/>
      <c r="ID26" s="559"/>
      <c r="IE26" s="490"/>
      <c r="IF26" s="554"/>
      <c r="IG26" s="554"/>
      <c r="IH26" s="554"/>
      <c r="II26" s="554"/>
      <c r="IJ26" s="554"/>
      <c r="IK26" s="554"/>
      <c r="IL26" s="554"/>
      <c r="IM26" s="559"/>
      <c r="IN26" s="560"/>
      <c r="IO26" s="554"/>
      <c r="IP26" s="554"/>
      <c r="IQ26" s="554"/>
      <c r="IR26" s="554"/>
      <c r="IS26" s="554"/>
      <c r="IT26" s="554"/>
      <c r="IU26" s="554"/>
      <c r="IV26" s="560"/>
      <c r="IW26" s="554"/>
      <c r="IX26" s="554"/>
      <c r="IY26" s="554"/>
      <c r="IZ26" s="554"/>
      <c r="JA26" s="554"/>
      <c r="JB26" s="554"/>
      <c r="JC26" s="559"/>
      <c r="JD26" s="568"/>
      <c r="JE26" s="564"/>
      <c r="JF26" s="564"/>
      <c r="JG26" s="564"/>
      <c r="JH26" s="564"/>
      <c r="JI26" s="564"/>
      <c r="JJ26" s="564"/>
      <c r="JK26" s="564"/>
      <c r="JL26" s="564"/>
      <c r="JM26" s="564"/>
      <c r="JN26" s="564"/>
      <c r="JO26" s="564"/>
      <c r="JP26" s="564"/>
      <c r="JQ26" s="564"/>
      <c r="JR26" s="569"/>
      <c r="JS26" s="560"/>
      <c r="JT26" s="554"/>
      <c r="JU26" s="554"/>
      <c r="JV26" s="554"/>
      <c r="JW26" s="554"/>
      <c r="JX26" s="554"/>
      <c r="JY26" s="554"/>
      <c r="JZ26" s="555"/>
    </row>
    <row r="27" spans="1:286" ht="10.15" customHeight="1">
      <c r="A27" s="506"/>
      <c r="B27" s="504"/>
      <c r="C27" s="505"/>
      <c r="D27" s="506"/>
      <c r="E27" s="553"/>
      <c r="F27" s="554"/>
      <c r="G27" s="554"/>
      <c r="H27" s="554"/>
      <c r="I27" s="554"/>
      <c r="J27" s="554"/>
      <c r="K27" s="554"/>
      <c r="L27" s="554"/>
      <c r="M27" s="555"/>
      <c r="N27" s="506"/>
      <c r="O27" s="553"/>
      <c r="P27" s="554"/>
      <c r="Q27" s="554"/>
      <c r="R27" s="554"/>
      <c r="S27" s="554"/>
      <c r="T27" s="506"/>
      <c r="U27" s="496"/>
      <c r="V27" s="496"/>
      <c r="W27" s="496"/>
      <c r="X27" s="502"/>
      <c r="Y27" s="497"/>
      <c r="Z27" s="496"/>
      <c r="AA27" s="554"/>
      <c r="AB27" s="554"/>
      <c r="AC27" s="554"/>
      <c r="AD27" s="554"/>
      <c r="AE27" s="554"/>
      <c r="AF27" s="554"/>
      <c r="AG27" s="554"/>
      <c r="AH27" s="554"/>
      <c r="AI27" s="555"/>
      <c r="AJ27" s="496"/>
      <c r="AK27" s="496"/>
      <c r="AL27" s="496"/>
      <c r="AM27" s="496"/>
      <c r="AN27" s="496"/>
      <c r="AO27" s="496"/>
      <c r="AP27" s="496"/>
      <c r="AQ27" s="496"/>
      <c r="AR27" s="496"/>
      <c r="AS27" s="496"/>
      <c r="AT27" s="496"/>
      <c r="AU27" s="496"/>
      <c r="AV27" s="496"/>
      <c r="AW27" s="496"/>
      <c r="AX27" s="496"/>
      <c r="AY27" s="504"/>
      <c r="AZ27" s="504"/>
      <c r="BA27" s="504"/>
      <c r="BB27" s="506"/>
      <c r="BC27" s="553"/>
      <c r="BD27" s="554"/>
      <c r="BE27" s="554"/>
      <c r="BF27" s="554"/>
      <c r="BG27" s="554"/>
      <c r="BH27" s="49"/>
      <c r="BI27" s="554"/>
      <c r="BJ27" s="554"/>
      <c r="BK27" s="554"/>
      <c r="BL27" s="554"/>
      <c r="BM27" s="554"/>
      <c r="BN27" s="559"/>
      <c r="BO27" s="504"/>
      <c r="BP27" s="554"/>
      <c r="BQ27" s="554"/>
      <c r="BR27" s="554"/>
      <c r="BS27" s="554"/>
      <c r="BT27" s="554"/>
      <c r="BU27" s="554"/>
      <c r="BV27" s="554"/>
      <c r="BW27" s="554"/>
      <c r="BX27" s="555"/>
      <c r="BY27" s="179"/>
      <c r="BZ27" s="179"/>
      <c r="CA27" s="179"/>
      <c r="CB27" s="491"/>
      <c r="CC27" s="491"/>
      <c r="CD27" s="49"/>
      <c r="CE27" s="554"/>
      <c r="CF27" s="554"/>
      <c r="CG27" s="554"/>
      <c r="CH27" s="554"/>
      <c r="CI27" s="51"/>
      <c r="CJ27" s="49"/>
      <c r="CK27" s="554"/>
      <c r="CL27" s="554"/>
      <c r="CM27" s="554"/>
      <c r="CN27" s="554"/>
      <c r="CO27" s="554"/>
      <c r="CP27" s="554"/>
      <c r="CQ27" s="554"/>
      <c r="CR27" s="554"/>
      <c r="CS27" s="559"/>
      <c r="CT27" s="179"/>
      <c r="CU27" s="179"/>
      <c r="CV27" s="179"/>
      <c r="CW27" s="179"/>
      <c r="CX27" s="49"/>
      <c r="CY27" s="564"/>
      <c r="CZ27" s="564"/>
      <c r="DA27" s="564"/>
      <c r="DB27" s="574"/>
      <c r="DC27" s="506"/>
      <c r="DD27" s="554"/>
      <c r="DE27" s="554"/>
      <c r="DF27" s="554"/>
      <c r="DG27" s="554"/>
      <c r="DH27" s="554"/>
      <c r="DI27" s="554"/>
      <c r="DJ27" s="554"/>
      <c r="DK27" s="559"/>
      <c r="DL27" s="49"/>
      <c r="DM27" s="553"/>
      <c r="DN27" s="554"/>
      <c r="DO27" s="554"/>
      <c r="DP27" s="554"/>
      <c r="DQ27" s="554"/>
      <c r="DR27" s="554"/>
      <c r="DS27" s="554"/>
      <c r="DT27" s="554"/>
      <c r="DU27" s="555"/>
      <c r="DV27" s="504"/>
      <c r="DW27" s="564"/>
      <c r="DX27" s="564"/>
      <c r="DY27" s="564"/>
      <c r="DZ27" s="564"/>
      <c r="EA27" s="564"/>
      <c r="EB27" s="574"/>
      <c r="EC27" s="49"/>
      <c r="ED27" s="564"/>
      <c r="EE27" s="564"/>
      <c r="EF27" s="564"/>
      <c r="EG27" s="564"/>
      <c r="EH27" s="564"/>
      <c r="EI27" s="574"/>
      <c r="EJ27" s="506"/>
      <c r="EK27" s="564"/>
      <c r="EL27" s="564"/>
      <c r="EM27" s="564"/>
      <c r="EN27" s="564"/>
      <c r="EO27" s="564"/>
      <c r="EP27" s="564"/>
      <c r="EQ27" s="49"/>
      <c r="ER27" s="554"/>
      <c r="ES27" s="554"/>
      <c r="ET27" s="554"/>
      <c r="EU27" s="554"/>
      <c r="EV27" s="554"/>
      <c r="EW27" s="554"/>
      <c r="EX27" s="554"/>
      <c r="EY27" s="554"/>
      <c r="EZ27" s="559"/>
      <c r="FA27" s="49"/>
      <c r="FB27" s="568"/>
      <c r="FC27" s="564"/>
      <c r="FD27" s="564"/>
      <c r="FE27" s="564"/>
      <c r="FF27" s="564"/>
      <c r="FG27" s="564"/>
      <c r="FH27" s="564"/>
      <c r="FI27" s="564"/>
      <c r="FJ27" s="564"/>
      <c r="FK27" s="564"/>
      <c r="FL27" s="564"/>
      <c r="FM27" s="564"/>
      <c r="FN27" s="564"/>
      <c r="FO27" s="569"/>
      <c r="FP27" s="564"/>
      <c r="FQ27" s="564"/>
      <c r="FR27" s="564"/>
      <c r="FS27" s="564"/>
      <c r="FT27" s="564"/>
      <c r="FU27" s="564"/>
      <c r="FV27" s="564"/>
      <c r="FW27" s="564"/>
      <c r="FX27" s="564"/>
      <c r="FY27" s="564"/>
      <c r="FZ27" s="564"/>
      <c r="GA27" s="564"/>
      <c r="GB27" s="564"/>
      <c r="GC27" s="564"/>
      <c r="GD27" s="564"/>
      <c r="GE27" s="500"/>
      <c r="GF27" s="506"/>
      <c r="GG27" s="564"/>
      <c r="GH27" s="564"/>
      <c r="GI27" s="564"/>
      <c r="GJ27" s="564"/>
      <c r="GK27" s="573"/>
      <c r="GL27" s="49"/>
      <c r="GM27" s="564"/>
      <c r="GN27" s="564"/>
      <c r="GO27" s="564"/>
      <c r="GP27" s="564"/>
      <c r="GQ27" s="564"/>
      <c r="GR27" s="560"/>
      <c r="GS27" s="554"/>
      <c r="GT27" s="554"/>
      <c r="GU27" s="554"/>
      <c r="GV27" s="554"/>
      <c r="GW27" s="559"/>
      <c r="GX27" s="560"/>
      <c r="GY27" s="554"/>
      <c r="GZ27" s="554"/>
      <c r="HA27" s="554"/>
      <c r="HB27" s="554"/>
      <c r="HC27" s="554"/>
      <c r="HD27" s="554"/>
      <c r="HE27" s="559"/>
      <c r="HF27" s="560"/>
      <c r="HG27" s="554"/>
      <c r="HH27" s="554"/>
      <c r="HI27" s="554"/>
      <c r="HJ27" s="554"/>
      <c r="HK27" s="554"/>
      <c r="HL27" s="554"/>
      <c r="HM27" s="554"/>
      <c r="HN27" s="153"/>
      <c r="HO27" s="561"/>
      <c r="HP27" s="562"/>
      <c r="HQ27" s="562"/>
      <c r="HR27" s="562"/>
      <c r="HS27" s="562"/>
      <c r="HT27" s="562"/>
      <c r="HU27" s="562"/>
      <c r="HV27" s="563"/>
      <c r="HW27" s="560"/>
      <c r="HX27" s="554"/>
      <c r="HY27" s="554"/>
      <c r="HZ27" s="554"/>
      <c r="IA27" s="554"/>
      <c r="IB27" s="554"/>
      <c r="IC27" s="554"/>
      <c r="ID27" s="559"/>
      <c r="IE27" s="490"/>
      <c r="IF27" s="554"/>
      <c r="IG27" s="554"/>
      <c r="IH27" s="554"/>
      <c r="II27" s="554"/>
      <c r="IJ27" s="554"/>
      <c r="IK27" s="554"/>
      <c r="IL27" s="554"/>
      <c r="IM27" s="559"/>
      <c r="IN27" s="560"/>
      <c r="IO27" s="554"/>
      <c r="IP27" s="554"/>
      <c r="IQ27" s="554"/>
      <c r="IR27" s="554"/>
      <c r="IS27" s="554"/>
      <c r="IT27" s="554"/>
      <c r="IU27" s="554"/>
      <c r="IV27" s="560"/>
      <c r="IW27" s="554"/>
      <c r="IX27" s="554"/>
      <c r="IY27" s="554"/>
      <c r="IZ27" s="554"/>
      <c r="JA27" s="554"/>
      <c r="JB27" s="554"/>
      <c r="JC27" s="559"/>
      <c r="JD27" s="568"/>
      <c r="JE27" s="564"/>
      <c r="JF27" s="564"/>
      <c r="JG27" s="564"/>
      <c r="JH27" s="564"/>
      <c r="JI27" s="564"/>
      <c r="JJ27" s="564"/>
      <c r="JK27" s="564"/>
      <c r="JL27" s="564"/>
      <c r="JM27" s="564"/>
      <c r="JN27" s="564"/>
      <c r="JO27" s="564"/>
      <c r="JP27" s="564"/>
      <c r="JQ27" s="564"/>
      <c r="JR27" s="569"/>
      <c r="JS27" s="560"/>
      <c r="JT27" s="554"/>
      <c r="JU27" s="554"/>
      <c r="JV27" s="554"/>
      <c r="JW27" s="554"/>
      <c r="JX27" s="554"/>
      <c r="JY27" s="554"/>
      <c r="JZ27" s="555"/>
    </row>
    <row r="28" spans="1:286" ht="10.9" customHeight="1" thickBot="1">
      <c r="A28" s="506"/>
      <c r="B28" s="504"/>
      <c r="C28" s="505"/>
      <c r="D28" s="506"/>
      <c r="E28" s="556"/>
      <c r="F28" s="557"/>
      <c r="G28" s="557"/>
      <c r="H28" s="557"/>
      <c r="I28" s="557"/>
      <c r="J28" s="557"/>
      <c r="K28" s="557"/>
      <c r="L28" s="557"/>
      <c r="M28" s="558"/>
      <c r="N28" s="506"/>
      <c r="O28" s="556"/>
      <c r="P28" s="557"/>
      <c r="Q28" s="557"/>
      <c r="R28" s="557"/>
      <c r="S28" s="557"/>
      <c r="T28" s="507"/>
      <c r="U28" s="498"/>
      <c r="V28" s="498"/>
      <c r="W28" s="498"/>
      <c r="X28" s="503"/>
      <c r="Y28" s="523"/>
      <c r="Z28" s="496"/>
      <c r="AA28" s="554"/>
      <c r="AB28" s="554"/>
      <c r="AC28" s="554"/>
      <c r="AD28" s="554"/>
      <c r="AE28" s="554"/>
      <c r="AF28" s="554"/>
      <c r="AG28" s="554"/>
      <c r="AH28" s="554"/>
      <c r="AI28" s="555"/>
      <c r="AJ28" s="496"/>
      <c r="AK28" s="496"/>
      <c r="AL28" s="496"/>
      <c r="AM28" s="496"/>
      <c r="AN28" s="496"/>
      <c r="AO28" s="496"/>
      <c r="AP28" s="496"/>
      <c r="AQ28" s="496"/>
      <c r="AR28" s="496"/>
      <c r="AS28" s="496"/>
      <c r="AT28" s="496"/>
      <c r="AU28" s="496"/>
      <c r="AV28" s="496"/>
      <c r="AW28" s="496"/>
      <c r="AX28" s="496"/>
      <c r="AY28" s="504"/>
      <c r="AZ28" s="504"/>
      <c r="BA28" s="504"/>
      <c r="BB28" s="506"/>
      <c r="BC28" s="556"/>
      <c r="BD28" s="557"/>
      <c r="BE28" s="557"/>
      <c r="BF28" s="557"/>
      <c r="BG28" s="557"/>
      <c r="BH28" s="49"/>
      <c r="BI28" s="554"/>
      <c r="BJ28" s="554"/>
      <c r="BK28" s="554"/>
      <c r="BL28" s="554"/>
      <c r="BM28" s="554"/>
      <c r="BN28" s="559"/>
      <c r="BO28" s="504"/>
      <c r="BP28" s="554"/>
      <c r="BQ28" s="554"/>
      <c r="BR28" s="554"/>
      <c r="BS28" s="554"/>
      <c r="BT28" s="554"/>
      <c r="BU28" s="554"/>
      <c r="BV28" s="554"/>
      <c r="BW28" s="554"/>
      <c r="BX28" s="555"/>
      <c r="BY28" s="179"/>
      <c r="BZ28" s="179"/>
      <c r="CA28" s="179"/>
      <c r="CB28" s="491"/>
      <c r="CC28" s="491"/>
      <c r="CD28" s="49"/>
      <c r="CE28" s="554"/>
      <c r="CF28" s="554"/>
      <c r="CG28" s="554"/>
      <c r="CH28" s="554"/>
      <c r="CI28" s="51"/>
      <c r="CJ28" s="49"/>
      <c r="CK28" s="554"/>
      <c r="CL28" s="554"/>
      <c r="CM28" s="554"/>
      <c r="CN28" s="554"/>
      <c r="CO28" s="554"/>
      <c r="CP28" s="554"/>
      <c r="CQ28" s="554"/>
      <c r="CR28" s="554"/>
      <c r="CS28" s="559"/>
      <c r="CT28" s="504"/>
      <c r="CU28" s="504"/>
      <c r="CV28" s="504"/>
      <c r="CW28" s="504"/>
      <c r="CX28" s="49"/>
      <c r="CY28" s="564"/>
      <c r="CZ28" s="564"/>
      <c r="DA28" s="564"/>
      <c r="DB28" s="574"/>
      <c r="DC28" s="506"/>
      <c r="DD28" s="554"/>
      <c r="DE28" s="554"/>
      <c r="DF28" s="554"/>
      <c r="DG28" s="554"/>
      <c r="DH28" s="554"/>
      <c r="DI28" s="554"/>
      <c r="DJ28" s="554"/>
      <c r="DK28" s="559"/>
      <c r="DL28" s="49"/>
      <c r="DM28" s="556"/>
      <c r="DN28" s="557"/>
      <c r="DO28" s="557"/>
      <c r="DP28" s="557"/>
      <c r="DQ28" s="557"/>
      <c r="DR28" s="557"/>
      <c r="DS28" s="557"/>
      <c r="DT28" s="557"/>
      <c r="DU28" s="558"/>
      <c r="DV28" s="504"/>
      <c r="DW28" s="564"/>
      <c r="DX28" s="564"/>
      <c r="DY28" s="564"/>
      <c r="DZ28" s="564"/>
      <c r="EA28" s="564"/>
      <c r="EB28" s="574"/>
      <c r="EC28" s="49"/>
      <c r="ED28" s="564"/>
      <c r="EE28" s="564"/>
      <c r="EF28" s="564"/>
      <c r="EG28" s="564"/>
      <c r="EH28" s="564"/>
      <c r="EI28" s="574"/>
      <c r="EJ28" s="506"/>
      <c r="EK28" s="564"/>
      <c r="EL28" s="564"/>
      <c r="EM28" s="564"/>
      <c r="EN28" s="564"/>
      <c r="EO28" s="564"/>
      <c r="EP28" s="564"/>
      <c r="EQ28" s="49"/>
      <c r="ER28" s="554"/>
      <c r="ES28" s="554"/>
      <c r="ET28" s="554"/>
      <c r="EU28" s="554"/>
      <c r="EV28" s="554"/>
      <c r="EW28" s="554"/>
      <c r="EX28" s="554"/>
      <c r="EY28" s="554"/>
      <c r="EZ28" s="559"/>
      <c r="FA28" s="49"/>
      <c r="FB28" s="570"/>
      <c r="FC28" s="571"/>
      <c r="FD28" s="571"/>
      <c r="FE28" s="571"/>
      <c r="FF28" s="571"/>
      <c r="FG28" s="571"/>
      <c r="FH28" s="571"/>
      <c r="FI28" s="571"/>
      <c r="FJ28" s="571"/>
      <c r="FK28" s="571"/>
      <c r="FL28" s="571"/>
      <c r="FM28" s="571"/>
      <c r="FN28" s="571"/>
      <c r="FO28" s="572"/>
      <c r="FP28" s="564"/>
      <c r="FQ28" s="564"/>
      <c r="FR28" s="564"/>
      <c r="FS28" s="564"/>
      <c r="FT28" s="564"/>
      <c r="FU28" s="564"/>
      <c r="FV28" s="564"/>
      <c r="FW28" s="564"/>
      <c r="FX28" s="564"/>
      <c r="FY28" s="564"/>
      <c r="FZ28" s="564"/>
      <c r="GA28" s="564"/>
      <c r="GB28" s="564"/>
      <c r="GC28" s="564"/>
      <c r="GD28" s="564"/>
      <c r="GE28" s="500"/>
      <c r="GF28" s="506"/>
      <c r="GG28" s="564"/>
      <c r="GH28" s="564"/>
      <c r="GI28" s="564"/>
      <c r="GJ28" s="564"/>
      <c r="GK28" s="573"/>
      <c r="GL28" s="49"/>
      <c r="GM28" s="564"/>
      <c r="GN28" s="564"/>
      <c r="GO28" s="564"/>
      <c r="GP28" s="564"/>
      <c r="GQ28" s="564"/>
      <c r="GR28" s="560"/>
      <c r="GS28" s="554"/>
      <c r="GT28" s="554"/>
      <c r="GU28" s="554"/>
      <c r="GV28" s="554"/>
      <c r="GW28" s="559"/>
      <c r="GX28" s="560"/>
      <c r="GY28" s="554"/>
      <c r="GZ28" s="554"/>
      <c r="HA28" s="554"/>
      <c r="HB28" s="554"/>
      <c r="HC28" s="554"/>
      <c r="HD28" s="554"/>
      <c r="HE28" s="559"/>
      <c r="HF28" s="560"/>
      <c r="HG28" s="554"/>
      <c r="HH28" s="554"/>
      <c r="HI28" s="554"/>
      <c r="HJ28" s="554"/>
      <c r="HK28" s="554"/>
      <c r="HL28" s="554"/>
      <c r="HM28" s="554"/>
      <c r="HN28" s="153"/>
      <c r="HO28" s="561"/>
      <c r="HP28" s="562"/>
      <c r="HQ28" s="562"/>
      <c r="HR28" s="562"/>
      <c r="HS28" s="562"/>
      <c r="HT28" s="562"/>
      <c r="HU28" s="562"/>
      <c r="HV28" s="563"/>
      <c r="HW28" s="560"/>
      <c r="HX28" s="554"/>
      <c r="HY28" s="554"/>
      <c r="HZ28" s="554"/>
      <c r="IA28" s="554"/>
      <c r="IB28" s="554"/>
      <c r="IC28" s="554"/>
      <c r="ID28" s="559"/>
      <c r="IE28" s="490"/>
      <c r="IF28" s="554"/>
      <c r="IG28" s="554"/>
      <c r="IH28" s="554"/>
      <c r="II28" s="554"/>
      <c r="IJ28" s="554"/>
      <c r="IK28" s="554"/>
      <c r="IL28" s="554"/>
      <c r="IM28" s="559"/>
      <c r="IN28" s="560"/>
      <c r="IO28" s="554"/>
      <c r="IP28" s="554"/>
      <c r="IQ28" s="554"/>
      <c r="IR28" s="554"/>
      <c r="IS28" s="554"/>
      <c r="IT28" s="554"/>
      <c r="IU28" s="554"/>
      <c r="IV28" s="560"/>
      <c r="IW28" s="554"/>
      <c r="IX28" s="554"/>
      <c r="IY28" s="554"/>
      <c r="IZ28" s="554"/>
      <c r="JA28" s="554"/>
      <c r="JB28" s="554"/>
      <c r="JC28" s="559"/>
      <c r="JD28" s="568"/>
      <c r="JE28" s="564"/>
      <c r="JF28" s="564"/>
      <c r="JG28" s="564"/>
      <c r="JH28" s="564"/>
      <c r="JI28" s="564"/>
      <c r="JJ28" s="564"/>
      <c r="JK28" s="564"/>
      <c r="JL28" s="564"/>
      <c r="JM28" s="564"/>
      <c r="JN28" s="564"/>
      <c r="JO28" s="564"/>
      <c r="JP28" s="564"/>
      <c r="JQ28" s="564"/>
      <c r="JR28" s="569"/>
      <c r="JS28" s="560"/>
      <c r="JT28" s="554"/>
      <c r="JU28" s="554"/>
      <c r="JV28" s="554"/>
      <c r="JW28" s="554"/>
      <c r="JX28" s="554"/>
      <c r="JY28" s="554"/>
      <c r="JZ28" s="555"/>
    </row>
    <row r="29" spans="1:286">
      <c r="A29" s="506"/>
      <c r="B29" s="504"/>
      <c r="C29" s="505"/>
      <c r="D29" s="506"/>
      <c r="E29" s="585" t="s">
        <v>426</v>
      </c>
      <c r="F29" s="585"/>
      <c r="G29" s="585"/>
      <c r="H29" s="585"/>
      <c r="I29" s="585"/>
      <c r="J29" s="585"/>
      <c r="K29" s="585"/>
      <c r="L29" s="585"/>
      <c r="M29" s="586"/>
      <c r="N29" s="506"/>
      <c r="O29" s="504"/>
      <c r="P29" s="168"/>
      <c r="Q29" s="168"/>
      <c r="R29" s="168"/>
      <c r="S29" s="167"/>
      <c r="T29" s="506"/>
      <c r="U29" s="168"/>
      <c r="V29" s="168"/>
      <c r="W29" s="167"/>
      <c r="X29" s="168"/>
      <c r="Y29" s="168"/>
      <c r="Z29" s="168"/>
      <c r="AA29" s="168"/>
      <c r="AB29" s="168"/>
      <c r="AC29" s="168"/>
      <c r="AD29" s="168"/>
      <c r="AE29" s="168"/>
      <c r="AF29" s="168"/>
      <c r="AG29" s="168"/>
      <c r="AH29" s="168"/>
      <c r="AI29" s="168"/>
      <c r="AJ29" s="168"/>
      <c r="AK29" s="168"/>
      <c r="AL29" s="168"/>
      <c r="AM29" s="168"/>
      <c r="AN29" s="168"/>
      <c r="AO29" s="168"/>
      <c r="AP29" s="168"/>
      <c r="AQ29" s="168"/>
      <c r="AR29" s="168"/>
      <c r="AS29" s="168"/>
      <c r="AT29" s="168"/>
      <c r="AU29" s="168"/>
      <c r="AV29" s="168"/>
      <c r="AW29" s="168"/>
      <c r="AX29" s="168"/>
      <c r="AY29" s="504"/>
      <c r="AZ29" s="504"/>
      <c r="BA29" s="504"/>
      <c r="BB29" s="506"/>
      <c r="BC29" s="168"/>
      <c r="BD29" s="168"/>
      <c r="BE29" s="168"/>
      <c r="BF29" s="168"/>
      <c r="BG29" s="168"/>
      <c r="BH29" s="49">
        <v>1</v>
      </c>
      <c r="BI29" s="168" t="s">
        <v>567</v>
      </c>
      <c r="BJ29" s="168"/>
      <c r="BK29" s="168"/>
      <c r="BL29" s="168"/>
      <c r="BM29" s="168"/>
      <c r="BN29" s="170"/>
      <c r="BO29" s="168"/>
      <c r="BP29" s="168"/>
      <c r="BQ29" s="168"/>
      <c r="BR29" s="168"/>
      <c r="BS29" s="168"/>
      <c r="BT29" s="168"/>
      <c r="BU29" s="168"/>
      <c r="BV29" s="168"/>
      <c r="BW29" s="168"/>
      <c r="BX29" s="168"/>
      <c r="BY29" s="168"/>
      <c r="BZ29" s="168"/>
      <c r="CA29" s="168"/>
      <c r="CB29" s="168"/>
      <c r="CC29" s="169"/>
      <c r="CD29" s="49"/>
      <c r="CE29" s="504"/>
      <c r="CF29" s="504"/>
      <c r="CG29" s="504"/>
      <c r="CH29" s="504"/>
      <c r="CI29" s="51"/>
      <c r="CJ29" s="49"/>
      <c r="CK29" s="168"/>
      <c r="CL29" s="168"/>
      <c r="CM29" s="168"/>
      <c r="CN29" s="167"/>
      <c r="CO29" s="506"/>
      <c r="CP29" s="168"/>
      <c r="CQ29" s="168"/>
      <c r="CR29" s="168"/>
      <c r="CS29" s="168"/>
      <c r="CT29" s="168"/>
      <c r="CU29" s="168"/>
      <c r="CV29" s="168"/>
      <c r="CW29" s="169"/>
      <c r="CX29" s="49"/>
      <c r="CY29" s="564"/>
      <c r="CZ29" s="564"/>
      <c r="DA29" s="564"/>
      <c r="DB29" s="574"/>
      <c r="DC29" s="506"/>
      <c r="DD29" s="168"/>
      <c r="DE29" s="168"/>
      <c r="DF29" s="168"/>
      <c r="DG29" s="168"/>
      <c r="DH29" s="168"/>
      <c r="DI29" s="168"/>
      <c r="DJ29" s="168"/>
      <c r="DK29" s="169"/>
      <c r="DL29" s="49"/>
      <c r="DM29" s="168"/>
      <c r="DN29" s="168"/>
      <c r="DO29" s="168"/>
      <c r="DP29" s="168"/>
      <c r="DQ29" s="168"/>
      <c r="DR29" s="168"/>
      <c r="DS29" s="168"/>
      <c r="DT29" s="168"/>
      <c r="DU29" s="169"/>
      <c r="DV29" s="49"/>
      <c r="DW29" s="564"/>
      <c r="DX29" s="564"/>
      <c r="DY29" s="564"/>
      <c r="DZ29" s="564"/>
      <c r="EA29" s="564"/>
      <c r="EB29" s="574"/>
      <c r="EC29" s="49"/>
      <c r="ED29" s="564"/>
      <c r="EE29" s="564"/>
      <c r="EF29" s="564"/>
      <c r="EG29" s="564"/>
      <c r="EH29" s="564"/>
      <c r="EI29" s="574"/>
      <c r="EJ29" s="506"/>
      <c r="EK29" s="564"/>
      <c r="EL29" s="564"/>
      <c r="EM29" s="564"/>
      <c r="EN29" s="564"/>
      <c r="EO29" s="564"/>
      <c r="EP29" s="564"/>
      <c r="EQ29" s="49"/>
      <c r="ER29" s="168"/>
      <c r="ES29" s="168"/>
      <c r="ET29" s="168"/>
      <c r="EU29" s="168"/>
      <c r="EV29" s="168"/>
      <c r="EW29" s="168"/>
      <c r="EX29" s="168"/>
      <c r="EY29" s="168"/>
      <c r="EZ29" s="169"/>
      <c r="FA29" s="49"/>
      <c r="FB29" s="168"/>
      <c r="FC29" s="168"/>
      <c r="FD29" s="168"/>
      <c r="FE29" s="168"/>
      <c r="FF29" s="504"/>
      <c r="FG29" s="168"/>
      <c r="FH29" s="168"/>
      <c r="FI29" s="168"/>
      <c r="FJ29" s="168"/>
      <c r="FK29" s="168"/>
      <c r="FL29" s="168"/>
      <c r="FM29" s="168"/>
      <c r="FN29" s="168"/>
      <c r="FO29" s="169"/>
      <c r="FP29" s="168"/>
      <c r="FQ29" s="168"/>
      <c r="FR29" s="168"/>
      <c r="FS29" s="168"/>
      <c r="FT29" s="168"/>
      <c r="FU29" s="168"/>
      <c r="FV29" s="168"/>
      <c r="FW29" s="168"/>
      <c r="FX29" s="168"/>
      <c r="FY29" s="168"/>
      <c r="FZ29" s="168"/>
      <c r="GA29" s="168"/>
      <c r="GB29" s="168"/>
      <c r="GC29" s="168"/>
      <c r="GD29" s="168"/>
      <c r="GE29" s="168"/>
      <c r="GF29" s="506"/>
      <c r="GG29" s="564"/>
      <c r="GH29" s="564"/>
      <c r="GI29" s="564"/>
      <c r="GJ29" s="564"/>
      <c r="GK29" s="573"/>
      <c r="GL29" s="49"/>
      <c r="GM29" s="564"/>
      <c r="GN29" s="564"/>
      <c r="GO29" s="564"/>
      <c r="GP29" s="564"/>
      <c r="GQ29" s="564"/>
      <c r="GR29" s="49"/>
      <c r="GS29" s="504"/>
      <c r="GT29" s="504"/>
      <c r="GU29" s="504"/>
      <c r="GV29" s="504"/>
      <c r="GW29" s="51"/>
      <c r="GX29" s="280"/>
      <c r="GY29" s="280"/>
      <c r="GZ29" s="280"/>
      <c r="HA29" s="273"/>
      <c r="HB29" s="273"/>
      <c r="HC29" s="273"/>
      <c r="HD29" s="273"/>
      <c r="HE29" s="273"/>
      <c r="HF29" s="490"/>
      <c r="HG29" s="491"/>
      <c r="HH29" s="491"/>
      <c r="HI29" s="491"/>
      <c r="HJ29" s="491"/>
      <c r="HK29" s="491"/>
      <c r="HL29" s="491"/>
      <c r="HM29" s="491"/>
      <c r="HN29" s="153"/>
      <c r="HO29" s="266"/>
      <c r="HP29" s="266"/>
      <c r="HQ29" s="266"/>
      <c r="HR29" s="266"/>
      <c r="HS29" s="266"/>
      <c r="HT29" s="266"/>
      <c r="HU29" s="266"/>
      <c r="HV29" s="266"/>
      <c r="HW29" s="490"/>
      <c r="HX29" s="491"/>
      <c r="HY29" s="491"/>
      <c r="HZ29" s="491"/>
      <c r="IA29" s="491"/>
      <c r="IB29" s="491"/>
      <c r="IC29" s="491"/>
      <c r="ID29" s="153"/>
      <c r="IE29" s="490"/>
      <c r="IF29" s="491"/>
      <c r="IG29" s="491"/>
      <c r="IH29" s="491"/>
      <c r="II29" s="491"/>
      <c r="IJ29" s="491"/>
      <c r="IK29" s="491"/>
      <c r="IL29" s="491"/>
      <c r="IM29" s="153"/>
      <c r="IN29" s="490"/>
      <c r="IO29" s="491"/>
      <c r="IP29" s="491"/>
      <c r="IQ29" s="491"/>
      <c r="IR29" s="491"/>
      <c r="IS29" s="491"/>
      <c r="IT29" s="491"/>
      <c r="IU29" s="491"/>
      <c r="IV29" s="490"/>
      <c r="IW29" s="491"/>
      <c r="IX29" s="491"/>
      <c r="IY29" s="491"/>
      <c r="IZ29" s="491"/>
      <c r="JA29" s="491"/>
      <c r="JB29" s="491"/>
      <c r="JC29" s="153"/>
      <c r="JD29" s="568"/>
      <c r="JE29" s="564"/>
      <c r="JF29" s="564"/>
      <c r="JG29" s="564"/>
      <c r="JH29" s="564"/>
      <c r="JI29" s="564"/>
      <c r="JJ29" s="564"/>
      <c r="JK29" s="564"/>
      <c r="JL29" s="564"/>
      <c r="JM29" s="564"/>
      <c r="JN29" s="564"/>
      <c r="JO29" s="564"/>
      <c r="JP29" s="564"/>
      <c r="JQ29" s="564"/>
      <c r="JR29" s="569"/>
      <c r="JS29" s="490"/>
      <c r="JT29" s="491"/>
      <c r="JU29" s="491"/>
      <c r="JV29" s="491"/>
      <c r="JW29" s="491"/>
      <c r="JX29" s="491"/>
      <c r="JY29" s="491"/>
      <c r="JZ29" s="85"/>
    </row>
    <row r="30" spans="1:286">
      <c r="A30" s="506"/>
      <c r="B30" s="504"/>
      <c r="C30" s="505"/>
      <c r="D30" s="506"/>
      <c r="E30" s="585"/>
      <c r="F30" s="585"/>
      <c r="G30" s="585"/>
      <c r="H30" s="585"/>
      <c r="I30" s="585"/>
      <c r="J30" s="585"/>
      <c r="K30" s="585"/>
      <c r="L30" s="585"/>
      <c r="M30" s="586"/>
      <c r="N30" s="506"/>
      <c r="O30" s="504"/>
      <c r="P30" s="168"/>
      <c r="Q30" s="168"/>
      <c r="R30" s="168"/>
      <c r="S30" s="167"/>
      <c r="T30" s="506"/>
      <c r="U30" s="168"/>
      <c r="V30" s="168"/>
      <c r="W30" s="167"/>
      <c r="X30" s="168"/>
      <c r="Y30" s="168"/>
      <c r="Z30" s="168"/>
      <c r="AA30" s="168"/>
      <c r="AB30" s="168"/>
      <c r="AC30" s="168"/>
      <c r="AD30" s="168"/>
      <c r="AE30" s="168"/>
      <c r="AF30" s="168"/>
      <c r="AG30" s="168"/>
      <c r="AH30" s="168"/>
      <c r="AI30" s="168"/>
      <c r="AJ30" s="168"/>
      <c r="AK30" s="168"/>
      <c r="AL30" s="168"/>
      <c r="AM30" s="168"/>
      <c r="AN30" s="168"/>
      <c r="AO30" s="168"/>
      <c r="AP30" s="168"/>
      <c r="AQ30" s="168"/>
      <c r="AR30" s="168"/>
      <c r="AS30" s="168"/>
      <c r="AT30" s="168"/>
      <c r="AU30" s="168"/>
      <c r="AV30" s="168"/>
      <c r="AW30" s="168"/>
      <c r="AX30" s="168"/>
      <c r="AY30" s="504"/>
      <c r="AZ30" s="504"/>
      <c r="BA30" s="504"/>
      <c r="BB30" s="506"/>
      <c r="BC30" s="168"/>
      <c r="BD30" s="168"/>
      <c r="BE30" s="168"/>
      <c r="BF30" s="168"/>
      <c r="BG30" s="168"/>
      <c r="BH30" s="49">
        <v>2</v>
      </c>
      <c r="BI30" s="179" t="s">
        <v>429</v>
      </c>
      <c r="BJ30" s="179"/>
      <c r="BK30" s="179"/>
      <c r="BL30" s="179"/>
      <c r="BM30" s="179"/>
      <c r="BN30" s="170"/>
      <c r="BO30" s="179"/>
      <c r="BP30" s="179"/>
      <c r="BQ30" s="179"/>
      <c r="BR30" s="179"/>
      <c r="BS30" s="179"/>
      <c r="BT30" s="168"/>
      <c r="BU30" s="168"/>
      <c r="BV30" s="179"/>
      <c r="BW30" s="168"/>
      <c r="BX30" s="168"/>
      <c r="BY30" s="168"/>
      <c r="BZ30" s="168"/>
      <c r="CA30" s="168"/>
      <c r="CB30" s="168"/>
      <c r="CC30" s="169"/>
      <c r="CD30" s="49">
        <v>1</v>
      </c>
      <c r="CE30" s="504" t="s">
        <v>571</v>
      </c>
      <c r="CF30" s="504"/>
      <c r="CG30" s="504"/>
      <c r="CH30" s="504"/>
      <c r="CI30" s="51"/>
      <c r="CJ30" s="49"/>
      <c r="CK30" s="168"/>
      <c r="CL30" s="168"/>
      <c r="CM30" s="168"/>
      <c r="CN30" s="167"/>
      <c r="CO30" s="506"/>
      <c r="CP30" s="168"/>
      <c r="CQ30" s="168"/>
      <c r="CR30" s="168"/>
      <c r="CS30" s="168"/>
      <c r="CT30" s="168" t="s">
        <v>427</v>
      </c>
      <c r="CU30" s="168"/>
      <c r="CV30" s="168"/>
      <c r="CW30" s="169"/>
      <c r="CX30" s="49"/>
      <c r="CY30" s="564"/>
      <c r="CZ30" s="564"/>
      <c r="DA30" s="564"/>
      <c r="DB30" s="574"/>
      <c r="DC30" s="506"/>
      <c r="DD30" s="168"/>
      <c r="DE30" s="168"/>
      <c r="DF30" s="168"/>
      <c r="DG30" s="168"/>
      <c r="DH30" s="168"/>
      <c r="DI30" s="168"/>
      <c r="DJ30" s="168"/>
      <c r="DK30" s="169"/>
      <c r="DL30" s="49"/>
      <c r="DM30" s="168"/>
      <c r="DN30" s="168"/>
      <c r="DO30" s="168"/>
      <c r="DP30" s="168"/>
      <c r="DQ30" s="168"/>
      <c r="DR30" s="168"/>
      <c r="DS30" s="168"/>
      <c r="DT30" s="168"/>
      <c r="DU30" s="169"/>
      <c r="DV30" s="49"/>
      <c r="DW30" s="564"/>
      <c r="DX30" s="564"/>
      <c r="DY30" s="564"/>
      <c r="DZ30" s="564"/>
      <c r="EA30" s="564"/>
      <c r="EB30" s="574"/>
      <c r="EC30" s="49"/>
      <c r="ED30" s="564"/>
      <c r="EE30" s="564"/>
      <c r="EF30" s="564"/>
      <c r="EG30" s="564"/>
      <c r="EH30" s="564"/>
      <c r="EI30" s="574"/>
      <c r="EJ30" s="506"/>
      <c r="EK30" s="564"/>
      <c r="EL30" s="564"/>
      <c r="EM30" s="564"/>
      <c r="EN30" s="564"/>
      <c r="EO30" s="564"/>
      <c r="EP30" s="564"/>
      <c r="EQ30" s="49"/>
      <c r="ER30" s="168"/>
      <c r="ES30" s="168"/>
      <c r="ET30" s="168"/>
      <c r="EU30" s="168"/>
      <c r="EV30" s="168"/>
      <c r="EW30" s="168"/>
      <c r="EX30" s="168"/>
      <c r="EY30" s="168"/>
      <c r="EZ30" s="169"/>
      <c r="FA30" s="49"/>
      <c r="FB30" s="168"/>
      <c r="FC30" s="168"/>
      <c r="FD30" s="168"/>
      <c r="FE30" s="168"/>
      <c r="FF30" s="504"/>
      <c r="FG30" s="168"/>
      <c r="FH30" s="168"/>
      <c r="FI30" s="168"/>
      <c r="FJ30" s="168"/>
      <c r="FK30" s="168"/>
      <c r="FL30" s="168"/>
      <c r="FM30" s="168"/>
      <c r="FN30" s="168"/>
      <c r="FO30" s="169"/>
      <c r="FP30" s="168"/>
      <c r="FQ30" s="168"/>
      <c r="FR30" s="168"/>
      <c r="FS30" s="168"/>
      <c r="FT30" s="168"/>
      <c r="FU30" s="168"/>
      <c r="FV30" s="168"/>
      <c r="FW30" s="168"/>
      <c r="FX30" s="168"/>
      <c r="FY30" s="168"/>
      <c r="FZ30" s="168"/>
      <c r="GA30" s="168"/>
      <c r="GB30" s="168"/>
      <c r="GC30" s="168"/>
      <c r="GD30" s="168"/>
      <c r="GE30" s="168"/>
      <c r="GF30" s="506"/>
      <c r="GG30" s="564"/>
      <c r="GH30" s="564"/>
      <c r="GI30" s="564"/>
      <c r="GJ30" s="564"/>
      <c r="GK30" s="573"/>
      <c r="GL30" s="49"/>
      <c r="GM30" s="564"/>
      <c r="GN30" s="564"/>
      <c r="GO30" s="564"/>
      <c r="GP30" s="564"/>
      <c r="GQ30" s="564"/>
      <c r="GR30" s="49"/>
      <c r="GS30" s="168"/>
      <c r="GT30" s="168"/>
      <c r="GU30" s="168"/>
      <c r="GV30" s="168"/>
      <c r="GW30" s="169"/>
      <c r="GX30" s="280"/>
      <c r="GY30" s="280"/>
      <c r="GZ30" s="280"/>
      <c r="HA30" s="273"/>
      <c r="HB30" s="273"/>
      <c r="HC30" s="273"/>
      <c r="HD30" s="273"/>
      <c r="HE30" s="273"/>
      <c r="HF30" s="490"/>
      <c r="HG30" s="491"/>
      <c r="HH30" s="491"/>
      <c r="HI30" s="491"/>
      <c r="HJ30" s="491"/>
      <c r="HK30" s="491"/>
      <c r="HL30" s="491"/>
      <c r="HM30" s="491"/>
      <c r="HN30" s="153"/>
      <c r="HO30" s="266"/>
      <c r="HP30" s="266"/>
      <c r="HQ30" s="266"/>
      <c r="HR30" s="266"/>
      <c r="HS30" s="266"/>
      <c r="HT30" s="266"/>
      <c r="HU30" s="266"/>
      <c r="HV30" s="266"/>
      <c r="HW30" s="490"/>
      <c r="HX30" s="491"/>
      <c r="HY30" s="491"/>
      <c r="HZ30" s="491"/>
      <c r="IA30" s="491"/>
      <c r="IB30" s="491"/>
      <c r="IC30" s="491"/>
      <c r="ID30" s="153"/>
      <c r="IE30" s="490"/>
      <c r="IF30" s="491"/>
      <c r="IG30" s="491"/>
      <c r="IH30" s="491"/>
      <c r="II30" s="491"/>
      <c r="IJ30" s="491"/>
      <c r="IK30" s="491"/>
      <c r="IL30" s="491"/>
      <c r="IM30" s="153"/>
      <c r="IN30" s="490"/>
      <c r="IO30" s="491"/>
      <c r="IP30" s="491"/>
      <c r="IQ30" s="491"/>
      <c r="IR30" s="491"/>
      <c r="IS30" s="491"/>
      <c r="IT30" s="491"/>
      <c r="IU30" s="491"/>
      <c r="IV30" s="490"/>
      <c r="IW30" s="491"/>
      <c r="IX30" s="491"/>
      <c r="IY30" s="491"/>
      <c r="IZ30" s="491"/>
      <c r="JA30" s="491"/>
      <c r="JB30" s="491"/>
      <c r="JC30" s="153"/>
      <c r="JD30" s="568"/>
      <c r="JE30" s="564"/>
      <c r="JF30" s="564"/>
      <c r="JG30" s="564"/>
      <c r="JH30" s="564"/>
      <c r="JI30" s="564"/>
      <c r="JJ30" s="564"/>
      <c r="JK30" s="564"/>
      <c r="JL30" s="564"/>
      <c r="JM30" s="564"/>
      <c r="JN30" s="564"/>
      <c r="JO30" s="564"/>
      <c r="JP30" s="564"/>
      <c r="JQ30" s="564"/>
      <c r="JR30" s="569"/>
      <c r="JS30" s="490"/>
      <c r="JT30" s="491"/>
      <c r="JU30" s="491"/>
      <c r="JV30" s="491"/>
      <c r="JW30" s="491"/>
      <c r="JX30" s="491"/>
      <c r="JY30" s="491"/>
      <c r="JZ30" s="85"/>
    </row>
    <row r="31" spans="1:286" ht="11.25" customHeight="1">
      <c r="A31" s="506"/>
      <c r="B31" s="504"/>
      <c r="C31" s="505"/>
      <c r="D31" s="506"/>
      <c r="E31" s="585"/>
      <c r="F31" s="585"/>
      <c r="G31" s="585"/>
      <c r="H31" s="585"/>
      <c r="I31" s="585"/>
      <c r="J31" s="585"/>
      <c r="K31" s="585"/>
      <c r="L31" s="585"/>
      <c r="M31" s="586"/>
      <c r="N31" s="506"/>
      <c r="O31" s="504"/>
      <c r="P31" s="504"/>
      <c r="Q31" s="504"/>
      <c r="R31" s="504"/>
      <c r="S31" s="505"/>
      <c r="T31" s="506"/>
      <c r="U31" s="168"/>
      <c r="V31" s="168"/>
      <c r="W31" s="167"/>
      <c r="X31" s="168"/>
      <c r="Y31" s="168"/>
      <c r="Z31" s="168"/>
      <c r="AA31" s="168"/>
      <c r="AB31" s="168"/>
      <c r="AC31" s="168"/>
      <c r="AD31" s="168"/>
      <c r="AE31" s="168"/>
      <c r="AF31" s="168"/>
      <c r="AG31" s="168"/>
      <c r="AH31" s="168"/>
      <c r="AI31" s="168"/>
      <c r="AJ31" s="168"/>
      <c r="AK31" s="168"/>
      <c r="AL31" s="168"/>
      <c r="AM31" s="168"/>
      <c r="AN31" s="168"/>
      <c r="AO31" s="168"/>
      <c r="AP31" s="168"/>
      <c r="AQ31" s="168"/>
      <c r="AR31" s="168"/>
      <c r="AS31" s="168"/>
      <c r="AT31" s="168"/>
      <c r="AU31" s="168"/>
      <c r="AV31" s="168"/>
      <c r="AW31" s="168"/>
      <c r="AX31" s="168"/>
      <c r="AY31" s="504"/>
      <c r="AZ31" s="504"/>
      <c r="BA31" s="504"/>
      <c r="BB31" s="506"/>
      <c r="BC31" s="504"/>
      <c r="BD31" s="504"/>
      <c r="BE31" s="504"/>
      <c r="BF31" s="504"/>
      <c r="BG31" s="285"/>
      <c r="BH31" s="49">
        <v>3</v>
      </c>
      <c r="BI31" s="168" t="s">
        <v>568</v>
      </c>
      <c r="BJ31" s="168"/>
      <c r="BK31" s="168"/>
      <c r="BL31" s="168"/>
      <c r="BM31" s="168"/>
      <c r="BN31" s="169"/>
      <c r="BO31" s="168"/>
      <c r="BP31" s="168"/>
      <c r="BQ31" s="168"/>
      <c r="BR31" s="168"/>
      <c r="BS31" s="168"/>
      <c r="BT31" s="179"/>
      <c r="BU31" s="179"/>
      <c r="BV31" s="179"/>
      <c r="BW31" s="179"/>
      <c r="BX31" s="179"/>
      <c r="BY31" s="179"/>
      <c r="BZ31" s="179"/>
      <c r="CA31" s="179"/>
      <c r="CB31" s="179"/>
      <c r="CC31" s="170"/>
      <c r="CD31" s="49">
        <v>2</v>
      </c>
      <c r="CE31" s="504" t="s">
        <v>572</v>
      </c>
      <c r="CF31" s="504"/>
      <c r="CG31" s="504"/>
      <c r="CH31" s="504"/>
      <c r="CI31" s="51"/>
      <c r="CJ31" s="49"/>
      <c r="CK31" s="168"/>
      <c r="CL31" s="168"/>
      <c r="CM31" s="168"/>
      <c r="CN31" s="167"/>
      <c r="CO31" s="506"/>
      <c r="CP31" s="179"/>
      <c r="CQ31" s="179"/>
      <c r="CR31" s="179"/>
      <c r="CS31" s="179"/>
      <c r="CT31" s="179"/>
      <c r="CU31" s="179"/>
      <c r="CV31" s="179"/>
      <c r="CW31" s="170"/>
      <c r="CX31" s="49"/>
      <c r="CY31" s="564"/>
      <c r="CZ31" s="564"/>
      <c r="DA31" s="564"/>
      <c r="DB31" s="574"/>
      <c r="DC31" s="506"/>
      <c r="DD31" s="504"/>
      <c r="DE31" s="504"/>
      <c r="DF31" s="504"/>
      <c r="DG31" s="504"/>
      <c r="DH31" s="504"/>
      <c r="DI31" s="504"/>
      <c r="DJ31" s="504"/>
      <c r="DK31" s="51"/>
      <c r="DL31" s="49"/>
      <c r="DM31" s="491"/>
      <c r="DN31" s="491"/>
      <c r="DO31" s="504"/>
      <c r="DP31" s="491"/>
      <c r="DQ31" s="504"/>
      <c r="DR31" s="504"/>
      <c r="DS31" s="504"/>
      <c r="DT31" s="504"/>
      <c r="DU31" s="51"/>
      <c r="DV31" s="49"/>
      <c r="DW31" s="564"/>
      <c r="DX31" s="564"/>
      <c r="DY31" s="564"/>
      <c r="DZ31" s="564"/>
      <c r="EA31" s="564"/>
      <c r="EB31" s="574"/>
      <c r="EC31" s="49"/>
      <c r="ED31" s="564"/>
      <c r="EE31" s="564"/>
      <c r="EF31" s="564"/>
      <c r="EG31" s="564"/>
      <c r="EH31" s="564"/>
      <c r="EI31" s="574"/>
      <c r="EJ31" s="506"/>
      <c r="EK31" s="564"/>
      <c r="EL31" s="564"/>
      <c r="EM31" s="564"/>
      <c r="EN31" s="564"/>
      <c r="EO31" s="564"/>
      <c r="EP31" s="564"/>
      <c r="EQ31" s="49"/>
      <c r="ER31" s="491"/>
      <c r="ES31" s="491"/>
      <c r="ET31" s="504"/>
      <c r="EU31" s="491"/>
      <c r="EV31" s="504"/>
      <c r="EW31" s="504"/>
      <c r="EX31" s="504"/>
      <c r="EY31" s="504"/>
      <c r="EZ31" s="51"/>
      <c r="FA31" s="49"/>
      <c r="FB31" s="504"/>
      <c r="FC31" s="504"/>
      <c r="FD31" s="504"/>
      <c r="FE31" s="504"/>
      <c r="FF31" s="504"/>
      <c r="FG31" s="491"/>
      <c r="FH31" s="491"/>
      <c r="FI31" s="504"/>
      <c r="FJ31" s="491"/>
      <c r="FK31" s="504"/>
      <c r="FL31" s="504"/>
      <c r="FM31" s="504"/>
      <c r="FN31" s="504"/>
      <c r="FO31" s="51"/>
      <c r="FP31" s="504"/>
      <c r="FQ31" s="504"/>
      <c r="FR31" s="504"/>
      <c r="FS31" s="504"/>
      <c r="FT31" s="504"/>
      <c r="FU31" s="504"/>
      <c r="FV31" s="504"/>
      <c r="FW31" s="504"/>
      <c r="FX31" s="504"/>
      <c r="FY31" s="504"/>
      <c r="FZ31" s="504"/>
      <c r="GA31" s="504"/>
      <c r="GB31" s="504"/>
      <c r="GC31" s="504"/>
      <c r="GD31" s="504"/>
      <c r="GE31" s="504"/>
      <c r="GF31" s="506"/>
      <c r="GG31" s="564"/>
      <c r="GH31" s="564"/>
      <c r="GI31" s="564"/>
      <c r="GJ31" s="564"/>
      <c r="GK31" s="573"/>
      <c r="GL31" s="49"/>
      <c r="GM31" s="564"/>
      <c r="GN31" s="564"/>
      <c r="GO31" s="564"/>
      <c r="GP31" s="564"/>
      <c r="GQ31" s="564"/>
      <c r="GR31" s="49"/>
      <c r="GS31" s="491"/>
      <c r="GT31" s="491"/>
      <c r="GU31" s="504"/>
      <c r="GV31" s="491"/>
      <c r="GW31" s="51"/>
      <c r="GX31" s="281"/>
      <c r="GY31" s="281"/>
      <c r="GZ31" s="281"/>
      <c r="HF31" s="490"/>
      <c r="HG31" s="491"/>
      <c r="HH31" s="491"/>
      <c r="HI31" s="491"/>
      <c r="HJ31" s="491"/>
      <c r="HK31" s="491"/>
      <c r="HL31" s="491"/>
      <c r="HM31" s="491"/>
      <c r="HN31" s="153"/>
      <c r="HO31" s="266"/>
      <c r="HP31" s="266"/>
      <c r="HQ31" s="266"/>
      <c r="HR31" s="266"/>
      <c r="HS31" s="266"/>
      <c r="HT31" s="266"/>
      <c r="HU31" s="266"/>
      <c r="HV31" s="266"/>
      <c r="HW31" s="490"/>
      <c r="HX31" s="491"/>
      <c r="HY31" s="491"/>
      <c r="HZ31" s="491"/>
      <c r="IA31" s="491"/>
      <c r="IB31" s="491"/>
      <c r="IC31" s="491"/>
      <c r="ID31" s="153"/>
      <c r="IE31" s="490"/>
      <c r="IF31" s="491"/>
      <c r="IG31" s="491"/>
      <c r="IH31" s="491"/>
      <c r="II31" s="491"/>
      <c r="IJ31" s="491"/>
      <c r="IK31" s="491"/>
      <c r="IL31" s="491"/>
      <c r="IM31" s="153"/>
      <c r="IN31" s="490"/>
      <c r="IO31" s="491"/>
      <c r="IP31" s="491"/>
      <c r="IQ31" s="491"/>
      <c r="IR31" s="491"/>
      <c r="IS31" s="491"/>
      <c r="IT31" s="491"/>
      <c r="IU31" s="491"/>
      <c r="IV31" s="490"/>
      <c r="IW31" s="491"/>
      <c r="IX31" s="491"/>
      <c r="IY31" s="491"/>
      <c r="IZ31" s="491"/>
      <c r="JA31" s="491"/>
      <c r="JB31" s="491"/>
      <c r="JC31" s="153"/>
      <c r="JD31" s="568"/>
      <c r="JE31" s="564"/>
      <c r="JF31" s="564"/>
      <c r="JG31" s="564"/>
      <c r="JH31" s="564"/>
      <c r="JI31" s="564"/>
      <c r="JJ31" s="564"/>
      <c r="JK31" s="564"/>
      <c r="JL31" s="564"/>
      <c r="JM31" s="564"/>
      <c r="JN31" s="564"/>
      <c r="JO31" s="564"/>
      <c r="JP31" s="564"/>
      <c r="JQ31" s="564"/>
      <c r="JR31" s="569"/>
      <c r="JS31" s="490"/>
      <c r="JT31" s="491"/>
      <c r="JU31" s="491"/>
      <c r="JV31" s="491"/>
      <c r="JW31" s="491"/>
      <c r="JX31" s="491"/>
      <c r="JY31" s="491"/>
      <c r="JZ31" s="85"/>
    </row>
    <row r="32" spans="1:286">
      <c r="A32" s="506"/>
      <c r="B32" s="504"/>
      <c r="C32" s="505"/>
      <c r="D32" s="506"/>
      <c r="E32" s="585"/>
      <c r="F32" s="585"/>
      <c r="G32" s="585"/>
      <c r="H32" s="585"/>
      <c r="I32" s="585"/>
      <c r="J32" s="585"/>
      <c r="K32" s="585"/>
      <c r="L32" s="585"/>
      <c r="M32" s="586"/>
      <c r="N32" s="506"/>
      <c r="O32" s="504"/>
      <c r="P32" s="504"/>
      <c r="Q32" s="504"/>
      <c r="R32" s="504"/>
      <c r="S32" s="505"/>
      <c r="T32" s="506"/>
      <c r="U32" s="168"/>
      <c r="V32" s="168"/>
      <c r="W32" s="167"/>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504"/>
      <c r="AZ32" s="504"/>
      <c r="BA32" s="504"/>
      <c r="BB32" s="506"/>
      <c r="BC32" s="504"/>
      <c r="BD32" s="504"/>
      <c r="BE32" s="504"/>
      <c r="BF32" s="504"/>
      <c r="BG32" s="504"/>
      <c r="BH32" s="49">
        <v>4</v>
      </c>
      <c r="BI32" s="179" t="s">
        <v>569</v>
      </c>
      <c r="BJ32" s="179"/>
      <c r="BK32" s="179"/>
      <c r="BL32" s="179"/>
      <c r="BM32" s="179"/>
      <c r="BN32" s="170"/>
      <c r="BO32" s="179"/>
      <c r="BP32" s="179"/>
      <c r="BQ32" s="179"/>
      <c r="BR32" s="179"/>
      <c r="BS32" s="179"/>
      <c r="BT32" s="168"/>
      <c r="BU32" s="168"/>
      <c r="BV32" s="168"/>
      <c r="BW32" s="168"/>
      <c r="BX32" s="168"/>
      <c r="BY32" s="168"/>
      <c r="BZ32" s="168"/>
      <c r="CA32" s="168"/>
      <c r="CB32" s="168"/>
      <c r="CC32" s="491"/>
      <c r="CD32" s="49">
        <v>3</v>
      </c>
      <c r="CE32" s="504" t="s">
        <v>573</v>
      </c>
      <c r="CF32" s="504"/>
      <c r="CG32" s="504"/>
      <c r="CH32" s="504"/>
      <c r="CI32" s="51"/>
      <c r="CJ32" s="49"/>
      <c r="CK32" s="168"/>
      <c r="CL32" s="168"/>
      <c r="CM32" s="168"/>
      <c r="CN32" s="167"/>
      <c r="CO32" s="506"/>
      <c r="CP32" s="179"/>
      <c r="CQ32" s="179"/>
      <c r="CR32" s="179"/>
      <c r="CS32" s="179"/>
      <c r="CT32" s="179"/>
      <c r="CU32" s="179"/>
      <c r="CV32" s="179"/>
      <c r="CW32" s="170"/>
      <c r="CX32" s="49"/>
      <c r="CY32" s="564"/>
      <c r="CZ32" s="564"/>
      <c r="DA32" s="564"/>
      <c r="DB32" s="574"/>
      <c r="DC32" s="506"/>
      <c r="DD32" s="504"/>
      <c r="DE32" s="504"/>
      <c r="DF32" s="504"/>
      <c r="DG32" s="504"/>
      <c r="DH32" s="504"/>
      <c r="DI32" s="504"/>
      <c r="DJ32" s="504"/>
      <c r="DK32" s="51"/>
      <c r="DL32" s="49"/>
      <c r="DM32" s="491"/>
      <c r="DN32" s="491"/>
      <c r="DO32" s="504"/>
      <c r="DP32" s="491"/>
      <c r="DQ32" s="504"/>
      <c r="DR32" s="504"/>
      <c r="DS32" s="504"/>
      <c r="DT32" s="504"/>
      <c r="DU32" s="51"/>
      <c r="DV32" s="49"/>
      <c r="DW32" s="564"/>
      <c r="DX32" s="564"/>
      <c r="DY32" s="564"/>
      <c r="DZ32" s="564"/>
      <c r="EA32" s="564"/>
      <c r="EB32" s="574"/>
      <c r="EC32" s="49"/>
      <c r="ED32" s="564"/>
      <c r="EE32" s="564"/>
      <c r="EF32" s="564"/>
      <c r="EG32" s="564"/>
      <c r="EH32" s="564"/>
      <c r="EI32" s="574"/>
      <c r="EJ32" s="506"/>
      <c r="EK32" s="564"/>
      <c r="EL32" s="564"/>
      <c r="EM32" s="564"/>
      <c r="EN32" s="564"/>
      <c r="EO32" s="564"/>
      <c r="EP32" s="564"/>
      <c r="EQ32" s="49"/>
      <c r="ER32" s="491"/>
      <c r="ES32" s="491"/>
      <c r="ET32" s="504"/>
      <c r="EU32" s="491"/>
      <c r="EV32" s="504"/>
      <c r="EW32" s="504"/>
      <c r="EX32" s="504"/>
      <c r="EY32" s="504"/>
      <c r="EZ32" s="51"/>
      <c r="FA32" s="49"/>
      <c r="FB32" s="504"/>
      <c r="FC32" s="504"/>
      <c r="FD32" s="504"/>
      <c r="FE32" s="504"/>
      <c r="FF32" s="504"/>
      <c r="FG32" s="491"/>
      <c r="FH32" s="491"/>
      <c r="FI32" s="504"/>
      <c r="FJ32" s="491"/>
      <c r="FK32" s="504"/>
      <c r="FL32" s="504"/>
      <c r="FM32" s="504"/>
      <c r="FN32" s="504"/>
      <c r="FO32" s="51"/>
      <c r="FP32" s="504"/>
      <c r="FQ32" s="504"/>
      <c r="FR32" s="504"/>
      <c r="FS32" s="504"/>
      <c r="FT32" s="504"/>
      <c r="FU32" s="504"/>
      <c r="FV32" s="504"/>
      <c r="FW32" s="504"/>
      <c r="FX32" s="504"/>
      <c r="FY32" s="504"/>
      <c r="FZ32" s="504"/>
      <c r="GA32" s="504"/>
      <c r="GB32" s="504"/>
      <c r="GC32" s="504"/>
      <c r="GD32" s="504"/>
      <c r="GE32" s="504"/>
      <c r="GF32" s="506"/>
      <c r="GG32" s="564"/>
      <c r="GH32" s="564"/>
      <c r="GI32" s="564"/>
      <c r="GJ32" s="564"/>
      <c r="GK32" s="573"/>
      <c r="GL32" s="49"/>
      <c r="GM32" s="564"/>
      <c r="GN32" s="564"/>
      <c r="GO32" s="564"/>
      <c r="GP32" s="564"/>
      <c r="GQ32" s="564"/>
      <c r="GR32" s="49"/>
      <c r="GS32" s="491"/>
      <c r="GT32" s="491"/>
      <c r="GU32" s="504"/>
      <c r="GV32" s="491"/>
      <c r="GW32" s="51"/>
      <c r="GX32" s="281"/>
      <c r="GY32" s="281"/>
      <c r="GZ32" s="281"/>
      <c r="HF32" s="490"/>
      <c r="HG32" s="491"/>
      <c r="HH32" s="491"/>
      <c r="HI32" s="491"/>
      <c r="HJ32" s="491"/>
      <c r="HK32" s="491"/>
      <c r="HL32" s="491"/>
      <c r="HM32" s="491"/>
      <c r="HN32" s="153"/>
      <c r="HO32" s="266"/>
      <c r="HP32" s="266"/>
      <c r="HQ32" s="266"/>
      <c r="HR32" s="266"/>
      <c r="HS32" s="266"/>
      <c r="HT32" s="266"/>
      <c r="HU32" s="266"/>
      <c r="HV32" s="266"/>
      <c r="HW32" s="490"/>
      <c r="HX32" s="491"/>
      <c r="HY32" s="491"/>
      <c r="HZ32" s="491"/>
      <c r="IA32" s="491"/>
      <c r="IB32" s="491"/>
      <c r="IC32" s="491"/>
      <c r="ID32" s="153"/>
      <c r="IE32" s="490"/>
      <c r="IF32" s="491"/>
      <c r="IG32" s="491"/>
      <c r="IH32" s="491"/>
      <c r="II32" s="491"/>
      <c r="IJ32" s="491"/>
      <c r="IK32" s="491"/>
      <c r="IL32" s="491"/>
      <c r="IM32" s="153"/>
      <c r="IN32" s="490"/>
      <c r="IO32" s="491"/>
      <c r="IP32" s="491"/>
      <c r="IQ32" s="491"/>
      <c r="IR32" s="491"/>
      <c r="IS32" s="491"/>
      <c r="IT32" s="491"/>
      <c r="IU32" s="491"/>
      <c r="IV32" s="490"/>
      <c r="IW32" s="491"/>
      <c r="IX32" s="491"/>
      <c r="IY32" s="491"/>
      <c r="IZ32" s="491"/>
      <c r="JA32" s="491"/>
      <c r="JB32" s="491"/>
      <c r="JC32" s="153"/>
      <c r="JD32" s="568"/>
      <c r="JE32" s="564"/>
      <c r="JF32" s="564"/>
      <c r="JG32" s="564"/>
      <c r="JH32" s="564"/>
      <c r="JI32" s="564"/>
      <c r="JJ32" s="564"/>
      <c r="JK32" s="564"/>
      <c r="JL32" s="564"/>
      <c r="JM32" s="564"/>
      <c r="JN32" s="564"/>
      <c r="JO32" s="564"/>
      <c r="JP32" s="564"/>
      <c r="JQ32" s="564"/>
      <c r="JR32" s="569"/>
      <c r="JS32" s="490"/>
      <c r="JT32" s="491"/>
      <c r="JU32" s="491"/>
      <c r="JV32" s="491"/>
      <c r="JW32" s="491"/>
      <c r="JX32" s="491"/>
      <c r="JY32" s="491"/>
      <c r="JZ32" s="85"/>
    </row>
    <row r="33" spans="1:286">
      <c r="A33" s="506"/>
      <c r="B33" s="504"/>
      <c r="C33" s="505"/>
      <c r="D33" s="506"/>
      <c r="E33" s="585"/>
      <c r="F33" s="585"/>
      <c r="G33" s="585"/>
      <c r="H33" s="585"/>
      <c r="I33" s="585"/>
      <c r="J33" s="585"/>
      <c r="K33" s="585"/>
      <c r="L33" s="585"/>
      <c r="M33" s="586"/>
      <c r="N33" s="506"/>
      <c r="O33" s="504"/>
      <c r="P33" s="504"/>
      <c r="Q33" s="504"/>
      <c r="R33" s="504"/>
      <c r="S33" s="505"/>
      <c r="T33" s="506"/>
      <c r="U33" s="168"/>
      <c r="V33" s="168"/>
      <c r="W33" s="167"/>
      <c r="X33" s="168"/>
      <c r="Y33" s="168"/>
      <c r="Z33" s="168"/>
      <c r="AA33" s="168"/>
      <c r="AB33" s="168"/>
      <c r="AC33" s="168"/>
      <c r="AD33" s="168"/>
      <c r="AE33" s="168"/>
      <c r="AF33" s="168"/>
      <c r="AG33" s="168"/>
      <c r="AH33" s="168"/>
      <c r="AI33" s="168"/>
      <c r="AJ33" s="168"/>
      <c r="AK33" s="168"/>
      <c r="AL33" s="168"/>
      <c r="AM33" s="168"/>
      <c r="AN33" s="168"/>
      <c r="AO33" s="168"/>
      <c r="AP33" s="168"/>
      <c r="AQ33" s="168"/>
      <c r="AR33" s="168"/>
      <c r="AS33" s="168"/>
      <c r="AT33" s="168"/>
      <c r="AU33" s="168"/>
      <c r="AV33" s="168"/>
      <c r="AW33" s="168"/>
      <c r="AX33" s="168"/>
      <c r="AY33" s="504"/>
      <c r="AZ33" s="504"/>
      <c r="BA33" s="504"/>
      <c r="BB33" s="506"/>
      <c r="BC33" s="504"/>
      <c r="BD33" s="504"/>
      <c r="BE33" s="504"/>
      <c r="BF33" s="504"/>
      <c r="BG33" s="504"/>
      <c r="BH33" s="49"/>
      <c r="BI33" s="491"/>
      <c r="BJ33" s="504"/>
      <c r="BK33" s="504"/>
      <c r="BL33" s="504"/>
      <c r="BM33" s="504"/>
      <c r="BN33" s="51"/>
      <c r="BO33" s="504"/>
      <c r="BP33" s="491"/>
      <c r="BQ33" s="179"/>
      <c r="BR33" s="179"/>
      <c r="BS33" s="179"/>
      <c r="BT33" s="179"/>
      <c r="BU33" s="179"/>
      <c r="BV33" s="179"/>
      <c r="BW33" s="179"/>
      <c r="BX33" s="179"/>
      <c r="BY33" s="179"/>
      <c r="BZ33" s="179"/>
      <c r="CA33" s="179"/>
      <c r="CB33" s="179"/>
      <c r="CC33" s="491"/>
      <c r="CD33" s="49"/>
      <c r="CE33" s="504"/>
      <c r="CF33" s="504"/>
      <c r="CG33" s="504"/>
      <c r="CH33" s="504"/>
      <c r="CI33" s="51"/>
      <c r="CJ33" s="49"/>
      <c r="CK33" s="168"/>
      <c r="CL33" s="168"/>
      <c r="CM33" s="168"/>
      <c r="CN33" s="167"/>
      <c r="CO33" s="506"/>
      <c r="CP33" s="491"/>
      <c r="CQ33" s="504"/>
      <c r="CR33" s="504"/>
      <c r="CS33" s="504"/>
      <c r="CT33" s="504"/>
      <c r="CU33" s="504"/>
      <c r="CV33" s="504"/>
      <c r="CW33" s="51"/>
      <c r="CX33" s="49"/>
      <c r="CY33" s="525" t="s">
        <v>428</v>
      </c>
      <c r="CZ33" s="168"/>
      <c r="DA33" s="168"/>
      <c r="DB33" s="167"/>
      <c r="DC33" s="506"/>
      <c r="DD33" s="491"/>
      <c r="DE33" s="504"/>
      <c r="DF33" s="504"/>
      <c r="DG33" s="504"/>
      <c r="DH33" s="504"/>
      <c r="DI33" s="504"/>
      <c r="DJ33" s="504"/>
      <c r="DK33" s="51"/>
      <c r="DL33" s="49"/>
      <c r="DM33" s="491"/>
      <c r="DN33" s="491"/>
      <c r="DO33" s="504"/>
      <c r="DP33" s="491"/>
      <c r="DQ33" s="504"/>
      <c r="DR33" s="504"/>
      <c r="DS33" s="504"/>
      <c r="DT33" s="504"/>
      <c r="DU33" s="51"/>
      <c r="DV33" s="49"/>
      <c r="DW33" s="525"/>
      <c r="DX33" s="525"/>
      <c r="DY33" s="525"/>
      <c r="DZ33" s="168"/>
      <c r="EA33" s="168"/>
      <c r="EB33" s="167"/>
      <c r="EC33" s="49"/>
      <c r="ED33" s="525"/>
      <c r="EE33" s="525"/>
      <c r="EF33" s="525"/>
      <c r="EG33" s="168"/>
      <c r="EH33" s="168"/>
      <c r="EI33" s="167"/>
      <c r="EJ33" s="506"/>
      <c r="EK33" s="491"/>
      <c r="EL33" s="504"/>
      <c r="EM33" s="504"/>
      <c r="EN33" s="504"/>
      <c r="EO33" s="504"/>
      <c r="EP33" s="51"/>
      <c r="EQ33" s="49"/>
      <c r="ER33" s="491"/>
      <c r="ES33" s="491"/>
      <c r="ET33" s="504"/>
      <c r="EU33" s="491"/>
      <c r="EV33" s="504"/>
      <c r="EW33" s="504"/>
      <c r="EX33" s="504"/>
      <c r="EY33" s="504"/>
      <c r="EZ33" s="51"/>
      <c r="FA33" s="49"/>
      <c r="FB33" s="504"/>
      <c r="FC33" s="504"/>
      <c r="FD33" s="504"/>
      <c r="FE33" s="504"/>
      <c r="FF33" s="504"/>
      <c r="FG33" s="491"/>
      <c r="FH33" s="491"/>
      <c r="FI33" s="504"/>
      <c r="FJ33" s="491"/>
      <c r="FK33" s="504"/>
      <c r="FL33" s="504"/>
      <c r="FM33" s="504"/>
      <c r="FN33" s="504"/>
      <c r="FO33" s="51"/>
      <c r="FP33" s="504"/>
      <c r="FQ33" s="504"/>
      <c r="FR33" s="504"/>
      <c r="FS33" s="504"/>
      <c r="FT33" s="504"/>
      <c r="FU33" s="504"/>
      <c r="FV33" s="504"/>
      <c r="FW33" s="504"/>
      <c r="FX33" s="504"/>
      <c r="FY33" s="504"/>
      <c r="FZ33" s="504"/>
      <c r="GA33" s="504"/>
      <c r="GB33" s="504"/>
      <c r="GC33" s="504"/>
      <c r="GD33" s="504"/>
      <c r="GE33" s="504"/>
      <c r="GF33" s="506"/>
      <c r="GG33" s="504"/>
      <c r="GH33" s="504"/>
      <c r="GI33" s="504"/>
      <c r="GJ33" s="504"/>
      <c r="GK33" s="156"/>
      <c r="GL33" s="49"/>
      <c r="GM33" s="525"/>
      <c r="GN33" s="525"/>
      <c r="GO33" s="525"/>
      <c r="GP33" s="168"/>
      <c r="GQ33" s="168"/>
      <c r="GR33" s="49"/>
      <c r="GS33" s="491"/>
      <c r="GT33" s="491"/>
      <c r="GU33" s="504"/>
      <c r="GV33" s="491"/>
      <c r="GW33" s="51"/>
      <c r="GX33" s="281"/>
      <c r="GY33" s="281"/>
      <c r="GZ33" s="281"/>
      <c r="HF33" s="490"/>
      <c r="HG33" s="491"/>
      <c r="HH33" s="491"/>
      <c r="HI33" s="491"/>
      <c r="HJ33" s="491"/>
      <c r="HK33" s="491"/>
      <c r="HL33" s="491"/>
      <c r="HM33" s="491"/>
      <c r="HN33" s="153"/>
      <c r="HO33" s="266"/>
      <c r="HP33" s="266"/>
      <c r="HQ33" s="266"/>
      <c r="HR33" s="266"/>
      <c r="HS33" s="266"/>
      <c r="HT33" s="266"/>
      <c r="HU33" s="266"/>
      <c r="HV33" s="266"/>
      <c r="HW33" s="490"/>
      <c r="HX33" s="491"/>
      <c r="HY33" s="491"/>
      <c r="HZ33" s="491"/>
      <c r="IA33" s="491"/>
      <c r="IB33" s="491"/>
      <c r="IC33" s="491"/>
      <c r="ID33" s="153"/>
      <c r="IE33" s="490"/>
      <c r="IF33" s="491"/>
      <c r="IG33" s="491"/>
      <c r="IH33" s="491"/>
      <c r="II33" s="491"/>
      <c r="IJ33" s="491"/>
      <c r="IK33" s="491"/>
      <c r="IL33" s="491"/>
      <c r="IM33" s="153"/>
      <c r="IN33" s="490"/>
      <c r="IO33" s="491"/>
      <c r="IP33" s="491"/>
      <c r="IQ33" s="491"/>
      <c r="IR33" s="491"/>
      <c r="IS33" s="491"/>
      <c r="IT33" s="491"/>
      <c r="IU33" s="491"/>
      <c r="IV33" s="490"/>
      <c r="IW33" s="491"/>
      <c r="IX33" s="491"/>
      <c r="IY33" s="491"/>
      <c r="IZ33" s="491"/>
      <c r="JA33" s="491"/>
      <c r="JB33" s="491"/>
      <c r="JC33" s="153"/>
      <c r="JD33" s="568"/>
      <c r="JE33" s="564"/>
      <c r="JF33" s="564"/>
      <c r="JG33" s="564"/>
      <c r="JH33" s="564"/>
      <c r="JI33" s="564"/>
      <c r="JJ33" s="564"/>
      <c r="JK33" s="564"/>
      <c r="JL33" s="564"/>
      <c r="JM33" s="564"/>
      <c r="JN33" s="564"/>
      <c r="JO33" s="564"/>
      <c r="JP33" s="564"/>
      <c r="JQ33" s="564"/>
      <c r="JR33" s="569"/>
      <c r="JS33" s="490"/>
      <c r="JT33" s="491"/>
      <c r="JU33" s="491"/>
      <c r="JV33" s="491"/>
      <c r="JW33" s="491"/>
      <c r="JX33" s="491"/>
      <c r="JY33" s="491"/>
      <c r="JZ33" s="85"/>
    </row>
    <row r="34" spans="1:286">
      <c r="A34" s="506"/>
      <c r="B34" s="504"/>
      <c r="C34" s="505"/>
      <c r="D34" s="506"/>
      <c r="E34" s="585"/>
      <c r="F34" s="585"/>
      <c r="G34" s="585"/>
      <c r="H34" s="585"/>
      <c r="I34" s="585"/>
      <c r="J34" s="585"/>
      <c r="K34" s="585"/>
      <c r="L34" s="585"/>
      <c r="M34" s="586"/>
      <c r="N34" s="506"/>
      <c r="O34" s="504"/>
      <c r="P34" s="504"/>
      <c r="Q34" s="504"/>
      <c r="R34" s="504"/>
      <c r="S34" s="505"/>
      <c r="T34" s="506"/>
      <c r="U34" s="168"/>
      <c r="V34" s="168"/>
      <c r="W34" s="167"/>
      <c r="X34" s="16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504"/>
      <c r="AZ34" s="504"/>
      <c r="BA34" s="504"/>
      <c r="BB34" s="506"/>
      <c r="BC34" s="504"/>
      <c r="BD34" s="526"/>
      <c r="BE34" s="504"/>
      <c r="BF34" s="504"/>
      <c r="BG34" s="504"/>
      <c r="BH34" s="49"/>
      <c r="BI34" s="504"/>
      <c r="BJ34" s="504"/>
      <c r="BK34" s="504"/>
      <c r="BL34" s="504"/>
      <c r="BM34" s="504"/>
      <c r="BN34" s="51"/>
      <c r="BO34" s="504"/>
      <c r="BP34" s="491"/>
      <c r="BQ34" s="179"/>
      <c r="BR34" s="179"/>
      <c r="BS34" s="179"/>
      <c r="BT34" s="179"/>
      <c r="BU34" s="179"/>
      <c r="BV34" s="179"/>
      <c r="BW34" s="179"/>
      <c r="BX34" s="179"/>
      <c r="BY34" s="179"/>
      <c r="BZ34" s="179"/>
      <c r="CA34" s="179"/>
      <c r="CB34" s="179"/>
      <c r="CC34" s="491"/>
      <c r="CD34" s="49"/>
      <c r="CE34" s="504"/>
      <c r="CF34" s="504"/>
      <c r="CG34" s="504"/>
      <c r="CH34" s="504"/>
      <c r="CI34" s="51"/>
      <c r="CJ34" s="49"/>
      <c r="CK34" s="168"/>
      <c r="CL34" s="168"/>
      <c r="CM34" s="168"/>
      <c r="CN34" s="167"/>
      <c r="CO34" s="506"/>
      <c r="CP34" s="491"/>
      <c r="CQ34" s="504"/>
      <c r="CR34" s="504"/>
      <c r="CS34" s="504"/>
      <c r="CT34" s="504"/>
      <c r="CU34" s="504"/>
      <c r="CV34" s="504"/>
      <c r="CW34" s="51"/>
      <c r="CX34" s="49"/>
      <c r="CY34" s="168"/>
      <c r="CZ34" s="168"/>
      <c r="DA34" s="168"/>
      <c r="DB34" s="167"/>
      <c r="DC34" s="171"/>
      <c r="DD34" s="491"/>
      <c r="DE34" s="520"/>
      <c r="DF34" s="520"/>
      <c r="DG34" s="520"/>
      <c r="DH34" s="520"/>
      <c r="DI34" s="520"/>
      <c r="DJ34" s="520"/>
      <c r="DK34" s="172"/>
      <c r="DL34" s="49"/>
      <c r="DM34" s="491"/>
      <c r="DN34" s="491"/>
      <c r="DO34" s="504"/>
      <c r="DP34" s="491"/>
      <c r="DQ34" s="504"/>
      <c r="DR34" s="504"/>
      <c r="DS34" s="504"/>
      <c r="DT34" s="504"/>
      <c r="DU34" s="51"/>
      <c r="DV34" s="49"/>
      <c r="DW34" s="168"/>
      <c r="DX34" s="168"/>
      <c r="DY34" s="168"/>
      <c r="DZ34" s="168"/>
      <c r="EA34" s="168"/>
      <c r="EB34" s="167"/>
      <c r="EC34" s="49"/>
      <c r="ED34" s="168"/>
      <c r="EE34" s="168"/>
      <c r="EF34" s="168"/>
      <c r="EG34" s="168"/>
      <c r="EH34" s="168"/>
      <c r="EI34" s="167"/>
      <c r="EJ34" s="171"/>
      <c r="EK34" s="491"/>
      <c r="EL34" s="520"/>
      <c r="EM34" s="520"/>
      <c r="EN34" s="520"/>
      <c r="EO34" s="520"/>
      <c r="EP34" s="172"/>
      <c r="EQ34" s="49"/>
      <c r="ER34" s="491"/>
      <c r="ES34" s="491"/>
      <c r="ET34" s="504"/>
      <c r="EU34" s="491"/>
      <c r="EV34" s="504"/>
      <c r="EW34" s="504"/>
      <c r="EX34" s="504"/>
      <c r="EY34" s="504"/>
      <c r="EZ34" s="51"/>
      <c r="FA34" s="49"/>
      <c r="FB34" s="520"/>
      <c r="FC34" s="520"/>
      <c r="FD34" s="520"/>
      <c r="FE34" s="520"/>
      <c r="FF34" s="504"/>
      <c r="FG34" s="491"/>
      <c r="FH34" s="491"/>
      <c r="FI34" s="504"/>
      <c r="FJ34" s="491"/>
      <c r="FK34" s="504"/>
      <c r="FL34" s="504"/>
      <c r="FM34" s="504"/>
      <c r="FN34" s="504"/>
      <c r="FO34" s="51"/>
      <c r="FP34" s="504"/>
      <c r="FQ34" s="504"/>
      <c r="FR34" s="504"/>
      <c r="FS34" s="504"/>
      <c r="FT34" s="504"/>
      <c r="FU34" s="504"/>
      <c r="FV34" s="504"/>
      <c r="FW34" s="504"/>
      <c r="FX34" s="504"/>
      <c r="FY34" s="504"/>
      <c r="FZ34" s="504"/>
      <c r="GA34" s="504"/>
      <c r="GB34" s="504"/>
      <c r="GC34" s="504"/>
      <c r="GD34" s="504"/>
      <c r="GE34" s="504"/>
      <c r="GF34" s="506"/>
      <c r="GG34" s="504"/>
      <c r="GH34" s="526"/>
      <c r="GI34" s="504"/>
      <c r="GJ34" s="504"/>
      <c r="GK34" s="156"/>
      <c r="GL34" s="49"/>
      <c r="GM34" s="168"/>
      <c r="GN34" s="168"/>
      <c r="GO34" s="168"/>
      <c r="GP34" s="168"/>
      <c r="GQ34" s="168"/>
      <c r="GR34" s="49"/>
      <c r="GS34" s="491"/>
      <c r="GT34" s="491"/>
      <c r="GU34" s="504"/>
      <c r="GV34" s="491"/>
      <c r="GW34" s="51"/>
      <c r="GX34" s="281"/>
      <c r="GY34" s="281"/>
      <c r="GZ34" s="281"/>
      <c r="HF34" s="490"/>
      <c r="HG34" s="491"/>
      <c r="HH34" s="491"/>
      <c r="HI34" s="491"/>
      <c r="HJ34" s="491"/>
      <c r="HK34" s="491"/>
      <c r="HL34" s="491"/>
      <c r="HM34" s="491"/>
      <c r="HN34" s="153"/>
      <c r="HO34" s="266"/>
      <c r="HP34" s="266"/>
      <c r="HQ34" s="266"/>
      <c r="HR34" s="266"/>
      <c r="HS34" s="266"/>
      <c r="HT34" s="266"/>
      <c r="HU34" s="266"/>
      <c r="HV34" s="266"/>
      <c r="HW34" s="490"/>
      <c r="HX34" s="491"/>
      <c r="HY34" s="491"/>
      <c r="HZ34" s="491"/>
      <c r="IA34" s="491"/>
      <c r="IB34" s="491"/>
      <c r="IC34" s="491"/>
      <c r="ID34" s="153"/>
      <c r="IE34" s="490"/>
      <c r="IF34" s="491"/>
      <c r="IG34" s="491"/>
      <c r="IH34" s="491"/>
      <c r="II34" s="491"/>
      <c r="IJ34" s="491"/>
      <c r="IK34" s="491"/>
      <c r="IL34" s="491"/>
      <c r="IM34" s="153"/>
      <c r="IN34" s="490"/>
      <c r="IO34" s="491"/>
      <c r="IP34" s="491"/>
      <c r="IQ34" s="491"/>
      <c r="IR34" s="491"/>
      <c r="IS34" s="491"/>
      <c r="IT34" s="491"/>
      <c r="IU34" s="491"/>
      <c r="IV34" s="490"/>
      <c r="IW34" s="491"/>
      <c r="IX34" s="491"/>
      <c r="IY34" s="491"/>
      <c r="IZ34" s="491"/>
      <c r="JA34" s="491"/>
      <c r="JB34" s="491"/>
      <c r="JC34" s="153"/>
      <c r="JD34" s="568"/>
      <c r="JE34" s="564"/>
      <c r="JF34" s="564"/>
      <c r="JG34" s="564"/>
      <c r="JH34" s="564"/>
      <c r="JI34" s="564"/>
      <c r="JJ34" s="564"/>
      <c r="JK34" s="564"/>
      <c r="JL34" s="564"/>
      <c r="JM34" s="564"/>
      <c r="JN34" s="564"/>
      <c r="JO34" s="564"/>
      <c r="JP34" s="564"/>
      <c r="JQ34" s="564"/>
      <c r="JR34" s="569"/>
      <c r="JS34" s="490"/>
      <c r="JT34" s="491"/>
      <c r="JU34" s="491"/>
      <c r="JV34" s="491"/>
      <c r="JW34" s="491"/>
      <c r="JX34" s="491"/>
      <c r="JY34" s="491"/>
      <c r="JZ34" s="85"/>
    </row>
    <row r="35" spans="1:286">
      <c r="A35" s="506"/>
      <c r="B35" s="504"/>
      <c r="C35" s="505"/>
      <c r="D35" s="506"/>
      <c r="E35" s="585"/>
      <c r="F35" s="585"/>
      <c r="G35" s="585"/>
      <c r="H35" s="585"/>
      <c r="I35" s="585"/>
      <c r="J35" s="585"/>
      <c r="K35" s="585"/>
      <c r="L35" s="585"/>
      <c r="M35" s="586"/>
      <c r="N35" s="506"/>
      <c r="O35" s="504"/>
      <c r="P35" s="504"/>
      <c r="Q35" s="504"/>
      <c r="R35" s="504"/>
      <c r="S35" s="505"/>
      <c r="T35" s="506"/>
      <c r="U35" s="168"/>
      <c r="V35" s="168"/>
      <c r="W35" s="167"/>
      <c r="X35" s="168"/>
      <c r="Y35" s="168"/>
      <c r="Z35" s="168"/>
      <c r="AA35" s="168"/>
      <c r="AB35" s="168"/>
      <c r="AC35" s="168"/>
      <c r="AD35" s="168"/>
      <c r="AE35" s="168"/>
      <c r="AF35" s="168"/>
      <c r="AG35" s="168"/>
      <c r="AH35" s="168"/>
      <c r="AI35" s="168"/>
      <c r="AJ35" s="168"/>
      <c r="AK35" s="168"/>
      <c r="AL35" s="168"/>
      <c r="AM35" s="168"/>
      <c r="AN35" s="168"/>
      <c r="AO35" s="168"/>
      <c r="AP35" s="168"/>
      <c r="AQ35" s="168"/>
      <c r="AR35" s="168"/>
      <c r="AS35" s="168"/>
      <c r="AT35" s="168"/>
      <c r="AU35" s="168"/>
      <c r="AV35" s="168"/>
      <c r="AW35" s="168"/>
      <c r="AX35" s="168"/>
      <c r="AY35" s="504"/>
      <c r="AZ35" s="504"/>
      <c r="BA35" s="504"/>
      <c r="BB35" s="506"/>
      <c r="BC35" s="504"/>
      <c r="BD35" s="504"/>
      <c r="BE35" s="504"/>
      <c r="BF35" s="504"/>
      <c r="BG35" s="504"/>
      <c r="BH35" s="49"/>
      <c r="BI35" s="504"/>
      <c r="BJ35" s="504"/>
      <c r="BK35" s="504"/>
      <c r="BL35" s="504"/>
      <c r="BM35" s="504"/>
      <c r="BN35" s="51"/>
      <c r="BO35" s="504"/>
      <c r="BP35" s="491"/>
      <c r="BQ35" s="504"/>
      <c r="BR35" s="504"/>
      <c r="BS35" s="504"/>
      <c r="BT35" s="504"/>
      <c r="BU35" s="504"/>
      <c r="BV35" s="504"/>
      <c r="BW35" s="504"/>
      <c r="BX35" s="504"/>
      <c r="BY35" s="504"/>
      <c r="BZ35" s="504"/>
      <c r="CA35" s="504"/>
      <c r="CB35" s="504"/>
      <c r="CC35" s="491"/>
      <c r="CD35" s="49"/>
      <c r="CE35" s="504"/>
      <c r="CF35" s="504"/>
      <c r="CG35" s="504"/>
      <c r="CH35" s="504"/>
      <c r="CI35" s="51"/>
      <c r="CJ35" s="49"/>
      <c r="CK35" s="168"/>
      <c r="CL35" s="168"/>
      <c r="CM35" s="168"/>
      <c r="CN35" s="167"/>
      <c r="CO35" s="506"/>
      <c r="CP35" s="504"/>
      <c r="CQ35" s="504"/>
      <c r="CR35" s="504"/>
      <c r="CS35" s="504"/>
      <c r="CT35" s="504"/>
      <c r="CU35" s="504"/>
      <c r="CV35" s="504"/>
      <c r="CW35" s="51"/>
      <c r="CX35" s="49"/>
      <c r="CY35" s="168"/>
      <c r="CZ35" s="168"/>
      <c r="DA35" s="168"/>
      <c r="DB35" s="167"/>
      <c r="DC35" s="171"/>
      <c r="DD35" s="520"/>
      <c r="DE35" s="520"/>
      <c r="DF35" s="520"/>
      <c r="DG35" s="520"/>
      <c r="DH35" s="520"/>
      <c r="DI35" s="520"/>
      <c r="DJ35" s="520"/>
      <c r="DK35" s="172"/>
      <c r="DL35" s="49"/>
      <c r="DM35" s="504"/>
      <c r="DN35" s="504"/>
      <c r="DO35" s="504"/>
      <c r="DP35" s="504"/>
      <c r="DQ35" s="504"/>
      <c r="DR35" s="504"/>
      <c r="DS35" s="504"/>
      <c r="DT35" s="504"/>
      <c r="DU35" s="51"/>
      <c r="DV35" s="49"/>
      <c r="DW35" s="168"/>
      <c r="DX35" s="168"/>
      <c r="DY35" s="168"/>
      <c r="DZ35" s="168"/>
      <c r="EA35" s="168"/>
      <c r="EB35" s="167"/>
      <c r="EC35" s="49"/>
      <c r="ED35" s="168"/>
      <c r="EE35" s="168"/>
      <c r="EF35" s="168"/>
      <c r="EG35" s="168"/>
      <c r="EH35" s="168"/>
      <c r="EI35" s="167"/>
      <c r="EJ35" s="171"/>
      <c r="EK35" s="520"/>
      <c r="EL35" s="520"/>
      <c r="EM35" s="520"/>
      <c r="EN35" s="520"/>
      <c r="EO35" s="520"/>
      <c r="EP35" s="172"/>
      <c r="EQ35" s="49"/>
      <c r="ER35" s="504"/>
      <c r="ES35" s="504"/>
      <c r="ET35" s="504"/>
      <c r="EU35" s="504"/>
      <c r="EV35" s="504"/>
      <c r="EW35" s="504"/>
      <c r="EX35" s="504"/>
      <c r="EY35" s="504"/>
      <c r="EZ35" s="51"/>
      <c r="FA35" s="49"/>
      <c r="FB35" s="520"/>
      <c r="FC35" s="520"/>
      <c r="FD35" s="520"/>
      <c r="FE35" s="520"/>
      <c r="FF35" s="504"/>
      <c r="FG35" s="504"/>
      <c r="FH35" s="504"/>
      <c r="FI35" s="504"/>
      <c r="FJ35" s="504"/>
      <c r="FK35" s="504"/>
      <c r="FL35" s="504"/>
      <c r="FM35" s="504"/>
      <c r="FN35" s="504"/>
      <c r="FO35" s="51"/>
      <c r="FP35" s="504"/>
      <c r="FQ35" s="504"/>
      <c r="FR35" s="504"/>
      <c r="FS35" s="504"/>
      <c r="FT35" s="504"/>
      <c r="FU35" s="504"/>
      <c r="FV35" s="504"/>
      <c r="FW35" s="504"/>
      <c r="FX35" s="504"/>
      <c r="FY35" s="504"/>
      <c r="FZ35" s="504"/>
      <c r="GA35" s="504"/>
      <c r="GB35" s="504"/>
      <c r="GC35" s="504"/>
      <c r="GD35" s="504"/>
      <c r="GE35" s="504"/>
      <c r="GF35" s="506"/>
      <c r="GG35" s="504"/>
      <c r="GH35" s="504"/>
      <c r="GI35" s="504"/>
      <c r="GJ35" s="504"/>
      <c r="GK35" s="156"/>
      <c r="GL35" s="49"/>
      <c r="GM35" s="168"/>
      <c r="GN35" s="168"/>
      <c r="GO35" s="168"/>
      <c r="GP35" s="168"/>
      <c r="GQ35" s="168"/>
      <c r="GR35" s="49"/>
      <c r="GS35" s="504"/>
      <c r="GT35" s="504"/>
      <c r="GU35" s="504"/>
      <c r="GV35" s="504"/>
      <c r="GW35" s="51"/>
      <c r="GX35" s="281"/>
      <c r="GY35" s="281"/>
      <c r="GZ35" s="281"/>
      <c r="HF35" s="490"/>
      <c r="HG35" s="491"/>
      <c r="HH35" s="491"/>
      <c r="HI35" s="491"/>
      <c r="HJ35" s="491"/>
      <c r="HK35" s="491"/>
      <c r="HL35" s="491"/>
      <c r="HM35" s="491"/>
      <c r="HN35" s="153"/>
      <c r="HO35" s="266"/>
      <c r="HP35" s="266"/>
      <c r="HQ35" s="266"/>
      <c r="HR35" s="266"/>
      <c r="HS35" s="266"/>
      <c r="HT35" s="266"/>
      <c r="HU35" s="266"/>
      <c r="HV35" s="266"/>
      <c r="HW35" s="490"/>
      <c r="HX35" s="491"/>
      <c r="HY35" s="491"/>
      <c r="HZ35" s="491"/>
      <c r="IA35" s="491"/>
      <c r="IB35" s="491"/>
      <c r="IC35" s="491"/>
      <c r="ID35" s="153"/>
      <c r="IE35" s="490"/>
      <c r="IF35" s="491"/>
      <c r="IG35" s="491"/>
      <c r="IH35" s="491"/>
      <c r="II35" s="491"/>
      <c r="IJ35" s="491"/>
      <c r="IK35" s="491"/>
      <c r="IL35" s="491"/>
      <c r="IM35" s="153"/>
      <c r="IN35" s="490"/>
      <c r="IO35" s="491"/>
      <c r="IP35" s="491"/>
      <c r="IQ35" s="491"/>
      <c r="IR35" s="491"/>
      <c r="IS35" s="491"/>
      <c r="IT35" s="491"/>
      <c r="IU35" s="491"/>
      <c r="IV35" s="490"/>
      <c r="IW35" s="491"/>
      <c r="IX35" s="491"/>
      <c r="IY35" s="491"/>
      <c r="IZ35" s="491"/>
      <c r="JA35" s="491"/>
      <c r="JB35" s="491"/>
      <c r="JC35" s="153"/>
      <c r="JD35" s="568"/>
      <c r="JE35" s="564"/>
      <c r="JF35" s="564"/>
      <c r="JG35" s="564"/>
      <c r="JH35" s="564"/>
      <c r="JI35" s="564"/>
      <c r="JJ35" s="564"/>
      <c r="JK35" s="564"/>
      <c r="JL35" s="564"/>
      <c r="JM35" s="564"/>
      <c r="JN35" s="564"/>
      <c r="JO35" s="564"/>
      <c r="JP35" s="564"/>
      <c r="JQ35" s="564"/>
      <c r="JR35" s="569"/>
      <c r="JS35" s="490"/>
      <c r="JT35" s="491"/>
      <c r="JU35" s="491"/>
      <c r="JV35" s="491"/>
      <c r="JW35" s="491"/>
      <c r="JX35" s="491"/>
      <c r="JY35" s="491"/>
      <c r="JZ35" s="85"/>
    </row>
    <row r="36" spans="1:286">
      <c r="A36" s="506"/>
      <c r="B36" s="504"/>
      <c r="C36" s="505"/>
      <c r="D36" s="506"/>
      <c r="E36" s="585"/>
      <c r="F36" s="585"/>
      <c r="G36" s="585"/>
      <c r="H36" s="585"/>
      <c r="I36" s="585"/>
      <c r="J36" s="585"/>
      <c r="K36" s="585"/>
      <c r="L36" s="585"/>
      <c r="M36" s="586"/>
      <c r="N36" s="506"/>
      <c r="O36" s="504"/>
      <c r="P36" s="504"/>
      <c r="Q36" s="504"/>
      <c r="R36" s="504"/>
      <c r="S36" s="505"/>
      <c r="T36" s="506"/>
      <c r="U36" s="168"/>
      <c r="V36" s="168"/>
      <c r="W36" s="167"/>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504"/>
      <c r="AZ36" s="504"/>
      <c r="BA36" s="504"/>
      <c r="BB36" s="506"/>
      <c r="BC36" s="504"/>
      <c r="BD36" s="504"/>
      <c r="BE36" s="504"/>
      <c r="BF36" s="504"/>
      <c r="BG36" s="504"/>
      <c r="BH36" s="49"/>
      <c r="BI36" s="491"/>
      <c r="BJ36" s="504"/>
      <c r="BK36" s="504"/>
      <c r="BL36" s="504"/>
      <c r="BM36" s="504"/>
      <c r="BN36" s="51"/>
      <c r="BO36" s="504"/>
      <c r="BP36" s="491"/>
      <c r="BQ36" s="504"/>
      <c r="BR36" s="504"/>
      <c r="BS36" s="504"/>
      <c r="BT36" s="504"/>
      <c r="BU36" s="504"/>
      <c r="BV36" s="504"/>
      <c r="BW36" s="504"/>
      <c r="BX36" s="504"/>
      <c r="BY36" s="504"/>
      <c r="BZ36" s="504"/>
      <c r="CA36" s="504"/>
      <c r="CB36" s="504"/>
      <c r="CC36" s="491"/>
      <c r="CD36" s="49"/>
      <c r="CE36" s="504"/>
      <c r="CF36" s="504"/>
      <c r="CG36" s="504"/>
      <c r="CH36" s="504"/>
      <c r="CI36" s="51"/>
      <c r="CJ36" s="49"/>
      <c r="CK36" s="168"/>
      <c r="CL36" s="168"/>
      <c r="CM36" s="168"/>
      <c r="CN36" s="167"/>
      <c r="CO36" s="506"/>
      <c r="CP36" s="504"/>
      <c r="CQ36" s="504"/>
      <c r="CR36" s="504"/>
      <c r="CS36" s="504"/>
      <c r="CT36" s="504"/>
      <c r="CU36" s="504"/>
      <c r="CV36" s="504"/>
      <c r="CW36" s="51"/>
      <c r="CX36" s="49"/>
      <c r="CY36" s="168"/>
      <c r="CZ36" s="168"/>
      <c r="DA36" s="168"/>
      <c r="DB36" s="167"/>
      <c r="DC36" s="506"/>
      <c r="DD36" s="504"/>
      <c r="DE36" s="504"/>
      <c r="DF36" s="504"/>
      <c r="DG36" s="504"/>
      <c r="DH36" s="504"/>
      <c r="DI36" s="504"/>
      <c r="DJ36" s="504"/>
      <c r="DK36" s="51"/>
      <c r="DL36" s="49"/>
      <c r="DM36" s="491"/>
      <c r="DN36" s="504"/>
      <c r="DO36" s="504"/>
      <c r="DP36" s="504"/>
      <c r="DQ36" s="504"/>
      <c r="DR36" s="504"/>
      <c r="DS36" s="504"/>
      <c r="DT36" s="504"/>
      <c r="DU36" s="51"/>
      <c r="DV36" s="49"/>
      <c r="DW36" s="168"/>
      <c r="DX36" s="168"/>
      <c r="DY36" s="168"/>
      <c r="DZ36" s="168"/>
      <c r="EA36" s="168"/>
      <c r="EB36" s="167"/>
      <c r="EC36" s="49"/>
      <c r="ED36" s="168"/>
      <c r="EE36" s="168"/>
      <c r="EF36" s="168"/>
      <c r="EG36" s="168"/>
      <c r="EH36" s="168"/>
      <c r="EI36" s="167"/>
      <c r="EJ36" s="506"/>
      <c r="EK36" s="504"/>
      <c r="EL36" s="504"/>
      <c r="EM36" s="504"/>
      <c r="EN36" s="504"/>
      <c r="EO36" s="504"/>
      <c r="EP36" s="51"/>
      <c r="EQ36" s="49"/>
      <c r="ER36" s="491"/>
      <c r="ES36" s="504"/>
      <c r="ET36" s="504"/>
      <c r="EU36" s="504"/>
      <c r="EV36" s="504"/>
      <c r="EW36" s="504"/>
      <c r="EX36" s="504"/>
      <c r="EY36" s="504"/>
      <c r="EZ36" s="51"/>
      <c r="FA36" s="49"/>
      <c r="FB36" s="504"/>
      <c r="FC36" s="504"/>
      <c r="FD36" s="504"/>
      <c r="FE36" s="504"/>
      <c r="FF36" s="504"/>
      <c r="FG36" s="491"/>
      <c r="FH36" s="504"/>
      <c r="FI36" s="504"/>
      <c r="FJ36" s="504"/>
      <c r="FK36" s="504"/>
      <c r="FL36" s="504"/>
      <c r="FM36" s="504"/>
      <c r="FN36" s="504"/>
      <c r="FO36" s="51"/>
      <c r="FP36" s="504"/>
      <c r="FQ36" s="504"/>
      <c r="FR36" s="504"/>
      <c r="FS36" s="504"/>
      <c r="FT36" s="504"/>
      <c r="FU36" s="504"/>
      <c r="FV36" s="504"/>
      <c r="FW36" s="504"/>
      <c r="FX36" s="504"/>
      <c r="FY36" s="504"/>
      <c r="FZ36" s="504"/>
      <c r="GA36" s="504"/>
      <c r="GB36" s="504"/>
      <c r="GC36" s="504"/>
      <c r="GD36" s="504"/>
      <c r="GE36" s="504"/>
      <c r="GF36" s="506"/>
      <c r="GG36" s="504"/>
      <c r="GH36" s="504"/>
      <c r="GI36" s="504"/>
      <c r="GJ36" s="504"/>
      <c r="GK36" s="156"/>
      <c r="GL36" s="49"/>
      <c r="GM36" s="168"/>
      <c r="GN36" s="168"/>
      <c r="GO36" s="168"/>
      <c r="GP36" s="168"/>
      <c r="GQ36" s="168"/>
      <c r="GR36" s="49"/>
      <c r="GS36" s="491"/>
      <c r="GT36" s="504"/>
      <c r="GU36" s="504"/>
      <c r="GV36" s="504"/>
      <c r="GW36" s="51"/>
      <c r="GX36" s="281"/>
      <c r="GY36" s="281"/>
      <c r="GZ36" s="281"/>
      <c r="HF36" s="490"/>
      <c r="HG36" s="491"/>
      <c r="HH36" s="491"/>
      <c r="HI36" s="491"/>
      <c r="HJ36" s="491"/>
      <c r="HK36" s="491"/>
      <c r="HL36" s="491"/>
      <c r="HM36" s="491"/>
      <c r="HN36" s="153"/>
      <c r="HO36" s="266"/>
      <c r="HP36" s="266"/>
      <c r="HQ36" s="266"/>
      <c r="HR36" s="266"/>
      <c r="HS36" s="266"/>
      <c r="HT36" s="266"/>
      <c r="HU36" s="266"/>
      <c r="HV36" s="266"/>
      <c r="HW36" s="490"/>
      <c r="HX36" s="491"/>
      <c r="HY36" s="491"/>
      <c r="HZ36" s="491"/>
      <c r="IA36" s="491"/>
      <c r="IB36" s="491"/>
      <c r="IC36" s="491"/>
      <c r="ID36" s="153"/>
      <c r="IE36" s="490"/>
      <c r="IF36" s="491"/>
      <c r="IG36" s="491"/>
      <c r="IH36" s="491"/>
      <c r="II36" s="491"/>
      <c r="IJ36" s="491"/>
      <c r="IK36" s="491"/>
      <c r="IL36" s="491"/>
      <c r="IM36" s="153"/>
      <c r="IN36" s="490"/>
      <c r="IO36" s="491"/>
      <c r="IP36" s="491"/>
      <c r="IQ36" s="491"/>
      <c r="IR36" s="491"/>
      <c r="IS36" s="491"/>
      <c r="IT36" s="491"/>
      <c r="IU36" s="491"/>
      <c r="IV36" s="490"/>
      <c r="IW36" s="491"/>
      <c r="IX36" s="491"/>
      <c r="IY36" s="491"/>
      <c r="IZ36" s="491"/>
      <c r="JA36" s="491"/>
      <c r="JB36" s="491"/>
      <c r="JC36" s="153"/>
      <c r="JD36" s="568"/>
      <c r="JE36" s="564"/>
      <c r="JF36" s="564"/>
      <c r="JG36" s="564"/>
      <c r="JH36" s="564"/>
      <c r="JI36" s="564"/>
      <c r="JJ36" s="564"/>
      <c r="JK36" s="564"/>
      <c r="JL36" s="564"/>
      <c r="JM36" s="564"/>
      <c r="JN36" s="564"/>
      <c r="JO36" s="564"/>
      <c r="JP36" s="564"/>
      <c r="JQ36" s="564"/>
      <c r="JR36" s="569"/>
      <c r="JS36" s="490"/>
      <c r="JT36" s="491"/>
      <c r="JU36" s="491"/>
      <c r="JV36" s="491"/>
      <c r="JW36" s="491"/>
      <c r="JX36" s="491"/>
      <c r="JY36" s="491"/>
      <c r="JZ36" s="85"/>
    </row>
    <row r="37" spans="1:286">
      <c r="A37" s="506"/>
      <c r="B37" s="504"/>
      <c r="C37" s="505"/>
      <c r="D37" s="506"/>
      <c r="E37" s="504"/>
      <c r="F37" s="504"/>
      <c r="G37" s="504"/>
      <c r="H37" s="504"/>
      <c r="I37" s="504"/>
      <c r="J37" s="504"/>
      <c r="K37" s="504"/>
      <c r="L37" s="504"/>
      <c r="M37" s="505"/>
      <c r="N37" s="506"/>
      <c r="O37" s="504"/>
      <c r="P37" s="504"/>
      <c r="Q37" s="504"/>
      <c r="R37" s="504"/>
      <c r="S37" s="505"/>
      <c r="T37" s="506"/>
      <c r="U37" s="168"/>
      <c r="V37" s="168"/>
      <c r="W37" s="167"/>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504"/>
      <c r="AZ37" s="504"/>
      <c r="BA37" s="504"/>
      <c r="BB37" s="506"/>
      <c r="BC37" s="504" t="s">
        <v>430</v>
      </c>
      <c r="BD37" s="504">
        <v>120</v>
      </c>
      <c r="BE37" s="504"/>
      <c r="BF37" s="504"/>
      <c r="BG37" s="504"/>
      <c r="BH37" s="49"/>
      <c r="BI37" s="491"/>
      <c r="BJ37" s="504"/>
      <c r="BK37" s="504"/>
      <c r="BL37" s="504"/>
      <c r="BM37" s="504"/>
      <c r="BN37" s="51"/>
      <c r="BO37" s="504"/>
      <c r="BP37" s="491"/>
      <c r="BQ37" s="504"/>
      <c r="BR37" s="504"/>
      <c r="BS37" s="504"/>
      <c r="BT37" s="504"/>
      <c r="BU37" s="504"/>
      <c r="BV37" s="504"/>
      <c r="BW37" s="504"/>
      <c r="BX37" s="504"/>
      <c r="BY37" s="504"/>
      <c r="BZ37" s="504"/>
      <c r="CA37" s="504"/>
      <c r="CB37" s="504"/>
      <c r="CC37" s="491"/>
      <c r="CD37" s="49"/>
      <c r="CE37" s="504"/>
      <c r="CF37" s="504"/>
      <c r="CG37" s="504"/>
      <c r="CH37" s="504"/>
      <c r="CI37" s="51"/>
      <c r="CJ37" s="49"/>
      <c r="CK37" s="168"/>
      <c r="CL37" s="168"/>
      <c r="CM37" s="168"/>
      <c r="CN37" s="167"/>
      <c r="CO37" s="506"/>
      <c r="CP37" s="504"/>
      <c r="CQ37" s="504"/>
      <c r="CR37" s="504"/>
      <c r="CS37" s="504"/>
      <c r="CT37" s="504"/>
      <c r="CU37" s="504"/>
      <c r="CV37" s="504"/>
      <c r="CW37" s="51"/>
      <c r="CX37" s="49"/>
      <c r="CY37" s="168"/>
      <c r="CZ37" s="168"/>
      <c r="DA37" s="168"/>
      <c r="DB37" s="167"/>
      <c r="DC37" s="506"/>
      <c r="DD37" s="504"/>
      <c r="DE37" s="504"/>
      <c r="DF37" s="504"/>
      <c r="DG37" s="504"/>
      <c r="DH37" s="504"/>
      <c r="DI37" s="504"/>
      <c r="DJ37" s="504"/>
      <c r="DK37" s="51"/>
      <c r="DL37" s="49"/>
      <c r="DM37" s="504"/>
      <c r="DN37" s="504"/>
      <c r="DO37" s="285"/>
      <c r="DP37" s="504"/>
      <c r="DQ37" s="285"/>
      <c r="DR37" s="285"/>
      <c r="DS37" s="285"/>
      <c r="DT37" s="285"/>
      <c r="DU37" s="51"/>
      <c r="DV37" s="49"/>
      <c r="DW37" s="168"/>
      <c r="DX37" s="168"/>
      <c r="DY37" s="168"/>
      <c r="DZ37" s="168"/>
      <c r="EA37" s="168"/>
      <c r="EB37" s="167"/>
      <c r="EC37" s="49"/>
      <c r="ED37" s="168"/>
      <c r="EE37" s="168"/>
      <c r="EF37" s="168"/>
      <c r="EG37" s="168"/>
      <c r="EH37" s="168"/>
      <c r="EI37" s="167"/>
      <c r="EJ37" s="506"/>
      <c r="EK37" s="504"/>
      <c r="EL37" s="504"/>
      <c r="EM37" s="504"/>
      <c r="EN37" s="504"/>
      <c r="EO37" s="504"/>
      <c r="EP37" s="51"/>
      <c r="EQ37" s="49"/>
      <c r="ER37" s="504"/>
      <c r="ES37" s="504"/>
      <c r="ET37" s="285"/>
      <c r="EU37" s="504"/>
      <c r="EV37" s="285"/>
      <c r="EW37" s="285"/>
      <c r="EX37" s="285"/>
      <c r="EY37" s="285"/>
      <c r="EZ37" s="51"/>
      <c r="FA37" s="49"/>
      <c r="FB37" s="504"/>
      <c r="FC37" s="504"/>
      <c r="FD37" s="504"/>
      <c r="FE37" s="504"/>
      <c r="FF37" s="504"/>
      <c r="FG37" s="504"/>
      <c r="FH37" s="504"/>
      <c r="FI37" s="285"/>
      <c r="FJ37" s="504"/>
      <c r="FK37" s="285"/>
      <c r="FL37" s="285"/>
      <c r="FM37" s="285"/>
      <c r="FN37" s="285"/>
      <c r="FO37" s="51"/>
      <c r="FP37" s="504"/>
      <c r="FQ37" s="504"/>
      <c r="FR37" s="504"/>
      <c r="FS37" s="504"/>
      <c r="FT37" s="504"/>
      <c r="FU37" s="504"/>
      <c r="FV37" s="504"/>
      <c r="FW37" s="504"/>
      <c r="FX37" s="504"/>
      <c r="FY37" s="504"/>
      <c r="FZ37" s="504"/>
      <c r="GA37" s="504"/>
      <c r="GB37" s="504"/>
      <c r="GC37" s="504"/>
      <c r="GD37" s="504"/>
      <c r="GE37" s="504"/>
      <c r="GF37" s="506"/>
      <c r="GG37" s="504"/>
      <c r="GH37" s="504"/>
      <c r="GI37" s="504"/>
      <c r="GJ37" s="504"/>
      <c r="GK37" s="156"/>
      <c r="GL37" s="49"/>
      <c r="GM37" s="168"/>
      <c r="GN37" s="168"/>
      <c r="GO37" s="168"/>
      <c r="GP37" s="168"/>
      <c r="GQ37" s="168"/>
      <c r="GR37" s="49"/>
      <c r="GS37" s="504"/>
      <c r="GT37" s="504"/>
      <c r="GU37" s="285"/>
      <c r="GV37" s="504"/>
      <c r="GW37" s="286"/>
      <c r="GX37" s="282"/>
      <c r="GY37" s="282"/>
      <c r="GZ37" s="282"/>
      <c r="HF37" s="490"/>
      <c r="HG37" s="491"/>
      <c r="HH37" s="491"/>
      <c r="HI37" s="491"/>
      <c r="HJ37" s="491"/>
      <c r="HK37" s="491"/>
      <c r="HL37" s="491"/>
      <c r="HM37" s="491"/>
      <c r="HN37" s="153"/>
      <c r="HO37" s="266"/>
      <c r="HP37" s="266"/>
      <c r="HQ37" s="266"/>
      <c r="HR37" s="266"/>
      <c r="HS37" s="266"/>
      <c r="HT37" s="266"/>
      <c r="HU37" s="266"/>
      <c r="HV37" s="266"/>
      <c r="HW37" s="490"/>
      <c r="HX37" s="491"/>
      <c r="HY37" s="491"/>
      <c r="HZ37" s="491"/>
      <c r="IA37" s="491"/>
      <c r="IB37" s="491"/>
      <c r="IC37" s="491"/>
      <c r="ID37" s="153"/>
      <c r="IE37" s="490"/>
      <c r="IF37" s="491"/>
      <c r="IG37" s="491"/>
      <c r="IH37" s="491"/>
      <c r="II37" s="491"/>
      <c r="IJ37" s="491"/>
      <c r="IK37" s="491"/>
      <c r="IL37" s="491"/>
      <c r="IM37" s="153"/>
      <c r="IN37" s="490"/>
      <c r="IO37" s="491"/>
      <c r="IP37" s="491"/>
      <c r="IQ37" s="491"/>
      <c r="IR37" s="491"/>
      <c r="IS37" s="491"/>
      <c r="IT37" s="491"/>
      <c r="IU37" s="491"/>
      <c r="IV37" s="490"/>
      <c r="IW37" s="491"/>
      <c r="IX37" s="491"/>
      <c r="IY37" s="491"/>
      <c r="IZ37" s="491"/>
      <c r="JA37" s="491"/>
      <c r="JB37" s="491"/>
      <c r="JC37" s="153"/>
      <c r="JD37" s="568"/>
      <c r="JE37" s="564"/>
      <c r="JF37" s="564"/>
      <c r="JG37" s="564"/>
      <c r="JH37" s="564"/>
      <c r="JI37" s="564"/>
      <c r="JJ37" s="564"/>
      <c r="JK37" s="564"/>
      <c r="JL37" s="564"/>
      <c r="JM37" s="564"/>
      <c r="JN37" s="564"/>
      <c r="JO37" s="564"/>
      <c r="JP37" s="564"/>
      <c r="JQ37" s="564"/>
      <c r="JR37" s="569"/>
      <c r="JS37" s="490"/>
      <c r="JT37" s="491"/>
      <c r="JU37" s="491"/>
      <c r="JV37" s="491"/>
      <c r="JW37" s="491"/>
      <c r="JX37" s="491"/>
      <c r="JY37" s="491"/>
      <c r="JZ37" s="85"/>
    </row>
    <row r="38" spans="1:286">
      <c r="A38" s="506"/>
      <c r="B38" s="504"/>
      <c r="C38" s="505"/>
      <c r="D38" s="506"/>
      <c r="E38" s="504" t="s">
        <v>431</v>
      </c>
      <c r="F38" s="504"/>
      <c r="G38" s="504"/>
      <c r="H38" s="504"/>
      <c r="I38" s="504"/>
      <c r="J38" s="504"/>
      <c r="K38" s="504"/>
      <c r="L38" s="504"/>
      <c r="M38" s="505"/>
      <c r="N38" s="506"/>
      <c r="O38" s="504"/>
      <c r="P38" s="504"/>
      <c r="Q38" s="504"/>
      <c r="R38" s="504"/>
      <c r="S38" s="505"/>
      <c r="T38" s="506"/>
      <c r="U38" s="168"/>
      <c r="V38" s="168"/>
      <c r="W38" s="167"/>
      <c r="X38" s="168"/>
      <c r="Y38" s="168"/>
      <c r="Z38" s="168"/>
      <c r="AA38" s="168"/>
      <c r="AB38" s="168"/>
      <c r="AC38" s="168"/>
      <c r="AD38" s="168"/>
      <c r="AE38" s="168"/>
      <c r="AF38" s="168"/>
      <c r="AG38" s="168"/>
      <c r="AH38" s="168"/>
      <c r="AI38" s="168"/>
      <c r="AJ38" s="168"/>
      <c r="AK38" s="168"/>
      <c r="AL38" s="168"/>
      <c r="AM38" s="168"/>
      <c r="AN38" s="168"/>
      <c r="AO38" s="168"/>
      <c r="AP38" s="168"/>
      <c r="AQ38" s="168"/>
      <c r="AR38" s="168"/>
      <c r="AS38" s="168"/>
      <c r="AT38" s="168"/>
      <c r="AU38" s="168"/>
      <c r="AV38" s="168"/>
      <c r="AW38" s="168"/>
      <c r="AX38" s="168"/>
      <c r="AY38" s="504"/>
      <c r="AZ38" s="504"/>
      <c r="BA38" s="504"/>
      <c r="BB38" s="506"/>
      <c r="BC38" s="504" t="s">
        <v>432</v>
      </c>
      <c r="BD38" s="504"/>
      <c r="BE38" s="504"/>
      <c r="BF38" s="504"/>
      <c r="BG38" s="504"/>
      <c r="BH38" s="49"/>
      <c r="BI38" s="491"/>
      <c r="BJ38" s="504"/>
      <c r="BK38" s="504"/>
      <c r="BL38" s="504"/>
      <c r="BM38" s="504"/>
      <c r="BN38" s="51"/>
      <c r="BO38" s="504"/>
      <c r="BP38" s="491"/>
      <c r="BQ38" s="504"/>
      <c r="BR38" s="504"/>
      <c r="BS38" s="504"/>
      <c r="BT38" s="504"/>
      <c r="BU38" s="504"/>
      <c r="BV38" s="504"/>
      <c r="BW38" s="504"/>
      <c r="BX38" s="504"/>
      <c r="BY38" s="504"/>
      <c r="BZ38" s="504"/>
      <c r="CA38" s="504"/>
      <c r="CB38" s="504"/>
      <c r="CC38" s="491"/>
      <c r="CD38" s="49"/>
      <c r="CE38" s="504"/>
      <c r="CF38" s="504"/>
      <c r="CG38" s="504"/>
      <c r="CH38" s="504"/>
      <c r="CI38" s="51"/>
      <c r="CJ38" s="49"/>
      <c r="CK38" s="168"/>
      <c r="CL38" s="168"/>
      <c r="CM38" s="168"/>
      <c r="CN38" s="167"/>
      <c r="CO38" s="506"/>
      <c r="CP38" s="504"/>
      <c r="CQ38" s="504"/>
      <c r="CR38" s="504"/>
      <c r="CS38" s="504"/>
      <c r="CT38" s="504"/>
      <c r="CU38" s="504"/>
      <c r="CV38" s="504"/>
      <c r="CW38" s="51"/>
      <c r="CX38" s="49"/>
      <c r="CY38" s="168"/>
      <c r="CZ38" s="168"/>
      <c r="DA38" s="168"/>
      <c r="DB38" s="167"/>
      <c r="DC38" s="506"/>
      <c r="DD38" s="504"/>
      <c r="DE38" s="504"/>
      <c r="DF38" s="504"/>
      <c r="DG38" s="504"/>
      <c r="DH38" s="504"/>
      <c r="DI38" s="504"/>
      <c r="DJ38" s="504"/>
      <c r="DK38" s="51"/>
      <c r="DL38" s="49"/>
      <c r="DM38" s="504"/>
      <c r="DN38" s="504"/>
      <c r="DO38" s="504"/>
      <c r="DP38" s="504"/>
      <c r="DQ38" s="504"/>
      <c r="DR38" s="504"/>
      <c r="DS38" s="504"/>
      <c r="DT38" s="504"/>
      <c r="DU38" s="51"/>
      <c r="DV38" s="49"/>
      <c r="DW38" s="168"/>
      <c r="DX38" s="168"/>
      <c r="DY38" s="168"/>
      <c r="DZ38" s="168"/>
      <c r="EA38" s="168"/>
      <c r="EB38" s="167"/>
      <c r="EC38" s="49"/>
      <c r="ED38" s="168"/>
      <c r="EE38" s="168"/>
      <c r="EF38" s="168"/>
      <c r="EG38" s="168"/>
      <c r="EH38" s="168"/>
      <c r="EI38" s="167"/>
      <c r="EJ38" s="506"/>
      <c r="EK38" s="504"/>
      <c r="EL38" s="504"/>
      <c r="EM38" s="504"/>
      <c r="EN38" s="504"/>
      <c r="EO38" s="504"/>
      <c r="EP38" s="51"/>
      <c r="EQ38" s="49"/>
      <c r="ER38" s="504"/>
      <c r="ES38" s="504"/>
      <c r="ET38" s="504"/>
      <c r="EU38" s="504"/>
      <c r="EV38" s="504"/>
      <c r="EW38" s="504"/>
      <c r="EX38" s="504"/>
      <c r="EY38" s="504"/>
      <c r="EZ38" s="51"/>
      <c r="FA38" s="49"/>
      <c r="FB38" s="504"/>
      <c r="FC38" s="504"/>
      <c r="FD38" s="504"/>
      <c r="FE38" s="504"/>
      <c r="FF38" s="504"/>
      <c r="FG38" s="504"/>
      <c r="FH38" s="504"/>
      <c r="FI38" s="504"/>
      <c r="FJ38" s="504"/>
      <c r="FK38" s="504"/>
      <c r="FL38" s="504"/>
      <c r="FM38" s="504"/>
      <c r="FN38" s="504"/>
      <c r="FO38" s="51"/>
      <c r="FP38" s="504"/>
      <c r="FQ38" s="504"/>
      <c r="FR38" s="504"/>
      <c r="FS38" s="504"/>
      <c r="FT38" s="504"/>
      <c r="FU38" s="504"/>
      <c r="FV38" s="504"/>
      <c r="FW38" s="504"/>
      <c r="FX38" s="504"/>
      <c r="FY38" s="504"/>
      <c r="FZ38" s="504"/>
      <c r="GA38" s="504"/>
      <c r="GB38" s="504"/>
      <c r="GC38" s="504"/>
      <c r="GD38" s="504"/>
      <c r="GE38" s="504"/>
      <c r="GF38" s="506"/>
      <c r="GG38" s="504"/>
      <c r="GH38" s="504"/>
      <c r="GI38" s="504"/>
      <c r="GJ38" s="504"/>
      <c r="GK38" s="156"/>
      <c r="GL38" s="49"/>
      <c r="GM38" s="168"/>
      <c r="GN38" s="168"/>
      <c r="GO38" s="168"/>
      <c r="GP38" s="168"/>
      <c r="GQ38" s="168"/>
      <c r="GR38" s="49"/>
      <c r="GS38" s="504"/>
      <c r="GT38" s="504"/>
      <c r="GU38" s="504"/>
      <c r="GV38" s="504"/>
      <c r="GW38" s="51"/>
      <c r="GX38" s="281"/>
      <c r="GY38" s="281"/>
      <c r="GZ38" s="281"/>
      <c r="HF38" s="490"/>
      <c r="HG38" s="491"/>
      <c r="HH38" s="491"/>
      <c r="HI38" s="491"/>
      <c r="HJ38" s="491"/>
      <c r="HK38" s="491"/>
      <c r="HL38" s="491"/>
      <c r="HM38" s="491"/>
      <c r="HN38" s="153"/>
      <c r="HO38" s="266"/>
      <c r="HP38" s="266"/>
      <c r="HQ38" s="266"/>
      <c r="HR38" s="266"/>
      <c r="HS38" s="266"/>
      <c r="HT38" s="266"/>
      <c r="HU38" s="266"/>
      <c r="HV38" s="266"/>
      <c r="HW38" s="490"/>
      <c r="HX38" s="491"/>
      <c r="HY38" s="491"/>
      <c r="HZ38" s="491"/>
      <c r="IA38" s="491"/>
      <c r="IB38" s="491"/>
      <c r="IC38" s="491"/>
      <c r="ID38" s="153"/>
      <c r="IE38" s="490"/>
      <c r="IF38" s="491"/>
      <c r="IG38" s="491"/>
      <c r="IH38" s="491"/>
      <c r="II38" s="491"/>
      <c r="IJ38" s="491"/>
      <c r="IK38" s="491"/>
      <c r="IL38" s="491"/>
      <c r="IM38" s="153"/>
      <c r="IN38" s="490"/>
      <c r="IO38" s="491"/>
      <c r="IP38" s="491"/>
      <c r="IQ38" s="491"/>
      <c r="IR38" s="491"/>
      <c r="IS38" s="491"/>
      <c r="IT38" s="491"/>
      <c r="IU38" s="491"/>
      <c r="IV38" s="490"/>
      <c r="IW38" s="491"/>
      <c r="IX38" s="491"/>
      <c r="IY38" s="491"/>
      <c r="IZ38" s="491"/>
      <c r="JA38" s="491"/>
      <c r="JB38" s="491"/>
      <c r="JC38" s="153"/>
      <c r="JD38" s="568"/>
      <c r="JE38" s="564"/>
      <c r="JF38" s="564"/>
      <c r="JG38" s="564"/>
      <c r="JH38" s="564"/>
      <c r="JI38" s="564"/>
      <c r="JJ38" s="564"/>
      <c r="JK38" s="564"/>
      <c r="JL38" s="564"/>
      <c r="JM38" s="564"/>
      <c r="JN38" s="564"/>
      <c r="JO38" s="564"/>
      <c r="JP38" s="564"/>
      <c r="JQ38" s="564"/>
      <c r="JR38" s="569"/>
      <c r="JS38" s="490"/>
      <c r="JT38" s="491"/>
      <c r="JU38" s="491"/>
      <c r="JV38" s="491"/>
      <c r="JW38" s="491"/>
      <c r="JX38" s="491"/>
      <c r="JY38" s="491"/>
      <c r="JZ38" s="85"/>
    </row>
    <row r="39" spans="1:286">
      <c r="A39" s="506"/>
      <c r="B39" s="504"/>
      <c r="C39" s="505"/>
      <c r="D39" s="506"/>
      <c r="E39" s="504" t="s">
        <v>433</v>
      </c>
      <c r="F39" s="504"/>
      <c r="G39" s="504"/>
      <c r="H39" s="504"/>
      <c r="I39" s="504"/>
      <c r="J39" s="504"/>
      <c r="K39" s="504"/>
      <c r="L39" s="504"/>
      <c r="M39" s="505"/>
      <c r="N39" s="506"/>
      <c r="O39" s="504" t="s">
        <v>434</v>
      </c>
      <c r="P39" s="504"/>
      <c r="Q39" s="504"/>
      <c r="R39" s="504"/>
      <c r="S39" s="505"/>
      <c r="T39" s="506"/>
      <c r="U39" s="168"/>
      <c r="V39" s="168"/>
      <c r="W39" s="167"/>
      <c r="X39" s="168"/>
      <c r="Y39" s="168"/>
      <c r="Z39" s="168"/>
      <c r="AA39" s="168"/>
      <c r="AB39" s="168"/>
      <c r="AC39" s="168"/>
      <c r="AD39" s="168"/>
      <c r="AE39" s="168"/>
      <c r="AF39" s="168"/>
      <c r="AG39" s="168"/>
      <c r="AH39" s="168"/>
      <c r="AI39" s="168"/>
      <c r="AJ39" s="168"/>
      <c r="AK39" s="168"/>
      <c r="AL39" s="168"/>
      <c r="AM39" s="168"/>
      <c r="AN39" s="168"/>
      <c r="AO39" s="168"/>
      <c r="AP39" s="168"/>
      <c r="AQ39" s="168"/>
      <c r="AR39" s="168"/>
      <c r="AS39" s="168"/>
      <c r="AT39" s="168"/>
      <c r="AU39" s="168"/>
      <c r="AV39" s="168"/>
      <c r="AW39" s="168"/>
      <c r="AX39" s="168"/>
      <c r="AY39" s="504"/>
      <c r="AZ39" s="504"/>
      <c r="BA39" s="504"/>
      <c r="BB39" s="506"/>
      <c r="BC39" s="504" t="s">
        <v>435</v>
      </c>
      <c r="BD39" s="504"/>
      <c r="BE39" s="504"/>
      <c r="BF39" s="504"/>
      <c r="BG39" s="504"/>
      <c r="BH39" s="49"/>
      <c r="BI39" s="491"/>
      <c r="BJ39" s="504"/>
      <c r="BK39" s="504"/>
      <c r="BL39" s="504"/>
      <c r="BM39" s="504"/>
      <c r="BN39" s="51"/>
      <c r="BO39" s="504"/>
      <c r="BP39" s="491"/>
      <c r="BQ39" s="504"/>
      <c r="BR39" s="504"/>
      <c r="BS39" s="504"/>
      <c r="BT39" s="504"/>
      <c r="BU39" s="504"/>
      <c r="BV39" s="504"/>
      <c r="BW39" s="504"/>
      <c r="BX39" s="504"/>
      <c r="BY39" s="504"/>
      <c r="BZ39" s="504"/>
      <c r="CA39" s="504"/>
      <c r="CB39" s="504"/>
      <c r="CC39" s="491"/>
      <c r="CD39" s="49"/>
      <c r="CE39" s="504"/>
      <c r="CF39" s="504"/>
      <c r="CG39" s="504"/>
      <c r="CH39" s="504"/>
      <c r="CI39" s="51"/>
      <c r="CJ39" s="49"/>
      <c r="CK39" s="168"/>
      <c r="CL39" s="168"/>
      <c r="CM39" s="168"/>
      <c r="CN39" s="167"/>
      <c r="CO39" s="506"/>
      <c r="CP39" s="504" t="s">
        <v>434</v>
      </c>
      <c r="CQ39" s="504"/>
      <c r="CR39" s="504"/>
      <c r="CS39" s="504"/>
      <c r="CT39" s="504"/>
      <c r="CU39" s="504"/>
      <c r="CV39" s="504"/>
      <c r="CW39" s="51"/>
      <c r="CX39" s="49"/>
      <c r="CY39" s="168"/>
      <c r="CZ39" s="168"/>
      <c r="DA39" s="168"/>
      <c r="DB39" s="167"/>
      <c r="DC39" s="506"/>
      <c r="DD39" s="504" t="s">
        <v>434</v>
      </c>
      <c r="DE39" s="504"/>
      <c r="DF39" s="504"/>
      <c r="DG39" s="504"/>
      <c r="DH39" s="504"/>
      <c r="DI39" s="504"/>
      <c r="DJ39" s="504"/>
      <c r="DK39" s="51"/>
      <c r="DL39" s="49"/>
      <c r="DM39" s="504"/>
      <c r="DN39" s="504"/>
      <c r="DO39" s="504"/>
      <c r="DP39" s="504"/>
      <c r="DQ39" s="504"/>
      <c r="DR39" s="504"/>
      <c r="DS39" s="504"/>
      <c r="DT39" s="504"/>
      <c r="DU39" s="51"/>
      <c r="DV39" s="49"/>
      <c r="DW39" s="168"/>
      <c r="DX39" s="168"/>
      <c r="DY39" s="168"/>
      <c r="DZ39" s="168"/>
      <c r="EA39" s="168"/>
      <c r="EB39" s="167"/>
      <c r="EC39" s="49"/>
      <c r="ED39" s="168"/>
      <c r="EE39" s="168"/>
      <c r="EF39" s="168"/>
      <c r="EG39" s="168"/>
      <c r="EH39" s="168"/>
      <c r="EI39" s="167"/>
      <c r="EJ39" s="506"/>
      <c r="EK39" s="504"/>
      <c r="EL39" s="504"/>
      <c r="EM39" s="504"/>
      <c r="EN39" s="504"/>
      <c r="EO39" s="504"/>
      <c r="EP39" s="51"/>
      <c r="EQ39" s="49"/>
      <c r="ER39" s="504"/>
      <c r="ES39" s="504"/>
      <c r="ET39" s="504"/>
      <c r="EU39" s="504"/>
      <c r="EV39" s="504"/>
      <c r="EW39" s="504"/>
      <c r="EX39" s="504"/>
      <c r="EY39" s="504"/>
      <c r="EZ39" s="51"/>
      <c r="FA39" s="49"/>
      <c r="FB39" s="504"/>
      <c r="FC39" s="504"/>
      <c r="FD39" s="504"/>
      <c r="FE39" s="504"/>
      <c r="FF39" s="504"/>
      <c r="FG39" s="504"/>
      <c r="FH39" s="504"/>
      <c r="FI39" s="504"/>
      <c r="FJ39" s="504"/>
      <c r="FK39" s="504"/>
      <c r="FL39" s="504"/>
      <c r="FM39" s="504"/>
      <c r="FN39" s="504"/>
      <c r="FO39" s="51"/>
      <c r="FP39" s="504"/>
      <c r="FQ39" s="504"/>
      <c r="FR39" s="504"/>
      <c r="FS39" s="504"/>
      <c r="FT39" s="504"/>
      <c r="FU39" s="504"/>
      <c r="FV39" s="504"/>
      <c r="FW39" s="504"/>
      <c r="FX39" s="504"/>
      <c r="FY39" s="504"/>
      <c r="FZ39" s="504"/>
      <c r="GA39" s="504"/>
      <c r="GB39" s="504"/>
      <c r="GC39" s="504"/>
      <c r="GD39" s="504"/>
      <c r="GE39" s="504"/>
      <c r="GF39" s="506"/>
      <c r="GG39" s="504"/>
      <c r="GH39" s="504"/>
      <c r="GI39" s="504"/>
      <c r="GJ39" s="504"/>
      <c r="GK39" s="156"/>
      <c r="GL39" s="49"/>
      <c r="GM39" s="168"/>
      <c r="GN39" s="168"/>
      <c r="GO39" s="168"/>
      <c r="GP39" s="168"/>
      <c r="GQ39" s="168"/>
      <c r="GR39" s="49"/>
      <c r="GS39" s="504"/>
      <c r="GT39" s="504"/>
      <c r="GU39" s="504"/>
      <c r="GV39" s="504"/>
      <c r="GW39" s="51"/>
      <c r="GX39" s="281"/>
      <c r="GY39" s="281"/>
      <c r="GZ39" s="281"/>
      <c r="HF39" s="490"/>
      <c r="HG39" s="491"/>
      <c r="HH39" s="491"/>
      <c r="HI39" s="491"/>
      <c r="HJ39" s="491"/>
      <c r="HK39" s="491"/>
      <c r="HL39" s="491"/>
      <c r="HM39" s="491"/>
      <c r="HN39" s="153"/>
      <c r="HO39" s="266"/>
      <c r="HP39" s="266"/>
      <c r="HQ39" s="266"/>
      <c r="HR39" s="266"/>
      <c r="HS39" s="266"/>
      <c r="HT39" s="266"/>
      <c r="HU39" s="266"/>
      <c r="HV39" s="266"/>
      <c r="HW39" s="490"/>
      <c r="HX39" s="491"/>
      <c r="HY39" s="491"/>
      <c r="HZ39" s="491"/>
      <c r="IA39" s="491"/>
      <c r="IB39" s="491"/>
      <c r="IC39" s="491"/>
      <c r="ID39" s="153"/>
      <c r="IE39" s="490"/>
      <c r="IF39" s="491"/>
      <c r="IG39" s="491"/>
      <c r="IH39" s="491"/>
      <c r="II39" s="491"/>
      <c r="IJ39" s="491"/>
      <c r="IK39" s="491"/>
      <c r="IL39" s="491"/>
      <c r="IM39" s="153"/>
      <c r="IN39" s="490"/>
      <c r="IO39" s="491"/>
      <c r="IP39" s="491"/>
      <c r="IQ39" s="491"/>
      <c r="IR39" s="491"/>
      <c r="IS39" s="491"/>
      <c r="IT39" s="491"/>
      <c r="IU39" s="491"/>
      <c r="IV39" s="490"/>
      <c r="IW39" s="491"/>
      <c r="IX39" s="491"/>
      <c r="IY39" s="491"/>
      <c r="IZ39" s="491"/>
      <c r="JA39" s="491"/>
      <c r="JB39" s="491"/>
      <c r="JC39" s="153"/>
      <c r="JD39" s="490"/>
      <c r="JE39" s="491"/>
      <c r="JF39" s="491"/>
      <c r="JG39" s="491"/>
      <c r="JH39" s="491"/>
      <c r="JI39" s="491"/>
      <c r="JJ39" s="491"/>
      <c r="JK39" s="491"/>
      <c r="JL39" s="491"/>
      <c r="JM39" s="491"/>
      <c r="JN39" s="491"/>
      <c r="JO39" s="491"/>
      <c r="JP39" s="491"/>
      <c r="JQ39" s="491"/>
      <c r="JR39" s="491"/>
      <c r="JS39" s="490"/>
      <c r="JT39" s="491"/>
      <c r="JU39" s="491"/>
      <c r="JV39" s="491"/>
      <c r="JW39" s="491"/>
      <c r="JX39" s="491"/>
      <c r="JY39" s="491"/>
      <c r="JZ39" s="85"/>
    </row>
    <row r="40" spans="1:286">
      <c r="A40" s="506"/>
      <c r="B40" s="504"/>
      <c r="C40" s="505"/>
      <c r="D40" s="506"/>
      <c r="E40" s="504" t="s">
        <v>436</v>
      </c>
      <c r="F40" s="504"/>
      <c r="G40" s="504"/>
      <c r="H40" s="504"/>
      <c r="I40" s="504"/>
      <c r="J40" s="504"/>
      <c r="K40" s="504"/>
      <c r="L40" s="504"/>
      <c r="M40" s="505"/>
      <c r="N40" s="506"/>
      <c r="O40" s="504" t="s">
        <v>437</v>
      </c>
      <c r="P40" s="504"/>
      <c r="Q40" s="504"/>
      <c r="R40" s="504"/>
      <c r="S40" s="505"/>
      <c r="T40" s="506"/>
      <c r="U40" s="168"/>
      <c r="V40" s="168"/>
      <c r="W40" s="167"/>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c r="AW40" s="168"/>
      <c r="AX40" s="168"/>
      <c r="AY40" s="504"/>
      <c r="AZ40" s="504"/>
      <c r="BA40" s="504"/>
      <c r="BB40" s="506"/>
      <c r="BC40" s="587">
        <v>120</v>
      </c>
      <c r="BD40" s="587"/>
      <c r="BE40" s="504"/>
      <c r="BF40" s="504"/>
      <c r="BG40" s="504"/>
      <c r="BH40" s="49"/>
      <c r="BI40" s="491"/>
      <c r="BJ40" s="504"/>
      <c r="BK40" s="504"/>
      <c r="BL40" s="504"/>
      <c r="BM40" s="504"/>
      <c r="BN40" s="51"/>
      <c r="BO40" s="504"/>
      <c r="BP40" s="491"/>
      <c r="BQ40" s="168"/>
      <c r="BR40" s="168"/>
      <c r="BS40" s="168"/>
      <c r="BT40" s="168"/>
      <c r="BU40" s="168"/>
      <c r="BV40" s="168"/>
      <c r="BW40" s="168"/>
      <c r="BX40" s="168"/>
      <c r="BY40" s="168"/>
      <c r="BZ40" s="168"/>
      <c r="CA40" s="168"/>
      <c r="CB40" s="168"/>
      <c r="CC40" s="491"/>
      <c r="CD40" s="49"/>
      <c r="CE40" s="504"/>
      <c r="CF40" s="504"/>
      <c r="CG40" s="504"/>
      <c r="CH40" s="504"/>
      <c r="CI40" s="51"/>
      <c r="CJ40" s="49"/>
      <c r="CK40" s="168"/>
      <c r="CL40" s="168"/>
      <c r="CM40" s="168"/>
      <c r="CN40" s="167"/>
      <c r="CO40" s="506"/>
      <c r="CP40" s="504" t="s">
        <v>437</v>
      </c>
      <c r="CQ40" s="504"/>
      <c r="CR40" s="504"/>
      <c r="CS40" s="504"/>
      <c r="CT40" s="504"/>
      <c r="CU40" s="504"/>
      <c r="CV40" s="504"/>
      <c r="CW40" s="51"/>
      <c r="CX40" s="49"/>
      <c r="CY40" s="168"/>
      <c r="CZ40" s="168"/>
      <c r="DA40" s="168"/>
      <c r="DB40" s="167"/>
      <c r="DC40" s="506"/>
      <c r="DD40" s="504" t="s">
        <v>437</v>
      </c>
      <c r="DE40" s="504"/>
      <c r="DF40" s="504"/>
      <c r="DG40" s="504"/>
      <c r="DH40" s="504"/>
      <c r="DI40" s="504"/>
      <c r="DJ40" s="504"/>
      <c r="DK40" s="51"/>
      <c r="DL40" s="49"/>
      <c r="DM40" s="491"/>
      <c r="DN40" s="504"/>
      <c r="DO40" s="504"/>
      <c r="DP40" s="504"/>
      <c r="DQ40" s="504"/>
      <c r="DR40" s="504"/>
      <c r="DS40" s="504"/>
      <c r="DT40" s="504"/>
      <c r="DU40" s="51"/>
      <c r="DV40" s="49"/>
      <c r="DW40" s="168"/>
      <c r="DX40" s="168"/>
      <c r="DY40" s="168"/>
      <c r="DZ40" s="168"/>
      <c r="EA40" s="168"/>
      <c r="EB40" s="167"/>
      <c r="EC40" s="49"/>
      <c r="ED40" s="168"/>
      <c r="EE40" s="168"/>
      <c r="EF40" s="168"/>
      <c r="EG40" s="168"/>
      <c r="EH40" s="168"/>
      <c r="EI40" s="167"/>
      <c r="EJ40" s="506"/>
      <c r="EK40" s="504"/>
      <c r="EL40" s="504"/>
      <c r="EM40" s="504"/>
      <c r="EN40" s="504"/>
      <c r="EO40" s="504"/>
      <c r="EP40" s="51"/>
      <c r="EQ40" s="49"/>
      <c r="ER40" s="491"/>
      <c r="ES40" s="504"/>
      <c r="ET40" s="504"/>
      <c r="EU40" s="504"/>
      <c r="EV40" s="504"/>
      <c r="EW40" s="504"/>
      <c r="EX40" s="504"/>
      <c r="EY40" s="504"/>
      <c r="EZ40" s="51"/>
      <c r="FA40" s="49"/>
      <c r="FB40" s="504"/>
      <c r="FC40" s="504"/>
      <c r="FD40" s="504"/>
      <c r="FE40" s="504"/>
      <c r="FF40" s="504"/>
      <c r="FG40" s="491"/>
      <c r="FH40" s="504"/>
      <c r="FI40" s="504"/>
      <c r="FJ40" s="504"/>
      <c r="FK40" s="504"/>
      <c r="FL40" s="504"/>
      <c r="FM40" s="504"/>
      <c r="FN40" s="504"/>
      <c r="FO40" s="51"/>
      <c r="FP40" s="504"/>
      <c r="FQ40" s="504"/>
      <c r="FR40" s="504"/>
      <c r="FS40" s="504"/>
      <c r="FT40" s="504"/>
      <c r="FU40" s="504"/>
      <c r="FV40" s="504"/>
      <c r="FW40" s="504"/>
      <c r="FX40" s="504"/>
      <c r="FY40" s="504"/>
      <c r="FZ40" s="504"/>
      <c r="GA40" s="504"/>
      <c r="GB40" s="504"/>
      <c r="GC40" s="504"/>
      <c r="GD40" s="504"/>
      <c r="GE40" s="504"/>
      <c r="GF40" s="506"/>
      <c r="GG40" s="520"/>
      <c r="GH40" s="504"/>
      <c r="GI40" s="504"/>
      <c r="GJ40" s="504"/>
      <c r="GK40" s="156"/>
      <c r="GL40" s="49"/>
      <c r="GM40" s="168"/>
      <c r="GN40" s="168"/>
      <c r="GO40" s="168"/>
      <c r="GP40" s="168"/>
      <c r="GQ40" s="168"/>
      <c r="GR40" s="49"/>
      <c r="GS40" s="491"/>
      <c r="GT40" s="504"/>
      <c r="GU40" s="504"/>
      <c r="GV40" s="504"/>
      <c r="GW40" s="51"/>
      <c r="GX40" s="281"/>
      <c r="GY40" s="281"/>
      <c r="GZ40" s="281"/>
      <c r="HF40" s="490"/>
      <c r="HG40" s="491"/>
      <c r="HH40" s="491"/>
      <c r="HI40" s="491"/>
      <c r="HJ40" s="491"/>
      <c r="HK40" s="491"/>
      <c r="HL40" s="491"/>
      <c r="HM40" s="491"/>
      <c r="HN40" s="153"/>
      <c r="HO40" s="266"/>
      <c r="HP40" s="266"/>
      <c r="HQ40" s="266"/>
      <c r="HR40" s="266"/>
      <c r="HS40" s="266"/>
      <c r="HT40" s="266"/>
      <c r="HU40" s="266"/>
      <c r="HV40" s="266"/>
      <c r="HW40" s="490"/>
      <c r="HX40" s="491"/>
      <c r="HY40" s="491"/>
      <c r="HZ40" s="491"/>
      <c r="IA40" s="491"/>
      <c r="IB40" s="491"/>
      <c r="IC40" s="491"/>
      <c r="ID40" s="153"/>
      <c r="IE40" s="490"/>
      <c r="IF40" s="491"/>
      <c r="IG40" s="491"/>
      <c r="IH40" s="491"/>
      <c r="II40" s="491"/>
      <c r="IJ40" s="491"/>
      <c r="IK40" s="491"/>
      <c r="IL40" s="491"/>
      <c r="IM40" s="153"/>
      <c r="IN40" s="490"/>
      <c r="IO40" s="491"/>
      <c r="IP40" s="491"/>
      <c r="IQ40" s="491"/>
      <c r="IR40" s="491"/>
      <c r="IS40" s="491"/>
      <c r="IT40" s="491"/>
      <c r="IU40" s="491"/>
      <c r="IV40" s="490"/>
      <c r="IW40" s="491"/>
      <c r="IX40" s="491"/>
      <c r="IY40" s="491"/>
      <c r="IZ40" s="491"/>
      <c r="JA40" s="491"/>
      <c r="JB40" s="491"/>
      <c r="JC40" s="153"/>
      <c r="JD40" s="490"/>
      <c r="JE40" s="491"/>
      <c r="JF40" s="491"/>
      <c r="JG40" s="491"/>
      <c r="JH40" s="491"/>
      <c r="JI40" s="491"/>
      <c r="JJ40" s="491"/>
      <c r="JK40" s="491"/>
      <c r="JL40" s="491"/>
      <c r="JM40" s="491"/>
      <c r="JN40" s="491"/>
      <c r="JO40" s="491"/>
      <c r="JP40" s="491"/>
      <c r="JQ40" s="491"/>
      <c r="JR40" s="491"/>
      <c r="JS40" s="490"/>
      <c r="JT40" s="491"/>
      <c r="JU40" s="491"/>
      <c r="JV40" s="491"/>
      <c r="JW40" s="491"/>
      <c r="JX40" s="491"/>
      <c r="JY40" s="491"/>
      <c r="JZ40" s="85"/>
    </row>
    <row r="41" spans="1:286" ht="6" customHeight="1">
      <c r="A41" s="507"/>
      <c r="B41" s="508"/>
      <c r="C41" s="509"/>
      <c r="D41" s="507"/>
      <c r="E41" s="508"/>
      <c r="F41" s="508"/>
      <c r="G41" s="508"/>
      <c r="H41" s="508"/>
      <c r="I41" s="508"/>
      <c r="J41" s="508"/>
      <c r="K41" s="508"/>
      <c r="L41" s="508"/>
      <c r="M41" s="509"/>
      <c r="N41" s="507"/>
      <c r="O41" s="508"/>
      <c r="P41" s="508"/>
      <c r="Q41" s="508"/>
      <c r="R41" s="508"/>
      <c r="S41" s="509"/>
      <c r="T41" s="507"/>
      <c r="U41" s="508"/>
      <c r="V41" s="508"/>
      <c r="W41" s="509"/>
      <c r="X41" s="508"/>
      <c r="Y41" s="508"/>
      <c r="Z41" s="508"/>
      <c r="AA41" s="508"/>
      <c r="AB41" s="508"/>
      <c r="AC41" s="508"/>
      <c r="AD41" s="508"/>
      <c r="AE41" s="508"/>
      <c r="AF41" s="508"/>
      <c r="AG41" s="508"/>
      <c r="AH41" s="508"/>
      <c r="AI41" s="508"/>
      <c r="AJ41" s="508"/>
      <c r="AK41" s="508"/>
      <c r="AL41" s="508"/>
      <c r="AM41" s="508"/>
      <c r="AN41" s="508"/>
      <c r="AO41" s="508"/>
      <c r="AP41" s="508"/>
      <c r="AQ41" s="508"/>
      <c r="AR41" s="508"/>
      <c r="AS41" s="508"/>
      <c r="AT41" s="508"/>
      <c r="AU41" s="508"/>
      <c r="AV41" s="508"/>
      <c r="AW41" s="508"/>
      <c r="AX41" s="508"/>
      <c r="AY41" s="508"/>
      <c r="AZ41" s="508"/>
      <c r="BA41" s="508"/>
      <c r="BB41" s="507"/>
      <c r="BC41" s="508"/>
      <c r="BD41" s="508"/>
      <c r="BE41" s="508"/>
      <c r="BF41" s="508"/>
      <c r="BG41" s="508"/>
      <c r="BH41" s="159"/>
      <c r="BI41" s="508"/>
      <c r="BJ41" s="508"/>
      <c r="BK41" s="508"/>
      <c r="BL41" s="508"/>
      <c r="BM41" s="508"/>
      <c r="BN41" s="161"/>
      <c r="BO41" s="508"/>
      <c r="BP41" s="184"/>
      <c r="BQ41" s="527"/>
      <c r="BR41" s="527"/>
      <c r="BS41" s="527"/>
      <c r="BT41" s="527"/>
      <c r="BU41" s="527"/>
      <c r="BV41" s="527"/>
      <c r="BW41" s="527"/>
      <c r="BX41" s="527"/>
      <c r="BY41" s="527"/>
      <c r="BZ41" s="527"/>
      <c r="CA41" s="527"/>
      <c r="CB41" s="527"/>
      <c r="CC41" s="184"/>
      <c r="CD41" s="159"/>
      <c r="CE41" s="508"/>
      <c r="CF41" s="508"/>
      <c r="CG41" s="508"/>
      <c r="CH41" s="508"/>
      <c r="CI41" s="161"/>
      <c r="CJ41" s="159"/>
      <c r="CK41" s="508"/>
      <c r="CL41" s="508"/>
      <c r="CM41" s="508"/>
      <c r="CN41" s="509"/>
      <c r="CO41" s="507"/>
      <c r="CP41" s="508"/>
      <c r="CQ41" s="508"/>
      <c r="CR41" s="508"/>
      <c r="CS41" s="508"/>
      <c r="CT41" s="508"/>
      <c r="CU41" s="508"/>
      <c r="CV41" s="508"/>
      <c r="CW41" s="161"/>
      <c r="CX41" s="159"/>
      <c r="CY41" s="508"/>
      <c r="CZ41" s="508"/>
      <c r="DA41" s="508"/>
      <c r="DB41" s="509"/>
      <c r="DC41" s="507"/>
      <c r="DD41" s="508"/>
      <c r="DE41" s="508"/>
      <c r="DF41" s="508"/>
      <c r="DG41" s="508"/>
      <c r="DH41" s="508"/>
      <c r="DI41" s="508"/>
      <c r="DJ41" s="508"/>
      <c r="DK41" s="161"/>
      <c r="DL41" s="159"/>
      <c r="DM41" s="508"/>
      <c r="DN41" s="508"/>
      <c r="DO41" s="508"/>
      <c r="DP41" s="508"/>
      <c r="DQ41" s="508"/>
      <c r="DR41" s="508"/>
      <c r="DS41" s="508"/>
      <c r="DT41" s="508"/>
      <c r="DU41" s="161"/>
      <c r="DV41" s="159"/>
      <c r="DW41" s="508"/>
      <c r="DX41" s="508"/>
      <c r="DY41" s="508"/>
      <c r="DZ41" s="508"/>
      <c r="EA41" s="508"/>
      <c r="EB41" s="509"/>
      <c r="EC41" s="159"/>
      <c r="ED41" s="508"/>
      <c r="EE41" s="508"/>
      <c r="EF41" s="508"/>
      <c r="EG41" s="508"/>
      <c r="EH41" s="508"/>
      <c r="EI41" s="509"/>
      <c r="EJ41" s="507"/>
      <c r="EK41" s="508"/>
      <c r="EL41" s="508"/>
      <c r="EM41" s="508"/>
      <c r="EN41" s="508"/>
      <c r="EO41" s="508"/>
      <c r="EP41" s="161"/>
      <c r="EQ41" s="159"/>
      <c r="ER41" s="508"/>
      <c r="ES41" s="508"/>
      <c r="ET41" s="508"/>
      <c r="EU41" s="508"/>
      <c r="EV41" s="508"/>
      <c r="EW41" s="508"/>
      <c r="EX41" s="508"/>
      <c r="EY41" s="508"/>
      <c r="EZ41" s="161"/>
      <c r="FA41" s="159"/>
      <c r="FB41" s="508"/>
      <c r="FC41" s="508"/>
      <c r="FD41" s="508"/>
      <c r="FE41" s="508"/>
      <c r="FF41" s="508"/>
      <c r="FG41" s="508"/>
      <c r="FH41" s="508"/>
      <c r="FI41" s="508"/>
      <c r="FJ41" s="508"/>
      <c r="FK41" s="508"/>
      <c r="FL41" s="508"/>
      <c r="FM41" s="508"/>
      <c r="FN41" s="508"/>
      <c r="FO41" s="161"/>
      <c r="FP41" s="508"/>
      <c r="FQ41" s="508"/>
      <c r="FR41" s="508"/>
      <c r="FS41" s="508"/>
      <c r="FT41" s="508"/>
      <c r="FU41" s="508"/>
      <c r="FV41" s="508"/>
      <c r="FW41" s="508"/>
      <c r="FX41" s="508"/>
      <c r="FY41" s="508"/>
      <c r="FZ41" s="508"/>
      <c r="GA41" s="508"/>
      <c r="GB41" s="508"/>
      <c r="GC41" s="508"/>
      <c r="GD41" s="508"/>
      <c r="GE41" s="508"/>
      <c r="GF41" s="507"/>
      <c r="GG41" s="508"/>
      <c r="GH41" s="508"/>
      <c r="GI41" s="508"/>
      <c r="GJ41" s="508"/>
      <c r="GK41" s="160"/>
      <c r="GL41" s="159"/>
      <c r="GM41" s="508"/>
      <c r="GN41" s="508"/>
      <c r="GO41" s="508"/>
      <c r="GP41" s="508"/>
      <c r="GQ41" s="508"/>
      <c r="GR41" s="159"/>
      <c r="GS41" s="508"/>
      <c r="GT41" s="508"/>
      <c r="GU41" s="508"/>
      <c r="GV41" s="508"/>
      <c r="GW41" s="161"/>
      <c r="GX41" s="269"/>
      <c r="GY41" s="269"/>
      <c r="GZ41" s="269"/>
      <c r="HA41" s="270"/>
      <c r="HB41" s="270"/>
      <c r="HC41" s="270"/>
      <c r="HD41" s="270"/>
      <c r="HE41" s="270"/>
      <c r="HF41" s="186"/>
      <c r="HG41" s="184"/>
      <c r="HH41" s="184"/>
      <c r="HI41" s="184"/>
      <c r="HJ41" s="184"/>
      <c r="HK41" s="184"/>
      <c r="HL41" s="184"/>
      <c r="HM41" s="184"/>
      <c r="HN41" s="185"/>
      <c r="HO41" s="270"/>
      <c r="HP41" s="270"/>
      <c r="HQ41" s="270"/>
      <c r="HR41" s="270"/>
      <c r="HS41" s="270"/>
      <c r="HT41" s="270"/>
      <c r="HU41" s="270"/>
      <c r="HV41" s="270"/>
      <c r="HW41" s="186"/>
      <c r="HX41" s="184"/>
      <c r="HY41" s="184"/>
      <c r="HZ41" s="184"/>
      <c r="IA41" s="184"/>
      <c r="IB41" s="184"/>
      <c r="IC41" s="184"/>
      <c r="ID41" s="185"/>
      <c r="IE41" s="186"/>
      <c r="IF41" s="184"/>
      <c r="IG41" s="184"/>
      <c r="IH41" s="184"/>
      <c r="II41" s="184"/>
      <c r="IJ41" s="184"/>
      <c r="IK41" s="184"/>
      <c r="IL41" s="184"/>
      <c r="IM41" s="185"/>
      <c r="IN41" s="186"/>
      <c r="IO41" s="184"/>
      <c r="IP41" s="184"/>
      <c r="IQ41" s="184"/>
      <c r="IR41" s="184"/>
      <c r="IS41" s="184"/>
      <c r="IT41" s="184"/>
      <c r="IU41" s="184"/>
      <c r="IV41" s="186"/>
      <c r="IW41" s="184"/>
      <c r="IX41" s="184"/>
      <c r="IY41" s="184"/>
      <c r="IZ41" s="184"/>
      <c r="JA41" s="184"/>
      <c r="JB41" s="184"/>
      <c r="JC41" s="185"/>
      <c r="JD41" s="186"/>
      <c r="JE41" s="184"/>
      <c r="JF41" s="184"/>
      <c r="JG41" s="184"/>
      <c r="JH41" s="184"/>
      <c r="JI41" s="184"/>
      <c r="JJ41" s="184"/>
      <c r="JK41" s="184"/>
      <c r="JL41" s="184"/>
      <c r="JM41" s="184"/>
      <c r="JN41" s="184"/>
      <c r="JO41" s="184"/>
      <c r="JP41" s="184"/>
      <c r="JQ41" s="184"/>
      <c r="JR41" s="184"/>
      <c r="JS41" s="186"/>
      <c r="JT41" s="184"/>
      <c r="JU41" s="184"/>
      <c r="JV41" s="184"/>
      <c r="JW41" s="184"/>
      <c r="JX41" s="184"/>
      <c r="JY41" s="184"/>
      <c r="JZ41" s="187"/>
    </row>
    <row r="42" spans="1:286" ht="6" customHeight="1">
      <c r="A42" s="49"/>
      <c r="B42" s="504"/>
      <c r="C42" s="505"/>
      <c r="D42" s="506"/>
      <c r="E42" s="504"/>
      <c r="F42" s="504"/>
      <c r="G42" s="504"/>
      <c r="H42" s="504"/>
      <c r="I42" s="504"/>
      <c r="J42" s="504"/>
      <c r="K42" s="504"/>
      <c r="L42" s="504"/>
      <c r="M42" s="505"/>
      <c r="N42" s="506"/>
      <c r="O42" s="504"/>
      <c r="P42" s="504"/>
      <c r="Q42" s="504"/>
      <c r="R42" s="504"/>
      <c r="S42" s="505"/>
      <c r="T42" s="506"/>
      <c r="U42" s="504"/>
      <c r="V42" s="504"/>
      <c r="W42" s="505"/>
      <c r="X42" s="504"/>
      <c r="Y42" s="504"/>
      <c r="Z42" s="504"/>
      <c r="AA42" s="504"/>
      <c r="AB42" s="504"/>
      <c r="AC42" s="504"/>
      <c r="AD42" s="504"/>
      <c r="AE42" s="504"/>
      <c r="AF42" s="504"/>
      <c r="AG42" s="504"/>
      <c r="AH42" s="504"/>
      <c r="AI42" s="504"/>
      <c r="AJ42" s="504"/>
      <c r="AK42" s="504"/>
      <c r="AL42" s="504"/>
      <c r="AM42" s="504"/>
      <c r="AN42" s="504"/>
      <c r="AO42" s="504"/>
      <c r="AP42" s="504"/>
      <c r="AQ42" s="504"/>
      <c r="AR42" s="504"/>
      <c r="AS42" s="504"/>
      <c r="AT42" s="504"/>
      <c r="AU42" s="504"/>
      <c r="AV42" s="504"/>
      <c r="AW42" s="504"/>
      <c r="AX42" s="504"/>
      <c r="AY42" s="504"/>
      <c r="AZ42" s="100"/>
      <c r="BA42" s="100"/>
      <c r="BB42" s="99"/>
      <c r="BC42" s="504"/>
      <c r="BD42" s="504"/>
      <c r="BE42" s="504"/>
      <c r="BF42" s="504"/>
      <c r="BG42" s="504"/>
      <c r="BH42" s="49"/>
      <c r="BI42" s="504"/>
      <c r="BJ42" s="504"/>
      <c r="BK42" s="504"/>
      <c r="BL42" s="504"/>
      <c r="BM42" s="504"/>
      <c r="BN42" s="51"/>
      <c r="BO42" s="504"/>
      <c r="BP42" s="84"/>
      <c r="BQ42" s="491"/>
      <c r="BR42" s="491"/>
      <c r="BS42" s="491"/>
      <c r="BT42" s="491"/>
      <c r="BU42" s="491"/>
      <c r="BV42" s="491"/>
      <c r="BW42" s="491"/>
      <c r="BX42" s="491"/>
      <c r="BY42" s="491"/>
      <c r="BZ42" s="491"/>
      <c r="CA42" s="491"/>
      <c r="CB42" s="85"/>
      <c r="CC42"/>
      <c r="CD42" s="49"/>
      <c r="CE42" s="504"/>
      <c r="CF42" s="504"/>
      <c r="CG42" s="504"/>
      <c r="CH42" s="504"/>
      <c r="CI42" s="51"/>
      <c r="CJ42" s="49"/>
      <c r="CK42" s="504"/>
      <c r="CL42" s="504"/>
      <c r="CM42" s="504"/>
      <c r="CN42" s="505"/>
      <c r="CO42" s="506"/>
      <c r="CP42" s="504"/>
      <c r="CQ42" s="504"/>
      <c r="CR42" s="504"/>
      <c r="CS42" s="504"/>
      <c r="CT42" s="504"/>
      <c r="CU42" s="504"/>
      <c r="CV42" s="504"/>
      <c r="CW42" s="51"/>
      <c r="CX42" s="49"/>
      <c r="CY42" s="504"/>
      <c r="CZ42" s="504"/>
      <c r="DA42" s="504"/>
      <c r="DB42" s="505"/>
      <c r="DC42" s="506"/>
      <c r="DD42" s="504"/>
      <c r="DE42" s="504"/>
      <c r="DF42" s="504"/>
      <c r="DG42" s="504"/>
      <c r="DH42" s="504"/>
      <c r="DI42" s="504"/>
      <c r="DJ42" s="504"/>
      <c r="DK42" s="51"/>
      <c r="DL42" s="49"/>
      <c r="DM42" s="504"/>
      <c r="DN42" s="504"/>
      <c r="DO42" s="504"/>
      <c r="DP42" s="504"/>
      <c r="DQ42" s="504"/>
      <c r="DR42" s="504"/>
      <c r="DS42" s="504"/>
      <c r="DT42" s="504"/>
      <c r="DU42" s="51"/>
      <c r="DV42" s="49"/>
      <c r="DW42" s="504"/>
      <c r="DX42" s="504"/>
      <c r="DY42" s="504"/>
      <c r="DZ42" s="504"/>
      <c r="EA42" s="504"/>
      <c r="EB42" s="505"/>
      <c r="EC42" s="49"/>
      <c r="ED42" s="504"/>
      <c r="EE42" s="504"/>
      <c r="EF42" s="504"/>
      <c r="EG42" s="504"/>
      <c r="EH42" s="504"/>
      <c r="EI42" s="505"/>
      <c r="EJ42" s="49"/>
      <c r="EK42" s="504"/>
      <c r="EL42" s="504"/>
      <c r="EM42" s="504"/>
      <c r="EN42" s="504"/>
      <c r="EO42" s="504"/>
      <c r="EP42" s="505"/>
      <c r="EQ42" s="49"/>
      <c r="ER42" s="504"/>
      <c r="ES42" s="504"/>
      <c r="ET42" s="504"/>
      <c r="EU42" s="504"/>
      <c r="EV42" s="504"/>
      <c r="EW42" s="504"/>
      <c r="EX42" s="504"/>
      <c r="EY42" s="504"/>
      <c r="EZ42" s="51"/>
      <c r="FA42" s="49"/>
      <c r="FB42" s="504"/>
      <c r="FC42" s="504"/>
      <c r="FD42" s="504"/>
      <c r="FE42" s="504"/>
      <c r="FF42" s="504"/>
      <c r="FG42" s="504"/>
      <c r="FH42" s="504"/>
      <c r="FI42" s="504"/>
      <c r="FJ42" s="504"/>
      <c r="FK42" s="504"/>
      <c r="FL42" s="504"/>
      <c r="FM42" s="504"/>
      <c r="FN42" s="504"/>
      <c r="FO42" s="51"/>
      <c r="FP42" s="504"/>
      <c r="FQ42" s="504"/>
      <c r="FR42" s="504"/>
      <c r="FS42" s="504"/>
      <c r="FT42" s="504"/>
      <c r="FU42" s="504"/>
      <c r="FV42" s="504"/>
      <c r="FW42" s="504"/>
      <c r="FX42" s="504"/>
      <c r="FY42" s="504"/>
      <c r="FZ42" s="504"/>
      <c r="GA42" s="504"/>
      <c r="GB42" s="504"/>
      <c r="GC42" s="504"/>
      <c r="GD42" s="504"/>
      <c r="GE42" s="504"/>
      <c r="GF42" s="506"/>
      <c r="GG42" s="504"/>
      <c r="GH42" s="504"/>
      <c r="GI42" s="504"/>
      <c r="GJ42" s="504"/>
      <c r="GK42" s="156"/>
      <c r="GL42" s="49"/>
      <c r="GM42" s="504"/>
      <c r="GN42" s="504"/>
      <c r="GO42" s="504"/>
      <c r="GP42" s="504"/>
      <c r="GQ42" s="504"/>
      <c r="GR42" s="49"/>
      <c r="GS42" s="504"/>
      <c r="GT42" s="504"/>
      <c r="GU42" s="504"/>
      <c r="GV42" s="504"/>
      <c r="GW42" s="51"/>
      <c r="GX42" s="281"/>
      <c r="GY42" s="281"/>
      <c r="GZ42" s="281"/>
      <c r="HF42" s="84"/>
      <c r="HG42" s="491"/>
      <c r="HH42" s="491"/>
      <c r="HI42" s="491"/>
      <c r="HJ42" s="491"/>
      <c r="HK42" s="491"/>
      <c r="HL42" s="491"/>
      <c r="HM42" s="491"/>
      <c r="HN42" s="153"/>
      <c r="HO42" s="266"/>
      <c r="HP42" s="266"/>
      <c r="HQ42" s="266"/>
      <c r="HR42" s="266"/>
      <c r="HS42" s="266"/>
      <c r="HT42" s="266"/>
      <c r="HU42" s="266"/>
      <c r="HV42" s="266"/>
      <c r="HW42" s="490"/>
      <c r="HX42" s="491"/>
      <c r="HY42" s="491"/>
      <c r="HZ42" s="491"/>
      <c r="IA42" s="491"/>
      <c r="IB42" s="491"/>
      <c r="IC42" s="491"/>
      <c r="ID42" s="153"/>
      <c r="IE42" s="490"/>
      <c r="IF42" s="491"/>
      <c r="IG42" s="491"/>
      <c r="IH42" s="491"/>
      <c r="II42" s="491"/>
      <c r="IJ42" s="491"/>
      <c r="IK42" s="491"/>
      <c r="IL42" s="491"/>
      <c r="IM42" s="153"/>
      <c r="IN42" s="490"/>
      <c r="IO42" s="491"/>
      <c r="IP42" s="491"/>
      <c r="IQ42" s="491"/>
      <c r="IR42" s="491"/>
      <c r="IS42" s="491"/>
      <c r="IT42" s="491"/>
      <c r="IU42" s="491"/>
      <c r="IV42" s="490"/>
      <c r="IW42" s="491"/>
      <c r="IX42" s="491"/>
      <c r="IY42" s="491"/>
      <c r="IZ42" s="491"/>
      <c r="JA42" s="491"/>
      <c r="JB42" s="491"/>
      <c r="JC42" s="153"/>
      <c r="JD42" s="490"/>
      <c r="JE42" s="491"/>
      <c r="JF42" s="491"/>
      <c r="JG42" s="491"/>
      <c r="JH42" s="491"/>
      <c r="JI42" s="491"/>
      <c r="JJ42" s="491"/>
      <c r="JK42" s="491"/>
      <c r="JL42" s="491"/>
      <c r="JM42" s="491"/>
      <c r="JN42" s="491"/>
      <c r="JO42" s="491"/>
      <c r="JP42" s="491"/>
      <c r="JQ42" s="491"/>
      <c r="JR42" s="491"/>
    </row>
    <row r="43" spans="1:286">
      <c r="A43" s="49"/>
      <c r="B43" s="89"/>
      <c r="C43" s="101"/>
      <c r="D43" s="99"/>
      <c r="E43" s="89"/>
      <c r="F43" s="89"/>
      <c r="G43" s="89"/>
      <c r="H43" s="89"/>
      <c r="I43" s="89"/>
      <c r="J43" s="89"/>
      <c r="K43" s="89"/>
      <c r="L43" s="89"/>
      <c r="M43" s="101"/>
      <c r="N43" s="99"/>
      <c r="O43" s="89"/>
      <c r="P43" s="89"/>
      <c r="Q43" s="89"/>
      <c r="R43" s="89"/>
      <c r="S43" s="101"/>
      <c r="T43" s="99"/>
      <c r="U43" s="89" t="s">
        <v>438</v>
      </c>
      <c r="V43" s="13" t="s">
        <v>49</v>
      </c>
      <c r="W43" s="101"/>
      <c r="X43" s="100"/>
      <c r="Y43" s="549" t="s">
        <v>372</v>
      </c>
      <c r="Z43" s="549"/>
      <c r="AA43" s="549"/>
      <c r="AB43" s="549"/>
      <c r="AC43" s="549"/>
      <c r="AD43" s="549"/>
      <c r="AE43" s="100"/>
      <c r="AF43" s="100"/>
      <c r="AG43" s="549" t="s">
        <v>373</v>
      </c>
      <c r="AH43" s="549"/>
      <c r="AI43" s="549"/>
      <c r="AJ43" s="549"/>
      <c r="AK43" s="549"/>
      <c r="AL43" s="100"/>
      <c r="AM43" s="100"/>
      <c r="AN43" s="100"/>
      <c r="AO43" s="100"/>
      <c r="AP43" s="549" t="s">
        <v>374</v>
      </c>
      <c r="AQ43" s="549"/>
      <c r="AR43" s="549"/>
      <c r="AS43" s="549"/>
      <c r="AT43" s="549"/>
      <c r="AU43" s="549"/>
      <c r="AV43" s="549"/>
      <c r="AW43" s="549"/>
      <c r="AX43" s="100"/>
      <c r="AY43" s="89"/>
      <c r="AZ43" s="89"/>
      <c r="BA43" s="89"/>
      <c r="BB43" s="102"/>
      <c r="BC43" s="584" t="s">
        <v>439</v>
      </c>
      <c r="BD43" s="584"/>
      <c r="BE43" s="584"/>
      <c r="BF43" s="584"/>
      <c r="BG43" s="504"/>
      <c r="BH43" s="49"/>
      <c r="BI43" s="504"/>
      <c r="BJ43" s="504"/>
      <c r="BK43" s="504"/>
      <c r="BL43" s="504"/>
      <c r="BM43" s="504"/>
      <c r="BN43" s="51"/>
      <c r="BO43" s="504"/>
      <c r="BP43" s="177"/>
      <c r="BQ43" s="168" t="s">
        <v>440</v>
      </c>
      <c r="BR43" s="168"/>
      <c r="BS43" s="168" t="s">
        <v>441</v>
      </c>
      <c r="BT43" s="168"/>
      <c r="BU43" s="168"/>
      <c r="BV43" s="168"/>
      <c r="BW43" s="168"/>
      <c r="BX43" s="168"/>
      <c r="BY43" s="168"/>
      <c r="BZ43" s="168"/>
      <c r="CA43" s="168"/>
      <c r="CB43" s="167"/>
      <c r="CC43"/>
      <c r="CD43" s="49"/>
      <c r="CE43" s="89"/>
      <c r="CF43" s="89"/>
      <c r="CG43" s="89"/>
      <c r="CH43" s="89"/>
      <c r="CI43" s="51"/>
      <c r="CJ43" s="49"/>
      <c r="CK43" s="89" t="s">
        <v>440</v>
      </c>
      <c r="CL43" s="89"/>
      <c r="CM43" s="13" t="s">
        <v>441</v>
      </c>
      <c r="CN43" s="101"/>
      <c r="CO43" s="99"/>
      <c r="CP43" s="89" t="s">
        <v>442</v>
      </c>
      <c r="CQ43" s="89"/>
      <c r="CR43" s="89"/>
      <c r="CS43" s="584" t="s">
        <v>443</v>
      </c>
      <c r="CT43" s="584"/>
      <c r="CU43" s="584"/>
      <c r="CV43" s="584"/>
      <c r="CW43" s="51"/>
      <c r="CX43" s="49"/>
      <c r="CY43" s="89" t="s">
        <v>440</v>
      </c>
      <c r="CZ43" s="89"/>
      <c r="DA43" s="13" t="s">
        <v>441</v>
      </c>
      <c r="DB43" s="101"/>
      <c r="DC43" s="99"/>
      <c r="DD43" s="89" t="s">
        <v>442</v>
      </c>
      <c r="DE43" s="89"/>
      <c r="DF43" s="89"/>
      <c r="DG43" s="584" t="s">
        <v>443</v>
      </c>
      <c r="DH43" s="584"/>
      <c r="DI43" s="584"/>
      <c r="DJ43" s="584"/>
      <c r="DK43" s="51"/>
      <c r="DL43" s="49"/>
      <c r="DN43" s="89" t="s">
        <v>444</v>
      </c>
      <c r="DO43" s="89"/>
      <c r="DP43" s="89"/>
      <c r="DQ43" s="89"/>
      <c r="DR43" s="89"/>
      <c r="DS43" s="89"/>
      <c r="DT43" s="89"/>
      <c r="DU43" s="51"/>
      <c r="DV43" s="49"/>
      <c r="DW43" s="89" t="s">
        <v>440</v>
      </c>
      <c r="DY43" s="89" t="s">
        <v>441</v>
      </c>
      <c r="EA43" s="13" t="s">
        <v>445</v>
      </c>
      <c r="EB43" s="101"/>
      <c r="EC43" s="49"/>
      <c r="ED43" s="89" t="s">
        <v>440</v>
      </c>
      <c r="EF43" s="89" t="s">
        <v>441</v>
      </c>
      <c r="EH43" s="13" t="s">
        <v>445</v>
      </c>
      <c r="EI43" s="101"/>
      <c r="EJ43" s="49"/>
      <c r="EK43" s="89" t="s">
        <v>440</v>
      </c>
      <c r="EM43" s="89" t="s">
        <v>441</v>
      </c>
      <c r="EO43" s="13" t="s">
        <v>445</v>
      </c>
      <c r="EP43" s="101"/>
      <c r="EQ43" s="49"/>
      <c r="ES43" s="89" t="s">
        <v>446</v>
      </c>
      <c r="ET43" s="89"/>
      <c r="EU43" s="89"/>
      <c r="EV43" s="89"/>
      <c r="EW43" s="89"/>
      <c r="EX43" s="89"/>
      <c r="EY43" s="89"/>
      <c r="EZ43" s="51"/>
      <c r="FA43" s="49"/>
      <c r="FB43" s="584" t="s">
        <v>373</v>
      </c>
      <c r="FC43" s="584"/>
      <c r="FD43" s="584"/>
      <c r="FE43" s="584"/>
      <c r="FF43" s="89"/>
      <c r="FH43" s="89" t="s">
        <v>374</v>
      </c>
      <c r="FI43" s="89"/>
      <c r="FJ43" s="89"/>
      <c r="FK43" s="89"/>
      <c r="FL43" s="89"/>
      <c r="FM43" s="89"/>
      <c r="FN43" s="89"/>
      <c r="FO43" s="51"/>
      <c r="FP43" s="100"/>
      <c r="FQ43" s="100"/>
      <c r="FR43" s="100"/>
      <c r="FS43" s="100"/>
      <c r="FT43" s="100"/>
      <c r="FU43" s="100"/>
      <c r="FV43" s="100"/>
      <c r="FW43" s="100"/>
      <c r="FX43" s="100"/>
      <c r="FY43" s="100"/>
      <c r="FZ43" s="100"/>
      <c r="GA43" s="100"/>
      <c r="GB43" s="100"/>
      <c r="GC43" s="100"/>
      <c r="GD43" s="100"/>
      <c r="GE43" s="100"/>
      <c r="GF43" s="99"/>
      <c r="GG43" s="584" t="s">
        <v>396</v>
      </c>
      <c r="GH43" s="584"/>
      <c r="GI43" s="584"/>
      <c r="GJ43" s="584"/>
      <c r="GK43" s="156"/>
      <c r="GL43" s="49"/>
      <c r="GM43" s="89" t="s">
        <v>440</v>
      </c>
      <c r="GO43" s="89" t="s">
        <v>441</v>
      </c>
      <c r="GQ43" s="13" t="s">
        <v>445</v>
      </c>
      <c r="GR43" s="49"/>
      <c r="GT43" s="243" t="s">
        <v>446</v>
      </c>
      <c r="GU43" s="243"/>
      <c r="GV43" s="243"/>
      <c r="GW43" s="51"/>
      <c r="GX43" s="281"/>
      <c r="GY43" s="281"/>
      <c r="GZ43" s="281"/>
      <c r="HF43" s="84"/>
      <c r="HG43" s="79"/>
      <c r="HH43" s="79"/>
      <c r="HI43" s="79"/>
      <c r="HJ43" s="79"/>
      <c r="HK43" s="79"/>
      <c r="HL43" s="79"/>
      <c r="HM43" s="79"/>
      <c r="HN43" s="153"/>
      <c r="HO43" s="266"/>
      <c r="HP43" s="266"/>
      <c r="HQ43" s="266"/>
      <c r="HR43" s="266"/>
      <c r="HS43" s="266"/>
      <c r="HT43" s="266"/>
      <c r="HU43" s="266"/>
      <c r="HV43" s="266"/>
      <c r="HW43" s="150"/>
      <c r="HX43" s="79"/>
      <c r="HY43" s="79"/>
      <c r="HZ43" s="79"/>
      <c r="IA43" s="79"/>
      <c r="IB43" s="79"/>
      <c r="IC43" s="79"/>
      <c r="ID43" s="153"/>
      <c r="IE43" s="150"/>
      <c r="IF43" s="79"/>
      <c r="IG43" s="79"/>
      <c r="IH43" s="79"/>
      <c r="II43" s="79"/>
      <c r="IJ43" s="79"/>
      <c r="IK43" s="79"/>
      <c r="IL43" s="79"/>
      <c r="IM43" s="153"/>
      <c r="IN43" s="150"/>
      <c r="IQ43" s="79"/>
      <c r="IR43" s="79"/>
      <c r="IS43" s="79"/>
      <c r="IT43" s="79"/>
      <c r="IU43" s="79"/>
      <c r="IV43" s="150"/>
      <c r="IW43" s="79"/>
      <c r="IX43" s="79"/>
      <c r="IY43" s="79"/>
      <c r="IZ43" s="79"/>
      <c r="JA43" s="79"/>
      <c r="JB43" s="79"/>
      <c r="JC43" s="153"/>
      <c r="JD43" s="150"/>
      <c r="JE43" s="79"/>
      <c r="JF43" s="79"/>
      <c r="JG43" s="79"/>
      <c r="JH43" s="79"/>
      <c r="JI43" s="79"/>
      <c r="JJ43" s="79"/>
      <c r="JK43" s="79"/>
      <c r="JL43" s="79"/>
      <c r="JM43" s="79"/>
      <c r="JN43" s="79"/>
      <c r="JO43" s="79"/>
      <c r="JP43" s="79"/>
      <c r="JQ43" s="79"/>
      <c r="JR43" s="240"/>
    </row>
    <row r="44" spans="1:286" ht="6" customHeight="1">
      <c r="A44" s="49"/>
      <c r="B44" s="89"/>
      <c r="C44" s="101"/>
      <c r="D44" s="99"/>
      <c r="E44" s="89"/>
      <c r="F44" s="89"/>
      <c r="G44" s="89"/>
      <c r="H44" s="89"/>
      <c r="I44" s="89"/>
      <c r="J44" s="89"/>
      <c r="K44" s="89"/>
      <c r="L44" s="89"/>
      <c r="M44" s="101"/>
      <c r="N44" s="99"/>
      <c r="O44" s="89"/>
      <c r="P44" s="89"/>
      <c r="Q44" s="89"/>
      <c r="R44" s="89"/>
      <c r="S44" s="101"/>
      <c r="T44" s="99"/>
      <c r="U44" s="89"/>
      <c r="V44" s="13"/>
      <c r="W44" s="101"/>
      <c r="X44" s="100"/>
      <c r="Y44" s="100"/>
      <c r="Z44" s="100"/>
      <c r="AA44" s="100"/>
      <c r="AB44" s="100"/>
      <c r="AC44" s="100"/>
      <c r="AD44" s="100"/>
      <c r="AE44" s="100"/>
      <c r="AF44" s="100"/>
      <c r="AG44" s="100"/>
      <c r="AH44" s="100"/>
      <c r="AI44" s="100"/>
      <c r="AJ44" s="100"/>
      <c r="AK44" s="100"/>
      <c r="AL44" s="100"/>
      <c r="AM44" s="100"/>
      <c r="AN44" s="100"/>
      <c r="AO44" s="100"/>
      <c r="AP44" s="100"/>
      <c r="AQ44" s="100"/>
      <c r="AR44" s="100"/>
      <c r="AS44" s="100"/>
      <c r="AT44" s="100"/>
      <c r="AU44" s="100"/>
      <c r="AV44" s="100"/>
      <c r="AW44" s="100"/>
      <c r="AX44" s="100"/>
      <c r="AY44" s="89"/>
      <c r="AZ44" s="89"/>
      <c r="BA44" s="89"/>
      <c r="BB44" s="9"/>
      <c r="BC44" s="89"/>
      <c r="BD44" s="89"/>
      <c r="BE44" s="89"/>
      <c r="BF44" s="89"/>
      <c r="BG44" s="504"/>
      <c r="BH44" s="49"/>
      <c r="BI44" s="504"/>
      <c r="BJ44" s="504"/>
      <c r="BK44" s="504"/>
      <c r="BL44" s="504"/>
      <c r="BM44" s="504"/>
      <c r="BN44" s="51"/>
      <c r="BO44" s="504"/>
      <c r="BP44" s="178"/>
      <c r="BQ44" s="179"/>
      <c r="BR44" s="179"/>
      <c r="BS44" s="179"/>
      <c r="BT44" s="179"/>
      <c r="BU44" s="179"/>
      <c r="BV44" s="179"/>
      <c r="BW44" s="179"/>
      <c r="BX44" s="179"/>
      <c r="BY44" s="179"/>
      <c r="BZ44" s="179"/>
      <c r="CA44" s="179"/>
      <c r="CB44" s="180"/>
      <c r="CC44"/>
      <c r="CD44" s="49"/>
      <c r="CE44" s="89"/>
      <c r="CF44" s="89"/>
      <c r="CG44" s="89"/>
      <c r="CH44" s="89"/>
      <c r="CI44" s="51"/>
      <c r="CJ44" s="49"/>
      <c r="CK44" s="89"/>
      <c r="CL44" s="89"/>
      <c r="CM44" s="13"/>
      <c r="CN44" s="101"/>
      <c r="CO44" s="99"/>
      <c r="CP44" s="89"/>
      <c r="CQ44" s="89"/>
      <c r="CR44" s="89"/>
      <c r="CS44" s="89"/>
      <c r="CT44" s="89"/>
      <c r="CU44" s="89"/>
      <c r="CV44" s="89"/>
      <c r="CW44" s="51"/>
      <c r="CX44" s="49"/>
      <c r="CY44" s="89"/>
      <c r="CZ44" s="89"/>
      <c r="DA44" s="13"/>
      <c r="DB44" s="101"/>
      <c r="DC44" s="99"/>
      <c r="DD44" s="89"/>
      <c r="DE44" s="89"/>
      <c r="DF44" s="89"/>
      <c r="DG44" s="89"/>
      <c r="DH44" s="89"/>
      <c r="DI44" s="89"/>
      <c r="DJ44" s="89"/>
      <c r="DK44" s="51"/>
      <c r="DL44" s="49"/>
      <c r="DM44" s="89"/>
      <c r="DN44" s="89"/>
      <c r="DO44" s="89"/>
      <c r="DP44" s="89"/>
      <c r="DQ44" s="89"/>
      <c r="DR44" s="89"/>
      <c r="DS44" s="89"/>
      <c r="DT44" s="89"/>
      <c r="DU44" s="51"/>
      <c r="DV44" s="49"/>
      <c r="DW44" s="89"/>
      <c r="DY44" s="89"/>
      <c r="EA44" s="13"/>
      <c r="EB44" s="101"/>
      <c r="EC44" s="49"/>
      <c r="ED44" s="89"/>
      <c r="EF44" s="89"/>
      <c r="EH44" s="13"/>
      <c r="EI44" s="101"/>
      <c r="EJ44" s="49"/>
      <c r="EK44" s="89"/>
      <c r="EM44" s="89"/>
      <c r="EO44" s="13"/>
      <c r="EP44" s="101"/>
      <c r="EQ44" s="49"/>
      <c r="ER44" s="89"/>
      <c r="ES44" s="89"/>
      <c r="ET44" s="89"/>
      <c r="EU44" s="89"/>
      <c r="EV44" s="89"/>
      <c r="EW44" s="89"/>
      <c r="EX44" s="89"/>
      <c r="EY44" s="89"/>
      <c r="EZ44" s="51"/>
      <c r="FA44" s="49"/>
      <c r="FB44" s="89"/>
      <c r="FC44" s="89"/>
      <c r="FD44" s="89"/>
      <c r="FE44" s="89"/>
      <c r="FF44" s="89"/>
      <c r="FG44" s="89"/>
      <c r="FH44" s="89"/>
      <c r="FI44" s="89"/>
      <c r="FJ44" s="89"/>
      <c r="FK44" s="89"/>
      <c r="FL44" s="89"/>
      <c r="FM44" s="89"/>
      <c r="FN44" s="89"/>
      <c r="FO44" s="51"/>
      <c r="FP44" s="100"/>
      <c r="FQ44" s="100"/>
      <c r="FR44" s="100"/>
      <c r="FS44" s="100"/>
      <c r="FT44" s="100"/>
      <c r="FU44" s="100"/>
      <c r="FV44" s="100"/>
      <c r="FW44" s="100"/>
      <c r="FX44" s="100"/>
      <c r="FY44" s="100"/>
      <c r="FZ44" s="100"/>
      <c r="GA44" s="100"/>
      <c r="GB44" s="100"/>
      <c r="GC44" s="100"/>
      <c r="GD44" s="100"/>
      <c r="GE44" s="100"/>
      <c r="GF44" s="99"/>
      <c r="GG44" s="89"/>
      <c r="GH44" s="89"/>
      <c r="GI44" s="89"/>
      <c r="GJ44" s="89"/>
      <c r="GK44" s="156"/>
      <c r="GL44" s="49"/>
      <c r="GM44" s="89"/>
      <c r="GO44" s="89"/>
      <c r="GQ44" s="13"/>
      <c r="GR44" s="49"/>
      <c r="GS44" s="243"/>
      <c r="GT44" s="243"/>
      <c r="GU44" s="243"/>
      <c r="GV44" s="243"/>
      <c r="GW44" s="51"/>
      <c r="GX44" s="281"/>
      <c r="GY44" s="281"/>
      <c r="GZ44" s="281"/>
      <c r="HF44" s="84"/>
      <c r="HG44" s="79"/>
      <c r="HH44" s="79"/>
      <c r="HI44" s="79"/>
      <c r="HJ44" s="79"/>
      <c r="HK44" s="79"/>
      <c r="HL44" s="79"/>
      <c r="HM44" s="79"/>
      <c r="HN44" s="153"/>
      <c r="HO44" s="266"/>
      <c r="HP44" s="266"/>
      <c r="HQ44" s="266"/>
      <c r="HR44" s="266"/>
      <c r="HS44" s="266"/>
      <c r="HT44" s="266"/>
      <c r="HU44" s="266"/>
      <c r="HV44" s="266"/>
      <c r="HW44" s="150"/>
      <c r="HX44" s="79"/>
      <c r="HY44" s="79"/>
      <c r="HZ44" s="79"/>
      <c r="IA44" s="79"/>
      <c r="IB44" s="79"/>
      <c r="IC44" s="79"/>
      <c r="ID44" s="153"/>
      <c r="IE44" s="150"/>
      <c r="IF44" s="79"/>
      <c r="IG44" s="79"/>
      <c r="IH44" s="79"/>
      <c r="II44" s="79"/>
      <c r="IJ44" s="79"/>
      <c r="IK44" s="79"/>
      <c r="IL44" s="79"/>
      <c r="IM44" s="153"/>
      <c r="IN44" s="150"/>
      <c r="IQ44" s="79"/>
      <c r="IR44" s="79"/>
      <c r="IS44" s="79"/>
      <c r="IT44" s="79"/>
      <c r="IU44" s="79"/>
      <c r="IV44" s="150"/>
      <c r="IW44" s="79"/>
      <c r="IX44" s="79"/>
      <c r="IY44" s="79"/>
      <c r="IZ44" s="79"/>
      <c r="JA44" s="79"/>
      <c r="JB44" s="79"/>
      <c r="JC44" s="153"/>
      <c r="JD44" s="150"/>
      <c r="JE44" s="79"/>
      <c r="JF44" s="79"/>
      <c r="JG44" s="79"/>
      <c r="JH44" s="79"/>
      <c r="JI44" s="79"/>
      <c r="JJ44" s="79"/>
      <c r="JK44" s="79"/>
      <c r="JL44" s="79"/>
      <c r="JM44" s="79"/>
      <c r="JN44" s="79"/>
      <c r="JO44" s="79"/>
      <c r="JP44" s="79"/>
      <c r="JQ44" s="79"/>
      <c r="JR44" s="240"/>
    </row>
    <row r="45" spans="1:286">
      <c r="A45" s="49"/>
      <c r="B45" s="89" t="s">
        <v>169</v>
      </c>
      <c r="C45" s="101"/>
      <c r="D45" s="99"/>
      <c r="E45" s="89"/>
      <c r="F45" s="89"/>
      <c r="G45" s="89"/>
      <c r="H45" s="89"/>
      <c r="I45" s="89"/>
      <c r="J45" s="89"/>
      <c r="K45" s="89"/>
      <c r="L45" s="89"/>
      <c r="M45" s="101"/>
      <c r="N45" s="99"/>
      <c r="O45" s="9"/>
      <c r="P45" s="8"/>
      <c r="Q45" s="9"/>
      <c r="R45" s="8"/>
      <c r="S45" s="101"/>
      <c r="T45" s="99"/>
      <c r="U45" s="89">
        <v>1</v>
      </c>
      <c r="V45" s="13">
        <v>2</v>
      </c>
      <c r="W45" s="101"/>
      <c r="X45" s="100"/>
      <c r="Y45" s="9"/>
      <c r="Z45" s="6"/>
      <c r="AA45" s="8"/>
      <c r="AB45" s="9"/>
      <c r="AC45" s="6"/>
      <c r="AD45" s="8"/>
      <c r="AE45" s="100"/>
      <c r="AF45" s="9"/>
      <c r="AG45" s="6"/>
      <c r="AH45" s="8"/>
      <c r="AI45" s="9"/>
      <c r="AJ45" s="6"/>
      <c r="AK45" s="8"/>
      <c r="AL45" s="100"/>
      <c r="AM45" s="9"/>
      <c r="AN45" s="6"/>
      <c r="AO45" s="8"/>
      <c r="AP45" s="9"/>
      <c r="AQ45" s="6"/>
      <c r="AR45" s="8"/>
      <c r="AS45" s="9"/>
      <c r="AT45" s="6"/>
      <c r="AU45" s="8"/>
      <c r="AV45" s="9"/>
      <c r="AW45" s="6"/>
      <c r="AX45" s="6"/>
      <c r="AY45" s="8"/>
      <c r="AZ45" s="100"/>
      <c r="BA45" s="100"/>
      <c r="BB45" s="99"/>
      <c r="BC45" s="9"/>
      <c r="BD45" s="8"/>
      <c r="BE45" s="9"/>
      <c r="BF45" s="8"/>
      <c r="BG45" s="504"/>
      <c r="BH45" s="49"/>
      <c r="BI45" s="504"/>
      <c r="BJ45" s="9"/>
      <c r="BK45" s="8"/>
      <c r="BL45" s="504"/>
      <c r="BM45" s="504"/>
      <c r="BN45" s="51"/>
      <c r="BO45" s="504"/>
      <c r="BP45" s="178"/>
      <c r="BQ45" s="179">
        <v>1</v>
      </c>
      <c r="BR45" s="179"/>
      <c r="BS45" s="179">
        <v>2</v>
      </c>
      <c r="BT45" s="179"/>
      <c r="BU45" s="179"/>
      <c r="BV45" s="179"/>
      <c r="BW45" s="179"/>
      <c r="BX45" s="179"/>
      <c r="BY45" s="179"/>
      <c r="BZ45" s="179"/>
      <c r="CA45" s="179"/>
      <c r="CB45" s="180"/>
      <c r="CC45"/>
      <c r="CD45" s="49"/>
      <c r="CE45" s="181" t="str">
        <f>B45</f>
        <v>01</v>
      </c>
      <c r="CF45" s="181"/>
      <c r="CG45" s="181"/>
      <c r="CH45" s="181"/>
      <c r="CI45" s="51"/>
      <c r="CJ45" s="49"/>
      <c r="CK45" s="89">
        <v>1</v>
      </c>
      <c r="CL45" s="89"/>
      <c r="CM45" s="13">
        <v>2</v>
      </c>
      <c r="CN45" s="101"/>
      <c r="CO45" s="99"/>
      <c r="CP45" s="9"/>
      <c r="CQ45" s="8"/>
      <c r="CR45" s="89"/>
      <c r="CS45" s="9"/>
      <c r="CT45" s="8"/>
      <c r="CU45" s="9"/>
      <c r="CV45" s="8"/>
      <c r="CW45" s="51"/>
      <c r="CX45" s="49"/>
      <c r="CY45" s="89">
        <v>1</v>
      </c>
      <c r="CZ45" s="89"/>
      <c r="DA45" s="13">
        <v>2</v>
      </c>
      <c r="DB45" s="101"/>
      <c r="DC45" s="99"/>
      <c r="DD45" s="9"/>
      <c r="DE45" s="8"/>
      <c r="DF45" s="89"/>
      <c r="DG45" s="9"/>
      <c r="DH45" s="8"/>
      <c r="DI45" s="9"/>
      <c r="DJ45" s="8"/>
      <c r="DK45" s="51"/>
      <c r="DL45" s="49"/>
      <c r="DM45" s="9"/>
      <c r="DN45" s="8"/>
      <c r="DO45" s="9"/>
      <c r="DP45" s="8"/>
      <c r="DQ45" s="9"/>
      <c r="DR45" s="8"/>
      <c r="DS45" s="9"/>
      <c r="DT45" s="8"/>
      <c r="DU45" s="51"/>
      <c r="DV45" s="49"/>
      <c r="DW45" s="89">
        <v>1</v>
      </c>
      <c r="DY45" s="89">
        <v>2</v>
      </c>
      <c r="EA45" s="13">
        <v>8</v>
      </c>
      <c r="EB45" s="101"/>
      <c r="EC45" s="49"/>
      <c r="ED45" s="89">
        <v>1</v>
      </c>
      <c r="EF45" s="89">
        <v>2</v>
      </c>
      <c r="EH45" s="13">
        <v>8</v>
      </c>
      <c r="EI45" s="101"/>
      <c r="EJ45" s="49"/>
      <c r="EK45" s="89">
        <v>1</v>
      </c>
      <c r="EM45" s="89">
        <v>2</v>
      </c>
      <c r="EO45" s="13">
        <v>8</v>
      </c>
      <c r="EP45" s="101"/>
      <c r="EQ45" s="49"/>
      <c r="ER45" s="9"/>
      <c r="ES45" s="8"/>
      <c r="ET45" s="9"/>
      <c r="EU45" s="8"/>
      <c r="EV45" s="9"/>
      <c r="EW45" s="8"/>
      <c r="EX45" s="9"/>
      <c r="EY45" s="8"/>
      <c r="EZ45" s="51"/>
      <c r="FA45" s="49"/>
      <c r="FB45" s="9"/>
      <c r="FC45" s="8"/>
      <c r="FD45" s="9"/>
      <c r="FE45" s="8"/>
      <c r="FF45" s="89"/>
      <c r="FG45" s="9"/>
      <c r="FH45" s="8"/>
      <c r="FI45" s="9"/>
      <c r="FJ45" s="8"/>
      <c r="FK45" s="9"/>
      <c r="FL45" s="8"/>
      <c r="FM45" s="9"/>
      <c r="FN45" s="8"/>
      <c r="FO45" s="51"/>
      <c r="FP45" s="100"/>
      <c r="FQ45" s="100"/>
      <c r="FR45" s="100"/>
      <c r="FS45" s="100"/>
      <c r="FT45" s="100"/>
      <c r="FU45" s="100"/>
      <c r="FV45" s="100"/>
      <c r="FW45" s="100"/>
      <c r="FX45" s="100"/>
      <c r="FY45" s="100"/>
      <c r="FZ45" s="100"/>
      <c r="GA45" s="100"/>
      <c r="GB45" s="100"/>
      <c r="GC45" s="100"/>
      <c r="GD45" s="100"/>
      <c r="GE45" s="100"/>
      <c r="GF45" s="99"/>
      <c r="GG45" s="9"/>
      <c r="GH45" s="8"/>
      <c r="GI45" s="9"/>
      <c r="GJ45" s="8"/>
      <c r="GK45" s="156"/>
      <c r="GL45" s="49"/>
      <c r="GM45" s="89">
        <v>1</v>
      </c>
      <c r="GO45" s="89">
        <v>2</v>
      </c>
      <c r="GQ45" s="13">
        <v>8</v>
      </c>
      <c r="GR45" s="49"/>
      <c r="GS45" s="9"/>
      <c r="GT45" s="8"/>
      <c r="GU45" s="9"/>
      <c r="GV45" s="8"/>
      <c r="GW45" s="287"/>
      <c r="GX45" s="274"/>
      <c r="GY45" s="275"/>
      <c r="GZ45" s="274"/>
      <c r="HF45" s="84"/>
      <c r="HG45" s="79"/>
      <c r="HH45" s="79"/>
      <c r="HI45" s="79"/>
      <c r="HJ45" s="79"/>
      <c r="HK45" s="79"/>
      <c r="HL45" s="79"/>
      <c r="HM45" s="79"/>
      <c r="HN45" s="153"/>
      <c r="HO45" s="266"/>
      <c r="HP45" s="266"/>
      <c r="HQ45" s="266"/>
      <c r="HR45" s="266"/>
      <c r="HS45" s="266"/>
      <c r="HT45" s="266"/>
      <c r="HU45" s="266"/>
      <c r="HV45" s="266"/>
      <c r="HW45" s="150"/>
      <c r="HX45" s="79"/>
      <c r="HY45" s="79"/>
      <c r="HZ45" s="79"/>
      <c r="IA45" s="79"/>
      <c r="IB45" s="79"/>
      <c r="IC45" s="79"/>
      <c r="ID45" s="153"/>
      <c r="IE45" s="150"/>
      <c r="IF45" s="79"/>
      <c r="IG45" s="79"/>
      <c r="IH45" s="79"/>
      <c r="II45" s="79"/>
      <c r="IJ45" s="79"/>
      <c r="IK45" s="79"/>
      <c r="IL45" s="79"/>
      <c r="IM45" s="153"/>
      <c r="IN45" s="150"/>
      <c r="IQ45" s="79"/>
      <c r="IR45" s="79"/>
      <c r="IS45" s="79"/>
      <c r="IT45" s="79"/>
      <c r="IU45" s="79"/>
      <c r="IV45" s="150"/>
      <c r="IW45" s="79"/>
      <c r="IX45" s="79"/>
      <c r="IY45" s="79"/>
      <c r="IZ45" s="79"/>
      <c r="JA45" s="79"/>
      <c r="JB45" s="79"/>
      <c r="JC45" s="153"/>
      <c r="JD45" s="150"/>
      <c r="JE45" s="79"/>
      <c r="JF45" s="79"/>
      <c r="JG45" s="79"/>
      <c r="JH45" s="79"/>
      <c r="JI45" s="79"/>
      <c r="JJ45" s="79"/>
      <c r="JK45" s="79"/>
      <c r="JL45" s="79"/>
      <c r="JM45" s="79"/>
      <c r="JN45" s="79"/>
      <c r="JO45" s="79"/>
      <c r="JP45" s="79"/>
      <c r="JQ45" s="79"/>
      <c r="JR45" s="240"/>
    </row>
    <row r="46" spans="1:286">
      <c r="A46" s="49"/>
      <c r="B46" s="89"/>
      <c r="C46" s="101"/>
      <c r="D46" s="99"/>
      <c r="E46" s="89"/>
      <c r="F46" s="89"/>
      <c r="G46" s="89"/>
      <c r="H46" s="89"/>
      <c r="I46" s="89"/>
      <c r="J46" s="89"/>
      <c r="K46" s="89"/>
      <c r="L46" s="89"/>
      <c r="M46" s="101"/>
      <c r="N46" s="99"/>
      <c r="O46" s="102"/>
      <c r="P46" s="104"/>
      <c r="Q46" s="102"/>
      <c r="R46" s="104"/>
      <c r="S46" s="101"/>
      <c r="T46" s="99"/>
      <c r="U46" s="89"/>
      <c r="V46" s="89"/>
      <c r="W46" s="101"/>
      <c r="X46" s="100"/>
      <c r="Y46" s="102"/>
      <c r="Z46" s="103"/>
      <c r="AA46" s="104"/>
      <c r="AB46" s="102"/>
      <c r="AC46" s="103"/>
      <c r="AD46" s="104"/>
      <c r="AE46" s="100"/>
      <c r="AF46" s="102"/>
      <c r="AG46" s="103"/>
      <c r="AH46" s="104"/>
      <c r="AI46" s="102"/>
      <c r="AJ46" s="103"/>
      <c r="AK46" s="104"/>
      <c r="AL46" s="100"/>
      <c r="AM46" s="102"/>
      <c r="AN46" s="103"/>
      <c r="AO46" s="104"/>
      <c r="AP46" s="102"/>
      <c r="AQ46" s="103"/>
      <c r="AR46" s="104"/>
      <c r="AS46" s="102"/>
      <c r="AT46" s="103"/>
      <c r="AU46" s="104"/>
      <c r="AV46" s="102"/>
      <c r="AW46" s="103"/>
      <c r="AX46" s="103"/>
      <c r="AY46" s="104"/>
      <c r="AZ46" s="100"/>
      <c r="BA46" s="100"/>
      <c r="BB46" s="99"/>
      <c r="BC46" s="102"/>
      <c r="BD46" s="104"/>
      <c r="BE46" s="102"/>
      <c r="BF46" s="104"/>
      <c r="BG46" s="504"/>
      <c r="BH46" s="49"/>
      <c r="BI46" s="504"/>
      <c r="BJ46" s="507"/>
      <c r="BK46" s="509"/>
      <c r="BL46" s="504"/>
      <c r="BM46" s="504"/>
      <c r="BN46" s="51"/>
      <c r="BO46" s="504"/>
      <c r="BP46" s="99"/>
      <c r="BQ46" s="100"/>
      <c r="BR46" s="100"/>
      <c r="BS46" s="100"/>
      <c r="BT46" s="100"/>
      <c r="BU46" s="100"/>
      <c r="BV46" s="100"/>
      <c r="BW46" s="100"/>
      <c r="BX46" s="100"/>
      <c r="BY46" s="100"/>
      <c r="BZ46" s="100"/>
      <c r="CA46" s="100"/>
      <c r="CB46" s="101"/>
      <c r="CC46"/>
      <c r="CD46" s="49"/>
      <c r="CE46" s="89"/>
      <c r="CF46" s="89"/>
      <c r="CG46" s="89"/>
      <c r="CH46" s="89"/>
      <c r="CI46" s="51"/>
      <c r="CJ46" s="49"/>
      <c r="CK46" s="89"/>
      <c r="CL46" s="89"/>
      <c r="CM46" s="89"/>
      <c r="CN46" s="101"/>
      <c r="CO46" s="99"/>
      <c r="CP46" s="102"/>
      <c r="CQ46" s="104"/>
      <c r="CR46" s="89"/>
      <c r="CS46" s="102"/>
      <c r="CT46" s="104"/>
      <c r="CU46" s="102"/>
      <c r="CV46" s="104"/>
      <c r="CW46" s="51"/>
      <c r="CX46" s="49"/>
      <c r="CY46" s="89"/>
      <c r="CZ46" s="89"/>
      <c r="DA46" s="89"/>
      <c r="DB46" s="101"/>
      <c r="DC46" s="99"/>
      <c r="DD46" s="102"/>
      <c r="DE46" s="104"/>
      <c r="DF46" s="89"/>
      <c r="DG46" s="102"/>
      <c r="DH46" s="104"/>
      <c r="DI46" s="102"/>
      <c r="DJ46" s="104"/>
      <c r="DK46" s="51"/>
      <c r="DL46" s="49"/>
      <c r="DM46" s="102"/>
      <c r="DN46" s="104"/>
      <c r="DO46" s="102"/>
      <c r="DP46" s="104"/>
      <c r="DQ46" s="102"/>
      <c r="DR46" s="104"/>
      <c r="DS46" s="102"/>
      <c r="DT46" s="104"/>
      <c r="DU46" s="51"/>
      <c r="DV46" s="49"/>
      <c r="DW46" s="89"/>
      <c r="DY46" s="89"/>
      <c r="DZ46" s="89"/>
      <c r="EA46" s="89"/>
      <c r="EB46" s="101"/>
      <c r="EC46" s="49"/>
      <c r="ED46" s="89"/>
      <c r="EF46" s="89"/>
      <c r="EG46" s="89"/>
      <c r="EH46" s="89"/>
      <c r="EI46" s="101"/>
      <c r="EJ46" s="49"/>
      <c r="EK46" s="89"/>
      <c r="EM46" s="89"/>
      <c r="EN46" s="89"/>
      <c r="EO46" s="89"/>
      <c r="EP46" s="101"/>
      <c r="EQ46" s="49"/>
      <c r="ER46" s="102"/>
      <c r="ES46" s="104"/>
      <c r="ET46" s="102"/>
      <c r="EU46" s="104"/>
      <c r="EV46" s="102"/>
      <c r="EW46" s="104"/>
      <c r="EX46" s="102"/>
      <c r="EY46" s="104"/>
      <c r="EZ46" s="51"/>
      <c r="FA46" s="49"/>
      <c r="FB46" s="102"/>
      <c r="FC46" s="104"/>
      <c r="FD46" s="102"/>
      <c r="FE46" s="104"/>
      <c r="FF46" s="89"/>
      <c r="FG46" s="102"/>
      <c r="FH46" s="104"/>
      <c r="FI46" s="102"/>
      <c r="FJ46" s="104"/>
      <c r="FK46" s="102"/>
      <c r="FL46" s="104"/>
      <c r="FM46" s="102"/>
      <c r="FN46" s="104"/>
      <c r="FO46" s="51"/>
      <c r="FP46" s="100"/>
      <c r="FQ46" s="100"/>
      <c r="FR46" s="100"/>
      <c r="FS46" s="100"/>
      <c r="FT46" s="100"/>
      <c r="FU46" s="100"/>
      <c r="FV46" s="100"/>
      <c r="FW46" s="100"/>
      <c r="FX46" s="100"/>
      <c r="FY46" s="100"/>
      <c r="FZ46" s="100"/>
      <c r="GA46" s="100"/>
      <c r="GB46" s="100"/>
      <c r="GC46" s="100"/>
      <c r="GD46" s="100"/>
      <c r="GE46" s="100"/>
      <c r="GF46" s="99"/>
      <c r="GG46" s="102"/>
      <c r="GH46" s="104"/>
      <c r="GI46" s="102"/>
      <c r="GJ46" s="104"/>
      <c r="GK46" s="156"/>
      <c r="GL46" s="49"/>
      <c r="GM46" s="89"/>
      <c r="GO46" s="89"/>
      <c r="GP46" s="89"/>
      <c r="GQ46" s="89"/>
      <c r="GR46" s="49"/>
      <c r="GS46" s="244"/>
      <c r="GT46" s="246"/>
      <c r="GU46" s="244"/>
      <c r="GV46" s="246"/>
      <c r="GW46" s="288"/>
      <c r="GX46" s="276"/>
      <c r="GY46" s="277"/>
      <c r="GZ46" s="276"/>
      <c r="HF46" s="84"/>
      <c r="HG46" s="79"/>
      <c r="HH46" s="79"/>
      <c r="HI46" s="79"/>
      <c r="HJ46" s="79"/>
      <c r="HK46" s="79"/>
      <c r="HL46" s="79"/>
      <c r="HM46" s="79"/>
      <c r="HN46" s="153"/>
      <c r="HO46" s="266"/>
      <c r="HP46" s="266"/>
      <c r="HQ46" s="266"/>
      <c r="HR46" s="266"/>
      <c r="HS46" s="266"/>
      <c r="HT46" s="266"/>
      <c r="HU46" s="266"/>
      <c r="HV46" s="266"/>
      <c r="HW46" s="150"/>
      <c r="HX46" s="79"/>
      <c r="HY46" s="79"/>
      <c r="HZ46" s="79"/>
      <c r="IA46" s="79"/>
      <c r="IB46" s="79"/>
      <c r="IC46" s="79"/>
      <c r="ID46" s="153"/>
      <c r="IE46" s="150"/>
      <c r="IF46" s="79"/>
      <c r="IG46" s="79"/>
      <c r="IH46" s="79"/>
      <c r="II46" s="79"/>
      <c r="IJ46" s="79"/>
      <c r="IK46" s="79"/>
      <c r="IL46" s="79"/>
      <c r="IM46" s="153"/>
      <c r="IN46" s="150"/>
      <c r="IQ46" s="79"/>
      <c r="IR46" s="79"/>
      <c r="IS46" s="79"/>
      <c r="IT46" s="79"/>
      <c r="IU46" s="79"/>
      <c r="IV46" s="150"/>
      <c r="IW46" s="79"/>
      <c r="IX46" s="79"/>
      <c r="IY46" s="79"/>
      <c r="IZ46" s="79"/>
      <c r="JA46" s="79"/>
      <c r="JB46" s="79"/>
      <c r="JC46" s="153"/>
      <c r="JD46" s="150"/>
      <c r="JE46" s="79"/>
      <c r="JF46" s="79"/>
      <c r="JG46" s="79"/>
      <c r="JH46" s="79"/>
      <c r="JI46" s="79"/>
      <c r="JJ46" s="79"/>
      <c r="JK46" s="79"/>
      <c r="JL46" s="79"/>
      <c r="JM46" s="79"/>
      <c r="JN46" s="79"/>
      <c r="JO46" s="79"/>
      <c r="JP46" s="79"/>
      <c r="JQ46" s="79"/>
      <c r="JR46" s="240"/>
    </row>
    <row r="47" spans="1:286">
      <c r="A47" s="49"/>
      <c r="B47" s="89"/>
      <c r="C47" s="101"/>
      <c r="D47" s="99"/>
      <c r="E47" s="89"/>
      <c r="F47" s="89"/>
      <c r="G47" s="89"/>
      <c r="H47" s="89"/>
      <c r="I47" s="89"/>
      <c r="J47" s="89"/>
      <c r="K47" s="89"/>
      <c r="L47" s="89"/>
      <c r="M47" s="101"/>
      <c r="N47" s="99"/>
      <c r="O47" s="89"/>
      <c r="P47" s="89"/>
      <c r="Q47" s="89"/>
      <c r="R47" s="89"/>
      <c r="S47" s="101"/>
      <c r="T47" s="99"/>
      <c r="U47" s="89"/>
      <c r="V47" s="89"/>
      <c r="W47" s="101"/>
      <c r="X47" s="100"/>
      <c r="Y47" s="100"/>
      <c r="Z47" s="100"/>
      <c r="AA47" s="100"/>
      <c r="AB47" s="100"/>
      <c r="AC47" s="100"/>
      <c r="AD47" s="100"/>
      <c r="AE47" s="100"/>
      <c r="AF47" s="100"/>
      <c r="AG47" s="100"/>
      <c r="AH47" s="100"/>
      <c r="AI47" s="100"/>
      <c r="AJ47" s="100"/>
      <c r="AK47" s="100"/>
      <c r="AL47" s="100"/>
      <c r="AM47" s="100"/>
      <c r="AN47" s="100"/>
      <c r="AO47" s="100"/>
      <c r="AP47" s="100"/>
      <c r="AQ47" s="100"/>
      <c r="AR47" s="100"/>
      <c r="AS47" s="100"/>
      <c r="AT47" s="100"/>
      <c r="AU47" s="100"/>
      <c r="AV47" s="100"/>
      <c r="AW47" s="100"/>
      <c r="AX47" s="100"/>
      <c r="AY47" s="89"/>
      <c r="AZ47" s="89"/>
      <c r="BA47" s="89"/>
      <c r="BB47" s="99"/>
      <c r="BC47" s="89"/>
      <c r="BD47" s="89"/>
      <c r="BE47" s="89"/>
      <c r="BF47" s="89"/>
      <c r="BG47" s="504"/>
      <c r="BH47" s="49"/>
      <c r="BI47" s="504"/>
      <c r="BJ47" s="504"/>
      <c r="BK47" s="504"/>
      <c r="BL47" s="504"/>
      <c r="BM47" s="504"/>
      <c r="BN47" s="51"/>
      <c r="BO47" s="504"/>
      <c r="BP47" s="99"/>
      <c r="BQ47" s="100"/>
      <c r="BR47" s="100"/>
      <c r="BS47" s="100"/>
      <c r="BT47" s="100"/>
      <c r="BU47" s="100"/>
      <c r="BV47" s="100"/>
      <c r="BW47" s="100"/>
      <c r="BX47" s="100"/>
      <c r="BY47" s="100"/>
      <c r="BZ47" s="100"/>
      <c r="CA47" s="100"/>
      <c r="CB47" s="101"/>
      <c r="CC47"/>
      <c r="CD47" s="49"/>
      <c r="CE47" s="89"/>
      <c r="CF47" s="89"/>
      <c r="CG47" s="89"/>
      <c r="CH47" s="89"/>
      <c r="CI47" s="51"/>
      <c r="CJ47" s="49"/>
      <c r="CK47" s="89"/>
      <c r="CL47" s="89"/>
      <c r="CM47" s="89"/>
      <c r="CN47" s="182" t="s">
        <v>447</v>
      </c>
      <c r="CO47" s="99"/>
      <c r="CP47" s="89"/>
      <c r="CQ47" s="89"/>
      <c r="CR47" s="89"/>
      <c r="CS47" s="89"/>
      <c r="CT47" s="89"/>
      <c r="CU47" s="89"/>
      <c r="CV47" s="89"/>
      <c r="CW47" s="51"/>
      <c r="CX47" s="49"/>
      <c r="CY47" s="89"/>
      <c r="CZ47" s="89"/>
      <c r="DA47" s="89"/>
      <c r="DB47" s="182" t="s">
        <v>447</v>
      </c>
      <c r="DC47" s="99"/>
      <c r="DD47" s="89"/>
      <c r="DE47" s="89"/>
      <c r="DF47" s="89"/>
      <c r="DG47" s="89"/>
      <c r="DH47" s="89"/>
      <c r="DI47" s="89"/>
      <c r="DJ47" s="89"/>
      <c r="DK47" s="51"/>
      <c r="DL47" s="49"/>
      <c r="DM47" s="89"/>
      <c r="DN47" s="89"/>
      <c r="DO47" s="89"/>
      <c r="DP47" s="89"/>
      <c r="DQ47" s="89"/>
      <c r="DR47" s="89"/>
      <c r="DS47" s="89"/>
      <c r="DT47" s="89"/>
      <c r="DU47" s="51"/>
      <c r="DV47" s="49"/>
      <c r="DW47" s="89"/>
      <c r="DY47" s="89"/>
      <c r="DZ47" s="13" t="s">
        <v>448</v>
      </c>
      <c r="EA47" s="89"/>
      <c r="EB47" s="182"/>
      <c r="EC47" s="49"/>
      <c r="ED47" s="89"/>
      <c r="EF47" s="89"/>
      <c r="EG47" s="13" t="s">
        <v>448</v>
      </c>
      <c r="EH47" s="89"/>
      <c r="EI47" s="182"/>
      <c r="EJ47" s="49"/>
      <c r="EK47" s="89"/>
      <c r="EM47" s="89"/>
      <c r="EN47" s="13" t="s">
        <v>448</v>
      </c>
      <c r="EO47" s="89"/>
      <c r="EP47" s="182"/>
      <c r="EQ47" s="49"/>
      <c r="ER47" s="89"/>
      <c r="ES47" s="89"/>
      <c r="ET47" s="89"/>
      <c r="EU47" s="89"/>
      <c r="EV47" s="89"/>
      <c r="EW47" s="89"/>
      <c r="EX47" s="89"/>
      <c r="EY47" s="89"/>
      <c r="EZ47" s="51"/>
      <c r="FA47" s="49"/>
      <c r="FB47" s="89"/>
      <c r="FC47" s="89"/>
      <c r="FD47" s="89"/>
      <c r="FE47" s="89"/>
      <c r="FF47" s="89"/>
      <c r="FG47" s="89"/>
      <c r="FH47" s="89"/>
      <c r="FI47" s="89"/>
      <c r="FJ47" s="89"/>
      <c r="FK47" s="89"/>
      <c r="FL47" s="89"/>
      <c r="FM47" s="89"/>
      <c r="FN47" s="89"/>
      <c r="FO47" s="51"/>
      <c r="FP47" s="100"/>
      <c r="FQ47" s="100"/>
      <c r="FR47" s="100"/>
      <c r="FS47" s="100"/>
      <c r="FT47" s="100"/>
      <c r="FU47" s="100"/>
      <c r="FV47" s="100"/>
      <c r="FW47" s="100"/>
      <c r="FX47" s="100"/>
      <c r="FY47" s="100"/>
      <c r="FZ47" s="100"/>
      <c r="GA47" s="100"/>
      <c r="GB47" s="100"/>
      <c r="GC47" s="100"/>
      <c r="GD47" s="100"/>
      <c r="GE47" s="100"/>
      <c r="GF47" s="99"/>
      <c r="GG47" s="89"/>
      <c r="GH47" s="89"/>
      <c r="GI47" s="89"/>
      <c r="GJ47" s="89"/>
      <c r="GK47" s="156"/>
      <c r="GL47" s="49"/>
      <c r="GM47" s="89"/>
      <c r="GO47" s="89"/>
      <c r="GP47" s="13" t="s">
        <v>448</v>
      </c>
      <c r="GQ47" s="89"/>
      <c r="GR47" s="49"/>
      <c r="GS47" s="243"/>
      <c r="GT47" s="243"/>
      <c r="GU47" s="243"/>
      <c r="GV47" s="243"/>
      <c r="GW47" s="51"/>
      <c r="GX47" s="281"/>
      <c r="GY47" s="281"/>
      <c r="GZ47" s="281"/>
      <c r="HF47" s="84"/>
      <c r="HG47" s="79"/>
      <c r="HH47" s="79"/>
      <c r="HI47" s="79"/>
      <c r="HJ47" s="79"/>
      <c r="HK47" s="79"/>
      <c r="HL47" s="79"/>
      <c r="HM47" s="79"/>
      <c r="HN47" s="153"/>
      <c r="HO47" s="266"/>
      <c r="HP47" s="266"/>
      <c r="HQ47" s="266"/>
      <c r="HR47" s="266"/>
      <c r="HS47" s="266"/>
      <c r="HT47" s="266"/>
      <c r="HU47" s="266"/>
      <c r="HV47" s="266"/>
      <c r="HW47" s="150"/>
      <c r="HX47" s="79"/>
      <c r="HY47" s="79"/>
      <c r="HZ47" s="79"/>
      <c r="IA47" s="79"/>
      <c r="IB47" s="79"/>
      <c r="IC47" s="79"/>
      <c r="ID47" s="153"/>
      <c r="IE47" s="150"/>
      <c r="IF47" s="79"/>
      <c r="IG47" s="79"/>
      <c r="IH47" s="79"/>
      <c r="II47" s="79"/>
      <c r="IJ47" s="79"/>
      <c r="IK47" s="79"/>
      <c r="IL47" s="79"/>
      <c r="IM47" s="153"/>
      <c r="IN47" s="150"/>
      <c r="IQ47" s="79"/>
      <c r="IR47" s="79"/>
      <c r="IS47" s="79"/>
      <c r="IT47" s="79"/>
      <c r="IU47" s="79"/>
      <c r="IV47" s="150"/>
      <c r="IW47" s="79"/>
      <c r="IX47" s="79"/>
      <c r="IY47" s="79"/>
      <c r="IZ47" s="79"/>
      <c r="JA47" s="79"/>
      <c r="JB47" s="79"/>
      <c r="JC47" s="153"/>
      <c r="JD47" s="150"/>
      <c r="JE47" s="79"/>
      <c r="JF47" s="79"/>
      <c r="JG47" s="79"/>
      <c r="JH47" s="79"/>
      <c r="JI47" s="79"/>
      <c r="JJ47" s="79"/>
      <c r="JK47" s="79"/>
      <c r="JL47" s="79"/>
      <c r="JM47" s="79"/>
      <c r="JN47" s="79"/>
      <c r="JO47" s="79"/>
      <c r="JP47" s="79"/>
      <c r="JQ47" s="79"/>
      <c r="JR47" s="240"/>
    </row>
    <row r="48" spans="1:286" ht="6" customHeight="1">
      <c r="A48" s="159"/>
      <c r="B48" s="103"/>
      <c r="C48" s="104"/>
      <c r="D48" s="102"/>
      <c r="E48" s="103"/>
      <c r="F48" s="103"/>
      <c r="G48" s="103"/>
      <c r="H48" s="103"/>
      <c r="I48" s="103"/>
      <c r="J48" s="103"/>
      <c r="K48" s="103"/>
      <c r="L48" s="103"/>
      <c r="M48" s="104"/>
      <c r="N48" s="102"/>
      <c r="O48" s="103"/>
      <c r="P48" s="103"/>
      <c r="Q48" s="103"/>
      <c r="R48" s="103"/>
      <c r="S48" s="104"/>
      <c r="T48" s="102"/>
      <c r="U48" s="103"/>
      <c r="V48" s="103"/>
      <c r="W48" s="104"/>
      <c r="X48" s="103"/>
      <c r="Y48" s="103"/>
      <c r="Z48" s="103"/>
      <c r="AA48" s="103"/>
      <c r="AB48" s="103"/>
      <c r="AC48" s="103"/>
      <c r="AD48" s="103"/>
      <c r="AE48" s="103"/>
      <c r="AF48" s="103"/>
      <c r="AG48" s="103"/>
      <c r="AH48" s="103"/>
      <c r="AI48" s="103"/>
      <c r="AJ48" s="103"/>
      <c r="AK48" s="103"/>
      <c r="AL48" s="103"/>
      <c r="AM48" s="103"/>
      <c r="AN48" s="103"/>
      <c r="AO48" s="103"/>
      <c r="AP48" s="103"/>
      <c r="AQ48" s="103"/>
      <c r="AR48" s="103"/>
      <c r="AS48" s="103"/>
      <c r="AT48" s="103"/>
      <c r="AU48" s="103"/>
      <c r="AV48" s="103"/>
      <c r="AW48" s="103"/>
      <c r="AX48" s="103"/>
      <c r="AY48" s="103"/>
      <c r="AZ48" s="100"/>
      <c r="BA48" s="100"/>
      <c r="BB48" s="99"/>
      <c r="BC48" s="103"/>
      <c r="BD48" s="103"/>
      <c r="BE48" s="103"/>
      <c r="BF48" s="103"/>
      <c r="BG48" s="508"/>
      <c r="BH48" s="159"/>
      <c r="BI48" s="508"/>
      <c r="BJ48" s="508"/>
      <c r="BK48" s="508"/>
      <c r="BL48" s="508"/>
      <c r="BM48" s="508"/>
      <c r="BN48" s="161"/>
      <c r="BO48" s="504"/>
      <c r="BP48" s="99"/>
      <c r="BQ48" s="100"/>
      <c r="BR48" s="100"/>
      <c r="BS48" s="100"/>
      <c r="BT48" s="100"/>
      <c r="BU48" s="100"/>
      <c r="BV48" s="100"/>
      <c r="BW48" s="100"/>
      <c r="BX48" s="100"/>
      <c r="BY48" s="100"/>
      <c r="BZ48" s="100"/>
      <c r="CA48" s="100"/>
      <c r="CB48" s="101"/>
      <c r="CC48"/>
      <c r="CD48" s="159"/>
      <c r="CE48" s="103"/>
      <c r="CF48" s="103"/>
      <c r="CG48" s="103"/>
      <c r="CH48" s="103"/>
      <c r="CI48" s="161"/>
      <c r="CJ48" s="159"/>
      <c r="CK48" s="103"/>
      <c r="CL48" s="103"/>
      <c r="CM48" s="103"/>
      <c r="CN48" s="104"/>
      <c r="CO48" s="102"/>
      <c r="CP48" s="103"/>
      <c r="CQ48" s="103"/>
      <c r="CR48" s="103"/>
      <c r="CS48" s="103"/>
      <c r="CT48" s="103"/>
      <c r="CU48" s="103"/>
      <c r="CV48" s="103"/>
      <c r="CW48" s="161"/>
      <c r="CX48" s="159"/>
      <c r="CY48" s="103"/>
      <c r="CZ48" s="103"/>
      <c r="DA48" s="103"/>
      <c r="DB48" s="104"/>
      <c r="DC48" s="102"/>
      <c r="DD48" s="103"/>
      <c r="DE48" s="103"/>
      <c r="DF48" s="103"/>
      <c r="DG48" s="103"/>
      <c r="DH48" s="103"/>
      <c r="DI48" s="103"/>
      <c r="DJ48" s="103"/>
      <c r="DK48" s="161"/>
      <c r="DL48" s="159"/>
      <c r="DM48" s="103"/>
      <c r="DN48" s="103"/>
      <c r="DO48" s="103"/>
      <c r="DP48" s="103"/>
      <c r="DQ48" s="103"/>
      <c r="DR48" s="103"/>
      <c r="DS48" s="103"/>
      <c r="DT48" s="103"/>
      <c r="DU48" s="161"/>
      <c r="DV48" s="159"/>
      <c r="DW48" s="103"/>
      <c r="DX48" s="103"/>
      <c r="DY48" s="103"/>
      <c r="DZ48" s="103"/>
      <c r="EA48" s="103"/>
      <c r="EB48" s="104"/>
      <c r="EC48" s="159"/>
      <c r="ED48" s="103"/>
      <c r="EE48" s="103"/>
      <c r="EF48" s="103"/>
      <c r="EG48" s="103"/>
      <c r="EH48" s="103"/>
      <c r="EI48" s="104"/>
      <c r="EJ48" s="159"/>
      <c r="EK48" s="103"/>
      <c r="EL48" s="103"/>
      <c r="EM48" s="103"/>
      <c r="EN48" s="103"/>
      <c r="EO48" s="103"/>
      <c r="EP48" s="104"/>
      <c r="EQ48" s="159"/>
      <c r="ER48" s="103"/>
      <c r="ES48" s="103"/>
      <c r="ET48" s="103"/>
      <c r="EU48" s="103"/>
      <c r="EV48" s="103"/>
      <c r="EW48" s="103"/>
      <c r="EX48" s="103"/>
      <c r="EY48" s="103"/>
      <c r="EZ48" s="161"/>
      <c r="FA48" s="159"/>
      <c r="FB48" s="103"/>
      <c r="FC48" s="103"/>
      <c r="FD48" s="103"/>
      <c r="FE48" s="103"/>
      <c r="FF48" s="103"/>
      <c r="FG48" s="103"/>
      <c r="FH48" s="103"/>
      <c r="FI48" s="103"/>
      <c r="FJ48" s="103"/>
      <c r="FK48" s="103"/>
      <c r="FL48" s="103"/>
      <c r="FM48" s="103"/>
      <c r="FN48" s="103"/>
      <c r="FO48" s="161"/>
      <c r="FP48" s="103"/>
      <c r="FQ48" s="103"/>
      <c r="FR48" s="103"/>
      <c r="FS48" s="103"/>
      <c r="FT48" s="103"/>
      <c r="FU48" s="103"/>
      <c r="FV48" s="103"/>
      <c r="FW48" s="103"/>
      <c r="FX48" s="103"/>
      <c r="FY48" s="103"/>
      <c r="FZ48" s="103"/>
      <c r="GA48" s="103"/>
      <c r="GB48" s="103"/>
      <c r="GC48" s="103"/>
      <c r="GD48" s="103"/>
      <c r="GE48" s="103"/>
      <c r="GF48" s="102"/>
      <c r="GG48" s="103"/>
      <c r="GH48" s="103"/>
      <c r="GI48" s="103"/>
      <c r="GJ48" s="103"/>
      <c r="GK48" s="160"/>
      <c r="GL48" s="159"/>
      <c r="GM48" s="103"/>
      <c r="GN48" s="103"/>
      <c r="GO48" s="103"/>
      <c r="GP48" s="103"/>
      <c r="GQ48" s="103"/>
      <c r="GR48" s="159"/>
      <c r="GS48" s="245"/>
      <c r="GT48" s="245"/>
      <c r="GU48" s="245"/>
      <c r="GV48" s="245"/>
      <c r="GW48" s="161"/>
      <c r="GX48" s="269"/>
      <c r="GY48" s="269"/>
      <c r="GZ48" s="269"/>
      <c r="HA48" s="270"/>
      <c r="HB48" s="270"/>
      <c r="HC48" s="270"/>
      <c r="HD48" s="270"/>
      <c r="HE48" s="270"/>
      <c r="HF48" s="183"/>
      <c r="HG48" s="184"/>
      <c r="HH48" s="184"/>
      <c r="HI48" s="184"/>
      <c r="HJ48" s="184"/>
      <c r="HK48" s="184"/>
      <c r="HL48" s="184"/>
      <c r="HM48" s="184"/>
      <c r="HN48" s="185"/>
      <c r="HO48" s="270"/>
      <c r="HP48" s="270"/>
      <c r="HQ48" s="270"/>
      <c r="HR48" s="270"/>
      <c r="HS48" s="270"/>
      <c r="HT48" s="270"/>
      <c r="HU48" s="270"/>
      <c r="HV48" s="270"/>
      <c r="HW48" s="186"/>
      <c r="HX48" s="184"/>
      <c r="HY48" s="184"/>
      <c r="HZ48" s="184"/>
      <c r="IA48" s="184"/>
      <c r="IB48" s="184"/>
      <c r="IC48" s="184"/>
      <c r="ID48" s="185"/>
      <c r="IE48" s="186"/>
      <c r="IF48" s="184"/>
      <c r="IG48" s="184"/>
      <c r="IH48" s="184"/>
      <c r="II48" s="184"/>
      <c r="IJ48" s="184"/>
      <c r="IK48" s="184"/>
      <c r="IL48" s="184"/>
      <c r="IM48" s="185"/>
      <c r="IN48" s="186"/>
      <c r="IO48" s="184"/>
      <c r="IP48" s="184"/>
      <c r="IQ48" s="184"/>
      <c r="IR48" s="184"/>
      <c r="IS48" s="184"/>
      <c r="IT48" s="184"/>
      <c r="IU48" s="184"/>
      <c r="IV48" s="186"/>
      <c r="IW48" s="184"/>
      <c r="IX48" s="184"/>
      <c r="IY48" s="184"/>
      <c r="IZ48" s="184"/>
      <c r="JA48" s="184"/>
      <c r="JB48" s="184"/>
      <c r="JC48" s="185"/>
      <c r="JD48" s="186"/>
      <c r="JE48" s="184"/>
      <c r="JF48" s="184"/>
      <c r="JG48" s="184"/>
      <c r="JH48" s="184"/>
      <c r="JI48" s="184"/>
      <c r="JJ48" s="184"/>
      <c r="JK48" s="184"/>
      <c r="JL48" s="184"/>
      <c r="JM48" s="184"/>
      <c r="JN48" s="184"/>
      <c r="JO48" s="184"/>
      <c r="JP48" s="184"/>
      <c r="JQ48" s="184"/>
      <c r="JR48" s="184"/>
    </row>
    <row r="49" spans="1:278" ht="6" customHeight="1">
      <c r="A49" s="49"/>
      <c r="B49" s="89"/>
      <c r="C49" s="101"/>
      <c r="D49" s="99"/>
      <c r="E49" s="89"/>
      <c r="F49" s="89"/>
      <c r="G49" s="89"/>
      <c r="H49" s="89"/>
      <c r="I49" s="89"/>
      <c r="J49" s="89"/>
      <c r="K49" s="89"/>
      <c r="L49" s="89"/>
      <c r="M49" s="101"/>
      <c r="N49" s="99"/>
      <c r="O49" s="89"/>
      <c r="P49" s="89"/>
      <c r="Q49" s="89"/>
      <c r="R49" s="89"/>
      <c r="S49" s="101"/>
      <c r="T49" s="99"/>
      <c r="U49" s="89"/>
      <c r="V49" s="13"/>
      <c r="W49" s="101"/>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c r="AT49" s="100"/>
      <c r="AU49" s="100"/>
      <c r="AV49" s="100"/>
      <c r="AW49" s="100"/>
      <c r="AX49" s="100"/>
      <c r="AY49" s="89"/>
      <c r="AZ49" s="89"/>
      <c r="BA49" s="89"/>
      <c r="BB49" s="99"/>
      <c r="BC49" s="89"/>
      <c r="BD49" s="89"/>
      <c r="BE49" s="89"/>
      <c r="BF49" s="89"/>
      <c r="BG49" s="504"/>
      <c r="BH49" s="49"/>
      <c r="BI49" s="504"/>
      <c r="BJ49" s="504"/>
      <c r="BK49" s="504"/>
      <c r="BL49" s="504"/>
      <c r="BM49" s="504"/>
      <c r="BN49" s="51"/>
      <c r="BO49" s="6"/>
      <c r="BP49" s="173"/>
      <c r="BQ49" s="173"/>
      <c r="BR49" s="173"/>
      <c r="BS49" s="173"/>
      <c r="BT49" s="173"/>
      <c r="BU49" s="173"/>
      <c r="BV49" s="173"/>
      <c r="BW49" s="173"/>
      <c r="BX49" s="173"/>
      <c r="BY49" s="173"/>
      <c r="BZ49" s="173"/>
      <c r="CA49" s="173"/>
      <c r="CB49" s="173"/>
      <c r="CC49" s="174"/>
      <c r="CD49" s="100"/>
      <c r="CE49" s="89"/>
      <c r="CF49" s="89"/>
      <c r="CG49" s="89"/>
      <c r="CH49" s="89"/>
      <c r="CI49" s="51"/>
      <c r="CJ49" s="49"/>
      <c r="CK49" s="89"/>
      <c r="CL49" s="89"/>
      <c r="CM49" s="13"/>
      <c r="CN49" s="101"/>
      <c r="CO49" s="99"/>
      <c r="CP49" s="89"/>
      <c r="CQ49" s="89"/>
      <c r="CR49" s="89"/>
      <c r="CS49" s="89"/>
      <c r="CT49" s="89"/>
      <c r="CU49" s="89"/>
      <c r="CV49" s="89"/>
      <c r="CW49" s="51"/>
      <c r="CX49" s="49"/>
      <c r="CY49" s="89"/>
      <c r="CZ49" s="89"/>
      <c r="DA49" s="13"/>
      <c r="DB49" s="101"/>
      <c r="DC49" s="99"/>
      <c r="DD49" s="89"/>
      <c r="DE49" s="89"/>
      <c r="DF49" s="89"/>
      <c r="DG49" s="89"/>
      <c r="DH49" s="89"/>
      <c r="DI49" s="89"/>
      <c r="DJ49" s="89"/>
      <c r="DK49" s="51"/>
      <c r="DL49" s="49"/>
      <c r="DM49" s="89"/>
      <c r="DN49" s="89"/>
      <c r="DO49" s="89"/>
      <c r="DP49" s="89"/>
      <c r="DQ49" s="89"/>
      <c r="DR49" s="89"/>
      <c r="DS49" s="89"/>
      <c r="DT49" s="89"/>
      <c r="DU49" s="51"/>
      <c r="DV49" s="49"/>
      <c r="DW49" s="89"/>
      <c r="DX49" s="89"/>
      <c r="DY49" s="89"/>
      <c r="DZ49" s="89"/>
      <c r="EA49" s="13"/>
      <c r="EB49" s="101"/>
      <c r="EC49" s="49"/>
      <c r="ED49" s="89"/>
      <c r="EE49" s="89"/>
      <c r="EF49" s="89"/>
      <c r="EG49" s="89"/>
      <c r="EH49" s="13"/>
      <c r="EI49" s="101"/>
      <c r="EJ49" s="49"/>
      <c r="EK49" s="89"/>
      <c r="EL49" s="89"/>
      <c r="EM49" s="89"/>
      <c r="EN49" s="89"/>
      <c r="EO49" s="13"/>
      <c r="EP49" s="101"/>
      <c r="EQ49" s="49"/>
      <c r="ER49" s="89"/>
      <c r="ES49" s="89"/>
      <c r="ET49" s="89"/>
      <c r="EU49" s="89"/>
      <c r="EV49" s="89"/>
      <c r="EW49" s="89"/>
      <c r="EX49" s="89"/>
      <c r="EY49" s="89"/>
      <c r="EZ49" s="51"/>
      <c r="FA49" s="49"/>
      <c r="FB49" s="89"/>
      <c r="FC49" s="89"/>
      <c r="FD49" s="89"/>
      <c r="FE49" s="89"/>
      <c r="FF49" s="89"/>
      <c r="FG49" s="89"/>
      <c r="FH49" s="89"/>
      <c r="FI49" s="89"/>
      <c r="FJ49" s="89"/>
      <c r="FK49" s="89"/>
      <c r="FL49" s="89"/>
      <c r="FM49" s="89"/>
      <c r="FN49" s="89"/>
      <c r="FO49" s="51"/>
      <c r="FP49" s="100"/>
      <c r="FQ49" s="100"/>
      <c r="FR49" s="100"/>
      <c r="FS49" s="100"/>
      <c r="FT49" s="100"/>
      <c r="FU49" s="100"/>
      <c r="FV49" s="100"/>
      <c r="FW49" s="100"/>
      <c r="FX49" s="100"/>
      <c r="FY49" s="100"/>
      <c r="FZ49" s="100"/>
      <c r="GA49" s="100"/>
      <c r="GB49" s="100"/>
      <c r="GC49" s="100"/>
      <c r="GD49" s="100"/>
      <c r="GE49" s="100"/>
      <c r="GF49" s="99"/>
      <c r="GG49" s="89"/>
      <c r="GH49" s="89"/>
      <c r="GI49" s="89"/>
      <c r="GJ49" s="89"/>
      <c r="GK49" s="156"/>
      <c r="GL49" s="49"/>
      <c r="GM49" s="89"/>
      <c r="GN49" s="89"/>
      <c r="GO49" s="89"/>
      <c r="GP49" s="89"/>
      <c r="GQ49" s="13"/>
      <c r="GR49" s="49"/>
      <c r="GS49" s="243"/>
      <c r="GT49" s="243"/>
      <c r="GU49" s="243"/>
      <c r="GV49" s="243"/>
      <c r="GW49" s="51"/>
      <c r="GX49" s="281"/>
      <c r="GY49" s="281"/>
      <c r="GZ49" s="281"/>
      <c r="HF49" s="150"/>
      <c r="HG49" s="79"/>
      <c r="HH49" s="79"/>
      <c r="HI49" s="79"/>
      <c r="HJ49" s="79"/>
      <c r="HK49" s="79"/>
      <c r="HL49" s="79"/>
      <c r="HM49" s="79"/>
      <c r="HN49" s="153"/>
      <c r="HO49" s="266"/>
      <c r="HP49" s="266"/>
      <c r="HQ49" s="266"/>
      <c r="HR49" s="266"/>
      <c r="HS49" s="266"/>
      <c r="HT49" s="266"/>
      <c r="HU49" s="266"/>
      <c r="HV49" s="266"/>
      <c r="HW49" s="150"/>
      <c r="HX49" s="79"/>
      <c r="HY49" s="79"/>
      <c r="HZ49" s="79"/>
      <c r="IA49" s="79"/>
      <c r="IB49" s="79"/>
      <c r="IC49" s="79"/>
      <c r="ID49" s="153"/>
      <c r="IE49" s="150"/>
      <c r="IF49" s="79"/>
      <c r="IG49" s="79"/>
      <c r="IH49" s="79"/>
      <c r="II49" s="79"/>
      <c r="IJ49" s="79"/>
      <c r="IK49" s="79"/>
      <c r="IL49" s="79"/>
      <c r="IM49" s="153"/>
      <c r="IN49" s="150"/>
      <c r="IQ49" s="79"/>
      <c r="IR49" s="79"/>
      <c r="IS49" s="79"/>
      <c r="IT49" s="79"/>
      <c r="IU49" s="79"/>
      <c r="IV49" s="150"/>
      <c r="IW49" s="79"/>
      <c r="IX49" s="79"/>
      <c r="IY49" s="79"/>
      <c r="IZ49" s="79"/>
      <c r="JA49" s="79"/>
      <c r="JB49" s="79"/>
      <c r="JC49" s="153"/>
      <c r="JD49" s="150"/>
      <c r="JE49" s="79"/>
      <c r="JF49" s="79"/>
      <c r="JG49" s="79"/>
      <c r="JH49" s="79"/>
      <c r="JI49" s="79"/>
      <c r="JJ49" s="79"/>
      <c r="JK49" s="79"/>
      <c r="JL49" s="79"/>
      <c r="JM49" s="79"/>
      <c r="JN49" s="79"/>
      <c r="JO49" s="79"/>
      <c r="JP49" s="79"/>
      <c r="JQ49" s="79"/>
      <c r="JR49" s="240"/>
    </row>
    <row r="50" spans="1:278">
      <c r="A50" s="49"/>
      <c r="C50" s="101"/>
      <c r="D50" s="99"/>
      <c r="E50" s="89"/>
      <c r="F50" s="89"/>
      <c r="G50" s="89"/>
      <c r="H50" s="89"/>
      <c r="I50" s="89"/>
      <c r="J50" s="89"/>
      <c r="K50" s="89"/>
      <c r="L50" s="89"/>
      <c r="M50" s="101"/>
      <c r="N50" s="99"/>
      <c r="O50" s="9"/>
      <c r="P50" s="8"/>
      <c r="Q50" s="9"/>
      <c r="R50" s="8"/>
      <c r="S50" s="101"/>
      <c r="T50" s="99"/>
      <c r="U50" s="89">
        <v>1</v>
      </c>
      <c r="V50" s="13">
        <v>2</v>
      </c>
      <c r="W50" s="101"/>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100"/>
      <c r="AW50" s="100"/>
      <c r="AX50" s="100"/>
      <c r="AY50" s="89"/>
      <c r="AZ50" s="89"/>
      <c r="BA50" s="89"/>
      <c r="BB50" s="102"/>
      <c r="BC50" s="9"/>
      <c r="BD50" s="8"/>
      <c r="BE50" s="9"/>
      <c r="BF50" s="8"/>
      <c r="BG50" s="504"/>
      <c r="BH50" s="49"/>
      <c r="BI50" s="504"/>
      <c r="BJ50" s="9"/>
      <c r="BK50" s="8"/>
      <c r="BL50" s="504"/>
      <c r="BM50" s="504"/>
      <c r="BN50" s="51"/>
      <c r="BO50" s="504"/>
      <c r="BP50" s="79"/>
      <c r="BQ50" s="79"/>
      <c r="BR50" s="188"/>
      <c r="BS50" s="188"/>
      <c r="BT50" s="188"/>
      <c r="BU50" s="79"/>
      <c r="BV50" s="79"/>
      <c r="BW50" s="188"/>
      <c r="BX50" s="79"/>
      <c r="BY50" s="79"/>
      <c r="BZ50" s="79"/>
      <c r="CA50" s="79"/>
      <c r="CB50" s="188"/>
      <c r="CC50" s="85"/>
      <c r="CD50" s="100"/>
      <c r="CI50" s="51"/>
      <c r="CJ50" s="49"/>
      <c r="CK50" s="89">
        <v>1</v>
      </c>
      <c r="CL50" s="89"/>
      <c r="CM50" s="13">
        <v>2</v>
      </c>
      <c r="CN50" s="101"/>
      <c r="CO50" s="99"/>
      <c r="CP50" s="9"/>
      <c r="CQ50" s="8"/>
      <c r="CR50" s="89"/>
      <c r="CS50" s="9"/>
      <c r="CT50" s="8"/>
      <c r="CU50" s="9"/>
      <c r="CV50" s="8"/>
      <c r="CW50" s="51"/>
      <c r="CX50" s="49"/>
      <c r="CY50" s="89">
        <v>1</v>
      </c>
      <c r="CZ50" s="89"/>
      <c r="DA50" s="13">
        <v>2</v>
      </c>
      <c r="DB50" s="101"/>
      <c r="DC50" s="99"/>
      <c r="DD50" s="9"/>
      <c r="DE50" s="8"/>
      <c r="DF50" s="89"/>
      <c r="DG50" s="9"/>
      <c r="DH50" s="8"/>
      <c r="DI50" s="9"/>
      <c r="DJ50" s="8"/>
      <c r="DK50" s="51"/>
      <c r="DL50" s="49"/>
      <c r="DM50" s="9"/>
      <c r="DN50" s="8"/>
      <c r="DO50" s="9"/>
      <c r="DP50" s="8"/>
      <c r="DQ50" s="9"/>
      <c r="DR50" s="8"/>
      <c r="DS50" s="9"/>
      <c r="DT50" s="8"/>
      <c r="DU50" s="51"/>
      <c r="DV50" s="49"/>
      <c r="DW50" s="89">
        <v>1</v>
      </c>
      <c r="DY50" s="89">
        <v>2</v>
      </c>
      <c r="EA50" s="13">
        <v>8</v>
      </c>
      <c r="EB50" s="101"/>
      <c r="EC50" s="49"/>
      <c r="ED50" s="89">
        <v>1</v>
      </c>
      <c r="EF50" s="89">
        <v>2</v>
      </c>
      <c r="EH50" s="13">
        <v>8</v>
      </c>
      <c r="EI50" s="101"/>
      <c r="EJ50" s="49"/>
      <c r="EK50" s="89">
        <v>1</v>
      </c>
      <c r="EM50" s="89">
        <v>2</v>
      </c>
      <c r="EO50" s="13">
        <v>8</v>
      </c>
      <c r="EP50" s="101"/>
      <c r="EQ50" s="49"/>
      <c r="ER50" s="9"/>
      <c r="ES50" s="8"/>
      <c r="ET50" s="9"/>
      <c r="EU50" s="8"/>
      <c r="EV50" s="9"/>
      <c r="EW50" s="8"/>
      <c r="EX50" s="9"/>
      <c r="EY50" s="8"/>
      <c r="EZ50" s="51"/>
      <c r="FA50" s="49"/>
      <c r="FB50" s="9"/>
      <c r="FC50" s="8"/>
      <c r="FD50" s="9"/>
      <c r="FE50" s="8"/>
      <c r="FF50" s="89"/>
      <c r="FG50" s="9"/>
      <c r="FH50" s="8"/>
      <c r="FI50" s="9"/>
      <c r="FJ50" s="8"/>
      <c r="FK50" s="9"/>
      <c r="FL50" s="8"/>
      <c r="FM50" s="9"/>
      <c r="FN50" s="8"/>
      <c r="FO50" s="51"/>
      <c r="FP50" s="100"/>
      <c r="FQ50" s="100"/>
      <c r="FR50" s="100"/>
      <c r="FS50" s="100"/>
      <c r="FT50" s="100"/>
      <c r="FU50" s="100"/>
      <c r="FV50" s="100"/>
      <c r="FW50" s="100"/>
      <c r="FX50" s="100"/>
      <c r="FY50" s="100"/>
      <c r="FZ50" s="100"/>
      <c r="GA50" s="100"/>
      <c r="GB50" s="100"/>
      <c r="GC50" s="100"/>
      <c r="GD50" s="100"/>
      <c r="GE50" s="100"/>
      <c r="GF50" s="99"/>
      <c r="GG50" s="9"/>
      <c r="GH50" s="8"/>
      <c r="GI50" s="9"/>
      <c r="GJ50" s="8"/>
      <c r="GK50" s="156"/>
      <c r="GL50" s="49"/>
      <c r="GM50" s="89">
        <v>1</v>
      </c>
      <c r="GO50" s="89">
        <v>2</v>
      </c>
      <c r="GQ50" s="13">
        <v>8</v>
      </c>
      <c r="GR50" s="49"/>
      <c r="GS50" s="9"/>
      <c r="GT50" s="8"/>
      <c r="GU50" s="9"/>
      <c r="GV50" s="8"/>
      <c r="GW50" s="287"/>
      <c r="GX50" s="274"/>
      <c r="GY50" s="275"/>
      <c r="GZ50" s="274"/>
      <c r="HF50" s="150"/>
      <c r="HG50" s="79"/>
      <c r="HH50" s="79"/>
      <c r="HI50" s="79"/>
      <c r="HJ50" s="79"/>
      <c r="HK50" s="79"/>
      <c r="HL50" s="79"/>
      <c r="HM50" s="79"/>
      <c r="HN50" s="153"/>
      <c r="HO50" s="266"/>
      <c r="HP50" s="266"/>
      <c r="HQ50" s="266"/>
      <c r="HR50" s="266"/>
      <c r="HS50" s="266"/>
      <c r="HT50" s="266"/>
      <c r="HU50" s="266"/>
      <c r="HV50" s="266"/>
      <c r="HW50" s="150"/>
      <c r="HX50" s="79"/>
      <c r="HY50" s="79"/>
      <c r="HZ50" s="79"/>
      <c r="IA50" s="79"/>
      <c r="IB50" s="79"/>
      <c r="IC50" s="79"/>
      <c r="ID50" s="153"/>
      <c r="IE50" s="150"/>
      <c r="IF50" s="79"/>
      <c r="IG50" s="79"/>
      <c r="IH50" s="79"/>
      <c r="II50" s="79"/>
      <c r="IJ50" s="79"/>
      <c r="IK50" s="79"/>
      <c r="IL50" s="79"/>
      <c r="IM50" s="153"/>
      <c r="IN50" s="150"/>
      <c r="IQ50" s="79"/>
      <c r="IR50" s="79"/>
      <c r="IS50" s="79"/>
      <c r="IT50" s="79"/>
      <c r="IU50" s="79"/>
      <c r="IV50" s="150"/>
      <c r="IW50" s="79"/>
      <c r="IX50" s="79"/>
      <c r="IY50" s="79"/>
      <c r="IZ50" s="79"/>
      <c r="JA50" s="79"/>
      <c r="JB50" s="79"/>
      <c r="JC50" s="153"/>
      <c r="JD50" s="150"/>
      <c r="JE50" s="79"/>
      <c r="JF50" s="79"/>
      <c r="JG50" s="79"/>
      <c r="JH50" s="79"/>
      <c r="JI50" s="79"/>
      <c r="JJ50" s="79"/>
      <c r="JK50" s="79"/>
      <c r="JL50" s="79"/>
      <c r="JM50" s="79"/>
      <c r="JN50" s="79"/>
      <c r="JO50" s="79"/>
      <c r="JP50" s="79"/>
      <c r="JQ50" s="79"/>
      <c r="JR50" s="240"/>
    </row>
    <row r="51" spans="1:278">
      <c r="A51" s="49"/>
      <c r="B51" s="89" t="s">
        <v>190</v>
      </c>
      <c r="C51" s="101"/>
      <c r="D51" s="99"/>
      <c r="E51" s="89"/>
      <c r="F51" s="89"/>
      <c r="G51" s="89"/>
      <c r="H51" s="89"/>
      <c r="I51" s="89"/>
      <c r="J51" s="89"/>
      <c r="K51" s="89"/>
      <c r="L51" s="89"/>
      <c r="M51" s="101"/>
      <c r="N51" s="99"/>
      <c r="O51" s="102"/>
      <c r="P51" s="104"/>
      <c r="Q51" s="102"/>
      <c r="R51" s="104"/>
      <c r="S51" s="101"/>
      <c r="T51" s="99"/>
      <c r="U51" s="89"/>
      <c r="V51" s="89"/>
      <c r="W51" s="101"/>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0"/>
      <c r="AT51" s="100"/>
      <c r="AU51" s="100"/>
      <c r="AV51" s="100"/>
      <c r="AW51" s="100"/>
      <c r="AX51" s="100"/>
      <c r="AY51" s="89"/>
      <c r="AZ51" s="89"/>
      <c r="BA51" s="89"/>
      <c r="BB51" s="99"/>
      <c r="BC51" s="102"/>
      <c r="BD51" s="104"/>
      <c r="BE51" s="102"/>
      <c r="BF51" s="104"/>
      <c r="BG51" s="504"/>
      <c r="BH51" s="49"/>
      <c r="BI51" s="504"/>
      <c r="BJ51" s="507"/>
      <c r="BK51" s="509"/>
      <c r="BL51" s="504"/>
      <c r="BM51" s="504"/>
      <c r="BN51" s="51"/>
      <c r="BO51" s="504"/>
      <c r="BP51" s="79"/>
      <c r="BQ51" s="188"/>
      <c r="BR51" s="188"/>
      <c r="BS51" s="188"/>
      <c r="BT51" s="188"/>
      <c r="BU51" s="79"/>
      <c r="BV51" s="188"/>
      <c r="BW51" s="188"/>
      <c r="BX51" s="79"/>
      <c r="BY51" s="79"/>
      <c r="BZ51" s="79"/>
      <c r="CA51" s="188"/>
      <c r="CB51" s="188"/>
      <c r="CC51" s="85"/>
      <c r="CD51" s="100"/>
      <c r="CE51" s="181" t="str">
        <f>B51</f>
        <v>02</v>
      </c>
      <c r="CF51" s="181"/>
      <c r="CG51" s="181"/>
      <c r="CH51" s="181"/>
      <c r="CI51" s="51"/>
      <c r="CJ51" s="49"/>
      <c r="CK51" s="89"/>
      <c r="CL51" s="89"/>
      <c r="CM51" s="89"/>
      <c r="CN51" s="101"/>
      <c r="CO51" s="99"/>
      <c r="CP51" s="102"/>
      <c r="CQ51" s="104"/>
      <c r="CR51" s="89"/>
      <c r="CS51" s="102"/>
      <c r="CT51" s="104"/>
      <c r="CU51" s="102"/>
      <c r="CV51" s="104"/>
      <c r="CW51" s="51"/>
      <c r="CX51" s="49"/>
      <c r="CY51" s="89"/>
      <c r="CZ51" s="89"/>
      <c r="DA51" s="89"/>
      <c r="DB51" s="101"/>
      <c r="DC51" s="99"/>
      <c r="DD51" s="102"/>
      <c r="DE51" s="104"/>
      <c r="DF51" s="89"/>
      <c r="DG51" s="102"/>
      <c r="DH51" s="104"/>
      <c r="DI51" s="102"/>
      <c r="DJ51" s="104"/>
      <c r="DK51" s="51"/>
      <c r="DL51" s="49"/>
      <c r="DM51" s="102"/>
      <c r="DN51" s="104"/>
      <c r="DO51" s="102"/>
      <c r="DP51" s="104"/>
      <c r="DQ51" s="102"/>
      <c r="DR51" s="104"/>
      <c r="DS51" s="102"/>
      <c r="DT51" s="104"/>
      <c r="DU51" s="51"/>
      <c r="DV51" s="49"/>
      <c r="DW51" s="89"/>
      <c r="DY51" s="89"/>
      <c r="DZ51" s="89"/>
      <c r="EA51" s="89"/>
      <c r="EB51" s="101"/>
      <c r="EC51" s="49"/>
      <c r="ED51" s="89"/>
      <c r="EF51" s="89"/>
      <c r="EG51" s="89"/>
      <c r="EH51" s="89"/>
      <c r="EI51" s="101"/>
      <c r="EJ51" s="49"/>
      <c r="EK51" s="89"/>
      <c r="EM51" s="89"/>
      <c r="EN51" s="89"/>
      <c r="EO51" s="89"/>
      <c r="EP51" s="101"/>
      <c r="EQ51" s="49"/>
      <c r="ER51" s="102"/>
      <c r="ES51" s="104"/>
      <c r="ET51" s="102"/>
      <c r="EU51" s="104"/>
      <c r="EV51" s="102"/>
      <c r="EW51" s="104"/>
      <c r="EX51" s="102"/>
      <c r="EY51" s="104"/>
      <c r="EZ51" s="51"/>
      <c r="FA51" s="49"/>
      <c r="FB51" s="102"/>
      <c r="FC51" s="104"/>
      <c r="FD51" s="102"/>
      <c r="FE51" s="104"/>
      <c r="FF51" s="89"/>
      <c r="FG51" s="102"/>
      <c r="FH51" s="104"/>
      <c r="FI51" s="102"/>
      <c r="FJ51" s="104"/>
      <c r="FK51" s="102"/>
      <c r="FL51" s="104"/>
      <c r="FM51" s="102"/>
      <c r="FN51" s="104"/>
      <c r="FO51" s="51"/>
      <c r="FP51" s="100"/>
      <c r="FQ51" s="100"/>
      <c r="FR51" s="100"/>
      <c r="FS51" s="100"/>
      <c r="FT51" s="100"/>
      <c r="FU51" s="100"/>
      <c r="FV51" s="100"/>
      <c r="FW51" s="100"/>
      <c r="FX51" s="100"/>
      <c r="FY51" s="100"/>
      <c r="FZ51" s="100"/>
      <c r="GA51" s="100"/>
      <c r="GB51" s="100"/>
      <c r="GC51" s="100"/>
      <c r="GD51" s="100"/>
      <c r="GE51" s="100"/>
      <c r="GF51" s="99"/>
      <c r="GG51" s="102"/>
      <c r="GH51" s="104"/>
      <c r="GI51" s="102"/>
      <c r="GJ51" s="104"/>
      <c r="GK51" s="156"/>
      <c r="GL51" s="49"/>
      <c r="GM51" s="89"/>
      <c r="GO51" s="89"/>
      <c r="GP51" s="89"/>
      <c r="GQ51" s="89"/>
      <c r="GR51" s="49"/>
      <c r="GS51" s="244"/>
      <c r="GT51" s="246"/>
      <c r="GU51" s="244"/>
      <c r="GV51" s="246"/>
      <c r="GW51" s="288"/>
      <c r="GX51" s="276"/>
      <c r="GY51" s="277"/>
      <c r="GZ51" s="276"/>
      <c r="HF51" s="150"/>
      <c r="HG51" s="79"/>
      <c r="HH51" s="79"/>
      <c r="HI51" s="79"/>
      <c r="HJ51" s="79"/>
      <c r="HK51" s="79"/>
      <c r="HL51" s="79"/>
      <c r="HM51" s="79"/>
      <c r="HN51" s="153"/>
      <c r="HO51" s="266"/>
      <c r="HP51" s="266"/>
      <c r="HQ51" s="266"/>
      <c r="HR51" s="266"/>
      <c r="HS51" s="266"/>
      <c r="HT51" s="266"/>
      <c r="HU51" s="266"/>
      <c r="HV51" s="266"/>
      <c r="HW51" s="150"/>
      <c r="HX51" s="79"/>
      <c r="HY51" s="79"/>
      <c r="HZ51" s="79"/>
      <c r="IA51" s="79"/>
      <c r="IB51" s="79"/>
      <c r="IC51" s="79"/>
      <c r="ID51" s="153"/>
      <c r="IE51" s="150"/>
      <c r="IF51" s="79"/>
      <c r="IG51" s="79"/>
      <c r="IH51" s="79"/>
      <c r="II51" s="79"/>
      <c r="IJ51" s="79"/>
      <c r="IK51" s="79"/>
      <c r="IL51" s="79"/>
      <c r="IM51" s="153"/>
      <c r="IN51" s="150"/>
      <c r="IQ51" s="79"/>
      <c r="IR51" s="79"/>
      <c r="IS51" s="79"/>
      <c r="IT51" s="79"/>
      <c r="IU51" s="79"/>
      <c r="IV51" s="150"/>
      <c r="IW51" s="79"/>
      <c r="IX51" s="79"/>
      <c r="IY51" s="79"/>
      <c r="IZ51" s="79"/>
      <c r="JA51" s="79"/>
      <c r="JB51" s="79"/>
      <c r="JC51" s="153"/>
      <c r="JD51" s="150"/>
      <c r="JE51" s="79"/>
      <c r="JF51" s="79"/>
      <c r="JG51" s="79"/>
      <c r="JH51" s="79"/>
      <c r="JI51" s="79"/>
      <c r="JJ51" s="79"/>
      <c r="JK51" s="79"/>
      <c r="JL51" s="79"/>
      <c r="JM51" s="79"/>
      <c r="JN51" s="79"/>
      <c r="JO51" s="79"/>
      <c r="JP51" s="79"/>
      <c r="JQ51" s="79"/>
      <c r="JR51" s="240"/>
    </row>
    <row r="52" spans="1:278">
      <c r="A52" s="49"/>
      <c r="B52" s="89"/>
      <c r="C52" s="101"/>
      <c r="D52" s="99"/>
      <c r="E52" s="89"/>
      <c r="F52" s="89"/>
      <c r="G52" s="89"/>
      <c r="H52" s="89"/>
      <c r="I52" s="89"/>
      <c r="J52" s="89"/>
      <c r="K52" s="89"/>
      <c r="L52" s="89"/>
      <c r="M52" s="101"/>
      <c r="N52" s="99"/>
      <c r="O52" s="89"/>
      <c r="P52" s="89"/>
      <c r="Q52" s="89"/>
      <c r="R52" s="89"/>
      <c r="S52" s="101"/>
      <c r="T52" s="99"/>
      <c r="U52" s="89"/>
      <c r="V52" s="89"/>
      <c r="W52" s="101"/>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c r="AT52" s="100"/>
      <c r="AU52" s="100"/>
      <c r="AV52" s="100"/>
      <c r="AW52" s="100"/>
      <c r="AX52" s="100"/>
      <c r="AY52" s="89"/>
      <c r="AZ52" s="89"/>
      <c r="BA52" s="89"/>
      <c r="BB52" s="99"/>
      <c r="BC52" s="89"/>
      <c r="BD52" s="89"/>
      <c r="BE52" s="89"/>
      <c r="BF52" s="89"/>
      <c r="BG52" s="504"/>
      <c r="BH52" s="49"/>
      <c r="BI52" s="504"/>
      <c r="BJ52" s="504"/>
      <c r="BK52" s="504"/>
      <c r="BL52" s="504"/>
      <c r="BM52" s="504"/>
      <c r="BN52" s="51"/>
      <c r="BO52" s="504"/>
      <c r="BP52" s="79"/>
      <c r="BQ52" s="79"/>
      <c r="BR52" s="79"/>
      <c r="BS52" s="79"/>
      <c r="BT52" s="79"/>
      <c r="BU52" s="79"/>
      <c r="BV52" s="79"/>
      <c r="BW52" s="79"/>
      <c r="BX52" s="79"/>
      <c r="BY52" s="79"/>
      <c r="BZ52" s="79"/>
      <c r="CA52" s="79"/>
      <c r="CB52" s="79"/>
      <c r="CC52" s="85"/>
      <c r="CD52" s="100"/>
      <c r="CE52" s="89"/>
      <c r="CF52" s="89"/>
      <c r="CG52" s="89"/>
      <c r="CH52" s="89"/>
      <c r="CI52" s="51"/>
      <c r="CJ52" s="49"/>
      <c r="CK52" s="89"/>
      <c r="CL52" s="89"/>
      <c r="CM52" s="89"/>
      <c r="CN52" s="182" t="s">
        <v>447</v>
      </c>
      <c r="CO52" s="99"/>
      <c r="CP52" s="89"/>
      <c r="CQ52" s="89"/>
      <c r="CR52" s="89"/>
      <c r="CS52" s="89"/>
      <c r="CT52" s="89"/>
      <c r="CU52" s="89"/>
      <c r="CV52" s="89"/>
      <c r="CW52" s="51"/>
      <c r="CX52" s="49"/>
      <c r="CY52" s="89"/>
      <c r="CZ52" s="89"/>
      <c r="DA52" s="89"/>
      <c r="DB52" s="182" t="s">
        <v>447</v>
      </c>
      <c r="DC52" s="99"/>
      <c r="DD52" s="89"/>
      <c r="DE52" s="89"/>
      <c r="DF52" s="89"/>
      <c r="DG52" s="89"/>
      <c r="DH52" s="89"/>
      <c r="DI52" s="89"/>
      <c r="DJ52" s="89"/>
      <c r="DK52" s="51"/>
      <c r="DL52" s="49"/>
      <c r="DM52" s="89"/>
      <c r="DN52" s="89"/>
      <c r="DO52" s="89"/>
      <c r="DP52" s="89"/>
      <c r="DQ52" s="89"/>
      <c r="DR52" s="89"/>
      <c r="DS52" s="89"/>
      <c r="DT52" s="89"/>
      <c r="DU52" s="51"/>
      <c r="DV52" s="49"/>
      <c r="DW52" s="89"/>
      <c r="DY52" s="89"/>
      <c r="DZ52" s="13" t="s">
        <v>448</v>
      </c>
      <c r="EA52" s="89"/>
      <c r="EB52" s="182"/>
      <c r="EC52" s="49"/>
      <c r="ED52" s="89"/>
      <c r="EF52" s="89"/>
      <c r="EG52" s="13" t="s">
        <v>448</v>
      </c>
      <c r="EH52" s="89"/>
      <c r="EI52" s="182"/>
      <c r="EJ52" s="49"/>
      <c r="EK52" s="89"/>
      <c r="EM52" s="89"/>
      <c r="EN52" s="13" t="s">
        <v>448</v>
      </c>
      <c r="EO52" s="89"/>
      <c r="EP52" s="182"/>
      <c r="EQ52" s="49"/>
      <c r="ER52" s="89"/>
      <c r="ES52" s="89"/>
      <c r="ET52" s="89"/>
      <c r="EU52" s="89"/>
      <c r="EV52" s="89"/>
      <c r="EW52" s="89"/>
      <c r="EX52" s="89"/>
      <c r="EY52" s="89"/>
      <c r="EZ52" s="51"/>
      <c r="FA52" s="49"/>
      <c r="FB52" s="89"/>
      <c r="FC52" s="89"/>
      <c r="FD52" s="89"/>
      <c r="FE52" s="89"/>
      <c r="FF52" s="89"/>
      <c r="FG52" s="89"/>
      <c r="FH52" s="89"/>
      <c r="FI52" s="89"/>
      <c r="FJ52" s="89"/>
      <c r="FK52" s="89"/>
      <c r="FL52" s="89"/>
      <c r="FM52" s="89"/>
      <c r="FN52" s="89"/>
      <c r="FO52" s="51"/>
      <c r="FP52" s="100"/>
      <c r="FQ52" s="100"/>
      <c r="FR52" s="100"/>
      <c r="FS52" s="100"/>
      <c r="FT52" s="100"/>
      <c r="FU52" s="100"/>
      <c r="FV52" s="100"/>
      <c r="FW52" s="100"/>
      <c r="FX52" s="100"/>
      <c r="FY52" s="100"/>
      <c r="FZ52" s="100"/>
      <c r="GA52" s="100"/>
      <c r="GB52" s="100"/>
      <c r="GC52" s="100"/>
      <c r="GD52" s="100"/>
      <c r="GE52" s="100"/>
      <c r="GF52" s="99"/>
      <c r="GG52" s="89"/>
      <c r="GH52" s="89"/>
      <c r="GI52" s="89"/>
      <c r="GJ52" s="89"/>
      <c r="GK52" s="156"/>
      <c r="GL52" s="49"/>
      <c r="GM52" s="89"/>
      <c r="GO52" s="89"/>
      <c r="GP52" s="13" t="s">
        <v>448</v>
      </c>
      <c r="GQ52" s="89"/>
      <c r="GR52" s="49"/>
      <c r="GS52" s="243"/>
      <c r="GT52" s="243"/>
      <c r="GU52" s="243"/>
      <c r="GV52" s="243"/>
      <c r="GW52" s="51"/>
      <c r="GX52" s="281"/>
      <c r="GY52" s="281"/>
      <c r="GZ52" s="281"/>
      <c r="HF52" s="150"/>
      <c r="HG52" s="79"/>
      <c r="HH52" s="79"/>
      <c r="HI52" s="79"/>
      <c r="HJ52" s="79"/>
      <c r="HK52" s="79"/>
      <c r="HL52" s="79"/>
      <c r="HM52" s="79"/>
      <c r="HN52" s="153"/>
      <c r="HO52" s="266"/>
      <c r="HP52" s="266"/>
      <c r="HQ52" s="266"/>
      <c r="HR52" s="266"/>
      <c r="HS52" s="266"/>
      <c r="HT52" s="266"/>
      <c r="HU52" s="266"/>
      <c r="HV52" s="266"/>
      <c r="HW52" s="150"/>
      <c r="HX52" s="79"/>
      <c r="HY52" s="79"/>
      <c r="HZ52" s="79"/>
      <c r="IA52" s="79"/>
      <c r="IB52" s="79"/>
      <c r="IC52" s="79"/>
      <c r="ID52" s="153"/>
      <c r="IE52" s="150"/>
      <c r="IF52" s="79"/>
      <c r="IG52" s="79"/>
      <c r="IH52" s="79"/>
      <c r="II52" s="79"/>
      <c r="IJ52" s="79"/>
      <c r="IK52" s="79"/>
      <c r="IL52" s="79"/>
      <c r="IM52" s="153"/>
      <c r="IN52" s="150"/>
      <c r="IQ52" s="79"/>
      <c r="IR52" s="79"/>
      <c r="IS52" s="79"/>
      <c r="IT52" s="79"/>
      <c r="IU52" s="79"/>
      <c r="IV52" s="150"/>
      <c r="IW52" s="79"/>
      <c r="IX52" s="79"/>
      <c r="IY52" s="79"/>
      <c r="IZ52" s="79"/>
      <c r="JA52" s="79"/>
      <c r="JB52" s="79"/>
      <c r="JC52" s="153"/>
      <c r="JD52" s="150"/>
      <c r="JE52" s="79"/>
      <c r="JF52" s="79"/>
      <c r="JG52" s="79"/>
      <c r="JH52" s="79"/>
      <c r="JI52" s="79"/>
      <c r="JJ52" s="79"/>
      <c r="JK52" s="79"/>
      <c r="JL52" s="79"/>
      <c r="JM52" s="79"/>
      <c r="JN52" s="79"/>
      <c r="JO52" s="79"/>
      <c r="JP52" s="79"/>
      <c r="JQ52" s="79"/>
      <c r="JR52" s="240"/>
    </row>
    <row r="53" spans="1:278" ht="6" customHeight="1">
      <c r="A53" s="159"/>
      <c r="B53" s="103"/>
      <c r="C53" s="104"/>
      <c r="D53" s="102"/>
      <c r="E53" s="103"/>
      <c r="F53" s="103"/>
      <c r="G53" s="103"/>
      <c r="H53" s="103"/>
      <c r="I53" s="103"/>
      <c r="J53" s="103"/>
      <c r="K53" s="103"/>
      <c r="L53" s="103"/>
      <c r="M53" s="104"/>
      <c r="N53" s="102"/>
      <c r="O53" s="103"/>
      <c r="P53" s="103"/>
      <c r="Q53" s="103"/>
      <c r="R53" s="103"/>
      <c r="S53" s="104"/>
      <c r="T53" s="102"/>
      <c r="U53" s="103"/>
      <c r="V53" s="103"/>
      <c r="W53" s="104"/>
      <c r="X53" s="103"/>
      <c r="Y53" s="103"/>
      <c r="Z53" s="103"/>
      <c r="AA53" s="103"/>
      <c r="AB53" s="103"/>
      <c r="AC53" s="103"/>
      <c r="AD53" s="103"/>
      <c r="AE53" s="103"/>
      <c r="AF53" s="103"/>
      <c r="AG53" s="103"/>
      <c r="AH53" s="103"/>
      <c r="AI53" s="103"/>
      <c r="AJ53" s="103"/>
      <c r="AK53" s="103"/>
      <c r="AL53" s="103"/>
      <c r="AM53" s="103"/>
      <c r="AN53" s="103"/>
      <c r="AO53" s="103"/>
      <c r="AP53" s="103"/>
      <c r="AQ53" s="103"/>
      <c r="AR53" s="103"/>
      <c r="AS53" s="103"/>
      <c r="AT53" s="103"/>
      <c r="AU53" s="103"/>
      <c r="AV53" s="103"/>
      <c r="AW53" s="103"/>
      <c r="AX53" s="103"/>
      <c r="AY53" s="103"/>
      <c r="AZ53" s="100"/>
      <c r="BA53" s="100"/>
      <c r="BB53" s="99"/>
      <c r="BC53" s="103"/>
      <c r="BD53" s="103"/>
      <c r="BE53" s="103"/>
      <c r="BF53" s="103"/>
      <c r="BG53" s="508"/>
      <c r="BH53" s="159"/>
      <c r="BI53" s="508"/>
      <c r="BJ53" s="508"/>
      <c r="BK53" s="508"/>
      <c r="BL53" s="508"/>
      <c r="BM53" s="508"/>
      <c r="BN53" s="161"/>
      <c r="BO53" s="508"/>
      <c r="BP53" s="184"/>
      <c r="BQ53" s="184"/>
      <c r="BR53" s="184"/>
      <c r="BS53" s="184"/>
      <c r="BT53" s="184"/>
      <c r="BU53" s="184"/>
      <c r="BV53" s="184"/>
      <c r="BW53" s="184"/>
      <c r="BX53" s="184"/>
      <c r="BY53" s="184"/>
      <c r="BZ53" s="184"/>
      <c r="CA53" s="184"/>
      <c r="CB53" s="184"/>
      <c r="CC53" s="187"/>
      <c r="CD53" s="103"/>
      <c r="CE53" s="103"/>
      <c r="CF53" s="103"/>
      <c r="CG53" s="103"/>
      <c r="CH53" s="103"/>
      <c r="CI53" s="161"/>
      <c r="CJ53" s="159"/>
      <c r="CK53" s="103"/>
      <c r="CL53" s="103"/>
      <c r="CM53" s="103"/>
      <c r="CN53" s="104"/>
      <c r="CO53" s="102"/>
      <c r="CP53" s="103"/>
      <c r="CQ53" s="103"/>
      <c r="CR53" s="103"/>
      <c r="CS53" s="103"/>
      <c r="CT53" s="103"/>
      <c r="CU53" s="103"/>
      <c r="CV53" s="103"/>
      <c r="CW53" s="161"/>
      <c r="CX53" s="159"/>
      <c r="CY53" s="103"/>
      <c r="CZ53" s="103"/>
      <c r="DA53" s="103"/>
      <c r="DB53" s="104"/>
      <c r="DC53" s="102"/>
      <c r="DD53" s="103"/>
      <c r="DE53" s="103"/>
      <c r="DF53" s="103"/>
      <c r="DG53" s="103"/>
      <c r="DH53" s="103"/>
      <c r="DI53" s="103"/>
      <c r="DJ53" s="103"/>
      <c r="DK53" s="161"/>
      <c r="DL53" s="159"/>
      <c r="DM53" s="103"/>
      <c r="DN53" s="103"/>
      <c r="DO53" s="103"/>
      <c r="DP53" s="103"/>
      <c r="DQ53" s="103"/>
      <c r="DR53" s="103"/>
      <c r="DS53" s="103"/>
      <c r="DT53" s="103"/>
      <c r="DU53" s="161"/>
      <c r="DV53" s="159"/>
      <c r="DW53" s="103"/>
      <c r="DX53" s="103"/>
      <c r="DY53" s="103"/>
      <c r="DZ53" s="103"/>
      <c r="EA53" s="103"/>
      <c r="EB53" s="104"/>
      <c r="EC53" s="159"/>
      <c r="ED53" s="103"/>
      <c r="EE53" s="103"/>
      <c r="EF53" s="103"/>
      <c r="EG53" s="103"/>
      <c r="EH53" s="103"/>
      <c r="EI53" s="104"/>
      <c r="EJ53" s="159"/>
      <c r="EK53" s="103"/>
      <c r="EL53" s="103"/>
      <c r="EM53" s="103"/>
      <c r="EN53" s="103"/>
      <c r="EO53" s="103"/>
      <c r="EP53" s="104"/>
      <c r="EQ53" s="159"/>
      <c r="ER53" s="103"/>
      <c r="ES53" s="103"/>
      <c r="ET53" s="103"/>
      <c r="EU53" s="103"/>
      <c r="EV53" s="103"/>
      <c r="EW53" s="103"/>
      <c r="EX53" s="103"/>
      <c r="EY53" s="103"/>
      <c r="EZ53" s="161"/>
      <c r="FA53" s="159"/>
      <c r="FB53" s="103"/>
      <c r="FC53" s="103"/>
      <c r="FD53" s="103"/>
      <c r="FE53" s="103"/>
      <c r="FF53" s="103"/>
      <c r="FG53" s="103"/>
      <c r="FH53" s="103"/>
      <c r="FI53" s="103"/>
      <c r="FJ53" s="103"/>
      <c r="FK53" s="103"/>
      <c r="FL53" s="103"/>
      <c r="FM53" s="103"/>
      <c r="FN53" s="103"/>
      <c r="FO53" s="161"/>
      <c r="FP53" s="103"/>
      <c r="FQ53" s="103"/>
      <c r="FR53" s="103"/>
      <c r="FS53" s="103"/>
      <c r="FT53" s="103"/>
      <c r="FU53" s="103"/>
      <c r="FV53" s="103"/>
      <c r="FW53" s="103"/>
      <c r="FX53" s="103"/>
      <c r="FY53" s="103"/>
      <c r="FZ53" s="103"/>
      <c r="GA53" s="103"/>
      <c r="GB53" s="103"/>
      <c r="GC53" s="103"/>
      <c r="GD53" s="103"/>
      <c r="GE53" s="103"/>
      <c r="GF53" s="102"/>
      <c r="GG53" s="103"/>
      <c r="GH53" s="103"/>
      <c r="GI53" s="103"/>
      <c r="GJ53" s="103"/>
      <c r="GK53" s="160"/>
      <c r="GL53" s="159"/>
      <c r="GM53" s="103"/>
      <c r="GN53" s="103"/>
      <c r="GO53" s="103"/>
      <c r="GP53" s="103"/>
      <c r="GQ53" s="103"/>
      <c r="GR53" s="159"/>
      <c r="GS53" s="245"/>
      <c r="GT53" s="245"/>
      <c r="GU53" s="245"/>
      <c r="GV53" s="245"/>
      <c r="GW53" s="161"/>
      <c r="GX53" s="269"/>
      <c r="GY53" s="269"/>
      <c r="GZ53" s="269"/>
      <c r="HA53" s="270"/>
      <c r="HF53" s="150"/>
      <c r="HG53" s="79"/>
      <c r="HH53" s="79"/>
      <c r="HI53" s="79"/>
      <c r="HJ53" s="79"/>
      <c r="HK53" s="79"/>
      <c r="HL53" s="79"/>
      <c r="HM53" s="79"/>
      <c r="HN53" s="153"/>
      <c r="HO53" s="266"/>
      <c r="HP53" s="266"/>
      <c r="HQ53" s="266"/>
      <c r="HR53" s="266"/>
      <c r="HS53" s="266"/>
      <c r="HT53" s="266"/>
      <c r="HU53" s="266"/>
      <c r="HV53" s="266"/>
      <c r="HW53" s="150"/>
      <c r="HX53" s="79"/>
      <c r="HY53" s="79"/>
      <c r="HZ53" s="79"/>
      <c r="IA53" s="79"/>
      <c r="IB53" s="79"/>
      <c r="IC53" s="79"/>
      <c r="ID53" s="153"/>
      <c r="IE53" s="150"/>
      <c r="IF53" s="79"/>
      <c r="IG53" s="79"/>
      <c r="IH53" s="79"/>
      <c r="II53" s="79"/>
      <c r="IJ53" s="79"/>
      <c r="IK53" s="79"/>
      <c r="IL53" s="79"/>
      <c r="IM53" s="153"/>
      <c r="IN53" s="150"/>
      <c r="IQ53" s="79"/>
      <c r="IR53" s="79"/>
      <c r="IS53" s="79"/>
      <c r="IT53" s="79"/>
      <c r="IU53" s="79"/>
      <c r="IV53" s="150"/>
      <c r="IW53" s="79"/>
      <c r="IX53" s="79"/>
      <c r="IY53" s="79"/>
      <c r="IZ53" s="79"/>
      <c r="JA53" s="79"/>
      <c r="JB53" s="79"/>
      <c r="JC53" s="153"/>
      <c r="JD53" s="150"/>
      <c r="JE53" s="79"/>
      <c r="JF53" s="79"/>
      <c r="JG53" s="79"/>
      <c r="JH53" s="79"/>
      <c r="JI53" s="79"/>
      <c r="JJ53" s="79"/>
      <c r="JK53" s="79"/>
      <c r="JL53" s="79"/>
      <c r="JM53" s="79"/>
      <c r="JN53" s="79"/>
      <c r="JO53" s="79"/>
      <c r="JP53" s="79"/>
      <c r="JQ53" s="79"/>
      <c r="JR53" s="240"/>
    </row>
    <row r="54" spans="1:278" ht="6" customHeight="1">
      <c r="A54" s="49"/>
      <c r="B54" s="89"/>
      <c r="C54" s="101"/>
      <c r="D54" s="99"/>
      <c r="E54" s="89"/>
      <c r="F54" s="89"/>
      <c r="G54" s="89"/>
      <c r="H54" s="89"/>
      <c r="I54" s="89"/>
      <c r="J54" s="89"/>
      <c r="K54" s="89"/>
      <c r="L54" s="89"/>
      <c r="M54" s="101"/>
      <c r="N54" s="99"/>
      <c r="O54" s="89"/>
      <c r="P54" s="89"/>
      <c r="Q54" s="89"/>
      <c r="R54" s="89"/>
      <c r="S54" s="101"/>
      <c r="T54" s="99"/>
      <c r="U54" s="89"/>
      <c r="V54" s="13"/>
      <c r="W54" s="101"/>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0"/>
      <c r="AT54" s="100"/>
      <c r="AU54" s="100"/>
      <c r="AV54" s="100"/>
      <c r="AW54" s="100"/>
      <c r="AX54" s="100"/>
      <c r="AY54" s="89"/>
      <c r="AZ54" s="89"/>
      <c r="BA54" s="89"/>
      <c r="BB54" s="99"/>
      <c r="BC54" s="89"/>
      <c r="BD54" s="89"/>
      <c r="BE54" s="89"/>
      <c r="BF54" s="89"/>
      <c r="BG54" s="504"/>
      <c r="BH54" s="49"/>
      <c r="BI54" s="504"/>
      <c r="BJ54" s="504"/>
      <c r="BK54" s="504"/>
      <c r="BL54" s="504"/>
      <c r="BM54" s="504"/>
      <c r="BN54" s="51"/>
      <c r="BO54" s="6"/>
      <c r="BP54" s="173"/>
      <c r="BQ54" s="173"/>
      <c r="BR54" s="173"/>
      <c r="BS54" s="173"/>
      <c r="BT54" s="173"/>
      <c r="BU54" s="173"/>
      <c r="BV54" s="173"/>
      <c r="BW54" s="173"/>
      <c r="BX54" s="173"/>
      <c r="BY54" s="173"/>
      <c r="BZ54" s="173"/>
      <c r="CA54" s="173"/>
      <c r="CB54" s="173"/>
      <c r="CC54" s="174"/>
      <c r="CD54" s="100"/>
      <c r="CE54" s="89"/>
      <c r="CF54" s="89"/>
      <c r="CG54" s="89"/>
      <c r="CH54" s="89"/>
      <c r="CI54" s="51"/>
      <c r="CJ54" s="49"/>
      <c r="CK54" s="89"/>
      <c r="CL54" s="89"/>
      <c r="CM54" s="13"/>
      <c r="CN54" s="101"/>
      <c r="CO54" s="99"/>
      <c r="CP54" s="89"/>
      <c r="CQ54" s="89"/>
      <c r="CR54" s="89"/>
      <c r="CS54" s="89"/>
      <c r="CT54" s="89"/>
      <c r="CU54" s="89"/>
      <c r="CV54" s="89"/>
      <c r="CW54" s="51"/>
      <c r="CX54" s="49"/>
      <c r="CY54" s="89"/>
      <c r="CZ54" s="89"/>
      <c r="DA54" s="13"/>
      <c r="DB54" s="101"/>
      <c r="DC54" s="99"/>
      <c r="DD54" s="89"/>
      <c r="DE54" s="89"/>
      <c r="DF54" s="89"/>
      <c r="DG54" s="89"/>
      <c r="DH54" s="89"/>
      <c r="DI54" s="89"/>
      <c r="DJ54" s="89"/>
      <c r="DK54" s="51"/>
      <c r="DL54" s="49"/>
      <c r="DM54" s="89"/>
      <c r="DN54" s="89"/>
      <c r="DO54" s="89"/>
      <c r="DP54" s="89"/>
      <c r="DQ54" s="89"/>
      <c r="DR54" s="89"/>
      <c r="DS54" s="89"/>
      <c r="DT54" s="89"/>
      <c r="DU54" s="51"/>
      <c r="DV54" s="49"/>
      <c r="DW54" s="89"/>
      <c r="DX54" s="89"/>
      <c r="DY54" s="89"/>
      <c r="DZ54" s="89"/>
      <c r="EA54" s="13"/>
      <c r="EB54" s="101"/>
      <c r="EC54" s="49"/>
      <c r="ED54" s="89"/>
      <c r="EE54" s="89"/>
      <c r="EF54" s="89"/>
      <c r="EG54" s="89"/>
      <c r="EH54" s="13"/>
      <c r="EI54" s="101"/>
      <c r="EJ54" s="49"/>
      <c r="EK54" s="89"/>
      <c r="EL54" s="89"/>
      <c r="EM54" s="89"/>
      <c r="EN54" s="89"/>
      <c r="EO54" s="13"/>
      <c r="EP54" s="101"/>
      <c r="EQ54" s="49"/>
      <c r="ER54" s="89"/>
      <c r="ES54" s="89"/>
      <c r="ET54" s="89"/>
      <c r="EU54" s="89"/>
      <c r="EV54" s="89"/>
      <c r="EW54" s="89"/>
      <c r="EX54" s="89"/>
      <c r="EY54" s="89"/>
      <c r="EZ54" s="51"/>
      <c r="FA54" s="49"/>
      <c r="FB54" s="89"/>
      <c r="FC54" s="89"/>
      <c r="FD54" s="89"/>
      <c r="FE54" s="89"/>
      <c r="FF54" s="89"/>
      <c r="FG54" s="89"/>
      <c r="FH54" s="89"/>
      <c r="FI54" s="89"/>
      <c r="FJ54" s="89"/>
      <c r="FK54" s="89"/>
      <c r="FL54" s="89"/>
      <c r="FM54" s="89"/>
      <c r="FN54" s="89"/>
      <c r="FO54" s="51"/>
      <c r="FP54" s="100"/>
      <c r="FQ54" s="100"/>
      <c r="FR54" s="100"/>
      <c r="FS54" s="100"/>
      <c r="FT54" s="100"/>
      <c r="FU54" s="100"/>
      <c r="FV54" s="100"/>
      <c r="FW54" s="100"/>
      <c r="FX54" s="100"/>
      <c r="FY54" s="100"/>
      <c r="FZ54" s="100"/>
      <c r="GA54" s="100"/>
      <c r="GB54" s="100"/>
      <c r="GC54" s="100"/>
      <c r="GD54" s="100"/>
      <c r="GE54" s="100"/>
      <c r="GF54" s="99"/>
      <c r="GG54" s="89"/>
      <c r="GH54" s="89"/>
      <c r="GI54" s="89"/>
      <c r="GJ54" s="89"/>
      <c r="GK54" s="156"/>
      <c r="GL54" s="49"/>
      <c r="GM54" s="89"/>
      <c r="GN54" s="89"/>
      <c r="GO54" s="89"/>
      <c r="GP54" s="89"/>
      <c r="GQ54" s="13"/>
      <c r="GR54" s="49"/>
      <c r="GS54" s="243"/>
      <c r="GT54" s="243"/>
      <c r="GU54" s="243"/>
      <c r="GV54" s="243"/>
      <c r="GW54" s="51"/>
      <c r="GX54" s="281"/>
      <c r="GY54" s="281"/>
      <c r="GZ54" s="281"/>
      <c r="HF54" s="150"/>
      <c r="HG54" s="79"/>
      <c r="HH54" s="79"/>
      <c r="HI54" s="79"/>
      <c r="HJ54" s="79"/>
      <c r="HK54" s="79"/>
      <c r="HL54" s="79"/>
      <c r="HM54" s="79"/>
      <c r="HN54" s="153"/>
      <c r="HO54" s="266"/>
      <c r="HP54" s="266"/>
      <c r="HQ54" s="266"/>
      <c r="HR54" s="266"/>
      <c r="HS54" s="266"/>
      <c r="HT54" s="266"/>
      <c r="HU54" s="266"/>
      <c r="HV54" s="266"/>
      <c r="HW54" s="150"/>
      <c r="HX54" s="79"/>
      <c r="HY54" s="79"/>
      <c r="HZ54" s="79"/>
      <c r="IA54" s="79"/>
      <c r="IB54" s="79"/>
      <c r="IC54" s="79"/>
      <c r="ID54" s="153"/>
      <c r="IE54" s="150"/>
      <c r="IF54" s="79"/>
      <c r="IG54" s="79"/>
      <c r="IH54" s="79"/>
      <c r="II54" s="79"/>
      <c r="IJ54" s="79"/>
      <c r="IK54" s="79"/>
      <c r="IL54" s="79"/>
      <c r="IM54" s="153"/>
      <c r="IN54" s="150"/>
      <c r="IQ54" s="79"/>
      <c r="IR54" s="79"/>
      <c r="IS54" s="79"/>
      <c r="IT54" s="79"/>
      <c r="IU54" s="79"/>
      <c r="IV54" s="150"/>
      <c r="IW54" s="79"/>
      <c r="IX54" s="79"/>
      <c r="IY54" s="79"/>
      <c r="IZ54" s="79"/>
      <c r="JA54" s="79"/>
      <c r="JB54" s="79"/>
      <c r="JC54" s="153"/>
      <c r="JD54" s="150"/>
      <c r="JE54" s="79"/>
      <c r="JF54" s="79"/>
      <c r="JG54" s="79"/>
      <c r="JH54" s="79"/>
      <c r="JI54" s="79"/>
      <c r="JJ54" s="79"/>
      <c r="JK54" s="79"/>
      <c r="JL54" s="79"/>
      <c r="JM54" s="79"/>
      <c r="JN54" s="79"/>
      <c r="JO54" s="79"/>
      <c r="JP54" s="79"/>
      <c r="JQ54" s="79"/>
      <c r="JR54" s="240"/>
    </row>
    <row r="55" spans="1:278">
      <c r="A55" s="49"/>
      <c r="C55" s="101"/>
      <c r="D55" s="99"/>
      <c r="E55" s="89"/>
      <c r="F55" s="89"/>
      <c r="G55" s="89"/>
      <c r="H55" s="89"/>
      <c r="I55" s="89"/>
      <c r="J55" s="89"/>
      <c r="K55" s="89"/>
      <c r="L55" s="89"/>
      <c r="M55" s="101"/>
      <c r="N55" s="99"/>
      <c r="O55" s="9"/>
      <c r="P55" s="8"/>
      <c r="Q55" s="9"/>
      <c r="R55" s="8"/>
      <c r="S55" s="101"/>
      <c r="T55" s="99"/>
      <c r="U55" s="89">
        <v>1</v>
      </c>
      <c r="V55" s="13">
        <v>2</v>
      </c>
      <c r="W55" s="101"/>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c r="AV55" s="100"/>
      <c r="AW55" s="100"/>
      <c r="AX55" s="100"/>
      <c r="AY55" s="89"/>
      <c r="AZ55" s="89"/>
      <c r="BA55" s="89"/>
      <c r="BB55" s="102"/>
      <c r="BC55" s="9"/>
      <c r="BD55" s="8"/>
      <c r="BE55" s="9"/>
      <c r="BF55" s="8"/>
      <c r="BG55" s="504"/>
      <c r="BH55" s="49"/>
      <c r="BI55" s="504"/>
      <c r="BJ55" s="9"/>
      <c r="BK55" s="8"/>
      <c r="BL55" s="504"/>
      <c r="BM55" s="504"/>
      <c r="BN55" s="51"/>
      <c r="BO55" s="504"/>
      <c r="BP55" s="79"/>
      <c r="BQ55" s="79"/>
      <c r="BR55" s="188"/>
      <c r="BS55" s="188"/>
      <c r="BT55" s="188"/>
      <c r="BU55" s="79"/>
      <c r="BV55" s="79"/>
      <c r="BW55" s="188"/>
      <c r="BX55" s="79"/>
      <c r="BY55" s="79"/>
      <c r="BZ55" s="79"/>
      <c r="CA55" s="79"/>
      <c r="CB55" s="188"/>
      <c r="CC55" s="85"/>
      <c r="CD55" s="100"/>
      <c r="CI55" s="51"/>
      <c r="CJ55" s="49"/>
      <c r="CK55" s="89">
        <v>1</v>
      </c>
      <c r="CL55" s="89"/>
      <c r="CM55" s="13">
        <v>2</v>
      </c>
      <c r="CN55" s="101"/>
      <c r="CO55" s="99"/>
      <c r="CP55" s="9"/>
      <c r="CQ55" s="8"/>
      <c r="CR55" s="89"/>
      <c r="CS55" s="9"/>
      <c r="CT55" s="8"/>
      <c r="CU55" s="9"/>
      <c r="CV55" s="8"/>
      <c r="CW55" s="51"/>
      <c r="CX55" s="49"/>
      <c r="CY55" s="89">
        <v>1</v>
      </c>
      <c r="CZ55" s="89"/>
      <c r="DA55" s="13">
        <v>2</v>
      </c>
      <c r="DB55" s="101"/>
      <c r="DC55" s="99"/>
      <c r="DD55" s="9"/>
      <c r="DE55" s="8"/>
      <c r="DF55" s="89"/>
      <c r="DG55" s="9"/>
      <c r="DH55" s="8"/>
      <c r="DI55" s="9"/>
      <c r="DJ55" s="8"/>
      <c r="DK55" s="51"/>
      <c r="DL55" s="49"/>
      <c r="DM55" s="9"/>
      <c r="DN55" s="8"/>
      <c r="DO55" s="9"/>
      <c r="DP55" s="8"/>
      <c r="DQ55" s="9"/>
      <c r="DR55" s="8"/>
      <c r="DS55" s="9"/>
      <c r="DT55" s="8"/>
      <c r="DU55" s="51"/>
      <c r="DV55" s="49"/>
      <c r="DW55" s="89">
        <v>1</v>
      </c>
      <c r="DY55" s="89">
        <v>2</v>
      </c>
      <c r="EA55" s="13">
        <v>8</v>
      </c>
      <c r="EB55" s="101"/>
      <c r="EC55" s="49"/>
      <c r="ED55" s="89">
        <v>1</v>
      </c>
      <c r="EF55" s="89">
        <v>2</v>
      </c>
      <c r="EH55" s="13">
        <v>8</v>
      </c>
      <c r="EI55" s="101"/>
      <c r="EJ55" s="49"/>
      <c r="EK55" s="89">
        <v>1</v>
      </c>
      <c r="EM55" s="89">
        <v>2</v>
      </c>
      <c r="EO55" s="13">
        <v>8</v>
      </c>
      <c r="EP55" s="101"/>
      <c r="EQ55" s="49"/>
      <c r="ER55" s="9"/>
      <c r="ES55" s="8"/>
      <c r="ET55" s="9"/>
      <c r="EU55" s="8"/>
      <c r="EV55" s="9"/>
      <c r="EW55" s="8"/>
      <c r="EX55" s="9"/>
      <c r="EY55" s="8"/>
      <c r="EZ55" s="51"/>
      <c r="FA55" s="49"/>
      <c r="FB55" s="9"/>
      <c r="FC55" s="8"/>
      <c r="FD55" s="9"/>
      <c r="FE55" s="8"/>
      <c r="FF55" s="89"/>
      <c r="FG55" s="9"/>
      <c r="FH55" s="8"/>
      <c r="FI55" s="9"/>
      <c r="FJ55" s="8"/>
      <c r="FK55" s="9"/>
      <c r="FL55" s="8"/>
      <c r="FM55" s="9"/>
      <c r="FN55" s="8"/>
      <c r="FO55" s="51"/>
      <c r="FP55" s="100"/>
      <c r="FQ55" s="100"/>
      <c r="FR55" s="100"/>
      <c r="FS55" s="100"/>
      <c r="FT55" s="100"/>
      <c r="FU55" s="100"/>
      <c r="FV55" s="100"/>
      <c r="FW55" s="100"/>
      <c r="FX55" s="100"/>
      <c r="FY55" s="100"/>
      <c r="FZ55" s="100"/>
      <c r="GA55" s="100"/>
      <c r="GB55" s="100"/>
      <c r="GC55" s="100"/>
      <c r="GD55" s="100"/>
      <c r="GE55" s="100"/>
      <c r="GF55" s="99"/>
      <c r="GG55" s="9"/>
      <c r="GH55" s="8"/>
      <c r="GI55" s="9"/>
      <c r="GJ55" s="8"/>
      <c r="GK55" s="156"/>
      <c r="GL55" s="49"/>
      <c r="GM55" s="89">
        <v>1</v>
      </c>
      <c r="GO55" s="89">
        <v>2</v>
      </c>
      <c r="GQ55" s="13">
        <v>8</v>
      </c>
      <c r="GR55" s="49"/>
      <c r="GS55" s="9"/>
      <c r="GT55" s="8"/>
      <c r="GU55" s="9"/>
      <c r="GV55" s="8"/>
      <c r="GW55" s="287"/>
      <c r="GX55" s="274"/>
      <c r="GY55" s="275"/>
      <c r="GZ55" s="274"/>
      <c r="HF55" s="150"/>
      <c r="HG55" s="79"/>
      <c r="HH55" s="79"/>
      <c r="HI55" s="79"/>
      <c r="HJ55" s="79"/>
      <c r="HK55" s="79"/>
      <c r="HL55" s="79"/>
      <c r="HM55" s="79"/>
      <c r="HN55" s="153"/>
      <c r="HO55" s="266"/>
      <c r="HP55" s="266"/>
      <c r="HQ55" s="266"/>
      <c r="HR55" s="266"/>
      <c r="HS55" s="266"/>
      <c r="HT55" s="266"/>
      <c r="HU55" s="266"/>
      <c r="HV55" s="266"/>
      <c r="HW55" s="150"/>
      <c r="HX55" s="79"/>
      <c r="HY55" s="79"/>
      <c r="HZ55" s="79"/>
      <c r="IA55" s="79"/>
      <c r="IB55" s="79"/>
      <c r="IC55" s="79"/>
      <c r="ID55" s="153"/>
      <c r="IE55" s="150"/>
      <c r="IF55" s="79"/>
      <c r="IG55" s="79"/>
      <c r="IH55" s="79"/>
      <c r="II55" s="79"/>
      <c r="IJ55" s="79"/>
      <c r="IK55" s="79"/>
      <c r="IL55" s="79"/>
      <c r="IM55" s="153"/>
      <c r="IN55" s="150"/>
      <c r="IQ55" s="79"/>
      <c r="IR55" s="79"/>
      <c r="IS55" s="79"/>
      <c r="IT55" s="79"/>
      <c r="IU55" s="79"/>
      <c r="IV55" s="150"/>
      <c r="IW55" s="79"/>
      <c r="IX55" s="79"/>
      <c r="IY55" s="79"/>
      <c r="IZ55" s="79"/>
      <c r="JA55" s="79"/>
      <c r="JB55" s="79"/>
      <c r="JC55" s="153"/>
      <c r="JD55" s="150"/>
      <c r="JE55" s="79"/>
      <c r="JF55" s="79"/>
      <c r="JG55" s="79"/>
      <c r="JH55" s="79"/>
      <c r="JI55" s="79"/>
      <c r="JJ55" s="79"/>
      <c r="JK55" s="79"/>
      <c r="JL55" s="79"/>
      <c r="JM55" s="79"/>
      <c r="JN55" s="79"/>
      <c r="JO55" s="79"/>
      <c r="JP55" s="79"/>
      <c r="JQ55" s="79"/>
      <c r="JR55" s="240"/>
    </row>
    <row r="56" spans="1:278">
      <c r="A56" s="49"/>
      <c r="B56" s="89" t="s">
        <v>191</v>
      </c>
      <c r="C56" s="101"/>
      <c r="D56" s="99"/>
      <c r="E56" s="89"/>
      <c r="F56" s="89"/>
      <c r="G56" s="89"/>
      <c r="H56" s="89"/>
      <c r="I56" s="89"/>
      <c r="J56" s="89"/>
      <c r="K56" s="89"/>
      <c r="L56" s="89"/>
      <c r="M56" s="101"/>
      <c r="N56" s="99"/>
      <c r="O56" s="102"/>
      <c r="P56" s="104"/>
      <c r="Q56" s="102"/>
      <c r="R56" s="104"/>
      <c r="S56" s="101"/>
      <c r="T56" s="99"/>
      <c r="U56" s="89"/>
      <c r="V56" s="89"/>
      <c r="W56" s="101"/>
      <c r="X56" s="100"/>
      <c r="Y56" s="100"/>
      <c r="Z56" s="100"/>
      <c r="AA56" s="100"/>
      <c r="AB56" s="100"/>
      <c r="AC56" s="100"/>
      <c r="AD56" s="100"/>
      <c r="AE56" s="100"/>
      <c r="AF56" s="100"/>
      <c r="AG56" s="100"/>
      <c r="AH56" s="100"/>
      <c r="AI56" s="100"/>
      <c r="AJ56" s="100"/>
      <c r="AK56" s="100"/>
      <c r="AL56" s="100"/>
      <c r="AM56" s="100"/>
      <c r="AN56" s="100"/>
      <c r="AO56" s="100"/>
      <c r="AP56" s="100"/>
      <c r="AQ56" s="100"/>
      <c r="AR56" s="100"/>
      <c r="AS56" s="100"/>
      <c r="AT56" s="100"/>
      <c r="AU56" s="100"/>
      <c r="AV56" s="100"/>
      <c r="AW56" s="100"/>
      <c r="AX56" s="100"/>
      <c r="AY56" s="89"/>
      <c r="AZ56" s="89"/>
      <c r="BA56" s="89"/>
      <c r="BB56" s="99"/>
      <c r="BC56" s="102"/>
      <c r="BD56" s="104"/>
      <c r="BE56" s="102"/>
      <c r="BF56" s="104"/>
      <c r="BG56" s="504"/>
      <c r="BH56" s="49"/>
      <c r="BI56" s="504"/>
      <c r="BJ56" s="507"/>
      <c r="BK56" s="509"/>
      <c r="BL56" s="504"/>
      <c r="BM56" s="504"/>
      <c r="BN56" s="51"/>
      <c r="BO56" s="504"/>
      <c r="BP56" s="79"/>
      <c r="BQ56" s="188"/>
      <c r="BR56" s="188"/>
      <c r="BS56" s="188"/>
      <c r="BT56" s="188"/>
      <c r="BU56" s="79"/>
      <c r="BV56" s="188"/>
      <c r="BW56" s="188"/>
      <c r="BX56" s="79"/>
      <c r="BY56" s="79"/>
      <c r="BZ56" s="79"/>
      <c r="CA56" s="188"/>
      <c r="CB56" s="188"/>
      <c r="CC56" s="85"/>
      <c r="CD56" s="100"/>
      <c r="CE56" s="181" t="str">
        <f>B56</f>
        <v>03</v>
      </c>
      <c r="CF56" s="181"/>
      <c r="CG56" s="181"/>
      <c r="CH56" s="181"/>
      <c r="CI56" s="51"/>
      <c r="CJ56" s="49"/>
      <c r="CK56" s="89"/>
      <c r="CL56" s="89"/>
      <c r="CM56" s="89"/>
      <c r="CN56" s="101"/>
      <c r="CO56" s="99"/>
      <c r="CP56" s="102"/>
      <c r="CQ56" s="104"/>
      <c r="CR56" s="89"/>
      <c r="CS56" s="102"/>
      <c r="CT56" s="104"/>
      <c r="CU56" s="102"/>
      <c r="CV56" s="104"/>
      <c r="CW56" s="51"/>
      <c r="CX56" s="49"/>
      <c r="CY56" s="89"/>
      <c r="CZ56" s="89"/>
      <c r="DA56" s="89"/>
      <c r="DB56" s="101"/>
      <c r="DC56" s="99"/>
      <c r="DD56" s="102"/>
      <c r="DE56" s="104"/>
      <c r="DF56" s="89"/>
      <c r="DG56" s="102"/>
      <c r="DH56" s="104"/>
      <c r="DI56" s="102"/>
      <c r="DJ56" s="104"/>
      <c r="DK56" s="51"/>
      <c r="DL56" s="49"/>
      <c r="DM56" s="102"/>
      <c r="DN56" s="104"/>
      <c r="DO56" s="102"/>
      <c r="DP56" s="104"/>
      <c r="DQ56" s="102"/>
      <c r="DR56" s="104"/>
      <c r="DS56" s="102"/>
      <c r="DT56" s="104"/>
      <c r="DU56" s="51"/>
      <c r="DV56" s="49"/>
      <c r="DW56" s="89"/>
      <c r="DY56" s="89"/>
      <c r="DZ56" s="89"/>
      <c r="EA56" s="89"/>
      <c r="EB56" s="101"/>
      <c r="EC56" s="49"/>
      <c r="ED56" s="89"/>
      <c r="EF56" s="89"/>
      <c r="EG56" s="89"/>
      <c r="EH56" s="89"/>
      <c r="EI56" s="101"/>
      <c r="EJ56" s="49"/>
      <c r="EK56" s="89"/>
      <c r="EM56" s="89"/>
      <c r="EN56" s="89"/>
      <c r="EO56" s="89"/>
      <c r="EP56" s="101"/>
      <c r="EQ56" s="49"/>
      <c r="ER56" s="102"/>
      <c r="ES56" s="104"/>
      <c r="ET56" s="102"/>
      <c r="EU56" s="104"/>
      <c r="EV56" s="102"/>
      <c r="EW56" s="104"/>
      <c r="EX56" s="102"/>
      <c r="EY56" s="104"/>
      <c r="EZ56" s="51"/>
      <c r="FA56" s="49"/>
      <c r="FB56" s="102"/>
      <c r="FC56" s="104"/>
      <c r="FD56" s="102"/>
      <c r="FE56" s="104"/>
      <c r="FF56" s="89"/>
      <c r="FG56" s="102"/>
      <c r="FH56" s="104"/>
      <c r="FI56" s="102"/>
      <c r="FJ56" s="104"/>
      <c r="FK56" s="102"/>
      <c r="FL56" s="104"/>
      <c r="FM56" s="102"/>
      <c r="FN56" s="104"/>
      <c r="FO56" s="51"/>
      <c r="FP56" s="100"/>
      <c r="FQ56" s="100"/>
      <c r="FR56" s="100"/>
      <c r="FS56" s="100"/>
      <c r="FT56" s="100"/>
      <c r="FU56" s="100"/>
      <c r="FV56" s="100"/>
      <c r="FW56" s="100"/>
      <c r="FX56" s="100"/>
      <c r="FY56" s="100"/>
      <c r="FZ56" s="100"/>
      <c r="GA56" s="100"/>
      <c r="GB56" s="100"/>
      <c r="GC56" s="100"/>
      <c r="GD56" s="100"/>
      <c r="GE56" s="100"/>
      <c r="GF56" s="99"/>
      <c r="GG56" s="102"/>
      <c r="GH56" s="104"/>
      <c r="GI56" s="102"/>
      <c r="GJ56" s="104"/>
      <c r="GK56" s="156"/>
      <c r="GL56" s="49"/>
      <c r="GM56" s="89"/>
      <c r="GO56" s="89"/>
      <c r="GP56" s="89"/>
      <c r="GQ56" s="89"/>
      <c r="GR56" s="49"/>
      <c r="GS56" s="244"/>
      <c r="GT56" s="246"/>
      <c r="GU56" s="244"/>
      <c r="GV56" s="246"/>
      <c r="GW56" s="288"/>
      <c r="GX56" s="276"/>
      <c r="GY56" s="277"/>
      <c r="GZ56" s="276"/>
      <c r="HF56" s="150"/>
      <c r="HG56" s="79"/>
      <c r="HH56" s="79"/>
      <c r="HI56" s="79"/>
      <c r="HJ56" s="79"/>
      <c r="HK56" s="79"/>
      <c r="HL56" s="79"/>
      <c r="HM56" s="79"/>
      <c r="HN56" s="153"/>
      <c r="HO56" s="266"/>
      <c r="HP56" s="266"/>
      <c r="HQ56" s="266"/>
      <c r="HR56" s="266"/>
      <c r="HS56" s="266"/>
      <c r="HT56" s="266"/>
      <c r="HU56" s="266"/>
      <c r="HV56" s="266"/>
      <c r="HW56" s="150"/>
      <c r="HX56" s="79"/>
      <c r="HY56" s="79"/>
      <c r="HZ56" s="79"/>
      <c r="IA56" s="79"/>
      <c r="IB56" s="79"/>
      <c r="IC56" s="79"/>
      <c r="ID56" s="153"/>
      <c r="IE56" s="150"/>
      <c r="IF56" s="79"/>
      <c r="IG56" s="79"/>
      <c r="IH56" s="79"/>
      <c r="II56" s="79"/>
      <c r="IJ56" s="79"/>
      <c r="IK56" s="79"/>
      <c r="IL56" s="79"/>
      <c r="IM56" s="153"/>
      <c r="IN56" s="150"/>
      <c r="IQ56" s="79"/>
      <c r="IR56" s="79"/>
      <c r="IS56" s="79"/>
      <c r="IT56" s="79"/>
      <c r="IU56" s="79"/>
      <c r="IV56" s="150"/>
      <c r="IW56" s="79"/>
      <c r="IX56" s="79"/>
      <c r="IY56" s="79"/>
      <c r="IZ56" s="79"/>
      <c r="JA56" s="79"/>
      <c r="JB56" s="79"/>
      <c r="JC56" s="153"/>
      <c r="JD56" s="150"/>
      <c r="JE56" s="79"/>
      <c r="JF56" s="79"/>
      <c r="JG56" s="79"/>
      <c r="JH56" s="79"/>
      <c r="JI56" s="79"/>
      <c r="JJ56" s="79"/>
      <c r="JK56" s="79"/>
      <c r="JL56" s="79"/>
      <c r="JM56" s="79"/>
      <c r="JN56" s="79"/>
      <c r="JO56" s="79"/>
      <c r="JP56" s="79"/>
      <c r="JQ56" s="79"/>
      <c r="JR56" s="240"/>
    </row>
    <row r="57" spans="1:278">
      <c r="A57" s="49"/>
      <c r="B57" s="89"/>
      <c r="C57" s="101"/>
      <c r="D57" s="99"/>
      <c r="E57" s="89"/>
      <c r="F57" s="89"/>
      <c r="G57" s="89"/>
      <c r="H57" s="89"/>
      <c r="I57" s="89"/>
      <c r="J57" s="89"/>
      <c r="K57" s="89"/>
      <c r="L57" s="89"/>
      <c r="M57" s="101"/>
      <c r="N57" s="99"/>
      <c r="O57" s="89"/>
      <c r="P57" s="89"/>
      <c r="Q57" s="89"/>
      <c r="R57" s="89"/>
      <c r="S57" s="101"/>
      <c r="T57" s="99"/>
      <c r="U57" s="89"/>
      <c r="V57" s="89"/>
      <c r="W57" s="101"/>
      <c r="X57" s="100"/>
      <c r="Y57" s="100"/>
      <c r="Z57" s="100"/>
      <c r="AA57" s="100"/>
      <c r="AB57" s="100"/>
      <c r="AC57" s="100"/>
      <c r="AD57" s="100"/>
      <c r="AE57" s="100"/>
      <c r="AF57" s="100"/>
      <c r="AG57" s="100"/>
      <c r="AH57" s="100"/>
      <c r="AI57" s="100"/>
      <c r="AJ57" s="100"/>
      <c r="AK57" s="100"/>
      <c r="AL57" s="100"/>
      <c r="AM57" s="100"/>
      <c r="AN57" s="100"/>
      <c r="AO57" s="100"/>
      <c r="AP57" s="100"/>
      <c r="AQ57" s="100"/>
      <c r="AR57" s="100"/>
      <c r="AS57" s="100"/>
      <c r="AT57" s="100"/>
      <c r="AU57" s="100"/>
      <c r="AV57" s="100"/>
      <c r="AW57" s="100"/>
      <c r="AX57" s="100"/>
      <c r="AY57" s="89"/>
      <c r="AZ57" s="89"/>
      <c r="BA57" s="89"/>
      <c r="BB57" s="99"/>
      <c r="BC57" s="89"/>
      <c r="BD57" s="89"/>
      <c r="BE57" s="89"/>
      <c r="BF57" s="89"/>
      <c r="BG57" s="504"/>
      <c r="BH57" s="49"/>
      <c r="BI57" s="504"/>
      <c r="BJ57" s="504"/>
      <c r="BK57" s="504"/>
      <c r="BL57" s="504"/>
      <c r="BM57" s="504"/>
      <c r="BN57" s="51"/>
      <c r="BO57" s="504"/>
      <c r="BP57" s="79"/>
      <c r="BQ57" s="79"/>
      <c r="BR57" s="79"/>
      <c r="BS57" s="79"/>
      <c r="BT57" s="79"/>
      <c r="BU57" s="79"/>
      <c r="BV57" s="79"/>
      <c r="BW57" s="79"/>
      <c r="BX57" s="79"/>
      <c r="BY57" s="79"/>
      <c r="BZ57" s="79"/>
      <c r="CA57" s="79"/>
      <c r="CB57" s="79"/>
      <c r="CC57" s="85"/>
      <c r="CD57" s="100"/>
      <c r="CE57" s="89"/>
      <c r="CF57" s="89"/>
      <c r="CG57" s="89"/>
      <c r="CH57" s="89"/>
      <c r="CI57" s="51"/>
      <c r="CJ57" s="49"/>
      <c r="CK57" s="89"/>
      <c r="CL57" s="89"/>
      <c r="CM57" s="89"/>
      <c r="CN57" s="182" t="s">
        <v>447</v>
      </c>
      <c r="CO57" s="99"/>
      <c r="CP57" s="89"/>
      <c r="CQ57" s="89"/>
      <c r="CR57" s="89"/>
      <c r="CS57" s="89"/>
      <c r="CT57" s="89"/>
      <c r="CU57" s="89"/>
      <c r="CV57" s="89"/>
      <c r="CW57" s="51"/>
      <c r="CX57" s="49"/>
      <c r="CY57" s="89"/>
      <c r="CZ57" s="89"/>
      <c r="DA57" s="89"/>
      <c r="DB57" s="182" t="s">
        <v>447</v>
      </c>
      <c r="DC57" s="99"/>
      <c r="DD57" s="89"/>
      <c r="DE57" s="89"/>
      <c r="DF57" s="89"/>
      <c r="DG57" s="89"/>
      <c r="DH57" s="89"/>
      <c r="DI57" s="89"/>
      <c r="DJ57" s="89"/>
      <c r="DK57" s="51"/>
      <c r="DL57" s="49"/>
      <c r="DM57" s="89"/>
      <c r="DN57" s="89"/>
      <c r="DO57" s="89"/>
      <c r="DP57" s="89"/>
      <c r="DQ57" s="89"/>
      <c r="DR57" s="89"/>
      <c r="DS57" s="89"/>
      <c r="DT57" s="89"/>
      <c r="DU57" s="51"/>
      <c r="DV57" s="49"/>
      <c r="DW57" s="89"/>
      <c r="DY57" s="89"/>
      <c r="DZ57" s="13" t="s">
        <v>448</v>
      </c>
      <c r="EA57" s="89"/>
      <c r="EB57" s="182"/>
      <c r="EC57" s="49"/>
      <c r="ED57" s="89"/>
      <c r="EF57" s="89"/>
      <c r="EG57" s="13" t="s">
        <v>448</v>
      </c>
      <c r="EH57" s="89"/>
      <c r="EI57" s="182"/>
      <c r="EJ57" s="49"/>
      <c r="EK57" s="89"/>
      <c r="EM57" s="89"/>
      <c r="EN57" s="13" t="s">
        <v>448</v>
      </c>
      <c r="EO57" s="89"/>
      <c r="EP57" s="182"/>
      <c r="EQ57" s="49"/>
      <c r="ER57" s="89"/>
      <c r="ES57" s="89"/>
      <c r="ET57" s="89"/>
      <c r="EU57" s="89"/>
      <c r="EV57" s="89"/>
      <c r="EW57" s="89"/>
      <c r="EX57" s="89"/>
      <c r="EY57" s="89"/>
      <c r="EZ57" s="51"/>
      <c r="FA57" s="49"/>
      <c r="FB57" s="89"/>
      <c r="FC57" s="89"/>
      <c r="FD57" s="89"/>
      <c r="FE57" s="89"/>
      <c r="FF57" s="89"/>
      <c r="FG57" s="89"/>
      <c r="FH57" s="89"/>
      <c r="FI57" s="89"/>
      <c r="FJ57" s="89"/>
      <c r="FK57" s="89"/>
      <c r="FL57" s="89"/>
      <c r="FM57" s="89"/>
      <c r="FN57" s="89"/>
      <c r="FO57" s="51"/>
      <c r="FP57" s="100"/>
      <c r="FQ57" s="100"/>
      <c r="FR57" s="100"/>
      <c r="FS57" s="100"/>
      <c r="FT57" s="100"/>
      <c r="FU57" s="100"/>
      <c r="FV57" s="100"/>
      <c r="FW57" s="100"/>
      <c r="FX57" s="100"/>
      <c r="FY57" s="100"/>
      <c r="FZ57" s="100"/>
      <c r="GA57" s="100"/>
      <c r="GB57" s="100"/>
      <c r="GC57" s="100"/>
      <c r="GD57" s="100"/>
      <c r="GE57" s="100"/>
      <c r="GF57" s="99"/>
      <c r="GG57" s="89"/>
      <c r="GH57" s="89"/>
      <c r="GI57" s="89"/>
      <c r="GJ57" s="89"/>
      <c r="GK57" s="156"/>
      <c r="GL57" s="49"/>
      <c r="GM57" s="89"/>
      <c r="GO57" s="89"/>
      <c r="GP57" s="13" t="s">
        <v>448</v>
      </c>
      <c r="GQ57" s="89"/>
      <c r="GR57" s="49"/>
      <c r="GS57" s="243"/>
      <c r="GT57" s="243"/>
      <c r="GU57" s="243"/>
      <c r="GV57" s="243"/>
      <c r="GW57" s="51"/>
      <c r="GX57" s="281"/>
      <c r="GY57" s="281"/>
      <c r="GZ57" s="281"/>
      <c r="HF57" s="150"/>
      <c r="HG57" s="79"/>
      <c r="HH57" s="79"/>
      <c r="HI57" s="79"/>
      <c r="HJ57" s="79"/>
      <c r="HK57" s="79"/>
      <c r="HL57" s="79"/>
      <c r="HM57" s="79"/>
      <c r="HN57" s="153"/>
      <c r="HO57" s="266"/>
      <c r="HP57" s="266"/>
      <c r="HQ57" s="266"/>
      <c r="HR57" s="266"/>
      <c r="HS57" s="266"/>
      <c r="HT57" s="266"/>
      <c r="HU57" s="266"/>
      <c r="HV57" s="266"/>
      <c r="HW57" s="150"/>
      <c r="HX57" s="79"/>
      <c r="HY57" s="79"/>
      <c r="HZ57" s="79"/>
      <c r="IA57" s="79"/>
      <c r="IB57" s="79"/>
      <c r="IC57" s="79"/>
      <c r="ID57" s="153"/>
      <c r="IE57" s="150"/>
      <c r="IF57" s="79"/>
      <c r="IG57" s="79"/>
      <c r="IH57" s="79"/>
      <c r="II57" s="79"/>
      <c r="IJ57" s="79"/>
      <c r="IK57" s="79"/>
      <c r="IL57" s="79"/>
      <c r="IM57" s="153"/>
      <c r="IN57" s="150"/>
      <c r="IQ57" s="79"/>
      <c r="IR57" s="79"/>
      <c r="IS57" s="79"/>
      <c r="IT57" s="79"/>
      <c r="IU57" s="79"/>
      <c r="IV57" s="150"/>
      <c r="IW57" s="79"/>
      <c r="IX57" s="79"/>
      <c r="IY57" s="79"/>
      <c r="IZ57" s="79"/>
      <c r="JA57" s="79"/>
      <c r="JB57" s="79"/>
      <c r="JC57" s="153"/>
      <c r="JD57" s="150"/>
      <c r="JE57" s="79"/>
      <c r="JF57" s="79"/>
      <c r="JG57" s="79"/>
      <c r="JH57" s="79"/>
      <c r="JI57" s="79"/>
      <c r="JJ57" s="79"/>
      <c r="JK57" s="79"/>
      <c r="JL57" s="79"/>
      <c r="JM57" s="79"/>
      <c r="JN57" s="79"/>
      <c r="JO57" s="79"/>
      <c r="JP57" s="79"/>
      <c r="JQ57" s="79"/>
      <c r="JR57" s="240"/>
    </row>
    <row r="58" spans="1:278" ht="6" customHeight="1">
      <c r="A58" s="159"/>
      <c r="B58" s="103"/>
      <c r="C58" s="104"/>
      <c r="D58" s="102"/>
      <c r="E58" s="103"/>
      <c r="F58" s="103"/>
      <c r="G58" s="103"/>
      <c r="H58" s="103"/>
      <c r="I58" s="103"/>
      <c r="J58" s="103"/>
      <c r="K58" s="103"/>
      <c r="L58" s="103"/>
      <c r="M58" s="104"/>
      <c r="N58" s="102"/>
      <c r="O58" s="103"/>
      <c r="P58" s="103"/>
      <c r="Q58" s="103"/>
      <c r="R58" s="103"/>
      <c r="S58" s="104"/>
      <c r="T58" s="102"/>
      <c r="U58" s="103"/>
      <c r="V58" s="103"/>
      <c r="W58" s="104"/>
      <c r="X58" s="103"/>
      <c r="Y58" s="103"/>
      <c r="Z58" s="103"/>
      <c r="AA58" s="103"/>
      <c r="AB58" s="103"/>
      <c r="AC58" s="103"/>
      <c r="AD58" s="103"/>
      <c r="AE58" s="103"/>
      <c r="AF58" s="103"/>
      <c r="AG58" s="103"/>
      <c r="AH58" s="103"/>
      <c r="AI58" s="103"/>
      <c r="AJ58" s="103"/>
      <c r="AK58" s="103"/>
      <c r="AL58" s="103"/>
      <c r="AM58" s="103"/>
      <c r="AN58" s="103"/>
      <c r="AO58" s="103"/>
      <c r="AP58" s="103"/>
      <c r="AQ58" s="103"/>
      <c r="AR58" s="103"/>
      <c r="AS58" s="103"/>
      <c r="AT58" s="103"/>
      <c r="AU58" s="103"/>
      <c r="AV58" s="103"/>
      <c r="AW58" s="103"/>
      <c r="AX58" s="103"/>
      <c r="AY58" s="103"/>
      <c r="AZ58" s="100"/>
      <c r="BA58" s="100"/>
      <c r="BB58" s="99"/>
      <c r="BC58" s="103"/>
      <c r="BD58" s="103"/>
      <c r="BE58" s="103"/>
      <c r="BF58" s="103"/>
      <c r="BG58" s="508"/>
      <c r="BH58" s="159"/>
      <c r="BI58" s="508"/>
      <c r="BJ58" s="508"/>
      <c r="BK58" s="508"/>
      <c r="BL58" s="508"/>
      <c r="BM58" s="508"/>
      <c r="BN58" s="161"/>
      <c r="BO58" s="508"/>
      <c r="BP58" s="184"/>
      <c r="BQ58" s="184"/>
      <c r="BR58" s="184"/>
      <c r="BS58" s="184"/>
      <c r="BT58" s="184"/>
      <c r="BU58" s="184"/>
      <c r="BV58" s="184"/>
      <c r="BW58" s="184"/>
      <c r="BX58" s="184"/>
      <c r="BY58" s="184"/>
      <c r="BZ58" s="184"/>
      <c r="CA58" s="184"/>
      <c r="CB58" s="184"/>
      <c r="CC58" s="187"/>
      <c r="CD58" s="103"/>
      <c r="CE58" s="103"/>
      <c r="CF58" s="103"/>
      <c r="CG58" s="103"/>
      <c r="CH58" s="103"/>
      <c r="CI58" s="161"/>
      <c r="CJ58" s="159"/>
      <c r="CK58" s="103"/>
      <c r="CL58" s="103"/>
      <c r="CM58" s="103"/>
      <c r="CN58" s="104"/>
      <c r="CO58" s="102"/>
      <c r="CP58" s="103"/>
      <c r="CQ58" s="103"/>
      <c r="CR58" s="103"/>
      <c r="CS58" s="103"/>
      <c r="CT58" s="103"/>
      <c r="CU58" s="103"/>
      <c r="CV58" s="103"/>
      <c r="CW58" s="161"/>
      <c r="CX58" s="159"/>
      <c r="CY58" s="103"/>
      <c r="CZ58" s="103"/>
      <c r="DA58" s="103"/>
      <c r="DB58" s="104"/>
      <c r="DC58" s="102"/>
      <c r="DD58" s="103"/>
      <c r="DE58" s="103"/>
      <c r="DF58" s="103"/>
      <c r="DG58" s="103"/>
      <c r="DH58" s="103"/>
      <c r="DI58" s="103"/>
      <c r="DJ58" s="103"/>
      <c r="DK58" s="161"/>
      <c r="DL58" s="159"/>
      <c r="DM58" s="103"/>
      <c r="DN58" s="103"/>
      <c r="DO58" s="103"/>
      <c r="DP58" s="103"/>
      <c r="DQ58" s="103"/>
      <c r="DR58" s="103"/>
      <c r="DS58" s="103"/>
      <c r="DT58" s="103"/>
      <c r="DU58" s="161"/>
      <c r="DV58" s="159"/>
      <c r="DW58" s="103"/>
      <c r="DX58" s="103"/>
      <c r="DY58" s="103"/>
      <c r="DZ58" s="103"/>
      <c r="EA58" s="103"/>
      <c r="EB58" s="104"/>
      <c r="EC58" s="159"/>
      <c r="ED58" s="103"/>
      <c r="EE58" s="103"/>
      <c r="EF58" s="103"/>
      <c r="EG58" s="103"/>
      <c r="EH58" s="103"/>
      <c r="EI58" s="104"/>
      <c r="EJ58" s="159"/>
      <c r="EK58" s="103"/>
      <c r="EL58" s="103"/>
      <c r="EM58" s="103"/>
      <c r="EN58" s="103"/>
      <c r="EO58" s="103"/>
      <c r="EP58" s="104"/>
      <c r="EQ58" s="159"/>
      <c r="ER58" s="103"/>
      <c r="ES58" s="103"/>
      <c r="ET58" s="103"/>
      <c r="EU58" s="103"/>
      <c r="EV58" s="103"/>
      <c r="EW58" s="103"/>
      <c r="EX58" s="103"/>
      <c r="EY58" s="103"/>
      <c r="EZ58" s="161"/>
      <c r="FA58" s="159"/>
      <c r="FB58" s="103"/>
      <c r="FC58" s="103"/>
      <c r="FD58" s="103"/>
      <c r="FE58" s="103"/>
      <c r="FF58" s="103"/>
      <c r="FG58" s="103"/>
      <c r="FH58" s="103"/>
      <c r="FI58" s="103"/>
      <c r="FJ58" s="103"/>
      <c r="FK58" s="103"/>
      <c r="FL58" s="103"/>
      <c r="FM58" s="103"/>
      <c r="FN58" s="103"/>
      <c r="FO58" s="161"/>
      <c r="FP58" s="103"/>
      <c r="FQ58" s="103"/>
      <c r="FR58" s="103"/>
      <c r="FS58" s="103"/>
      <c r="FT58" s="103"/>
      <c r="FU58" s="103"/>
      <c r="FV58" s="103"/>
      <c r="FW58" s="103"/>
      <c r="FX58" s="103"/>
      <c r="FY58" s="103"/>
      <c r="FZ58" s="103"/>
      <c r="GA58" s="103"/>
      <c r="GB58" s="103"/>
      <c r="GC58" s="103"/>
      <c r="GD58" s="103"/>
      <c r="GE58" s="103"/>
      <c r="GF58" s="102"/>
      <c r="GG58" s="103"/>
      <c r="GH58" s="103"/>
      <c r="GI58" s="103"/>
      <c r="GJ58" s="103"/>
      <c r="GK58" s="160"/>
      <c r="GL58" s="159"/>
      <c r="GM58" s="103"/>
      <c r="GN58" s="103"/>
      <c r="GO58" s="103"/>
      <c r="GP58" s="103"/>
      <c r="GQ58" s="103"/>
      <c r="GR58" s="159"/>
      <c r="GS58" s="245"/>
      <c r="GT58" s="245"/>
      <c r="GU58" s="245"/>
      <c r="GV58" s="245"/>
      <c r="GW58" s="161"/>
      <c r="GX58" s="269"/>
      <c r="GY58" s="269"/>
      <c r="GZ58" s="269"/>
      <c r="HA58" s="270"/>
      <c r="HF58" s="150"/>
      <c r="HG58" s="79"/>
      <c r="HH58" s="79"/>
      <c r="HI58" s="79"/>
      <c r="HJ58" s="79"/>
      <c r="HK58" s="79"/>
      <c r="HL58" s="79"/>
      <c r="HM58" s="79"/>
      <c r="HN58" s="153"/>
      <c r="HO58" s="266"/>
      <c r="HP58" s="266"/>
      <c r="HQ58" s="266"/>
      <c r="HR58" s="266"/>
      <c r="HS58" s="266"/>
      <c r="HT58" s="266"/>
      <c r="HU58" s="266"/>
      <c r="HV58" s="266"/>
      <c r="HW58" s="150"/>
      <c r="HX58" s="79"/>
      <c r="HY58" s="79"/>
      <c r="HZ58" s="79"/>
      <c r="IA58" s="79"/>
      <c r="IB58" s="79"/>
      <c r="IC58" s="79"/>
      <c r="ID58" s="153"/>
      <c r="IE58" s="150"/>
      <c r="IF58" s="79"/>
      <c r="IG58" s="79"/>
      <c r="IH58" s="79"/>
      <c r="II58" s="79"/>
      <c r="IJ58" s="79"/>
      <c r="IK58" s="79"/>
      <c r="IL58" s="79"/>
      <c r="IM58" s="153"/>
      <c r="IN58" s="150"/>
      <c r="IQ58" s="79"/>
      <c r="IR58" s="79"/>
      <c r="IS58" s="79"/>
      <c r="IT58" s="79"/>
      <c r="IU58" s="79"/>
      <c r="IV58" s="150"/>
      <c r="IW58" s="79"/>
      <c r="IX58" s="79"/>
      <c r="IY58" s="79"/>
      <c r="IZ58" s="79"/>
      <c r="JA58" s="79"/>
      <c r="JB58" s="79"/>
      <c r="JC58" s="153"/>
      <c r="JD58" s="150"/>
      <c r="JE58" s="79"/>
      <c r="JF58" s="79"/>
      <c r="JG58" s="79"/>
      <c r="JH58" s="79"/>
      <c r="JI58" s="79"/>
      <c r="JJ58" s="79"/>
      <c r="JK58" s="79"/>
      <c r="JL58" s="79"/>
      <c r="JM58" s="79"/>
      <c r="JN58" s="79"/>
      <c r="JO58" s="79"/>
      <c r="JP58" s="79"/>
      <c r="JQ58" s="79"/>
      <c r="JR58" s="240"/>
    </row>
    <row r="59" spans="1:278" ht="6" customHeight="1">
      <c r="A59" s="49"/>
      <c r="B59" s="89"/>
      <c r="C59" s="101"/>
      <c r="D59" s="99"/>
      <c r="E59" s="89"/>
      <c r="F59" s="89"/>
      <c r="G59" s="89"/>
      <c r="H59" s="89"/>
      <c r="I59" s="89"/>
      <c r="J59" s="89"/>
      <c r="K59" s="89"/>
      <c r="L59" s="89"/>
      <c r="M59" s="101"/>
      <c r="N59" s="99"/>
      <c r="O59" s="89"/>
      <c r="P59" s="89"/>
      <c r="Q59" s="89"/>
      <c r="R59" s="89"/>
      <c r="S59" s="101"/>
      <c r="T59" s="99"/>
      <c r="U59" s="89"/>
      <c r="V59" s="13"/>
      <c r="W59" s="101"/>
      <c r="X59" s="100"/>
      <c r="Y59" s="100"/>
      <c r="Z59" s="100"/>
      <c r="AA59" s="100"/>
      <c r="AB59" s="100"/>
      <c r="AC59" s="100"/>
      <c r="AD59" s="100"/>
      <c r="AE59" s="100"/>
      <c r="AF59" s="100"/>
      <c r="AG59" s="100"/>
      <c r="AH59" s="100"/>
      <c r="AI59" s="100"/>
      <c r="AJ59" s="100"/>
      <c r="AK59" s="100"/>
      <c r="AL59" s="100"/>
      <c r="AM59" s="100"/>
      <c r="AN59" s="100"/>
      <c r="AO59" s="100"/>
      <c r="AP59" s="100"/>
      <c r="AQ59" s="100"/>
      <c r="AR59" s="100"/>
      <c r="AS59" s="100"/>
      <c r="AT59" s="100"/>
      <c r="AU59" s="100"/>
      <c r="AV59" s="100"/>
      <c r="AW59" s="100"/>
      <c r="AX59" s="100"/>
      <c r="AY59" s="89"/>
      <c r="AZ59" s="89"/>
      <c r="BA59" s="89"/>
      <c r="BB59" s="99"/>
      <c r="BC59" s="89"/>
      <c r="BD59" s="89"/>
      <c r="BE59" s="89"/>
      <c r="BF59" s="89"/>
      <c r="BG59" s="504"/>
      <c r="BH59" s="49"/>
      <c r="BI59" s="504"/>
      <c r="BJ59" s="504"/>
      <c r="BK59" s="504"/>
      <c r="BL59" s="504"/>
      <c r="BM59" s="504"/>
      <c r="BN59" s="51"/>
      <c r="BO59" s="6"/>
      <c r="BP59" s="173"/>
      <c r="BQ59" s="173"/>
      <c r="BR59" s="173"/>
      <c r="BS59" s="173"/>
      <c r="BT59" s="173"/>
      <c r="BU59" s="173"/>
      <c r="BV59" s="173"/>
      <c r="BW59" s="173"/>
      <c r="BX59" s="173"/>
      <c r="BY59" s="173"/>
      <c r="BZ59" s="173"/>
      <c r="CA59" s="173"/>
      <c r="CB59" s="173"/>
      <c r="CC59" s="174"/>
      <c r="CD59" s="100"/>
      <c r="CE59" s="89"/>
      <c r="CF59" s="89"/>
      <c r="CG59" s="89"/>
      <c r="CH59" s="89"/>
      <c r="CI59" s="51"/>
      <c r="CJ59" s="49"/>
      <c r="CK59" s="89"/>
      <c r="CL59" s="89"/>
      <c r="CM59" s="13"/>
      <c r="CN59" s="101"/>
      <c r="CO59" s="99"/>
      <c r="CP59" s="89"/>
      <c r="CQ59" s="89"/>
      <c r="CR59" s="89"/>
      <c r="CS59" s="89"/>
      <c r="CT59" s="89"/>
      <c r="CU59" s="89"/>
      <c r="CV59" s="89"/>
      <c r="CW59" s="51"/>
      <c r="CX59" s="49"/>
      <c r="CY59" s="89"/>
      <c r="CZ59" s="89"/>
      <c r="DA59" s="13"/>
      <c r="DB59" s="101"/>
      <c r="DC59" s="99"/>
      <c r="DD59" s="89"/>
      <c r="DE59" s="89"/>
      <c r="DF59" s="89"/>
      <c r="DG59" s="89"/>
      <c r="DH59" s="89"/>
      <c r="DI59" s="89"/>
      <c r="DJ59" s="89"/>
      <c r="DK59" s="51"/>
      <c r="DL59" s="49"/>
      <c r="DM59" s="89"/>
      <c r="DN59" s="89"/>
      <c r="DO59" s="89"/>
      <c r="DP59" s="89"/>
      <c r="DQ59" s="89"/>
      <c r="DR59" s="89"/>
      <c r="DS59" s="89"/>
      <c r="DT59" s="89"/>
      <c r="DU59" s="51"/>
      <c r="DV59" s="49"/>
      <c r="DW59" s="89"/>
      <c r="DX59" s="89"/>
      <c r="DY59" s="89"/>
      <c r="DZ59" s="89"/>
      <c r="EA59" s="13"/>
      <c r="EB59" s="101"/>
      <c r="EC59" s="49"/>
      <c r="ED59" s="89"/>
      <c r="EE59" s="89"/>
      <c r="EF59" s="89"/>
      <c r="EG59" s="89"/>
      <c r="EH59" s="13"/>
      <c r="EI59" s="101"/>
      <c r="EJ59" s="49"/>
      <c r="EK59" s="89"/>
      <c r="EL59" s="89"/>
      <c r="EM59" s="89"/>
      <c r="EN59" s="89"/>
      <c r="EO59" s="13"/>
      <c r="EP59" s="101"/>
      <c r="EQ59" s="49"/>
      <c r="ER59" s="89"/>
      <c r="ES59" s="89"/>
      <c r="ET59" s="89"/>
      <c r="EU59" s="89"/>
      <c r="EV59" s="89"/>
      <c r="EW59" s="89"/>
      <c r="EX59" s="89"/>
      <c r="EY59" s="89"/>
      <c r="EZ59" s="51"/>
      <c r="FA59" s="49"/>
      <c r="FB59" s="89"/>
      <c r="FC59" s="89"/>
      <c r="FD59" s="89"/>
      <c r="FE59" s="89"/>
      <c r="FF59" s="89"/>
      <c r="FG59" s="89"/>
      <c r="FH59" s="89"/>
      <c r="FI59" s="89"/>
      <c r="FJ59" s="89"/>
      <c r="FK59" s="89"/>
      <c r="FL59" s="89"/>
      <c r="FM59" s="89"/>
      <c r="FN59" s="89"/>
      <c r="FO59" s="51"/>
      <c r="FP59" s="100"/>
      <c r="FQ59" s="100"/>
      <c r="FR59" s="100"/>
      <c r="FS59" s="100"/>
      <c r="FT59" s="100"/>
      <c r="FU59" s="100"/>
      <c r="FV59" s="100"/>
      <c r="FW59" s="100"/>
      <c r="FX59" s="100"/>
      <c r="FY59" s="100"/>
      <c r="FZ59" s="100"/>
      <c r="GA59" s="100"/>
      <c r="GB59" s="100"/>
      <c r="GC59" s="100"/>
      <c r="GD59" s="100"/>
      <c r="GE59" s="100"/>
      <c r="GF59" s="99"/>
      <c r="GG59" s="89"/>
      <c r="GH59" s="89"/>
      <c r="GI59" s="89"/>
      <c r="GJ59" s="89"/>
      <c r="GK59" s="156"/>
      <c r="GL59" s="49"/>
      <c r="GM59" s="89"/>
      <c r="GN59" s="89"/>
      <c r="GO59" s="89"/>
      <c r="GP59" s="89"/>
      <c r="GQ59" s="13"/>
      <c r="GR59" s="49"/>
      <c r="GS59" s="243"/>
      <c r="GT59" s="243"/>
      <c r="GU59" s="243"/>
      <c r="GV59" s="243"/>
      <c r="GW59" s="51"/>
      <c r="GX59" s="281"/>
      <c r="GY59" s="281"/>
      <c r="GZ59" s="281"/>
      <c r="HF59" s="150"/>
      <c r="HG59" s="79"/>
      <c r="HH59" s="79"/>
      <c r="HI59" s="79"/>
      <c r="HJ59" s="79"/>
      <c r="HK59" s="79"/>
      <c r="HL59" s="79"/>
      <c r="HM59" s="79"/>
      <c r="HN59" s="153"/>
      <c r="HO59" s="266"/>
      <c r="HP59" s="266"/>
      <c r="HQ59" s="266"/>
      <c r="HR59" s="266"/>
      <c r="HS59" s="266"/>
      <c r="HT59" s="266"/>
      <c r="HU59" s="266"/>
      <c r="HV59" s="266"/>
      <c r="HW59" s="150"/>
      <c r="HX59" s="79"/>
      <c r="HY59" s="79"/>
      <c r="HZ59" s="79"/>
      <c r="IA59" s="79"/>
      <c r="IB59" s="79"/>
      <c r="IC59" s="79"/>
      <c r="ID59" s="153"/>
      <c r="IE59" s="150"/>
      <c r="IF59" s="79"/>
      <c r="IG59" s="79"/>
      <c r="IH59" s="79"/>
      <c r="II59" s="79"/>
      <c r="IJ59" s="79"/>
      <c r="IK59" s="79"/>
      <c r="IL59" s="79"/>
      <c r="IM59" s="153"/>
      <c r="IN59" s="150"/>
      <c r="IQ59" s="79"/>
      <c r="IR59" s="79"/>
      <c r="IS59" s="79"/>
      <c r="IT59" s="79"/>
      <c r="IU59" s="79"/>
      <c r="IV59" s="150"/>
      <c r="IW59" s="79"/>
      <c r="IX59" s="79"/>
      <c r="IY59" s="79"/>
      <c r="IZ59" s="79"/>
      <c r="JA59" s="79"/>
      <c r="JB59" s="79"/>
      <c r="JC59" s="153"/>
      <c r="JD59" s="150"/>
      <c r="JE59" s="79"/>
      <c r="JF59" s="79"/>
      <c r="JG59" s="79"/>
      <c r="JH59" s="79"/>
      <c r="JI59" s="79"/>
      <c r="JJ59" s="79"/>
      <c r="JK59" s="79"/>
      <c r="JL59" s="79"/>
      <c r="JM59" s="79"/>
      <c r="JN59" s="79"/>
      <c r="JO59" s="79"/>
      <c r="JP59" s="79"/>
      <c r="JQ59" s="79"/>
      <c r="JR59" s="240"/>
    </row>
    <row r="60" spans="1:278">
      <c r="A60" s="49"/>
      <c r="C60" s="101"/>
      <c r="D60" s="99"/>
      <c r="E60" s="89"/>
      <c r="F60" s="89"/>
      <c r="G60" s="89"/>
      <c r="H60" s="89"/>
      <c r="I60" s="89"/>
      <c r="J60" s="89"/>
      <c r="K60" s="89"/>
      <c r="L60" s="89"/>
      <c r="M60" s="101"/>
      <c r="N60" s="99"/>
      <c r="O60" s="9"/>
      <c r="P60" s="8"/>
      <c r="Q60" s="9"/>
      <c r="R60" s="8"/>
      <c r="S60" s="101"/>
      <c r="T60" s="99"/>
      <c r="U60" s="89">
        <v>1</v>
      </c>
      <c r="V60" s="13">
        <v>2</v>
      </c>
      <c r="W60" s="101"/>
      <c r="X60" s="100"/>
      <c r="Y60" s="100"/>
      <c r="Z60" s="100"/>
      <c r="AA60" s="100"/>
      <c r="AB60" s="100"/>
      <c r="AC60" s="100"/>
      <c r="AD60" s="100"/>
      <c r="AE60" s="100"/>
      <c r="AF60" s="100"/>
      <c r="AG60" s="100"/>
      <c r="AH60" s="100"/>
      <c r="AI60" s="100"/>
      <c r="AJ60" s="100"/>
      <c r="AK60" s="100"/>
      <c r="AL60" s="100"/>
      <c r="AM60" s="100"/>
      <c r="AN60" s="100"/>
      <c r="AO60" s="100"/>
      <c r="AP60" s="100"/>
      <c r="AQ60" s="100"/>
      <c r="AR60" s="100"/>
      <c r="AS60" s="100"/>
      <c r="AT60" s="100"/>
      <c r="AU60" s="100"/>
      <c r="AV60" s="100"/>
      <c r="AW60" s="100"/>
      <c r="AX60" s="100"/>
      <c r="AY60" s="89"/>
      <c r="AZ60" s="89"/>
      <c r="BA60" s="89"/>
      <c r="BB60" s="102"/>
      <c r="BC60" s="9"/>
      <c r="BD60" s="8"/>
      <c r="BE60" s="9"/>
      <c r="BF60" s="8"/>
      <c r="BG60" s="504"/>
      <c r="BH60" s="49"/>
      <c r="BI60" s="504"/>
      <c r="BJ60" s="9"/>
      <c r="BK60" s="8"/>
      <c r="BL60" s="504"/>
      <c r="BM60" s="504"/>
      <c r="BN60" s="51"/>
      <c r="BO60" s="504"/>
      <c r="BP60" s="79"/>
      <c r="BQ60" s="79"/>
      <c r="BR60" s="188"/>
      <c r="BS60" s="188"/>
      <c r="BT60" s="188"/>
      <c r="BU60" s="79"/>
      <c r="BV60" s="79"/>
      <c r="BW60" s="188"/>
      <c r="BX60" s="79"/>
      <c r="BY60" s="79"/>
      <c r="BZ60" s="79"/>
      <c r="CA60" s="79"/>
      <c r="CB60" s="188"/>
      <c r="CC60" s="85"/>
      <c r="CD60" s="100"/>
      <c r="CI60" s="51"/>
      <c r="CJ60" s="49"/>
      <c r="CK60" s="89">
        <v>1</v>
      </c>
      <c r="CL60" s="89"/>
      <c r="CM60" s="13">
        <v>2</v>
      </c>
      <c r="CN60" s="101"/>
      <c r="CO60" s="99"/>
      <c r="CP60" s="9"/>
      <c r="CQ60" s="8"/>
      <c r="CR60" s="89"/>
      <c r="CS60" s="9"/>
      <c r="CT60" s="8"/>
      <c r="CU60" s="9"/>
      <c r="CV60" s="8"/>
      <c r="CW60" s="51"/>
      <c r="CX60" s="49"/>
      <c r="CY60" s="89">
        <v>1</v>
      </c>
      <c r="CZ60" s="89"/>
      <c r="DA60" s="13">
        <v>2</v>
      </c>
      <c r="DB60" s="101"/>
      <c r="DC60" s="99"/>
      <c r="DD60" s="9"/>
      <c r="DE60" s="8"/>
      <c r="DF60" s="89"/>
      <c r="DG60" s="9"/>
      <c r="DH60" s="8"/>
      <c r="DI60" s="9"/>
      <c r="DJ60" s="8"/>
      <c r="DK60" s="51"/>
      <c r="DL60" s="49"/>
      <c r="DM60" s="9"/>
      <c r="DN60" s="8"/>
      <c r="DO60" s="9"/>
      <c r="DP60" s="8"/>
      <c r="DQ60" s="9"/>
      <c r="DR60" s="8"/>
      <c r="DS60" s="9"/>
      <c r="DT60" s="8"/>
      <c r="DU60" s="51"/>
      <c r="DV60" s="49"/>
      <c r="DW60" s="89">
        <v>1</v>
      </c>
      <c r="DY60" s="89">
        <v>2</v>
      </c>
      <c r="EA60" s="13">
        <v>8</v>
      </c>
      <c r="EB60" s="101"/>
      <c r="EC60" s="49"/>
      <c r="ED60" s="89">
        <v>1</v>
      </c>
      <c r="EF60" s="89">
        <v>2</v>
      </c>
      <c r="EH60" s="13">
        <v>8</v>
      </c>
      <c r="EI60" s="101"/>
      <c r="EJ60" s="49"/>
      <c r="EK60" s="89">
        <v>1</v>
      </c>
      <c r="EM60" s="89">
        <v>2</v>
      </c>
      <c r="EO60" s="13">
        <v>8</v>
      </c>
      <c r="EP60" s="101"/>
      <c r="EQ60" s="49"/>
      <c r="ER60" s="9"/>
      <c r="ES60" s="8"/>
      <c r="ET60" s="9"/>
      <c r="EU60" s="8"/>
      <c r="EV60" s="9"/>
      <c r="EW60" s="8"/>
      <c r="EX60" s="9"/>
      <c r="EY60" s="8"/>
      <c r="EZ60" s="51"/>
      <c r="FA60" s="49"/>
      <c r="FB60" s="9"/>
      <c r="FC60" s="8"/>
      <c r="FD60" s="9"/>
      <c r="FE60" s="8"/>
      <c r="FF60" s="89"/>
      <c r="FG60" s="9"/>
      <c r="FH60" s="8"/>
      <c r="FI60" s="9"/>
      <c r="FJ60" s="8"/>
      <c r="FK60" s="9"/>
      <c r="FL60" s="8"/>
      <c r="FM60" s="9"/>
      <c r="FN60" s="8"/>
      <c r="FO60" s="51"/>
      <c r="FP60" s="100"/>
      <c r="FQ60" s="100"/>
      <c r="FR60" s="100"/>
      <c r="FS60" s="100"/>
      <c r="FT60" s="100"/>
      <c r="FU60" s="100"/>
      <c r="FV60" s="100"/>
      <c r="FW60" s="100"/>
      <c r="FX60" s="100"/>
      <c r="FY60" s="100"/>
      <c r="FZ60" s="100"/>
      <c r="GA60" s="100"/>
      <c r="GB60" s="100"/>
      <c r="GC60" s="100"/>
      <c r="GD60" s="100"/>
      <c r="GE60" s="100"/>
      <c r="GF60" s="99"/>
      <c r="GG60" s="9"/>
      <c r="GH60" s="8"/>
      <c r="GI60" s="9"/>
      <c r="GJ60" s="8"/>
      <c r="GK60" s="156"/>
      <c r="GL60" s="49"/>
      <c r="GM60" s="89">
        <v>1</v>
      </c>
      <c r="GO60" s="89">
        <v>2</v>
      </c>
      <c r="GQ60" s="13">
        <v>8</v>
      </c>
      <c r="GR60" s="49"/>
      <c r="GS60" s="9"/>
      <c r="GT60" s="8"/>
      <c r="GU60" s="9"/>
      <c r="GV60" s="8"/>
      <c r="GW60" s="287"/>
      <c r="GX60" s="274"/>
      <c r="GY60" s="275"/>
      <c r="GZ60" s="274"/>
      <c r="HF60" s="150"/>
      <c r="HG60" s="79"/>
      <c r="HH60" s="79"/>
      <c r="HI60" s="79"/>
      <c r="HJ60" s="79"/>
      <c r="HK60" s="79"/>
      <c r="HL60" s="79"/>
      <c r="HM60" s="79"/>
      <c r="HN60" s="153"/>
      <c r="HO60" s="266"/>
      <c r="HP60" s="266"/>
      <c r="HQ60" s="266"/>
      <c r="HR60" s="266"/>
      <c r="HS60" s="266"/>
      <c r="HT60" s="266"/>
      <c r="HU60" s="266"/>
      <c r="HV60" s="266"/>
      <c r="HW60" s="150"/>
      <c r="HX60" s="79"/>
      <c r="HY60" s="79"/>
      <c r="HZ60" s="79"/>
      <c r="IA60" s="79"/>
      <c r="IB60" s="79"/>
      <c r="IC60" s="79"/>
      <c r="ID60" s="153"/>
      <c r="IE60" s="150"/>
      <c r="IF60" s="79"/>
      <c r="IG60" s="79"/>
      <c r="IH60" s="79"/>
      <c r="II60" s="79"/>
      <c r="IJ60" s="79"/>
      <c r="IK60" s="79"/>
      <c r="IL60" s="79"/>
      <c r="IM60" s="153"/>
      <c r="IN60" s="150"/>
      <c r="IQ60" s="79"/>
      <c r="IR60" s="79"/>
      <c r="IS60" s="79"/>
      <c r="IT60" s="79"/>
      <c r="IU60" s="79"/>
      <c r="IV60" s="150"/>
      <c r="IW60" s="79"/>
      <c r="IX60" s="79"/>
      <c r="IY60" s="79"/>
      <c r="IZ60" s="79"/>
      <c r="JA60" s="79"/>
      <c r="JB60" s="79"/>
      <c r="JC60" s="153"/>
      <c r="JD60" s="150"/>
      <c r="JE60" s="79"/>
      <c r="JF60" s="79"/>
      <c r="JG60" s="79"/>
      <c r="JH60" s="79"/>
      <c r="JI60" s="79"/>
      <c r="JJ60" s="79"/>
      <c r="JK60" s="79"/>
      <c r="JL60" s="79"/>
      <c r="JM60" s="79"/>
      <c r="JN60" s="79"/>
      <c r="JO60" s="79"/>
      <c r="JP60" s="79"/>
      <c r="JQ60" s="79"/>
      <c r="JR60" s="240"/>
    </row>
    <row r="61" spans="1:278">
      <c r="A61" s="49"/>
      <c r="B61" s="89" t="s">
        <v>192</v>
      </c>
      <c r="C61" s="101"/>
      <c r="D61" s="99"/>
      <c r="E61" s="89"/>
      <c r="F61" s="89"/>
      <c r="G61" s="89"/>
      <c r="H61" s="89"/>
      <c r="I61" s="89"/>
      <c r="J61" s="89"/>
      <c r="K61" s="89"/>
      <c r="L61" s="89"/>
      <c r="M61" s="101"/>
      <c r="N61" s="99"/>
      <c r="O61" s="102"/>
      <c r="P61" s="104"/>
      <c r="Q61" s="102"/>
      <c r="R61" s="104"/>
      <c r="S61" s="101"/>
      <c r="T61" s="99"/>
      <c r="U61" s="89"/>
      <c r="V61" s="89"/>
      <c r="W61" s="101"/>
      <c r="X61" s="100"/>
      <c r="Y61" s="100"/>
      <c r="Z61" s="100"/>
      <c r="AA61" s="100"/>
      <c r="AB61" s="100"/>
      <c r="AC61" s="100"/>
      <c r="AD61" s="100"/>
      <c r="AE61" s="100"/>
      <c r="AF61" s="100"/>
      <c r="AG61" s="100"/>
      <c r="AH61" s="100"/>
      <c r="AI61" s="100"/>
      <c r="AJ61" s="100"/>
      <c r="AK61" s="100"/>
      <c r="AL61" s="100"/>
      <c r="AM61" s="100"/>
      <c r="AN61" s="100"/>
      <c r="AO61" s="100"/>
      <c r="AP61" s="100"/>
      <c r="AQ61" s="100"/>
      <c r="AR61" s="100"/>
      <c r="AS61" s="100"/>
      <c r="AT61" s="100"/>
      <c r="AU61" s="100"/>
      <c r="AV61" s="100"/>
      <c r="AW61" s="100"/>
      <c r="AX61" s="100"/>
      <c r="AY61" s="89"/>
      <c r="AZ61" s="89"/>
      <c r="BA61" s="89"/>
      <c r="BB61" s="99"/>
      <c r="BC61" s="102"/>
      <c r="BD61" s="104"/>
      <c r="BE61" s="102"/>
      <c r="BF61" s="104"/>
      <c r="BG61" s="504"/>
      <c r="BH61" s="49"/>
      <c r="BI61" s="504"/>
      <c r="BJ61" s="507"/>
      <c r="BK61" s="509"/>
      <c r="BL61" s="504"/>
      <c r="BM61" s="504"/>
      <c r="BN61" s="51"/>
      <c r="BO61" s="504"/>
      <c r="BP61" s="79"/>
      <c r="BQ61" s="188"/>
      <c r="BR61" s="188"/>
      <c r="BS61" s="188"/>
      <c r="BT61" s="188"/>
      <c r="BU61" s="79"/>
      <c r="BV61" s="188"/>
      <c r="BW61" s="188"/>
      <c r="BX61" s="79"/>
      <c r="BY61" s="79"/>
      <c r="BZ61" s="79"/>
      <c r="CA61" s="188"/>
      <c r="CB61" s="188"/>
      <c r="CC61" s="85"/>
      <c r="CD61" s="100"/>
      <c r="CE61" s="181" t="str">
        <f>B61</f>
        <v>04</v>
      </c>
      <c r="CF61" s="181"/>
      <c r="CG61" s="181"/>
      <c r="CH61" s="181"/>
      <c r="CI61" s="51"/>
      <c r="CJ61" s="49"/>
      <c r="CK61" s="89"/>
      <c r="CL61" s="89"/>
      <c r="CM61" s="89"/>
      <c r="CN61" s="101"/>
      <c r="CO61" s="99"/>
      <c r="CP61" s="102"/>
      <c r="CQ61" s="104"/>
      <c r="CR61" s="89"/>
      <c r="CS61" s="102"/>
      <c r="CT61" s="104"/>
      <c r="CU61" s="102"/>
      <c r="CV61" s="104"/>
      <c r="CW61" s="51"/>
      <c r="CX61" s="49"/>
      <c r="CY61" s="89"/>
      <c r="CZ61" s="89"/>
      <c r="DA61" s="89"/>
      <c r="DB61" s="101"/>
      <c r="DC61" s="99"/>
      <c r="DD61" s="102"/>
      <c r="DE61" s="104"/>
      <c r="DF61" s="89"/>
      <c r="DG61" s="102"/>
      <c r="DH61" s="104"/>
      <c r="DI61" s="102"/>
      <c r="DJ61" s="104"/>
      <c r="DK61" s="51"/>
      <c r="DL61" s="49"/>
      <c r="DM61" s="102"/>
      <c r="DN61" s="104"/>
      <c r="DO61" s="102"/>
      <c r="DP61" s="104"/>
      <c r="DQ61" s="102"/>
      <c r="DR61" s="104"/>
      <c r="DS61" s="102"/>
      <c r="DT61" s="104"/>
      <c r="DU61" s="51"/>
      <c r="DV61" s="49"/>
      <c r="DW61" s="89"/>
      <c r="DY61" s="89"/>
      <c r="DZ61" s="89"/>
      <c r="EA61" s="89"/>
      <c r="EB61" s="101"/>
      <c r="EC61" s="49"/>
      <c r="ED61" s="89"/>
      <c r="EF61" s="89"/>
      <c r="EG61" s="89"/>
      <c r="EH61" s="89"/>
      <c r="EI61" s="101"/>
      <c r="EJ61" s="49"/>
      <c r="EK61" s="89"/>
      <c r="EM61" s="89"/>
      <c r="EN61" s="89"/>
      <c r="EO61" s="89"/>
      <c r="EP61" s="101"/>
      <c r="EQ61" s="49"/>
      <c r="ER61" s="102"/>
      <c r="ES61" s="104"/>
      <c r="ET61" s="102"/>
      <c r="EU61" s="104"/>
      <c r="EV61" s="102"/>
      <c r="EW61" s="104"/>
      <c r="EX61" s="102"/>
      <c r="EY61" s="104"/>
      <c r="EZ61" s="51"/>
      <c r="FA61" s="49"/>
      <c r="FB61" s="102"/>
      <c r="FC61" s="104"/>
      <c r="FD61" s="102"/>
      <c r="FE61" s="104"/>
      <c r="FF61" s="89"/>
      <c r="FG61" s="102"/>
      <c r="FH61" s="104"/>
      <c r="FI61" s="102"/>
      <c r="FJ61" s="104"/>
      <c r="FK61" s="102"/>
      <c r="FL61" s="104"/>
      <c r="FM61" s="102"/>
      <c r="FN61" s="104"/>
      <c r="FO61" s="51"/>
      <c r="FP61" s="100"/>
      <c r="FQ61" s="100"/>
      <c r="FR61" s="100"/>
      <c r="FS61" s="100"/>
      <c r="FT61" s="100"/>
      <c r="FU61" s="100"/>
      <c r="FV61" s="100"/>
      <c r="FW61" s="100"/>
      <c r="FX61" s="100"/>
      <c r="FY61" s="100"/>
      <c r="FZ61" s="100"/>
      <c r="GA61" s="100"/>
      <c r="GB61" s="100"/>
      <c r="GC61" s="100"/>
      <c r="GD61" s="100"/>
      <c r="GE61" s="100"/>
      <c r="GF61" s="99"/>
      <c r="GG61" s="102"/>
      <c r="GH61" s="104"/>
      <c r="GI61" s="102"/>
      <c r="GJ61" s="104"/>
      <c r="GK61" s="156"/>
      <c r="GL61" s="49"/>
      <c r="GM61" s="89"/>
      <c r="GO61" s="89"/>
      <c r="GP61" s="89"/>
      <c r="GQ61" s="89"/>
      <c r="GR61" s="49"/>
      <c r="GS61" s="244"/>
      <c r="GT61" s="246"/>
      <c r="GU61" s="244"/>
      <c r="GV61" s="246"/>
      <c r="GW61" s="288"/>
      <c r="GX61" s="276"/>
      <c r="GY61" s="277"/>
      <c r="GZ61" s="276"/>
      <c r="HF61" s="150"/>
      <c r="HG61" s="79"/>
      <c r="HH61" s="79"/>
      <c r="HI61" s="79"/>
      <c r="HJ61" s="79"/>
      <c r="HK61" s="79"/>
      <c r="HL61" s="79"/>
      <c r="HM61" s="79"/>
      <c r="HN61" s="153"/>
      <c r="HO61" s="266"/>
      <c r="HP61" s="266"/>
      <c r="HQ61" s="266"/>
      <c r="HR61" s="266"/>
      <c r="HS61" s="266"/>
      <c r="HT61" s="266"/>
      <c r="HU61" s="266"/>
      <c r="HV61" s="266"/>
      <c r="HW61" s="150"/>
      <c r="HX61" s="79"/>
      <c r="HY61" s="79"/>
      <c r="HZ61" s="79"/>
      <c r="IA61" s="79"/>
      <c r="IB61" s="79"/>
      <c r="IC61" s="79"/>
      <c r="ID61" s="153"/>
      <c r="IE61" s="150"/>
      <c r="IF61" s="79"/>
      <c r="IG61" s="79"/>
      <c r="IH61" s="79"/>
      <c r="II61" s="79"/>
      <c r="IJ61" s="79"/>
      <c r="IK61" s="79"/>
      <c r="IL61" s="79"/>
      <c r="IM61" s="153"/>
      <c r="IN61" s="150"/>
      <c r="IQ61" s="79"/>
      <c r="IR61" s="79"/>
      <c r="IS61" s="79"/>
      <c r="IT61" s="79"/>
      <c r="IU61" s="79"/>
      <c r="IV61" s="150"/>
      <c r="IW61" s="79"/>
      <c r="IX61" s="79"/>
      <c r="IY61" s="79"/>
      <c r="IZ61" s="79"/>
      <c r="JA61" s="79"/>
      <c r="JB61" s="79"/>
      <c r="JC61" s="153"/>
      <c r="JD61" s="150"/>
      <c r="JE61" s="79"/>
      <c r="JF61" s="79"/>
      <c r="JG61" s="79"/>
      <c r="JH61" s="79"/>
      <c r="JI61" s="79"/>
      <c r="JJ61" s="79"/>
      <c r="JK61" s="79"/>
      <c r="JL61" s="79"/>
      <c r="JM61" s="79"/>
      <c r="JN61" s="79"/>
      <c r="JO61" s="79"/>
      <c r="JP61" s="79"/>
      <c r="JQ61" s="79"/>
      <c r="JR61" s="240"/>
    </row>
    <row r="62" spans="1:278">
      <c r="A62" s="49"/>
      <c r="B62" s="89"/>
      <c r="C62" s="101"/>
      <c r="D62" s="99"/>
      <c r="E62" s="89"/>
      <c r="F62" s="89"/>
      <c r="G62" s="89"/>
      <c r="H62" s="89"/>
      <c r="I62" s="89"/>
      <c r="J62" s="89"/>
      <c r="K62" s="89"/>
      <c r="L62" s="89"/>
      <c r="M62" s="101"/>
      <c r="N62" s="99"/>
      <c r="O62" s="89"/>
      <c r="P62" s="89"/>
      <c r="Q62" s="89"/>
      <c r="R62" s="89"/>
      <c r="S62" s="101"/>
      <c r="T62" s="99"/>
      <c r="U62" s="89"/>
      <c r="V62" s="89"/>
      <c r="W62" s="101"/>
      <c r="X62" s="100"/>
      <c r="Y62" s="100"/>
      <c r="Z62" s="100"/>
      <c r="AA62" s="100"/>
      <c r="AB62" s="100"/>
      <c r="AC62" s="100"/>
      <c r="AD62" s="100"/>
      <c r="AE62" s="100"/>
      <c r="AF62" s="100"/>
      <c r="AG62" s="100"/>
      <c r="AH62" s="100"/>
      <c r="AI62" s="100"/>
      <c r="AJ62" s="100"/>
      <c r="AK62" s="100"/>
      <c r="AL62" s="100"/>
      <c r="AM62" s="100"/>
      <c r="AN62" s="100"/>
      <c r="AO62" s="100"/>
      <c r="AP62" s="100"/>
      <c r="AQ62" s="100"/>
      <c r="AR62" s="100"/>
      <c r="AS62" s="100"/>
      <c r="AT62" s="100"/>
      <c r="AU62" s="100"/>
      <c r="AV62" s="100"/>
      <c r="AW62" s="100"/>
      <c r="AX62" s="100"/>
      <c r="AY62" s="89"/>
      <c r="AZ62" s="89"/>
      <c r="BA62" s="89"/>
      <c r="BB62" s="99"/>
      <c r="BC62" s="89"/>
      <c r="BD62" s="89"/>
      <c r="BE62" s="89"/>
      <c r="BF62" s="89"/>
      <c r="BG62" s="504"/>
      <c r="BH62" s="49"/>
      <c r="BI62" s="504"/>
      <c r="BJ62" s="504"/>
      <c r="BK62" s="504"/>
      <c r="BL62" s="504"/>
      <c r="BM62" s="504"/>
      <c r="BN62" s="51"/>
      <c r="BO62" s="504"/>
      <c r="BP62" s="79"/>
      <c r="BQ62" s="79"/>
      <c r="BR62" s="79"/>
      <c r="BS62" s="79"/>
      <c r="BT62" s="79"/>
      <c r="BU62" s="79"/>
      <c r="BV62" s="79"/>
      <c r="BW62" s="79"/>
      <c r="BX62" s="79"/>
      <c r="BY62" s="79"/>
      <c r="BZ62" s="79"/>
      <c r="CA62" s="79"/>
      <c r="CB62" s="79"/>
      <c r="CC62" s="85"/>
      <c r="CD62" s="100"/>
      <c r="CE62" s="89"/>
      <c r="CF62" s="89"/>
      <c r="CG62" s="89"/>
      <c r="CH62" s="89"/>
      <c r="CI62" s="51"/>
      <c r="CJ62" s="49"/>
      <c r="CK62" s="89"/>
      <c r="CL62" s="89"/>
      <c r="CM62" s="89"/>
      <c r="CN62" s="182" t="s">
        <v>447</v>
      </c>
      <c r="CO62" s="99"/>
      <c r="CP62" s="89"/>
      <c r="CQ62" s="89"/>
      <c r="CR62" s="89"/>
      <c r="CS62" s="89"/>
      <c r="CT62" s="89"/>
      <c r="CU62" s="89"/>
      <c r="CV62" s="89"/>
      <c r="CW62" s="51"/>
      <c r="CX62" s="49"/>
      <c r="CY62" s="89"/>
      <c r="CZ62" s="89"/>
      <c r="DA62" s="89"/>
      <c r="DB62" s="182" t="s">
        <v>447</v>
      </c>
      <c r="DC62" s="99"/>
      <c r="DD62" s="89"/>
      <c r="DE62" s="89"/>
      <c r="DF62" s="89"/>
      <c r="DG62" s="89"/>
      <c r="DH62" s="89"/>
      <c r="DI62" s="89"/>
      <c r="DJ62" s="89"/>
      <c r="DK62" s="51"/>
      <c r="DL62" s="49"/>
      <c r="DM62" s="89"/>
      <c r="DN62" s="89"/>
      <c r="DO62" s="89"/>
      <c r="DP62" s="89"/>
      <c r="DQ62" s="89"/>
      <c r="DR62" s="89"/>
      <c r="DS62" s="89"/>
      <c r="DT62" s="89"/>
      <c r="DU62" s="51"/>
      <c r="DV62" s="49"/>
      <c r="DW62" s="89"/>
      <c r="DY62" s="89"/>
      <c r="DZ62" s="13" t="s">
        <v>448</v>
      </c>
      <c r="EA62" s="89"/>
      <c r="EB62" s="182"/>
      <c r="EC62" s="49"/>
      <c r="ED62" s="89"/>
      <c r="EF62" s="89"/>
      <c r="EG62" s="13" t="s">
        <v>448</v>
      </c>
      <c r="EH62" s="89"/>
      <c r="EI62" s="182"/>
      <c r="EJ62" s="49"/>
      <c r="EK62" s="89"/>
      <c r="EM62" s="89"/>
      <c r="EN62" s="13" t="s">
        <v>448</v>
      </c>
      <c r="EO62" s="89"/>
      <c r="EP62" s="182"/>
      <c r="EQ62" s="49"/>
      <c r="ER62" s="89"/>
      <c r="ES62" s="89"/>
      <c r="ET62" s="89"/>
      <c r="EU62" s="89"/>
      <c r="EV62" s="89"/>
      <c r="EW62" s="89"/>
      <c r="EX62" s="89"/>
      <c r="EY62" s="89"/>
      <c r="EZ62" s="51"/>
      <c r="FA62" s="49"/>
      <c r="FB62" s="89"/>
      <c r="FC62" s="89"/>
      <c r="FD62" s="89"/>
      <c r="FE62" s="89"/>
      <c r="FF62" s="89"/>
      <c r="FG62" s="89"/>
      <c r="FH62" s="89"/>
      <c r="FI62" s="89"/>
      <c r="FJ62" s="89"/>
      <c r="FK62" s="89"/>
      <c r="FL62" s="89"/>
      <c r="FM62" s="89"/>
      <c r="FN62" s="89"/>
      <c r="FO62" s="51"/>
      <c r="FP62" s="100"/>
      <c r="FQ62" s="100"/>
      <c r="FR62" s="100"/>
      <c r="FS62" s="100"/>
      <c r="FT62" s="100"/>
      <c r="FU62" s="100"/>
      <c r="FV62" s="100"/>
      <c r="FW62" s="100"/>
      <c r="FX62" s="100"/>
      <c r="FY62" s="100"/>
      <c r="FZ62" s="100"/>
      <c r="GA62" s="100"/>
      <c r="GB62" s="100"/>
      <c r="GC62" s="100"/>
      <c r="GD62" s="100"/>
      <c r="GE62" s="100"/>
      <c r="GF62" s="99"/>
      <c r="GG62" s="89"/>
      <c r="GH62" s="89"/>
      <c r="GI62" s="89"/>
      <c r="GJ62" s="89"/>
      <c r="GK62" s="156"/>
      <c r="GL62" s="49"/>
      <c r="GM62" s="89"/>
      <c r="GO62" s="89"/>
      <c r="GP62" s="13" t="s">
        <v>448</v>
      </c>
      <c r="GQ62" s="89"/>
      <c r="GR62" s="49"/>
      <c r="GS62" s="243"/>
      <c r="GT62" s="243"/>
      <c r="GU62" s="243"/>
      <c r="GV62" s="243"/>
      <c r="GW62" s="51"/>
      <c r="GX62" s="281"/>
      <c r="GY62" s="281"/>
      <c r="GZ62" s="281"/>
      <c r="HF62" s="150"/>
      <c r="HG62" s="79"/>
      <c r="HH62" s="79"/>
      <c r="HI62" s="79"/>
      <c r="HJ62" s="79"/>
      <c r="HK62" s="79"/>
      <c r="HL62" s="79"/>
      <c r="HM62" s="79"/>
      <c r="HN62" s="153"/>
      <c r="HO62" s="266"/>
      <c r="HP62" s="266"/>
      <c r="HQ62" s="266"/>
      <c r="HR62" s="266"/>
      <c r="HS62" s="266"/>
      <c r="HT62" s="266"/>
      <c r="HU62" s="266"/>
      <c r="HV62" s="266"/>
      <c r="HW62" s="150"/>
      <c r="HX62" s="79"/>
      <c r="HY62" s="79"/>
      <c r="HZ62" s="79"/>
      <c r="IA62" s="79"/>
      <c r="IB62" s="79"/>
      <c r="IC62" s="79"/>
      <c r="ID62" s="153"/>
      <c r="IE62" s="150"/>
      <c r="IF62" s="79"/>
      <c r="IG62" s="79"/>
      <c r="IH62" s="79"/>
      <c r="II62" s="79"/>
      <c r="IJ62" s="79"/>
      <c r="IK62" s="79"/>
      <c r="IL62" s="79"/>
      <c r="IM62" s="153"/>
      <c r="IN62" s="150"/>
      <c r="IQ62" s="79"/>
      <c r="IR62" s="79"/>
      <c r="IS62" s="79"/>
      <c r="IT62" s="79"/>
      <c r="IU62" s="79"/>
      <c r="IV62" s="150"/>
      <c r="IW62" s="79"/>
      <c r="IX62" s="79"/>
      <c r="IY62" s="79"/>
      <c r="IZ62" s="79"/>
      <c r="JA62" s="79"/>
      <c r="JB62" s="79"/>
      <c r="JC62" s="153"/>
      <c r="JD62" s="150"/>
      <c r="JE62" s="79"/>
      <c r="JF62" s="79"/>
      <c r="JG62" s="79"/>
      <c r="JH62" s="79"/>
      <c r="JI62" s="79"/>
      <c r="JJ62" s="79"/>
      <c r="JK62" s="79"/>
      <c r="JL62" s="79"/>
      <c r="JM62" s="79"/>
      <c r="JN62" s="79"/>
      <c r="JO62" s="79"/>
      <c r="JP62" s="79"/>
      <c r="JQ62" s="79"/>
      <c r="JR62" s="240"/>
    </row>
    <row r="63" spans="1:278" ht="6" customHeight="1">
      <c r="A63" s="159"/>
      <c r="B63" s="103"/>
      <c r="C63" s="104"/>
      <c r="D63" s="102"/>
      <c r="E63" s="103"/>
      <c r="F63" s="103"/>
      <c r="G63" s="103"/>
      <c r="H63" s="103"/>
      <c r="I63" s="103"/>
      <c r="J63" s="103"/>
      <c r="K63" s="103"/>
      <c r="L63" s="103"/>
      <c r="M63" s="104"/>
      <c r="N63" s="102"/>
      <c r="O63" s="103"/>
      <c r="P63" s="103"/>
      <c r="Q63" s="103"/>
      <c r="R63" s="103"/>
      <c r="S63" s="104"/>
      <c r="T63" s="102"/>
      <c r="U63" s="103"/>
      <c r="V63" s="103"/>
      <c r="W63" s="104"/>
      <c r="X63" s="103"/>
      <c r="Y63" s="103"/>
      <c r="Z63" s="103"/>
      <c r="AA63" s="103"/>
      <c r="AB63" s="103"/>
      <c r="AC63" s="103"/>
      <c r="AD63" s="103"/>
      <c r="AE63" s="103"/>
      <c r="AF63" s="103"/>
      <c r="AG63" s="103"/>
      <c r="AH63" s="103"/>
      <c r="AI63" s="103"/>
      <c r="AJ63" s="103"/>
      <c r="AK63" s="103"/>
      <c r="AL63" s="103"/>
      <c r="AM63" s="103"/>
      <c r="AN63" s="103"/>
      <c r="AO63" s="103"/>
      <c r="AP63" s="103"/>
      <c r="AQ63" s="103"/>
      <c r="AR63" s="103"/>
      <c r="AS63" s="103"/>
      <c r="AT63" s="103"/>
      <c r="AU63" s="103"/>
      <c r="AV63" s="103"/>
      <c r="AW63" s="103"/>
      <c r="AX63" s="103"/>
      <c r="AY63" s="103"/>
      <c r="AZ63" s="100"/>
      <c r="BA63" s="100"/>
      <c r="BB63" s="99"/>
      <c r="BC63" s="103"/>
      <c r="BD63" s="103"/>
      <c r="BE63" s="103"/>
      <c r="BF63" s="103"/>
      <c r="BG63" s="508"/>
      <c r="BH63" s="159"/>
      <c r="BI63" s="508"/>
      <c r="BJ63" s="508"/>
      <c r="BK63" s="508"/>
      <c r="BL63" s="508"/>
      <c r="BM63" s="508"/>
      <c r="BN63" s="161"/>
      <c r="BO63" s="508"/>
      <c r="BP63" s="184"/>
      <c r="BQ63" s="184"/>
      <c r="BR63" s="184"/>
      <c r="BS63" s="184"/>
      <c r="BT63" s="184"/>
      <c r="BU63" s="184"/>
      <c r="BV63" s="184"/>
      <c r="BW63" s="184"/>
      <c r="BX63" s="184"/>
      <c r="BY63" s="184"/>
      <c r="BZ63" s="184"/>
      <c r="CA63" s="184"/>
      <c r="CB63" s="184"/>
      <c r="CC63" s="187"/>
      <c r="CD63" s="103"/>
      <c r="CE63" s="103"/>
      <c r="CF63" s="103"/>
      <c r="CG63" s="103"/>
      <c r="CH63" s="103"/>
      <c r="CI63" s="161"/>
      <c r="CJ63" s="159"/>
      <c r="CK63" s="103"/>
      <c r="CL63" s="103"/>
      <c r="CM63" s="103"/>
      <c r="CN63" s="104"/>
      <c r="CO63" s="102"/>
      <c r="CP63" s="103"/>
      <c r="CQ63" s="103"/>
      <c r="CR63" s="103"/>
      <c r="CS63" s="103"/>
      <c r="CT63" s="103"/>
      <c r="CU63" s="103"/>
      <c r="CV63" s="103"/>
      <c r="CW63" s="161"/>
      <c r="CX63" s="159"/>
      <c r="CY63" s="103"/>
      <c r="CZ63" s="103"/>
      <c r="DA63" s="103"/>
      <c r="DB63" s="104"/>
      <c r="DC63" s="102"/>
      <c r="DD63" s="103"/>
      <c r="DE63" s="103"/>
      <c r="DF63" s="103"/>
      <c r="DG63" s="103"/>
      <c r="DH63" s="103"/>
      <c r="DI63" s="103"/>
      <c r="DJ63" s="103"/>
      <c r="DK63" s="161"/>
      <c r="DL63" s="159"/>
      <c r="DM63" s="103"/>
      <c r="DN63" s="103"/>
      <c r="DO63" s="103"/>
      <c r="DP63" s="103"/>
      <c r="DQ63" s="103"/>
      <c r="DR63" s="103"/>
      <c r="DS63" s="103"/>
      <c r="DT63" s="103"/>
      <c r="DU63" s="161"/>
      <c r="DV63" s="159"/>
      <c r="DW63" s="103"/>
      <c r="DX63" s="103"/>
      <c r="DY63" s="103"/>
      <c r="DZ63" s="103"/>
      <c r="EA63" s="103"/>
      <c r="EB63" s="104"/>
      <c r="EC63" s="159"/>
      <c r="ED63" s="103"/>
      <c r="EE63" s="103"/>
      <c r="EF63" s="103"/>
      <c r="EG63" s="103"/>
      <c r="EH63" s="103"/>
      <c r="EI63" s="104"/>
      <c r="EJ63" s="159"/>
      <c r="EK63" s="103"/>
      <c r="EL63" s="103"/>
      <c r="EM63" s="103"/>
      <c r="EN63" s="103"/>
      <c r="EO63" s="103"/>
      <c r="EP63" s="104"/>
      <c r="EQ63" s="159"/>
      <c r="ER63" s="103"/>
      <c r="ES63" s="103"/>
      <c r="ET63" s="103"/>
      <c r="EU63" s="103"/>
      <c r="EV63" s="103"/>
      <c r="EW63" s="103"/>
      <c r="EX63" s="103"/>
      <c r="EY63" s="103"/>
      <c r="EZ63" s="161"/>
      <c r="FA63" s="159"/>
      <c r="FB63" s="103"/>
      <c r="FC63" s="103"/>
      <c r="FD63" s="103"/>
      <c r="FE63" s="103"/>
      <c r="FF63" s="103"/>
      <c r="FG63" s="103"/>
      <c r="FH63" s="103"/>
      <c r="FI63" s="103"/>
      <c r="FJ63" s="103"/>
      <c r="FK63" s="103"/>
      <c r="FL63" s="103"/>
      <c r="FM63" s="103"/>
      <c r="FN63" s="103"/>
      <c r="FO63" s="161"/>
      <c r="FP63" s="103"/>
      <c r="FQ63" s="103"/>
      <c r="FR63" s="103"/>
      <c r="FS63" s="103"/>
      <c r="FT63" s="103"/>
      <c r="FU63" s="103"/>
      <c r="FV63" s="103"/>
      <c r="FW63" s="103"/>
      <c r="FX63" s="103"/>
      <c r="FY63" s="103"/>
      <c r="FZ63" s="103"/>
      <c r="GA63" s="103"/>
      <c r="GB63" s="103"/>
      <c r="GC63" s="103"/>
      <c r="GD63" s="103"/>
      <c r="GE63" s="103"/>
      <c r="GF63" s="102"/>
      <c r="GG63" s="103"/>
      <c r="GH63" s="103"/>
      <c r="GI63" s="103"/>
      <c r="GJ63" s="103"/>
      <c r="GK63" s="160"/>
      <c r="GL63" s="159"/>
      <c r="GM63" s="103"/>
      <c r="GN63" s="103"/>
      <c r="GO63" s="103"/>
      <c r="GP63" s="103"/>
      <c r="GQ63" s="103"/>
      <c r="GR63" s="159"/>
      <c r="GS63" s="245"/>
      <c r="GT63" s="245"/>
      <c r="GU63" s="245"/>
      <c r="GV63" s="245"/>
      <c r="GW63" s="161"/>
      <c r="GX63" s="269"/>
      <c r="GY63" s="269"/>
      <c r="GZ63" s="269"/>
      <c r="HA63" s="270"/>
      <c r="HF63" s="150"/>
      <c r="HG63" s="79"/>
      <c r="HH63" s="79"/>
      <c r="HI63" s="79"/>
      <c r="HJ63" s="79"/>
      <c r="HK63" s="79"/>
      <c r="HL63" s="79"/>
      <c r="HM63" s="79"/>
      <c r="HN63" s="153"/>
      <c r="HO63" s="266"/>
      <c r="HP63" s="266"/>
      <c r="HQ63" s="266"/>
      <c r="HR63" s="266"/>
      <c r="HS63" s="266"/>
      <c r="HT63" s="266"/>
      <c r="HU63" s="266"/>
      <c r="HV63" s="266"/>
      <c r="HW63" s="150"/>
      <c r="HX63" s="79"/>
      <c r="HY63" s="79"/>
      <c r="HZ63" s="79"/>
      <c r="IA63" s="79"/>
      <c r="IB63" s="79"/>
      <c r="IC63" s="79"/>
      <c r="ID63" s="153"/>
      <c r="IE63" s="150"/>
      <c r="IF63" s="79"/>
      <c r="IG63" s="79"/>
      <c r="IH63" s="79"/>
      <c r="II63" s="79"/>
      <c r="IJ63" s="79"/>
      <c r="IK63" s="79"/>
      <c r="IL63" s="79"/>
      <c r="IM63" s="153"/>
      <c r="IN63" s="150"/>
      <c r="IQ63" s="79"/>
      <c r="IR63" s="79"/>
      <c r="IS63" s="79"/>
      <c r="IT63" s="79"/>
      <c r="IU63" s="79"/>
      <c r="IV63" s="150"/>
      <c r="IW63" s="79"/>
      <c r="IX63" s="79"/>
      <c r="IY63" s="79"/>
      <c r="IZ63" s="79"/>
      <c r="JA63" s="79"/>
      <c r="JB63" s="79"/>
      <c r="JC63" s="153"/>
      <c r="JD63" s="150"/>
      <c r="JE63" s="79"/>
      <c r="JF63" s="79"/>
      <c r="JG63" s="79"/>
      <c r="JH63" s="79"/>
      <c r="JI63" s="79"/>
      <c r="JJ63" s="79"/>
      <c r="JK63" s="79"/>
      <c r="JL63" s="79"/>
      <c r="JM63" s="79"/>
      <c r="JN63" s="79"/>
      <c r="JO63" s="79"/>
      <c r="JP63" s="79"/>
      <c r="JQ63" s="79"/>
      <c r="JR63" s="240"/>
    </row>
    <row r="64" spans="1:278" ht="6" customHeight="1">
      <c r="A64" s="49"/>
      <c r="B64" s="89"/>
      <c r="C64" s="101"/>
      <c r="D64" s="99"/>
      <c r="E64" s="89"/>
      <c r="F64" s="89"/>
      <c r="G64" s="89"/>
      <c r="H64" s="89"/>
      <c r="I64" s="89"/>
      <c r="J64" s="89"/>
      <c r="K64" s="89"/>
      <c r="L64" s="89"/>
      <c r="M64" s="101"/>
      <c r="N64" s="99"/>
      <c r="O64" s="89"/>
      <c r="P64" s="89"/>
      <c r="Q64" s="89"/>
      <c r="R64" s="89"/>
      <c r="S64" s="101"/>
      <c r="T64" s="99"/>
      <c r="U64" s="89"/>
      <c r="V64" s="13"/>
      <c r="W64" s="101"/>
      <c r="X64" s="100"/>
      <c r="Y64" s="100"/>
      <c r="Z64" s="100"/>
      <c r="AA64" s="100"/>
      <c r="AB64" s="100"/>
      <c r="AC64" s="100"/>
      <c r="AD64" s="100"/>
      <c r="AE64" s="100"/>
      <c r="AF64" s="100"/>
      <c r="AG64" s="100"/>
      <c r="AH64" s="100"/>
      <c r="AI64" s="100"/>
      <c r="AJ64" s="100"/>
      <c r="AK64" s="100"/>
      <c r="AL64" s="100"/>
      <c r="AM64" s="100"/>
      <c r="AN64" s="100"/>
      <c r="AO64" s="100"/>
      <c r="AP64" s="100"/>
      <c r="AQ64" s="100"/>
      <c r="AR64" s="100"/>
      <c r="AS64" s="100"/>
      <c r="AT64" s="100"/>
      <c r="AU64" s="100"/>
      <c r="AV64" s="100"/>
      <c r="AW64" s="100"/>
      <c r="AX64" s="100"/>
      <c r="AY64" s="89"/>
      <c r="AZ64" s="89"/>
      <c r="BA64" s="89"/>
      <c r="BB64" s="99"/>
      <c r="BC64" s="89"/>
      <c r="BD64" s="89"/>
      <c r="BE64" s="89"/>
      <c r="BF64" s="89"/>
      <c r="BG64" s="504"/>
      <c r="BH64" s="49"/>
      <c r="BI64" s="504"/>
      <c r="BJ64" s="504"/>
      <c r="BK64" s="504"/>
      <c r="BL64" s="504"/>
      <c r="BM64" s="504"/>
      <c r="BN64" s="51"/>
      <c r="BO64" s="6"/>
      <c r="BP64" s="173"/>
      <c r="BQ64" s="173"/>
      <c r="BR64" s="173"/>
      <c r="BS64" s="173"/>
      <c r="BT64" s="173"/>
      <c r="BU64" s="173"/>
      <c r="BV64" s="173"/>
      <c r="BW64" s="173"/>
      <c r="BX64" s="173"/>
      <c r="BY64" s="173"/>
      <c r="BZ64" s="173"/>
      <c r="CA64" s="173"/>
      <c r="CB64" s="173"/>
      <c r="CC64" s="174"/>
      <c r="CD64" s="100"/>
      <c r="CE64" s="89"/>
      <c r="CF64" s="89"/>
      <c r="CG64" s="89"/>
      <c r="CH64" s="89"/>
      <c r="CI64" s="51"/>
      <c r="CJ64" s="49"/>
      <c r="CK64" s="89"/>
      <c r="CL64" s="89"/>
      <c r="CM64" s="13"/>
      <c r="CN64" s="101"/>
      <c r="CO64" s="99"/>
      <c r="CP64" s="89"/>
      <c r="CQ64" s="89"/>
      <c r="CR64" s="89"/>
      <c r="CS64" s="89"/>
      <c r="CT64" s="89"/>
      <c r="CU64" s="89"/>
      <c r="CV64" s="89"/>
      <c r="CW64" s="51"/>
      <c r="CX64" s="49"/>
      <c r="CY64" s="89"/>
      <c r="CZ64" s="89"/>
      <c r="DA64" s="13"/>
      <c r="DB64" s="101"/>
      <c r="DC64" s="99"/>
      <c r="DD64" s="89"/>
      <c r="DE64" s="89"/>
      <c r="DF64" s="89"/>
      <c r="DG64" s="89"/>
      <c r="DH64" s="89"/>
      <c r="DI64" s="89"/>
      <c r="DJ64" s="89"/>
      <c r="DK64" s="51"/>
      <c r="DL64" s="49"/>
      <c r="DM64" s="89"/>
      <c r="DN64" s="89"/>
      <c r="DO64" s="89"/>
      <c r="DP64" s="89"/>
      <c r="DQ64" s="89"/>
      <c r="DR64" s="89"/>
      <c r="DS64" s="89"/>
      <c r="DT64" s="89"/>
      <c r="DU64" s="51"/>
      <c r="DV64" s="49"/>
      <c r="DW64" s="89"/>
      <c r="DX64" s="89"/>
      <c r="DY64" s="89"/>
      <c r="DZ64" s="89"/>
      <c r="EA64" s="13"/>
      <c r="EB64" s="101"/>
      <c r="EC64" s="49"/>
      <c r="ED64" s="89"/>
      <c r="EE64" s="89"/>
      <c r="EF64" s="89"/>
      <c r="EG64" s="89"/>
      <c r="EH64" s="13"/>
      <c r="EI64" s="101"/>
      <c r="EJ64" s="49"/>
      <c r="EK64" s="89"/>
      <c r="EL64" s="89"/>
      <c r="EM64" s="89"/>
      <c r="EN64" s="89"/>
      <c r="EO64" s="13"/>
      <c r="EP64" s="101"/>
      <c r="EQ64" s="49"/>
      <c r="ER64" s="89"/>
      <c r="ES64" s="89"/>
      <c r="ET64" s="89"/>
      <c r="EU64" s="89"/>
      <c r="EV64" s="89"/>
      <c r="EW64" s="89"/>
      <c r="EX64" s="89"/>
      <c r="EY64" s="89"/>
      <c r="EZ64" s="51"/>
      <c r="FA64" s="49"/>
      <c r="FB64" s="89"/>
      <c r="FC64" s="89"/>
      <c r="FD64" s="89"/>
      <c r="FE64" s="89"/>
      <c r="FF64" s="89"/>
      <c r="FG64" s="89"/>
      <c r="FH64" s="89"/>
      <c r="FI64" s="89"/>
      <c r="FJ64" s="89"/>
      <c r="FK64" s="89"/>
      <c r="FL64" s="89"/>
      <c r="FM64" s="89"/>
      <c r="FN64" s="89"/>
      <c r="FO64" s="51"/>
      <c r="FP64" s="100"/>
      <c r="FQ64" s="100"/>
      <c r="FR64" s="100"/>
      <c r="FS64" s="100"/>
      <c r="FT64" s="100"/>
      <c r="FU64" s="100"/>
      <c r="FV64" s="100"/>
      <c r="FW64" s="100"/>
      <c r="FX64" s="100"/>
      <c r="FY64" s="100"/>
      <c r="FZ64" s="100"/>
      <c r="GA64" s="100"/>
      <c r="GB64" s="100"/>
      <c r="GC64" s="100"/>
      <c r="GD64" s="100"/>
      <c r="GE64" s="100"/>
      <c r="GF64" s="99"/>
      <c r="GG64" s="89"/>
      <c r="GH64" s="89"/>
      <c r="GI64" s="89"/>
      <c r="GJ64" s="89"/>
      <c r="GK64" s="156"/>
      <c r="GL64" s="49"/>
      <c r="GM64" s="89"/>
      <c r="GN64" s="89"/>
      <c r="GO64" s="89"/>
      <c r="GP64" s="89"/>
      <c r="GQ64" s="13"/>
      <c r="GR64" s="49"/>
      <c r="GS64" s="243"/>
      <c r="GT64" s="243"/>
      <c r="GU64" s="243"/>
      <c r="GV64" s="243"/>
      <c r="GW64" s="51"/>
      <c r="GX64" s="281"/>
      <c r="GY64" s="281"/>
      <c r="GZ64" s="281"/>
      <c r="HF64" s="150"/>
      <c r="HG64" s="79"/>
      <c r="HH64" s="79"/>
      <c r="HI64" s="79"/>
      <c r="HJ64" s="79"/>
      <c r="HK64" s="79"/>
      <c r="HL64" s="79"/>
      <c r="HM64" s="79"/>
      <c r="HN64" s="153"/>
      <c r="HO64" s="266"/>
      <c r="HP64" s="266"/>
      <c r="HQ64" s="266"/>
      <c r="HR64" s="266"/>
      <c r="HS64" s="266"/>
      <c r="HT64" s="266"/>
      <c r="HU64" s="266"/>
      <c r="HV64" s="266"/>
      <c r="HW64" s="150"/>
      <c r="HX64" s="79"/>
      <c r="HY64" s="79"/>
      <c r="HZ64" s="79"/>
      <c r="IA64" s="79"/>
      <c r="IB64" s="79"/>
      <c r="IC64" s="79"/>
      <c r="ID64" s="153"/>
      <c r="IE64" s="150"/>
      <c r="IF64" s="79"/>
      <c r="IG64" s="79"/>
      <c r="IH64" s="79"/>
      <c r="II64" s="79"/>
      <c r="IJ64" s="79"/>
      <c r="IK64" s="79"/>
      <c r="IL64" s="79"/>
      <c r="IM64" s="153"/>
      <c r="IN64" s="150"/>
      <c r="IQ64" s="79"/>
      <c r="IR64" s="79"/>
      <c r="IS64" s="79"/>
      <c r="IT64" s="79"/>
      <c r="IU64" s="79"/>
      <c r="IV64" s="150"/>
      <c r="IW64" s="79"/>
      <c r="IX64" s="79"/>
      <c r="IY64" s="79"/>
      <c r="IZ64" s="79"/>
      <c r="JA64" s="79"/>
      <c r="JB64" s="79"/>
      <c r="JC64" s="153"/>
      <c r="JD64" s="150"/>
      <c r="JE64" s="79"/>
      <c r="JF64" s="79"/>
      <c r="JG64" s="79"/>
      <c r="JH64" s="79"/>
      <c r="JI64" s="79"/>
      <c r="JJ64" s="79"/>
      <c r="JK64" s="79"/>
      <c r="JL64" s="79"/>
      <c r="JM64" s="79"/>
      <c r="JN64" s="79"/>
      <c r="JO64" s="79"/>
      <c r="JP64" s="79"/>
      <c r="JQ64" s="79"/>
      <c r="JR64" s="240"/>
    </row>
    <row r="65" spans="1:278">
      <c r="A65" s="49"/>
      <c r="C65" s="101"/>
      <c r="D65" s="99"/>
      <c r="E65" s="89"/>
      <c r="F65" s="89"/>
      <c r="G65" s="89"/>
      <c r="H65" s="89"/>
      <c r="I65" s="89"/>
      <c r="J65" s="89"/>
      <c r="K65" s="89"/>
      <c r="L65" s="89"/>
      <c r="M65" s="101"/>
      <c r="N65" s="99"/>
      <c r="O65" s="9"/>
      <c r="P65" s="8"/>
      <c r="Q65" s="9"/>
      <c r="R65" s="8"/>
      <c r="S65" s="101"/>
      <c r="T65" s="99"/>
      <c r="U65" s="89">
        <v>1</v>
      </c>
      <c r="V65" s="13">
        <v>2</v>
      </c>
      <c r="W65" s="101"/>
      <c r="X65" s="100"/>
      <c r="Y65" s="100"/>
      <c r="Z65" s="100"/>
      <c r="AA65" s="100"/>
      <c r="AB65" s="100"/>
      <c r="AC65" s="100"/>
      <c r="AD65" s="100"/>
      <c r="AE65" s="100"/>
      <c r="AF65" s="100"/>
      <c r="AG65" s="100"/>
      <c r="AH65" s="100"/>
      <c r="AI65" s="100"/>
      <c r="AJ65" s="100"/>
      <c r="AK65" s="100"/>
      <c r="AL65" s="100"/>
      <c r="AM65" s="100"/>
      <c r="AN65" s="100"/>
      <c r="AO65" s="100"/>
      <c r="AP65" s="100"/>
      <c r="AQ65" s="100"/>
      <c r="AR65" s="100"/>
      <c r="AS65" s="100"/>
      <c r="AT65" s="100"/>
      <c r="AU65" s="100"/>
      <c r="AV65" s="100"/>
      <c r="AW65" s="100"/>
      <c r="AX65" s="100"/>
      <c r="AY65" s="89"/>
      <c r="AZ65" s="89"/>
      <c r="BA65" s="89"/>
      <c r="BB65" s="102"/>
      <c r="BC65" s="9"/>
      <c r="BD65" s="8"/>
      <c r="BE65" s="9"/>
      <c r="BF65" s="8"/>
      <c r="BG65" s="504"/>
      <c r="BH65" s="49"/>
      <c r="BI65" s="504"/>
      <c r="BJ65" s="9"/>
      <c r="BK65" s="8"/>
      <c r="BL65" s="504"/>
      <c r="BM65" s="504"/>
      <c r="BN65" s="51"/>
      <c r="BO65" s="504"/>
      <c r="BP65" s="79"/>
      <c r="BQ65" s="79"/>
      <c r="BR65" s="188"/>
      <c r="BS65" s="188"/>
      <c r="BT65" s="188"/>
      <c r="BU65" s="79"/>
      <c r="BV65" s="79"/>
      <c r="BW65" s="188"/>
      <c r="BX65" s="79"/>
      <c r="BY65" s="79"/>
      <c r="BZ65" s="79"/>
      <c r="CA65" s="79"/>
      <c r="CB65" s="188"/>
      <c r="CC65" s="85"/>
      <c r="CD65" s="100"/>
      <c r="CI65" s="51"/>
      <c r="CJ65" s="49"/>
      <c r="CK65" s="89">
        <v>1</v>
      </c>
      <c r="CL65" s="89"/>
      <c r="CM65" s="13">
        <v>2</v>
      </c>
      <c r="CN65" s="101"/>
      <c r="CO65" s="99"/>
      <c r="CP65" s="9"/>
      <c r="CQ65" s="8"/>
      <c r="CR65" s="89"/>
      <c r="CS65" s="9"/>
      <c r="CT65" s="8"/>
      <c r="CU65" s="9"/>
      <c r="CV65" s="8"/>
      <c r="CW65" s="51"/>
      <c r="CX65" s="49"/>
      <c r="CY65" s="89">
        <v>1</v>
      </c>
      <c r="CZ65" s="89"/>
      <c r="DA65" s="13">
        <v>2</v>
      </c>
      <c r="DB65" s="101"/>
      <c r="DC65" s="99"/>
      <c r="DD65" s="9"/>
      <c r="DE65" s="8"/>
      <c r="DF65" s="89"/>
      <c r="DG65" s="9"/>
      <c r="DH65" s="8"/>
      <c r="DI65" s="9"/>
      <c r="DJ65" s="8"/>
      <c r="DK65" s="51"/>
      <c r="DL65" s="49"/>
      <c r="DM65" s="9"/>
      <c r="DN65" s="8"/>
      <c r="DO65" s="9"/>
      <c r="DP65" s="8"/>
      <c r="DQ65" s="9"/>
      <c r="DR65" s="8"/>
      <c r="DS65" s="9"/>
      <c r="DT65" s="8"/>
      <c r="DU65" s="51"/>
      <c r="DV65" s="49"/>
      <c r="DW65" s="89">
        <v>1</v>
      </c>
      <c r="DY65" s="89">
        <v>2</v>
      </c>
      <c r="EA65" s="13">
        <v>8</v>
      </c>
      <c r="EB65" s="101"/>
      <c r="EC65" s="49"/>
      <c r="ED65" s="89">
        <v>1</v>
      </c>
      <c r="EF65" s="89">
        <v>2</v>
      </c>
      <c r="EH65" s="13">
        <v>8</v>
      </c>
      <c r="EI65" s="101"/>
      <c r="EJ65" s="49"/>
      <c r="EK65" s="89">
        <v>1</v>
      </c>
      <c r="EM65" s="89">
        <v>2</v>
      </c>
      <c r="EO65" s="13">
        <v>8</v>
      </c>
      <c r="EP65" s="101"/>
      <c r="EQ65" s="49"/>
      <c r="ER65" s="9"/>
      <c r="ES65" s="8"/>
      <c r="ET65" s="9"/>
      <c r="EU65" s="8"/>
      <c r="EV65" s="9"/>
      <c r="EW65" s="8"/>
      <c r="EX65" s="9"/>
      <c r="EY65" s="8"/>
      <c r="EZ65" s="51"/>
      <c r="FA65" s="49"/>
      <c r="FB65" s="9"/>
      <c r="FC65" s="8"/>
      <c r="FD65" s="9"/>
      <c r="FE65" s="8"/>
      <c r="FF65" s="89"/>
      <c r="FG65" s="9"/>
      <c r="FH65" s="8"/>
      <c r="FI65" s="9"/>
      <c r="FJ65" s="8"/>
      <c r="FK65" s="9"/>
      <c r="FL65" s="8"/>
      <c r="FM65" s="9"/>
      <c r="FN65" s="8"/>
      <c r="FO65" s="51"/>
      <c r="FP65" s="100"/>
      <c r="FQ65" s="100"/>
      <c r="FR65" s="100"/>
      <c r="FS65" s="100"/>
      <c r="FT65" s="100"/>
      <c r="FU65" s="100"/>
      <c r="FV65" s="100"/>
      <c r="FW65" s="100"/>
      <c r="FX65" s="100"/>
      <c r="FY65" s="100"/>
      <c r="FZ65" s="100"/>
      <c r="GA65" s="100"/>
      <c r="GB65" s="100"/>
      <c r="GC65" s="100"/>
      <c r="GD65" s="100"/>
      <c r="GE65" s="100"/>
      <c r="GF65" s="99"/>
      <c r="GG65" s="9"/>
      <c r="GH65" s="8"/>
      <c r="GI65" s="9"/>
      <c r="GJ65" s="8"/>
      <c r="GK65" s="156"/>
      <c r="GL65" s="49"/>
      <c r="GM65" s="89">
        <v>1</v>
      </c>
      <c r="GO65" s="89">
        <v>2</v>
      </c>
      <c r="GQ65" s="13">
        <v>8</v>
      </c>
      <c r="GR65" s="49"/>
      <c r="GS65" s="9"/>
      <c r="GT65" s="8"/>
      <c r="GU65" s="9"/>
      <c r="GV65" s="8"/>
      <c r="GW65" s="287"/>
      <c r="GX65" s="274"/>
      <c r="GY65" s="275"/>
      <c r="GZ65" s="274"/>
      <c r="HF65" s="150"/>
      <c r="HG65" s="79"/>
      <c r="HH65" s="79"/>
      <c r="HI65" s="79"/>
      <c r="HJ65" s="79"/>
      <c r="HK65" s="79"/>
      <c r="HL65" s="79"/>
      <c r="HM65" s="79"/>
      <c r="HN65" s="153"/>
      <c r="HO65" s="266"/>
      <c r="HP65" s="266"/>
      <c r="HQ65" s="266"/>
      <c r="HR65" s="266"/>
      <c r="HS65" s="266"/>
      <c r="HT65" s="266"/>
      <c r="HU65" s="266"/>
      <c r="HV65" s="266"/>
      <c r="HW65" s="150"/>
      <c r="HX65" s="79"/>
      <c r="HY65" s="79"/>
      <c r="HZ65" s="79"/>
      <c r="IA65" s="79"/>
      <c r="IB65" s="79"/>
      <c r="IC65" s="79"/>
      <c r="ID65" s="153"/>
      <c r="IE65" s="150"/>
      <c r="IF65" s="79"/>
      <c r="IG65" s="79"/>
      <c r="IH65" s="79"/>
      <c r="II65" s="79"/>
      <c r="IJ65" s="79"/>
      <c r="IK65" s="79"/>
      <c r="IL65" s="79"/>
      <c r="IM65" s="153"/>
      <c r="IN65" s="150"/>
      <c r="IQ65" s="79"/>
      <c r="IR65" s="79"/>
      <c r="IS65" s="79"/>
      <c r="IT65" s="79"/>
      <c r="IU65" s="79"/>
      <c r="IV65" s="150"/>
      <c r="IW65" s="79"/>
      <c r="IX65" s="79"/>
      <c r="IY65" s="79"/>
      <c r="IZ65" s="79"/>
      <c r="JA65" s="79"/>
      <c r="JB65" s="79"/>
      <c r="JC65" s="153"/>
      <c r="JD65" s="150"/>
      <c r="JE65" s="79"/>
      <c r="JF65" s="79"/>
      <c r="JG65" s="79"/>
      <c r="JH65" s="79"/>
      <c r="JI65" s="79"/>
      <c r="JJ65" s="79"/>
      <c r="JK65" s="79"/>
      <c r="JL65" s="79"/>
      <c r="JM65" s="79"/>
      <c r="JN65" s="79"/>
      <c r="JO65" s="79"/>
      <c r="JP65" s="79"/>
      <c r="JQ65" s="79"/>
      <c r="JR65" s="240"/>
    </row>
    <row r="66" spans="1:278">
      <c r="A66" s="49"/>
      <c r="B66" s="89" t="s">
        <v>193</v>
      </c>
      <c r="C66" s="101"/>
      <c r="D66" s="99"/>
      <c r="E66" s="89"/>
      <c r="F66" s="89"/>
      <c r="G66" s="89"/>
      <c r="H66" s="89"/>
      <c r="I66" s="89"/>
      <c r="J66" s="89"/>
      <c r="K66" s="89"/>
      <c r="L66" s="89"/>
      <c r="M66" s="101"/>
      <c r="N66" s="99"/>
      <c r="O66" s="102"/>
      <c r="P66" s="104"/>
      <c r="Q66" s="102"/>
      <c r="R66" s="104"/>
      <c r="S66" s="101"/>
      <c r="T66" s="99"/>
      <c r="U66" s="89"/>
      <c r="V66" s="89"/>
      <c r="W66" s="101"/>
      <c r="X66" s="100"/>
      <c r="Y66" s="100"/>
      <c r="Z66" s="100"/>
      <c r="AA66" s="100"/>
      <c r="AB66" s="100"/>
      <c r="AC66" s="100"/>
      <c r="AD66" s="100"/>
      <c r="AE66" s="100"/>
      <c r="AF66" s="100"/>
      <c r="AG66" s="100"/>
      <c r="AH66" s="100"/>
      <c r="AI66" s="100"/>
      <c r="AJ66" s="100"/>
      <c r="AK66" s="100"/>
      <c r="AL66" s="100"/>
      <c r="AM66" s="100"/>
      <c r="AN66" s="100"/>
      <c r="AO66" s="100"/>
      <c r="AP66" s="100"/>
      <c r="AQ66" s="100"/>
      <c r="AR66" s="100"/>
      <c r="AS66" s="100"/>
      <c r="AT66" s="100"/>
      <c r="AU66" s="100"/>
      <c r="AV66" s="100"/>
      <c r="AW66" s="100"/>
      <c r="AX66" s="100"/>
      <c r="AY66" s="89"/>
      <c r="AZ66" s="89"/>
      <c r="BA66" s="89"/>
      <c r="BB66" s="99"/>
      <c r="BC66" s="102"/>
      <c r="BD66" s="104"/>
      <c r="BE66" s="102"/>
      <c r="BF66" s="104"/>
      <c r="BG66" s="504"/>
      <c r="BH66" s="49"/>
      <c r="BI66" s="504"/>
      <c r="BJ66" s="507"/>
      <c r="BK66" s="509"/>
      <c r="BL66" s="504"/>
      <c r="BM66" s="504"/>
      <c r="BN66" s="51"/>
      <c r="BO66" s="504"/>
      <c r="BP66" s="79"/>
      <c r="BQ66" s="188"/>
      <c r="BR66" s="188"/>
      <c r="BS66" s="188"/>
      <c r="BT66" s="188"/>
      <c r="BU66" s="79"/>
      <c r="BV66" s="188"/>
      <c r="BW66" s="188"/>
      <c r="BX66" s="79"/>
      <c r="BY66" s="79"/>
      <c r="BZ66" s="79"/>
      <c r="CA66" s="188"/>
      <c r="CB66" s="188"/>
      <c r="CC66" s="85"/>
      <c r="CD66" s="100"/>
      <c r="CE66" s="181" t="str">
        <f>B66</f>
        <v>05</v>
      </c>
      <c r="CF66" s="181"/>
      <c r="CG66" s="181"/>
      <c r="CH66" s="181"/>
      <c r="CI66" s="51"/>
      <c r="CJ66" s="49"/>
      <c r="CK66" s="89"/>
      <c r="CL66" s="89"/>
      <c r="CM66" s="89"/>
      <c r="CN66" s="101"/>
      <c r="CO66" s="99"/>
      <c r="CP66" s="102"/>
      <c r="CQ66" s="104"/>
      <c r="CR66" s="89"/>
      <c r="CS66" s="102"/>
      <c r="CT66" s="104"/>
      <c r="CU66" s="102"/>
      <c r="CV66" s="104"/>
      <c r="CW66" s="51"/>
      <c r="CX66" s="49"/>
      <c r="CY66" s="89"/>
      <c r="CZ66" s="89"/>
      <c r="DA66" s="89"/>
      <c r="DB66" s="101"/>
      <c r="DC66" s="99"/>
      <c r="DD66" s="102"/>
      <c r="DE66" s="104"/>
      <c r="DF66" s="89"/>
      <c r="DG66" s="102"/>
      <c r="DH66" s="104"/>
      <c r="DI66" s="102"/>
      <c r="DJ66" s="104"/>
      <c r="DK66" s="51"/>
      <c r="DL66" s="49"/>
      <c r="DM66" s="102"/>
      <c r="DN66" s="104"/>
      <c r="DO66" s="102"/>
      <c r="DP66" s="104"/>
      <c r="DQ66" s="102"/>
      <c r="DR66" s="104"/>
      <c r="DS66" s="102"/>
      <c r="DT66" s="104"/>
      <c r="DU66" s="51"/>
      <c r="DV66" s="49"/>
      <c r="DW66" s="89"/>
      <c r="DY66" s="89"/>
      <c r="DZ66" s="89"/>
      <c r="EA66" s="89"/>
      <c r="EB66" s="101"/>
      <c r="EC66" s="49"/>
      <c r="ED66" s="89"/>
      <c r="EF66" s="89"/>
      <c r="EG66" s="89"/>
      <c r="EH66" s="89"/>
      <c r="EI66" s="101"/>
      <c r="EJ66" s="49"/>
      <c r="EK66" s="89"/>
      <c r="EM66" s="89"/>
      <c r="EN66" s="89"/>
      <c r="EO66" s="89"/>
      <c r="EP66" s="101"/>
      <c r="EQ66" s="49"/>
      <c r="ER66" s="102"/>
      <c r="ES66" s="104"/>
      <c r="ET66" s="102"/>
      <c r="EU66" s="104"/>
      <c r="EV66" s="102"/>
      <c r="EW66" s="104"/>
      <c r="EX66" s="102"/>
      <c r="EY66" s="104"/>
      <c r="EZ66" s="51"/>
      <c r="FA66" s="49"/>
      <c r="FB66" s="102"/>
      <c r="FC66" s="104"/>
      <c r="FD66" s="102"/>
      <c r="FE66" s="104"/>
      <c r="FF66" s="89"/>
      <c r="FG66" s="102"/>
      <c r="FH66" s="104"/>
      <c r="FI66" s="102"/>
      <c r="FJ66" s="104"/>
      <c r="FK66" s="102"/>
      <c r="FL66" s="104"/>
      <c r="FM66" s="102"/>
      <c r="FN66" s="104"/>
      <c r="FO66" s="51"/>
      <c r="FP66" s="100"/>
      <c r="FQ66" s="100"/>
      <c r="FR66" s="100"/>
      <c r="FS66" s="100"/>
      <c r="FT66" s="100"/>
      <c r="FU66" s="100"/>
      <c r="FV66" s="100"/>
      <c r="FW66" s="100"/>
      <c r="FX66" s="100"/>
      <c r="FY66" s="100"/>
      <c r="FZ66" s="100"/>
      <c r="GA66" s="100"/>
      <c r="GB66" s="100"/>
      <c r="GC66" s="100"/>
      <c r="GD66" s="100"/>
      <c r="GE66" s="100"/>
      <c r="GF66" s="99"/>
      <c r="GG66" s="102"/>
      <c r="GH66" s="104"/>
      <c r="GI66" s="102"/>
      <c r="GJ66" s="104"/>
      <c r="GK66" s="156"/>
      <c r="GL66" s="49"/>
      <c r="GM66" s="89"/>
      <c r="GO66" s="89"/>
      <c r="GP66" s="89"/>
      <c r="GQ66" s="89"/>
      <c r="GR66" s="49"/>
      <c r="GS66" s="244"/>
      <c r="GT66" s="246"/>
      <c r="GU66" s="244"/>
      <c r="GV66" s="246"/>
      <c r="GW66" s="288"/>
      <c r="GX66" s="276"/>
      <c r="GY66" s="277"/>
      <c r="GZ66" s="276"/>
      <c r="HF66" s="150"/>
      <c r="HG66" s="79"/>
      <c r="HH66" s="79"/>
      <c r="HI66" s="79"/>
      <c r="HJ66" s="79"/>
      <c r="HK66" s="79"/>
      <c r="HL66" s="79"/>
      <c r="HM66" s="79"/>
      <c r="HN66" s="153"/>
      <c r="HO66" s="266"/>
      <c r="HP66" s="266"/>
      <c r="HQ66" s="266"/>
      <c r="HR66" s="266"/>
      <c r="HS66" s="266"/>
      <c r="HT66" s="266"/>
      <c r="HU66" s="266"/>
      <c r="HV66" s="266"/>
      <c r="HW66" s="150"/>
      <c r="HX66" s="79"/>
      <c r="HY66" s="79"/>
      <c r="HZ66" s="79"/>
      <c r="IA66" s="79"/>
      <c r="IB66" s="79"/>
      <c r="IC66" s="79"/>
      <c r="ID66" s="153"/>
      <c r="IE66" s="150"/>
      <c r="IF66" s="79"/>
      <c r="IG66" s="79"/>
      <c r="IH66" s="79"/>
      <c r="II66" s="79"/>
      <c r="IJ66" s="79"/>
      <c r="IK66" s="79"/>
      <c r="IL66" s="79"/>
      <c r="IM66" s="153"/>
      <c r="IN66" s="150"/>
      <c r="IQ66" s="79"/>
      <c r="IR66" s="79"/>
      <c r="IS66" s="79"/>
      <c r="IT66" s="79"/>
      <c r="IU66" s="79"/>
      <c r="IV66" s="150"/>
      <c r="IW66" s="79"/>
      <c r="IX66" s="79"/>
      <c r="IY66" s="79"/>
      <c r="IZ66" s="79"/>
      <c r="JA66" s="79"/>
      <c r="JB66" s="79"/>
      <c r="JC66" s="153"/>
      <c r="JD66" s="150"/>
      <c r="JE66" s="79"/>
      <c r="JF66" s="79"/>
      <c r="JG66" s="79"/>
      <c r="JH66" s="79"/>
      <c r="JI66" s="79"/>
      <c r="JJ66" s="79"/>
      <c r="JK66" s="79"/>
      <c r="JL66" s="79"/>
      <c r="JM66" s="79"/>
      <c r="JN66" s="79"/>
      <c r="JO66" s="79"/>
      <c r="JP66" s="79"/>
      <c r="JQ66" s="79"/>
      <c r="JR66" s="240"/>
    </row>
    <row r="67" spans="1:278">
      <c r="A67" s="49"/>
      <c r="B67" s="89"/>
      <c r="C67" s="101"/>
      <c r="D67" s="99"/>
      <c r="E67" s="89"/>
      <c r="F67" s="89"/>
      <c r="G67" s="89"/>
      <c r="H67" s="89"/>
      <c r="I67" s="89"/>
      <c r="J67" s="89"/>
      <c r="K67" s="89"/>
      <c r="L67" s="89"/>
      <c r="M67" s="101"/>
      <c r="N67" s="99"/>
      <c r="O67" s="89"/>
      <c r="P67" s="89"/>
      <c r="Q67" s="89"/>
      <c r="R67" s="89"/>
      <c r="S67" s="101"/>
      <c r="T67" s="99"/>
      <c r="U67" s="89"/>
      <c r="V67" s="89"/>
      <c r="W67" s="101"/>
      <c r="X67" s="100"/>
      <c r="Y67" s="100"/>
      <c r="Z67" s="100"/>
      <c r="AA67" s="100"/>
      <c r="AB67" s="100"/>
      <c r="AC67" s="100"/>
      <c r="AD67" s="100"/>
      <c r="AE67" s="100"/>
      <c r="AF67" s="100"/>
      <c r="AG67" s="100"/>
      <c r="AH67" s="100"/>
      <c r="AI67" s="100"/>
      <c r="AJ67" s="100"/>
      <c r="AK67" s="100"/>
      <c r="AL67" s="100"/>
      <c r="AM67" s="100"/>
      <c r="AN67" s="100"/>
      <c r="AO67" s="100"/>
      <c r="AP67" s="100"/>
      <c r="AQ67" s="100"/>
      <c r="AR67" s="100"/>
      <c r="AS67" s="100"/>
      <c r="AT67" s="100"/>
      <c r="AU67" s="100"/>
      <c r="AV67" s="100"/>
      <c r="AW67" s="100"/>
      <c r="AX67" s="100"/>
      <c r="AY67" s="89"/>
      <c r="AZ67" s="89"/>
      <c r="BA67" s="89"/>
      <c r="BB67" s="99"/>
      <c r="BC67" s="89"/>
      <c r="BD67" s="89"/>
      <c r="BE67" s="89"/>
      <c r="BF67" s="89"/>
      <c r="BG67" s="504"/>
      <c r="BH67" s="49"/>
      <c r="BI67" s="504"/>
      <c r="BJ67" s="504"/>
      <c r="BK67" s="504"/>
      <c r="BL67" s="504"/>
      <c r="BM67" s="504"/>
      <c r="BN67" s="51"/>
      <c r="BO67" s="504"/>
      <c r="BP67" s="79"/>
      <c r="BQ67" s="79"/>
      <c r="BR67" s="79"/>
      <c r="BS67" s="79"/>
      <c r="BT67" s="79"/>
      <c r="BU67" s="79"/>
      <c r="BV67" s="79"/>
      <c r="BW67" s="79"/>
      <c r="BX67" s="79"/>
      <c r="BY67" s="79"/>
      <c r="BZ67" s="79"/>
      <c r="CA67" s="79"/>
      <c r="CB67" s="79"/>
      <c r="CC67" s="85"/>
      <c r="CD67" s="100"/>
      <c r="CE67" s="89"/>
      <c r="CF67" s="89"/>
      <c r="CG67" s="89"/>
      <c r="CH67" s="89"/>
      <c r="CI67" s="51"/>
      <c r="CJ67" s="49"/>
      <c r="CK67" s="89"/>
      <c r="CL67" s="89"/>
      <c r="CM67" s="89"/>
      <c r="CN67" s="182" t="s">
        <v>447</v>
      </c>
      <c r="CO67" s="99"/>
      <c r="CP67" s="89"/>
      <c r="CQ67" s="89"/>
      <c r="CR67" s="89"/>
      <c r="CS67" s="89"/>
      <c r="CT67" s="89"/>
      <c r="CU67" s="89"/>
      <c r="CV67" s="89"/>
      <c r="CW67" s="51"/>
      <c r="CX67" s="49"/>
      <c r="CY67" s="89"/>
      <c r="CZ67" s="89"/>
      <c r="DA67" s="89"/>
      <c r="DB67" s="182" t="s">
        <v>447</v>
      </c>
      <c r="DC67" s="99"/>
      <c r="DD67" s="89"/>
      <c r="DE67" s="89"/>
      <c r="DF67" s="89"/>
      <c r="DG67" s="89"/>
      <c r="DH67" s="89"/>
      <c r="DI67" s="89"/>
      <c r="DJ67" s="89"/>
      <c r="DK67" s="51"/>
      <c r="DL67" s="49"/>
      <c r="DM67" s="89"/>
      <c r="DN67" s="89"/>
      <c r="DO67" s="89"/>
      <c r="DP67" s="89"/>
      <c r="DQ67" s="89"/>
      <c r="DR67" s="89"/>
      <c r="DS67" s="89"/>
      <c r="DT67" s="89"/>
      <c r="DU67" s="51"/>
      <c r="DV67" s="49"/>
      <c r="DW67" s="89"/>
      <c r="DY67" s="89"/>
      <c r="DZ67" s="13" t="s">
        <v>448</v>
      </c>
      <c r="EA67" s="89"/>
      <c r="EB67" s="182"/>
      <c r="EC67" s="49"/>
      <c r="ED67" s="89"/>
      <c r="EF67" s="89"/>
      <c r="EG67" s="13" t="s">
        <v>448</v>
      </c>
      <c r="EH67" s="89"/>
      <c r="EI67" s="182"/>
      <c r="EJ67" s="49"/>
      <c r="EK67" s="89"/>
      <c r="EM67" s="89"/>
      <c r="EN67" s="13" t="s">
        <v>448</v>
      </c>
      <c r="EO67" s="89"/>
      <c r="EP67" s="182"/>
      <c r="EQ67" s="49"/>
      <c r="ER67" s="89"/>
      <c r="ES67" s="89"/>
      <c r="ET67" s="89"/>
      <c r="EU67" s="89"/>
      <c r="EV67" s="89"/>
      <c r="EW67" s="89"/>
      <c r="EX67" s="89"/>
      <c r="EY67" s="89"/>
      <c r="EZ67" s="51"/>
      <c r="FA67" s="49"/>
      <c r="FB67" s="89"/>
      <c r="FC67" s="89"/>
      <c r="FD67" s="89"/>
      <c r="FE67" s="89"/>
      <c r="FF67" s="89"/>
      <c r="FG67" s="89"/>
      <c r="FH67" s="89"/>
      <c r="FI67" s="89"/>
      <c r="FJ67" s="89"/>
      <c r="FK67" s="89"/>
      <c r="FL67" s="89"/>
      <c r="FM67" s="89"/>
      <c r="FN67" s="89"/>
      <c r="FO67" s="51"/>
      <c r="FP67" s="100"/>
      <c r="FQ67" s="100"/>
      <c r="FR67" s="100"/>
      <c r="FS67" s="100"/>
      <c r="FT67" s="100"/>
      <c r="FU67" s="100"/>
      <c r="FV67" s="100"/>
      <c r="FW67" s="100"/>
      <c r="FX67" s="100"/>
      <c r="FY67" s="100"/>
      <c r="FZ67" s="100"/>
      <c r="GA67" s="100"/>
      <c r="GB67" s="100"/>
      <c r="GC67" s="100"/>
      <c r="GD67" s="100"/>
      <c r="GE67" s="100"/>
      <c r="GF67" s="99"/>
      <c r="GG67" s="89"/>
      <c r="GH67" s="89"/>
      <c r="GI67" s="89"/>
      <c r="GJ67" s="89"/>
      <c r="GK67" s="156"/>
      <c r="GL67" s="49"/>
      <c r="GM67" s="89"/>
      <c r="GO67" s="89"/>
      <c r="GP67" s="13" t="s">
        <v>448</v>
      </c>
      <c r="GQ67" s="89"/>
      <c r="GR67" s="49"/>
      <c r="GS67" s="243"/>
      <c r="GT67" s="243"/>
      <c r="GU67" s="243"/>
      <c r="GV67" s="243"/>
      <c r="GW67" s="51"/>
      <c r="GX67" s="281"/>
      <c r="GY67" s="281"/>
      <c r="GZ67" s="281"/>
      <c r="HF67" s="150"/>
      <c r="HG67" s="79"/>
      <c r="HH67" s="79"/>
      <c r="HI67" s="79"/>
      <c r="HJ67" s="79"/>
      <c r="HK67" s="79"/>
      <c r="HL67" s="79"/>
      <c r="HM67" s="79"/>
      <c r="HN67" s="153"/>
      <c r="HO67" s="266"/>
      <c r="HP67" s="266"/>
      <c r="HQ67" s="266"/>
      <c r="HR67" s="266"/>
      <c r="HS67" s="266"/>
      <c r="HT67" s="266"/>
      <c r="HU67" s="266"/>
      <c r="HV67" s="266"/>
      <c r="HW67" s="150"/>
      <c r="HX67" s="79"/>
      <c r="HY67" s="79"/>
      <c r="HZ67" s="79"/>
      <c r="IA67" s="79"/>
      <c r="IB67" s="79"/>
      <c r="IC67" s="79"/>
      <c r="ID67" s="153"/>
      <c r="IE67" s="150"/>
      <c r="IF67" s="79"/>
      <c r="IG67" s="79"/>
      <c r="IH67" s="79"/>
      <c r="II67" s="79"/>
      <c r="IJ67" s="79"/>
      <c r="IK67" s="79"/>
      <c r="IL67" s="79"/>
      <c r="IM67" s="153"/>
      <c r="IN67" s="150"/>
      <c r="IQ67" s="79"/>
      <c r="IR67" s="79"/>
      <c r="IS67" s="79"/>
      <c r="IT67" s="79"/>
      <c r="IU67" s="79"/>
      <c r="IV67" s="150"/>
      <c r="IW67" s="79"/>
      <c r="IX67" s="79"/>
      <c r="IY67" s="79"/>
      <c r="IZ67" s="79"/>
      <c r="JA67" s="79"/>
      <c r="JB67" s="79"/>
      <c r="JC67" s="153"/>
      <c r="JD67" s="150"/>
      <c r="JE67" s="79"/>
      <c r="JF67" s="79"/>
      <c r="JG67" s="79"/>
      <c r="JH67" s="79"/>
      <c r="JI67" s="79"/>
      <c r="JJ67" s="79"/>
      <c r="JK67" s="79"/>
      <c r="JL67" s="79"/>
      <c r="JM67" s="79"/>
      <c r="JN67" s="79"/>
      <c r="JO67" s="79"/>
      <c r="JP67" s="79"/>
      <c r="JQ67" s="79"/>
      <c r="JR67" s="240"/>
    </row>
    <row r="68" spans="1:278" ht="6" customHeight="1">
      <c r="A68" s="159"/>
      <c r="B68" s="103"/>
      <c r="C68" s="104"/>
      <c r="D68" s="102"/>
      <c r="E68" s="103"/>
      <c r="F68" s="103"/>
      <c r="G68" s="103"/>
      <c r="H68" s="103"/>
      <c r="I68" s="103"/>
      <c r="J68" s="103"/>
      <c r="K68" s="103"/>
      <c r="L68" s="103"/>
      <c r="M68" s="104"/>
      <c r="N68" s="102"/>
      <c r="O68" s="103"/>
      <c r="P68" s="103"/>
      <c r="Q68" s="103"/>
      <c r="R68" s="103"/>
      <c r="S68" s="104"/>
      <c r="T68" s="102"/>
      <c r="U68" s="103"/>
      <c r="V68" s="103"/>
      <c r="W68" s="104"/>
      <c r="X68" s="103"/>
      <c r="Y68" s="103"/>
      <c r="Z68" s="103"/>
      <c r="AA68" s="103"/>
      <c r="AB68" s="103"/>
      <c r="AC68" s="103"/>
      <c r="AD68" s="103"/>
      <c r="AE68" s="103"/>
      <c r="AF68" s="103"/>
      <c r="AG68" s="103"/>
      <c r="AH68" s="103"/>
      <c r="AI68" s="103"/>
      <c r="AJ68" s="103"/>
      <c r="AK68" s="103"/>
      <c r="AL68" s="103"/>
      <c r="AM68" s="103"/>
      <c r="AN68" s="103"/>
      <c r="AO68" s="103"/>
      <c r="AP68" s="103"/>
      <c r="AQ68" s="103"/>
      <c r="AR68" s="103"/>
      <c r="AS68" s="103"/>
      <c r="AT68" s="103"/>
      <c r="AU68" s="103"/>
      <c r="AV68" s="103"/>
      <c r="AW68" s="103"/>
      <c r="AX68" s="103"/>
      <c r="AY68" s="103"/>
      <c r="AZ68" s="100"/>
      <c r="BA68" s="100"/>
      <c r="BB68" s="99"/>
      <c r="BC68" s="103"/>
      <c r="BD68" s="103"/>
      <c r="BE68" s="103"/>
      <c r="BF68" s="103"/>
      <c r="BG68" s="508"/>
      <c r="BH68" s="159"/>
      <c r="BI68" s="508"/>
      <c r="BJ68" s="508"/>
      <c r="BK68" s="508"/>
      <c r="BL68" s="508"/>
      <c r="BM68" s="508"/>
      <c r="BN68" s="161"/>
      <c r="BO68" s="508"/>
      <c r="BP68" s="184"/>
      <c r="BQ68" s="184"/>
      <c r="BR68" s="184"/>
      <c r="BS68" s="184"/>
      <c r="BT68" s="184"/>
      <c r="BU68" s="184"/>
      <c r="BV68" s="184"/>
      <c r="BW68" s="184"/>
      <c r="BX68" s="184"/>
      <c r="BY68" s="184"/>
      <c r="BZ68" s="184"/>
      <c r="CA68" s="184"/>
      <c r="CB68" s="184"/>
      <c r="CC68" s="187"/>
      <c r="CD68" s="103"/>
      <c r="CE68" s="103"/>
      <c r="CF68" s="103"/>
      <c r="CG68" s="103"/>
      <c r="CH68" s="103"/>
      <c r="CI68" s="161"/>
      <c r="CJ68" s="159"/>
      <c r="CK68" s="103"/>
      <c r="CL68" s="103"/>
      <c r="CM68" s="103"/>
      <c r="CN68" s="104"/>
      <c r="CO68" s="102"/>
      <c r="CP68" s="103"/>
      <c r="CQ68" s="103"/>
      <c r="CR68" s="103"/>
      <c r="CS68" s="103"/>
      <c r="CT68" s="103"/>
      <c r="CU68" s="103"/>
      <c r="CV68" s="103"/>
      <c r="CW68" s="161"/>
      <c r="CX68" s="159"/>
      <c r="CY68" s="103"/>
      <c r="CZ68" s="103"/>
      <c r="DA68" s="103"/>
      <c r="DB68" s="104"/>
      <c r="DC68" s="102"/>
      <c r="DD68" s="103"/>
      <c r="DE68" s="103"/>
      <c r="DF68" s="103"/>
      <c r="DG68" s="103"/>
      <c r="DH68" s="103"/>
      <c r="DI68" s="103"/>
      <c r="DJ68" s="103"/>
      <c r="DK68" s="161"/>
      <c r="DL68" s="159"/>
      <c r="DM68" s="103"/>
      <c r="DN68" s="103"/>
      <c r="DO68" s="103"/>
      <c r="DP68" s="103"/>
      <c r="DQ68" s="103"/>
      <c r="DR68" s="103"/>
      <c r="DS68" s="103"/>
      <c r="DT68" s="103"/>
      <c r="DU68" s="161"/>
      <c r="DV68" s="159"/>
      <c r="DW68" s="103"/>
      <c r="DX68" s="103"/>
      <c r="DY68" s="103"/>
      <c r="DZ68" s="103"/>
      <c r="EA68" s="103"/>
      <c r="EB68" s="104"/>
      <c r="EC68" s="159"/>
      <c r="ED68" s="103"/>
      <c r="EE68" s="103"/>
      <c r="EF68" s="103"/>
      <c r="EG68" s="103"/>
      <c r="EH68" s="103"/>
      <c r="EI68" s="104"/>
      <c r="EJ68" s="159"/>
      <c r="EK68" s="103"/>
      <c r="EL68" s="103"/>
      <c r="EM68" s="103"/>
      <c r="EN68" s="103"/>
      <c r="EO68" s="103"/>
      <c r="EP68" s="104"/>
      <c r="EQ68" s="159"/>
      <c r="ER68" s="103"/>
      <c r="ES68" s="103"/>
      <c r="ET68" s="103"/>
      <c r="EU68" s="103"/>
      <c r="EV68" s="103"/>
      <c r="EW68" s="103"/>
      <c r="EX68" s="103"/>
      <c r="EY68" s="103"/>
      <c r="EZ68" s="161"/>
      <c r="FA68" s="159"/>
      <c r="FB68" s="103"/>
      <c r="FC68" s="103"/>
      <c r="FD68" s="103"/>
      <c r="FE68" s="103"/>
      <c r="FF68" s="103"/>
      <c r="FG68" s="103"/>
      <c r="FH68" s="103"/>
      <c r="FI68" s="103"/>
      <c r="FJ68" s="103"/>
      <c r="FK68" s="103"/>
      <c r="FL68" s="103"/>
      <c r="FM68" s="103"/>
      <c r="FN68" s="103"/>
      <c r="FO68" s="161"/>
      <c r="FP68" s="103"/>
      <c r="FQ68" s="103"/>
      <c r="FR68" s="103"/>
      <c r="FS68" s="103"/>
      <c r="FT68" s="103"/>
      <c r="FU68" s="103"/>
      <c r="FV68" s="103"/>
      <c r="FW68" s="103"/>
      <c r="FX68" s="103"/>
      <c r="FY68" s="103"/>
      <c r="FZ68" s="103"/>
      <c r="GA68" s="103"/>
      <c r="GB68" s="103"/>
      <c r="GC68" s="103"/>
      <c r="GD68" s="103"/>
      <c r="GE68" s="103"/>
      <c r="GF68" s="102"/>
      <c r="GG68" s="103"/>
      <c r="GH68" s="103"/>
      <c r="GI68" s="103"/>
      <c r="GJ68" s="103"/>
      <c r="GK68" s="160"/>
      <c r="GL68" s="159"/>
      <c r="GM68" s="103"/>
      <c r="GN68" s="103"/>
      <c r="GO68" s="103"/>
      <c r="GP68" s="103"/>
      <c r="GQ68" s="103"/>
      <c r="GR68" s="159"/>
      <c r="GS68" s="245"/>
      <c r="GT68" s="245"/>
      <c r="GU68" s="245"/>
      <c r="GV68" s="245"/>
      <c r="GW68" s="161"/>
      <c r="GX68" s="269"/>
      <c r="GY68" s="269"/>
      <c r="GZ68" s="269"/>
      <c r="HA68" s="270"/>
      <c r="HF68" s="150"/>
      <c r="HG68" s="79"/>
      <c r="HH68" s="79"/>
      <c r="HI68" s="79"/>
      <c r="HJ68" s="79"/>
      <c r="HK68" s="79"/>
      <c r="HL68" s="79"/>
      <c r="HM68" s="79"/>
      <c r="HN68" s="153"/>
      <c r="HO68" s="266"/>
      <c r="HP68" s="266"/>
      <c r="HQ68" s="266"/>
      <c r="HR68" s="266"/>
      <c r="HS68" s="266"/>
      <c r="HT68" s="266"/>
      <c r="HU68" s="266"/>
      <c r="HV68" s="266"/>
      <c r="HW68" s="150"/>
      <c r="HX68" s="79"/>
      <c r="HY68" s="79"/>
      <c r="HZ68" s="79"/>
      <c r="IA68" s="79"/>
      <c r="IB68" s="79"/>
      <c r="IC68" s="79"/>
      <c r="ID68" s="153"/>
      <c r="IE68" s="150"/>
      <c r="IF68" s="79"/>
      <c r="IG68" s="79"/>
      <c r="IH68" s="79"/>
      <c r="II68" s="79"/>
      <c r="IJ68" s="79"/>
      <c r="IK68" s="79"/>
      <c r="IL68" s="79"/>
      <c r="IM68" s="153"/>
      <c r="IN68" s="150"/>
      <c r="IQ68" s="79"/>
      <c r="IR68" s="79"/>
      <c r="IS68" s="79"/>
      <c r="IT68" s="79"/>
      <c r="IU68" s="79"/>
      <c r="IV68" s="150"/>
      <c r="IW68" s="79"/>
      <c r="IX68" s="79"/>
      <c r="IY68" s="79"/>
      <c r="IZ68" s="79"/>
      <c r="JA68" s="79"/>
      <c r="JB68" s="79"/>
      <c r="JC68" s="153"/>
      <c r="JD68" s="150"/>
      <c r="JE68" s="79"/>
      <c r="JF68" s="79"/>
      <c r="JG68" s="79"/>
      <c r="JH68" s="79"/>
      <c r="JI68" s="79"/>
      <c r="JJ68" s="79"/>
      <c r="JK68" s="79"/>
      <c r="JL68" s="79"/>
      <c r="JM68" s="79"/>
      <c r="JN68" s="79"/>
      <c r="JO68" s="79"/>
      <c r="JP68" s="79"/>
      <c r="JQ68" s="79"/>
      <c r="JR68" s="240"/>
    </row>
    <row r="69" spans="1:278" ht="6" customHeight="1">
      <c r="A69" s="49"/>
      <c r="B69" s="89"/>
      <c r="C69" s="101"/>
      <c r="D69" s="99"/>
      <c r="E69" s="89"/>
      <c r="F69" s="89"/>
      <c r="G69" s="89"/>
      <c r="H69" s="89"/>
      <c r="I69" s="89"/>
      <c r="J69" s="89"/>
      <c r="K69" s="89"/>
      <c r="L69" s="89"/>
      <c r="M69" s="101"/>
      <c r="N69" s="99"/>
      <c r="O69" s="89"/>
      <c r="P69" s="89"/>
      <c r="Q69" s="89"/>
      <c r="R69" s="89"/>
      <c r="S69" s="101"/>
      <c r="T69" s="99"/>
      <c r="U69" s="89"/>
      <c r="V69" s="13"/>
      <c r="W69" s="8"/>
      <c r="X69" s="100"/>
      <c r="Y69" s="100"/>
      <c r="Z69" s="100"/>
      <c r="AA69" s="100"/>
      <c r="AB69" s="100"/>
      <c r="AC69" s="100"/>
      <c r="AD69" s="100"/>
      <c r="AE69" s="100"/>
      <c r="AF69" s="100"/>
      <c r="AG69" s="100"/>
      <c r="AH69" s="100"/>
      <c r="AI69" s="100"/>
      <c r="AJ69" s="100"/>
      <c r="AK69" s="100"/>
      <c r="AL69" s="100"/>
      <c r="AM69" s="100"/>
      <c r="AN69" s="100"/>
      <c r="AO69" s="100"/>
      <c r="AP69" s="100"/>
      <c r="AQ69" s="100"/>
      <c r="AR69" s="100"/>
      <c r="AS69" s="100"/>
      <c r="AT69" s="100"/>
      <c r="AU69" s="100"/>
      <c r="AV69" s="100"/>
      <c r="AW69" s="100"/>
      <c r="AX69" s="100"/>
      <c r="AY69" s="89"/>
      <c r="AZ69" s="89"/>
      <c r="BA69" s="89"/>
      <c r="BB69" s="99"/>
      <c r="BC69" s="89"/>
      <c r="BD69" s="89"/>
      <c r="BE69" s="89"/>
      <c r="BF69" s="89"/>
      <c r="BG69" s="504"/>
      <c r="BH69" s="49"/>
      <c r="BI69" s="504"/>
      <c r="BJ69" s="504"/>
      <c r="BK69" s="504"/>
      <c r="BL69" s="504"/>
      <c r="BM69" s="504"/>
      <c r="BN69" s="51"/>
      <c r="BO69" s="6"/>
      <c r="BP69" s="173"/>
      <c r="BQ69" s="173"/>
      <c r="BR69" s="173"/>
      <c r="BS69" s="173"/>
      <c r="BT69" s="173"/>
      <c r="BU69" s="173"/>
      <c r="BV69" s="173"/>
      <c r="BW69" s="173"/>
      <c r="BX69" s="173"/>
      <c r="BY69" s="173"/>
      <c r="BZ69" s="173"/>
      <c r="CA69" s="173"/>
      <c r="CB69" s="173"/>
      <c r="CC69" s="174"/>
      <c r="CD69" s="100"/>
      <c r="CE69" s="89"/>
      <c r="CF69" s="89"/>
      <c r="CG69" s="89"/>
      <c r="CH69" s="89"/>
      <c r="CI69" s="51"/>
      <c r="CJ69" s="49"/>
      <c r="CK69" s="89"/>
      <c r="CL69" s="89"/>
      <c r="CM69" s="13"/>
      <c r="CN69" s="101"/>
      <c r="CO69" s="99"/>
      <c r="CP69" s="89"/>
      <c r="CQ69" s="89"/>
      <c r="CR69" s="89"/>
      <c r="CS69" s="89"/>
      <c r="CT69" s="89"/>
      <c r="CU69" s="89"/>
      <c r="CV69" s="89"/>
      <c r="CW69" s="51"/>
      <c r="CX69" s="49"/>
      <c r="CY69" s="89"/>
      <c r="CZ69" s="89"/>
      <c r="DA69" s="13"/>
      <c r="DB69" s="101"/>
      <c r="DC69" s="99"/>
      <c r="DD69" s="89"/>
      <c r="DE69" s="89"/>
      <c r="DF69" s="89"/>
      <c r="DG69" s="89"/>
      <c r="DH69" s="89"/>
      <c r="DI69" s="89"/>
      <c r="DJ69" s="89"/>
      <c r="DK69" s="51"/>
      <c r="DL69" s="49"/>
      <c r="DM69" s="89"/>
      <c r="DN69" s="89"/>
      <c r="DO69" s="89"/>
      <c r="DP69" s="89"/>
      <c r="DQ69" s="89"/>
      <c r="DR69" s="89"/>
      <c r="DS69" s="89"/>
      <c r="DT69" s="89"/>
      <c r="DU69" s="51"/>
      <c r="DV69" s="49"/>
      <c r="DW69" s="89"/>
      <c r="DX69" s="89"/>
      <c r="DY69" s="89"/>
      <c r="DZ69" s="89"/>
      <c r="EA69" s="13"/>
      <c r="EB69" s="101"/>
      <c r="EC69" s="49"/>
      <c r="ED69" s="89"/>
      <c r="EE69" s="89"/>
      <c r="EF69" s="89"/>
      <c r="EG69" s="89"/>
      <c r="EH69" s="13"/>
      <c r="EI69" s="101"/>
      <c r="EJ69" s="49"/>
      <c r="EK69" s="89"/>
      <c r="EL69" s="89"/>
      <c r="EM69" s="89"/>
      <c r="EN69" s="89"/>
      <c r="EO69" s="13"/>
      <c r="EP69" s="101"/>
      <c r="EQ69" s="49"/>
      <c r="ER69" s="89"/>
      <c r="ES69" s="89"/>
      <c r="ET69" s="89"/>
      <c r="EU69" s="89"/>
      <c r="EV69" s="89"/>
      <c r="EW69" s="89"/>
      <c r="EX69" s="89"/>
      <c r="EY69" s="89"/>
      <c r="EZ69" s="51"/>
      <c r="FA69" s="49"/>
      <c r="FB69" s="89"/>
      <c r="FC69" s="89"/>
      <c r="FD69" s="89"/>
      <c r="FE69" s="89"/>
      <c r="FF69" s="89"/>
      <c r="FG69" s="89"/>
      <c r="FH69" s="89"/>
      <c r="FI69" s="89"/>
      <c r="FJ69" s="89"/>
      <c r="FK69" s="89"/>
      <c r="FL69" s="89"/>
      <c r="FM69" s="89"/>
      <c r="FN69" s="89"/>
      <c r="FO69" s="51"/>
      <c r="FP69" s="100"/>
      <c r="FQ69" s="100"/>
      <c r="FR69" s="100"/>
      <c r="FS69" s="100"/>
      <c r="FT69" s="100"/>
      <c r="FU69" s="100"/>
      <c r="FV69" s="100"/>
      <c r="FW69" s="100"/>
      <c r="FX69" s="100"/>
      <c r="FY69" s="100"/>
      <c r="FZ69" s="100"/>
      <c r="GA69" s="100"/>
      <c r="GB69" s="100"/>
      <c r="GC69" s="100"/>
      <c r="GD69" s="100"/>
      <c r="GE69" s="100"/>
      <c r="GF69" s="99"/>
      <c r="GG69" s="89"/>
      <c r="GH69" s="89"/>
      <c r="GI69" s="89"/>
      <c r="GJ69" s="89"/>
      <c r="GK69" s="156"/>
      <c r="GL69" s="49"/>
      <c r="GM69" s="89"/>
      <c r="GN69" s="89"/>
      <c r="GO69" s="89"/>
      <c r="GP69" s="89"/>
      <c r="GQ69" s="13"/>
      <c r="GR69" s="49"/>
      <c r="GS69" s="243"/>
      <c r="GT69" s="243"/>
      <c r="GU69" s="243"/>
      <c r="GV69" s="243"/>
      <c r="GW69" s="51"/>
      <c r="GX69" s="281"/>
      <c r="GY69" s="281"/>
      <c r="GZ69" s="281"/>
      <c r="HF69" s="150"/>
      <c r="HG69" s="79"/>
      <c r="HH69" s="79"/>
      <c r="HI69" s="79"/>
      <c r="HJ69" s="79"/>
      <c r="HK69" s="79"/>
      <c r="HL69" s="79"/>
      <c r="HM69" s="79"/>
      <c r="HN69" s="153"/>
      <c r="HO69" s="266"/>
      <c r="HP69" s="266"/>
      <c r="HQ69" s="266"/>
      <c r="HR69" s="266"/>
      <c r="HS69" s="266"/>
      <c r="HT69" s="266"/>
      <c r="HU69" s="266"/>
      <c r="HV69" s="266"/>
      <c r="HW69" s="150"/>
      <c r="HX69" s="79"/>
      <c r="HY69" s="79"/>
      <c r="HZ69" s="79"/>
      <c r="IA69" s="79"/>
      <c r="IB69" s="79"/>
      <c r="IC69" s="79"/>
      <c r="ID69" s="153"/>
      <c r="IE69" s="150"/>
      <c r="IF69" s="79"/>
      <c r="IG69" s="79"/>
      <c r="IH69" s="79"/>
      <c r="II69" s="79"/>
      <c r="IJ69" s="79"/>
      <c r="IK69" s="79"/>
      <c r="IL69" s="79"/>
      <c r="IM69" s="153"/>
      <c r="IN69" s="150"/>
      <c r="IQ69" s="79"/>
      <c r="IR69" s="79"/>
      <c r="IS69" s="79"/>
      <c r="IT69" s="79"/>
      <c r="IU69" s="79"/>
      <c r="IV69" s="150"/>
      <c r="IW69" s="79"/>
      <c r="IX69" s="79"/>
      <c r="IY69" s="79"/>
      <c r="IZ69" s="79"/>
      <c r="JA69" s="79"/>
      <c r="JB69" s="79"/>
      <c r="JC69" s="153"/>
      <c r="JD69" s="150"/>
      <c r="JE69" s="79"/>
      <c r="JF69" s="79"/>
      <c r="JG69" s="79"/>
      <c r="JH69" s="79"/>
      <c r="JI69" s="79"/>
      <c r="JJ69" s="79"/>
      <c r="JK69" s="79"/>
      <c r="JL69" s="79"/>
      <c r="JM69" s="79"/>
      <c r="JN69" s="79"/>
      <c r="JO69" s="79"/>
      <c r="JP69" s="79"/>
      <c r="JQ69" s="79"/>
      <c r="JR69" s="240"/>
    </row>
    <row r="70" spans="1:278">
      <c r="A70" s="49"/>
      <c r="C70" s="101"/>
      <c r="D70" s="99"/>
      <c r="E70" s="89"/>
      <c r="F70" s="89"/>
      <c r="G70" s="89"/>
      <c r="H70" s="89"/>
      <c r="I70" s="89"/>
      <c r="J70" s="89"/>
      <c r="K70" s="89"/>
      <c r="L70" s="89"/>
      <c r="M70" s="101"/>
      <c r="N70" s="99"/>
      <c r="O70" s="9"/>
      <c r="P70" s="8"/>
      <c r="Q70" s="9"/>
      <c r="R70" s="8"/>
      <c r="S70" s="101"/>
      <c r="T70" s="99"/>
      <c r="U70" s="89">
        <v>1</v>
      </c>
      <c r="V70" s="13">
        <v>2</v>
      </c>
      <c r="W70" s="101"/>
      <c r="X70" s="100"/>
      <c r="Y70" s="100"/>
      <c r="Z70" s="100"/>
      <c r="AA70" s="100"/>
      <c r="AB70" s="100"/>
      <c r="AC70" s="100"/>
      <c r="AD70" s="100"/>
      <c r="AE70" s="100"/>
      <c r="AF70" s="100"/>
      <c r="AG70" s="100"/>
      <c r="AH70" s="100"/>
      <c r="AI70" s="100"/>
      <c r="AJ70" s="100"/>
      <c r="AK70" s="100"/>
      <c r="AL70" s="100"/>
      <c r="AM70" s="100"/>
      <c r="AN70" s="100"/>
      <c r="AO70" s="100"/>
      <c r="AP70" s="100"/>
      <c r="AQ70" s="100"/>
      <c r="AR70" s="100"/>
      <c r="AS70" s="100"/>
      <c r="AT70" s="100"/>
      <c r="AU70" s="100"/>
      <c r="AV70" s="100"/>
      <c r="AW70" s="100"/>
      <c r="AX70" s="100"/>
      <c r="AY70" s="89"/>
      <c r="AZ70" s="89"/>
      <c r="BA70" s="89"/>
      <c r="BB70" s="102"/>
      <c r="BC70" s="9"/>
      <c r="BD70" s="8"/>
      <c r="BE70" s="9"/>
      <c r="BF70" s="8"/>
      <c r="BG70" s="504"/>
      <c r="BH70" s="49"/>
      <c r="BI70" s="504"/>
      <c r="BJ70" s="9"/>
      <c r="BK70" s="8"/>
      <c r="BL70" s="504"/>
      <c r="BM70" s="504"/>
      <c r="BN70" s="51"/>
      <c r="BO70" s="504"/>
      <c r="BP70" s="79"/>
      <c r="BQ70" s="79"/>
      <c r="BR70" s="188"/>
      <c r="BS70" s="188"/>
      <c r="BT70" s="188"/>
      <c r="BU70" s="79"/>
      <c r="BV70" s="79"/>
      <c r="BW70" s="188"/>
      <c r="BX70" s="79"/>
      <c r="BY70" s="79"/>
      <c r="BZ70" s="79"/>
      <c r="CA70" s="79"/>
      <c r="CB70" s="188"/>
      <c r="CC70" s="85"/>
      <c r="CD70" s="100"/>
      <c r="CI70" s="51"/>
      <c r="CJ70" s="49"/>
      <c r="CK70" s="89">
        <v>1</v>
      </c>
      <c r="CL70" s="89"/>
      <c r="CM70" s="13">
        <v>2</v>
      </c>
      <c r="CN70" s="101"/>
      <c r="CO70" s="99"/>
      <c r="CP70" s="9"/>
      <c r="CQ70" s="8"/>
      <c r="CR70" s="89"/>
      <c r="CS70" s="9"/>
      <c r="CT70" s="8"/>
      <c r="CU70" s="9"/>
      <c r="CV70" s="8"/>
      <c r="CW70" s="51"/>
      <c r="CX70" s="49"/>
      <c r="CY70" s="89">
        <v>1</v>
      </c>
      <c r="CZ70" s="89"/>
      <c r="DA70" s="13">
        <v>2</v>
      </c>
      <c r="DB70" s="101"/>
      <c r="DC70" s="99"/>
      <c r="DD70" s="9"/>
      <c r="DE70" s="8"/>
      <c r="DF70" s="89"/>
      <c r="DG70" s="9"/>
      <c r="DH70" s="8"/>
      <c r="DI70" s="9"/>
      <c r="DJ70" s="8"/>
      <c r="DK70" s="51"/>
      <c r="DL70" s="49"/>
      <c r="DM70" s="9"/>
      <c r="DN70" s="8"/>
      <c r="DO70" s="9"/>
      <c r="DP70" s="8"/>
      <c r="DQ70" s="9"/>
      <c r="DR70" s="8"/>
      <c r="DS70" s="9"/>
      <c r="DT70" s="8"/>
      <c r="DU70" s="51"/>
      <c r="DV70" s="49"/>
      <c r="DW70" s="89">
        <v>1</v>
      </c>
      <c r="DY70" s="89">
        <v>2</v>
      </c>
      <c r="EA70" s="13">
        <v>8</v>
      </c>
      <c r="EB70" s="101"/>
      <c r="EC70" s="49"/>
      <c r="ED70" s="89">
        <v>1</v>
      </c>
      <c r="EF70" s="89">
        <v>2</v>
      </c>
      <c r="EH70" s="13">
        <v>8</v>
      </c>
      <c r="EI70" s="101"/>
      <c r="EJ70" s="49"/>
      <c r="EK70" s="89">
        <v>1</v>
      </c>
      <c r="EM70" s="89">
        <v>2</v>
      </c>
      <c r="EO70" s="13">
        <v>8</v>
      </c>
      <c r="EP70" s="101"/>
      <c r="EQ70" s="49"/>
      <c r="ER70" s="9"/>
      <c r="ES70" s="8"/>
      <c r="ET70" s="9"/>
      <c r="EU70" s="8"/>
      <c r="EV70" s="9"/>
      <c r="EW70" s="8"/>
      <c r="EX70" s="9"/>
      <c r="EY70" s="8"/>
      <c r="EZ70" s="51"/>
      <c r="FA70" s="49"/>
      <c r="FB70" s="9"/>
      <c r="FC70" s="8"/>
      <c r="FD70" s="9"/>
      <c r="FE70" s="8"/>
      <c r="FF70" s="89"/>
      <c r="FG70" s="9"/>
      <c r="FH70" s="8"/>
      <c r="FI70" s="9"/>
      <c r="FJ70" s="8"/>
      <c r="FK70" s="9"/>
      <c r="FL70" s="8"/>
      <c r="FM70" s="9"/>
      <c r="FN70" s="8"/>
      <c r="FO70" s="51"/>
      <c r="FP70" s="100"/>
      <c r="FQ70" s="100"/>
      <c r="FR70" s="100"/>
      <c r="FS70" s="100"/>
      <c r="FT70" s="100"/>
      <c r="FU70" s="100"/>
      <c r="FV70" s="100"/>
      <c r="FW70" s="100"/>
      <c r="FX70" s="100"/>
      <c r="FY70" s="100"/>
      <c r="FZ70" s="100"/>
      <c r="GA70" s="100"/>
      <c r="GB70" s="100"/>
      <c r="GC70" s="100"/>
      <c r="GD70" s="100"/>
      <c r="GE70" s="100"/>
      <c r="GF70" s="99"/>
      <c r="GG70" s="9"/>
      <c r="GH70" s="8"/>
      <c r="GI70" s="9"/>
      <c r="GJ70" s="8"/>
      <c r="GK70" s="156"/>
      <c r="GL70" s="49"/>
      <c r="GM70" s="89">
        <v>1</v>
      </c>
      <c r="GO70" s="89">
        <v>2</v>
      </c>
      <c r="GQ70" s="13">
        <v>8</v>
      </c>
      <c r="GR70" s="49"/>
      <c r="GS70" s="9"/>
      <c r="GT70" s="8"/>
      <c r="GU70" s="9"/>
      <c r="GV70" s="8"/>
      <c r="GW70" s="287"/>
      <c r="GX70" s="274"/>
      <c r="GY70" s="275"/>
      <c r="GZ70" s="274"/>
      <c r="HF70" s="150"/>
      <c r="HG70" s="79"/>
      <c r="HH70" s="79"/>
      <c r="HI70" s="79"/>
      <c r="HJ70" s="79"/>
      <c r="HK70" s="79"/>
      <c r="HL70" s="79"/>
      <c r="HM70" s="79"/>
      <c r="HN70" s="153"/>
      <c r="HO70" s="266"/>
      <c r="HP70" s="266"/>
      <c r="HQ70" s="266"/>
      <c r="HR70" s="266"/>
      <c r="HS70" s="266"/>
      <c r="HT70" s="266"/>
      <c r="HU70" s="266"/>
      <c r="HV70" s="266"/>
      <c r="HW70" s="150"/>
      <c r="HX70" s="79"/>
      <c r="HY70" s="79"/>
      <c r="HZ70" s="79"/>
      <c r="IA70" s="79"/>
      <c r="IB70" s="79"/>
      <c r="IC70" s="79"/>
      <c r="ID70" s="153"/>
      <c r="IE70" s="150"/>
      <c r="IF70" s="79"/>
      <c r="IG70" s="79"/>
      <c r="IH70" s="79"/>
      <c r="II70" s="79"/>
      <c r="IJ70" s="79"/>
      <c r="IK70" s="79"/>
      <c r="IL70" s="79"/>
      <c r="IM70" s="153"/>
      <c r="IN70" s="150"/>
      <c r="IQ70" s="79"/>
      <c r="IR70" s="79"/>
      <c r="IS70" s="79"/>
      <c r="IT70" s="79"/>
      <c r="IU70" s="79"/>
      <c r="IV70" s="150"/>
      <c r="IW70" s="79"/>
      <c r="IX70" s="79"/>
      <c r="IY70" s="79"/>
      <c r="IZ70" s="79"/>
      <c r="JA70" s="79"/>
      <c r="JB70" s="79"/>
      <c r="JC70" s="153"/>
      <c r="JD70" s="150"/>
      <c r="JE70" s="79"/>
      <c r="JF70" s="79"/>
      <c r="JG70" s="79"/>
      <c r="JH70" s="79"/>
      <c r="JI70" s="79"/>
      <c r="JJ70" s="79"/>
      <c r="JK70" s="79"/>
      <c r="JL70" s="79"/>
      <c r="JM70" s="79"/>
      <c r="JN70" s="79"/>
      <c r="JO70" s="79"/>
      <c r="JP70" s="79"/>
      <c r="JQ70" s="79"/>
      <c r="JR70" s="240"/>
    </row>
    <row r="71" spans="1:278">
      <c r="A71" s="49"/>
      <c r="B71" s="89" t="s">
        <v>194</v>
      </c>
      <c r="C71" s="101"/>
      <c r="D71" s="99"/>
      <c r="E71" s="89"/>
      <c r="F71" s="89"/>
      <c r="G71" s="89"/>
      <c r="H71" s="89"/>
      <c r="I71" s="89"/>
      <c r="J71" s="89"/>
      <c r="K71" s="89"/>
      <c r="L71" s="89"/>
      <c r="M71" s="101"/>
      <c r="N71" s="99"/>
      <c r="O71" s="102"/>
      <c r="P71" s="104"/>
      <c r="Q71" s="102"/>
      <c r="R71" s="104"/>
      <c r="S71" s="101"/>
      <c r="T71" s="99"/>
      <c r="U71" s="89"/>
      <c r="V71" s="89"/>
      <c r="W71" s="101"/>
      <c r="X71" s="100"/>
      <c r="Y71" s="100"/>
      <c r="Z71" s="100"/>
      <c r="AA71" s="100"/>
      <c r="AB71" s="100"/>
      <c r="AC71" s="100"/>
      <c r="AD71" s="100"/>
      <c r="AE71" s="100"/>
      <c r="AF71" s="100"/>
      <c r="AG71" s="100"/>
      <c r="AH71" s="100"/>
      <c r="AI71" s="100"/>
      <c r="AJ71" s="100"/>
      <c r="AK71" s="100"/>
      <c r="AL71" s="100"/>
      <c r="AM71" s="100"/>
      <c r="AN71" s="100"/>
      <c r="AO71" s="100"/>
      <c r="AP71" s="100"/>
      <c r="AQ71" s="100"/>
      <c r="AR71" s="100"/>
      <c r="AS71" s="100"/>
      <c r="AT71" s="100"/>
      <c r="AU71" s="100"/>
      <c r="AV71" s="100"/>
      <c r="AW71" s="100"/>
      <c r="AX71" s="100"/>
      <c r="AY71" s="89"/>
      <c r="AZ71" s="89"/>
      <c r="BA71" s="89"/>
      <c r="BB71" s="99"/>
      <c r="BC71" s="102"/>
      <c r="BD71" s="104"/>
      <c r="BE71" s="102"/>
      <c r="BF71" s="104"/>
      <c r="BG71" s="504"/>
      <c r="BH71" s="49"/>
      <c r="BI71" s="504"/>
      <c r="BJ71" s="507"/>
      <c r="BK71" s="509"/>
      <c r="BL71" s="504"/>
      <c r="BM71" s="504"/>
      <c r="BN71" s="51"/>
      <c r="BO71" s="504"/>
      <c r="BP71" s="79"/>
      <c r="BQ71" s="188"/>
      <c r="BR71" s="188"/>
      <c r="BS71" s="188"/>
      <c r="BT71" s="188"/>
      <c r="BU71" s="79"/>
      <c r="BV71" s="188"/>
      <c r="BW71" s="188"/>
      <c r="BX71" s="79"/>
      <c r="BY71" s="79"/>
      <c r="BZ71" s="79"/>
      <c r="CA71" s="188"/>
      <c r="CB71" s="188"/>
      <c r="CC71" s="85"/>
      <c r="CD71" s="100"/>
      <c r="CE71" s="181" t="str">
        <f>B71</f>
        <v>06</v>
      </c>
      <c r="CF71" s="181"/>
      <c r="CG71" s="181"/>
      <c r="CH71" s="181"/>
      <c r="CI71" s="51"/>
      <c r="CJ71" s="49"/>
      <c r="CK71" s="89"/>
      <c r="CL71" s="89"/>
      <c r="CM71" s="89"/>
      <c r="CN71" s="101"/>
      <c r="CO71" s="99"/>
      <c r="CP71" s="102"/>
      <c r="CQ71" s="104"/>
      <c r="CR71" s="89"/>
      <c r="CS71" s="102"/>
      <c r="CT71" s="104"/>
      <c r="CU71" s="102"/>
      <c r="CV71" s="104"/>
      <c r="CW71" s="51"/>
      <c r="CX71" s="49"/>
      <c r="CY71" s="89"/>
      <c r="CZ71" s="89"/>
      <c r="DA71" s="89"/>
      <c r="DB71" s="101"/>
      <c r="DC71" s="99"/>
      <c r="DD71" s="102"/>
      <c r="DE71" s="104"/>
      <c r="DF71" s="89"/>
      <c r="DG71" s="102"/>
      <c r="DH71" s="104"/>
      <c r="DI71" s="102"/>
      <c r="DJ71" s="104"/>
      <c r="DK71" s="51"/>
      <c r="DL71" s="49"/>
      <c r="DM71" s="102"/>
      <c r="DN71" s="104"/>
      <c r="DO71" s="102"/>
      <c r="DP71" s="104"/>
      <c r="DQ71" s="102"/>
      <c r="DR71" s="104"/>
      <c r="DS71" s="102"/>
      <c r="DT71" s="104"/>
      <c r="DU71" s="51"/>
      <c r="DV71" s="49"/>
      <c r="DW71" s="89"/>
      <c r="DY71" s="89"/>
      <c r="DZ71" s="89"/>
      <c r="EA71" s="89"/>
      <c r="EB71" s="101"/>
      <c r="EC71" s="49"/>
      <c r="ED71" s="89"/>
      <c r="EF71" s="89"/>
      <c r="EG71" s="89"/>
      <c r="EH71" s="89"/>
      <c r="EI71" s="101"/>
      <c r="EJ71" s="49"/>
      <c r="EK71" s="89"/>
      <c r="EM71" s="89"/>
      <c r="EN71" s="89"/>
      <c r="EO71" s="89"/>
      <c r="EP71" s="101"/>
      <c r="EQ71" s="49"/>
      <c r="ER71" s="102"/>
      <c r="ES71" s="104"/>
      <c r="ET71" s="102"/>
      <c r="EU71" s="104"/>
      <c r="EV71" s="102"/>
      <c r="EW71" s="104"/>
      <c r="EX71" s="102"/>
      <c r="EY71" s="104"/>
      <c r="EZ71" s="51"/>
      <c r="FA71" s="49"/>
      <c r="FB71" s="102"/>
      <c r="FC71" s="104"/>
      <c r="FD71" s="102"/>
      <c r="FE71" s="104"/>
      <c r="FF71" s="89"/>
      <c r="FG71" s="102"/>
      <c r="FH71" s="104"/>
      <c r="FI71" s="102"/>
      <c r="FJ71" s="104"/>
      <c r="FK71" s="102"/>
      <c r="FL71" s="104"/>
      <c r="FM71" s="102"/>
      <c r="FN71" s="104"/>
      <c r="FO71" s="51"/>
      <c r="FP71" s="100"/>
      <c r="FQ71" s="100"/>
      <c r="FR71" s="100"/>
      <c r="FS71" s="100"/>
      <c r="FT71" s="100"/>
      <c r="FU71" s="100"/>
      <c r="FV71" s="100"/>
      <c r="FW71" s="100"/>
      <c r="FX71" s="100"/>
      <c r="FY71" s="100"/>
      <c r="FZ71" s="100"/>
      <c r="GA71" s="100"/>
      <c r="GB71" s="100"/>
      <c r="GC71" s="100"/>
      <c r="GD71" s="100"/>
      <c r="GE71" s="100"/>
      <c r="GF71" s="99"/>
      <c r="GG71" s="102"/>
      <c r="GH71" s="104"/>
      <c r="GI71" s="102"/>
      <c r="GJ71" s="104"/>
      <c r="GK71" s="156"/>
      <c r="GL71" s="49"/>
      <c r="GM71" s="89"/>
      <c r="GO71" s="89"/>
      <c r="GP71" s="89"/>
      <c r="GQ71" s="89"/>
      <c r="GR71" s="49"/>
      <c r="GS71" s="244"/>
      <c r="GT71" s="246"/>
      <c r="GU71" s="244"/>
      <c r="GV71" s="246"/>
      <c r="GW71" s="288"/>
      <c r="GX71" s="276"/>
      <c r="GY71" s="277"/>
      <c r="GZ71" s="276"/>
      <c r="HF71" s="150"/>
      <c r="HG71" s="79"/>
      <c r="HH71" s="79"/>
      <c r="HI71" s="79"/>
      <c r="HJ71" s="79"/>
      <c r="HK71" s="79"/>
      <c r="HL71" s="79"/>
      <c r="HM71" s="79"/>
      <c r="HN71" s="153"/>
      <c r="HO71" s="266"/>
      <c r="HP71" s="266"/>
      <c r="HQ71" s="266"/>
      <c r="HR71" s="266"/>
      <c r="HS71" s="266"/>
      <c r="HT71" s="266"/>
      <c r="HU71" s="266"/>
      <c r="HV71" s="266"/>
      <c r="HW71" s="150"/>
      <c r="HX71" s="79"/>
      <c r="HY71" s="79"/>
      <c r="HZ71" s="79"/>
      <c r="IA71" s="79"/>
      <c r="IB71" s="79"/>
      <c r="IC71" s="79"/>
      <c r="ID71" s="153"/>
      <c r="IE71" s="150"/>
      <c r="IF71" s="79"/>
      <c r="IG71" s="79"/>
      <c r="IH71" s="79"/>
      <c r="II71" s="79"/>
      <c r="IJ71" s="79"/>
      <c r="IK71" s="79"/>
      <c r="IL71" s="79"/>
      <c r="IM71" s="153"/>
      <c r="IN71" s="150"/>
      <c r="IQ71" s="79"/>
      <c r="IR71" s="79"/>
      <c r="IS71" s="79"/>
      <c r="IT71" s="79"/>
      <c r="IU71" s="79"/>
      <c r="IV71" s="150"/>
      <c r="IW71" s="79"/>
      <c r="IX71" s="79"/>
      <c r="IY71" s="79"/>
      <c r="IZ71" s="79"/>
      <c r="JA71" s="79"/>
      <c r="JB71" s="79"/>
      <c r="JC71" s="153"/>
      <c r="JD71" s="150"/>
      <c r="JE71" s="79"/>
      <c r="JF71" s="79"/>
      <c r="JG71" s="79"/>
      <c r="JH71" s="79"/>
      <c r="JI71" s="79"/>
      <c r="JJ71" s="79"/>
      <c r="JK71" s="79"/>
      <c r="JL71" s="79"/>
      <c r="JM71" s="79"/>
      <c r="JN71" s="79"/>
      <c r="JO71" s="79"/>
      <c r="JP71" s="79"/>
      <c r="JQ71" s="79"/>
      <c r="JR71" s="240"/>
    </row>
    <row r="72" spans="1:278">
      <c r="A72" s="49"/>
      <c r="B72" s="89"/>
      <c r="C72" s="101"/>
      <c r="D72" s="99"/>
      <c r="E72" s="89"/>
      <c r="F72" s="89"/>
      <c r="G72" s="89"/>
      <c r="H72" s="89"/>
      <c r="I72" s="89"/>
      <c r="J72" s="89"/>
      <c r="K72" s="89"/>
      <c r="L72" s="89"/>
      <c r="M72" s="101"/>
      <c r="N72" s="99"/>
      <c r="O72" s="89"/>
      <c r="P72" s="89"/>
      <c r="Q72" s="89"/>
      <c r="R72" s="89"/>
      <c r="S72" s="101"/>
      <c r="T72" s="99"/>
      <c r="U72" s="89"/>
      <c r="V72" s="89"/>
      <c r="W72" s="101"/>
      <c r="X72" s="100"/>
      <c r="Y72" s="100"/>
      <c r="Z72" s="100"/>
      <c r="AA72" s="100"/>
      <c r="AB72" s="100"/>
      <c r="AC72" s="100"/>
      <c r="AD72" s="100"/>
      <c r="AE72" s="100"/>
      <c r="AF72" s="100"/>
      <c r="AG72" s="100"/>
      <c r="AH72" s="100"/>
      <c r="AI72" s="100"/>
      <c r="AJ72" s="100"/>
      <c r="AK72" s="100"/>
      <c r="AL72" s="100"/>
      <c r="AM72" s="100"/>
      <c r="AN72" s="100"/>
      <c r="AO72" s="100"/>
      <c r="AP72" s="100"/>
      <c r="AQ72" s="100"/>
      <c r="AR72" s="100"/>
      <c r="AS72" s="100"/>
      <c r="AT72" s="100"/>
      <c r="AU72" s="100"/>
      <c r="AV72" s="100"/>
      <c r="AW72" s="100"/>
      <c r="AX72" s="100"/>
      <c r="AY72" s="89"/>
      <c r="AZ72" s="89"/>
      <c r="BA72" s="89"/>
      <c r="BB72" s="99"/>
      <c r="BC72" s="89"/>
      <c r="BD72" s="89"/>
      <c r="BE72" s="89"/>
      <c r="BF72" s="89"/>
      <c r="BG72" s="504"/>
      <c r="BH72" s="49"/>
      <c r="BI72" s="504"/>
      <c r="BJ72" s="504"/>
      <c r="BK72" s="504"/>
      <c r="BL72" s="504"/>
      <c r="BM72" s="504"/>
      <c r="BN72" s="51"/>
      <c r="BO72" s="504"/>
      <c r="BP72" s="79"/>
      <c r="BQ72" s="79"/>
      <c r="BR72" s="79"/>
      <c r="BS72" s="79"/>
      <c r="BT72" s="79"/>
      <c r="BU72" s="79"/>
      <c r="BV72" s="79"/>
      <c r="BW72" s="79"/>
      <c r="BX72" s="79"/>
      <c r="BY72" s="79"/>
      <c r="BZ72" s="79"/>
      <c r="CA72" s="79"/>
      <c r="CB72" s="79"/>
      <c r="CC72" s="85"/>
      <c r="CD72" s="100"/>
      <c r="CE72" s="89"/>
      <c r="CF72" s="89"/>
      <c r="CG72" s="89"/>
      <c r="CH72" s="89"/>
      <c r="CI72" s="51"/>
      <c r="CJ72" s="49"/>
      <c r="CK72" s="89"/>
      <c r="CL72" s="89"/>
      <c r="CM72" s="89"/>
      <c r="CN72" s="182" t="s">
        <v>447</v>
      </c>
      <c r="CO72" s="99"/>
      <c r="CP72" s="89"/>
      <c r="CQ72" s="89"/>
      <c r="CR72" s="89"/>
      <c r="CS72" s="89"/>
      <c r="CT72" s="89"/>
      <c r="CU72" s="89"/>
      <c r="CV72" s="89"/>
      <c r="CW72" s="51"/>
      <c r="CX72" s="49"/>
      <c r="CY72" s="89"/>
      <c r="CZ72" s="89"/>
      <c r="DA72" s="89"/>
      <c r="DB72" s="182" t="s">
        <v>447</v>
      </c>
      <c r="DC72" s="99"/>
      <c r="DD72" s="89"/>
      <c r="DE72" s="89"/>
      <c r="DF72" s="89"/>
      <c r="DG72" s="89"/>
      <c r="DH72" s="89"/>
      <c r="DI72" s="89"/>
      <c r="DJ72" s="89"/>
      <c r="DK72" s="51"/>
      <c r="DL72" s="49"/>
      <c r="DM72" s="89"/>
      <c r="DN72" s="89"/>
      <c r="DO72" s="89"/>
      <c r="DP72" s="89"/>
      <c r="DQ72" s="89"/>
      <c r="DR72" s="89"/>
      <c r="DS72" s="89"/>
      <c r="DT72" s="89"/>
      <c r="DU72" s="51"/>
      <c r="DV72" s="49"/>
      <c r="DW72" s="89"/>
      <c r="DY72" s="89"/>
      <c r="DZ72" s="13" t="s">
        <v>448</v>
      </c>
      <c r="EA72" s="89"/>
      <c r="EB72" s="182"/>
      <c r="EC72" s="49"/>
      <c r="ED72" s="89"/>
      <c r="EF72" s="89"/>
      <c r="EG72" s="13" t="s">
        <v>448</v>
      </c>
      <c r="EH72" s="89"/>
      <c r="EI72" s="182"/>
      <c r="EJ72" s="49"/>
      <c r="EK72" s="89"/>
      <c r="EM72" s="89"/>
      <c r="EN72" s="13" t="s">
        <v>448</v>
      </c>
      <c r="EO72" s="89"/>
      <c r="EP72" s="182"/>
      <c r="EQ72" s="49"/>
      <c r="ER72" s="89"/>
      <c r="ES72" s="89"/>
      <c r="ET72" s="89"/>
      <c r="EU72" s="89"/>
      <c r="EV72" s="89"/>
      <c r="EW72" s="89"/>
      <c r="EX72" s="89"/>
      <c r="EY72" s="89"/>
      <c r="EZ72" s="51"/>
      <c r="FA72" s="49"/>
      <c r="FB72" s="89"/>
      <c r="FC72" s="89"/>
      <c r="FD72" s="89"/>
      <c r="FE72" s="89"/>
      <c r="FF72" s="89"/>
      <c r="FG72" s="89"/>
      <c r="FH72" s="89"/>
      <c r="FI72" s="89"/>
      <c r="FJ72" s="89"/>
      <c r="FK72" s="89"/>
      <c r="FL72" s="89"/>
      <c r="FM72" s="89"/>
      <c r="FN72" s="89"/>
      <c r="FO72" s="51"/>
      <c r="FP72" s="100"/>
      <c r="FQ72" s="100"/>
      <c r="FR72" s="100"/>
      <c r="FS72" s="100"/>
      <c r="FT72" s="100"/>
      <c r="FU72" s="100"/>
      <c r="FV72" s="100"/>
      <c r="FW72" s="100"/>
      <c r="FX72" s="100"/>
      <c r="FY72" s="100"/>
      <c r="FZ72" s="100"/>
      <c r="GA72" s="100"/>
      <c r="GB72" s="100"/>
      <c r="GC72" s="100"/>
      <c r="GD72" s="100"/>
      <c r="GE72" s="100"/>
      <c r="GF72" s="99"/>
      <c r="GG72" s="89"/>
      <c r="GH72" s="89"/>
      <c r="GI72" s="89"/>
      <c r="GJ72" s="89"/>
      <c r="GK72" s="156"/>
      <c r="GL72" s="49"/>
      <c r="GM72" s="89"/>
      <c r="GO72" s="89"/>
      <c r="GP72" s="13" t="s">
        <v>448</v>
      </c>
      <c r="GQ72" s="89"/>
      <c r="GR72" s="49"/>
      <c r="GS72" s="243"/>
      <c r="GT72" s="243"/>
      <c r="GU72" s="243"/>
      <c r="GV72" s="243"/>
      <c r="GW72" s="51"/>
      <c r="GX72" s="281"/>
      <c r="GY72" s="281"/>
      <c r="GZ72" s="281"/>
      <c r="HF72" s="150"/>
      <c r="HG72" s="79"/>
      <c r="HH72" s="79"/>
      <c r="HI72" s="79"/>
      <c r="HJ72" s="79"/>
      <c r="HK72" s="79"/>
      <c r="HL72" s="79"/>
      <c r="HM72" s="79"/>
      <c r="HN72" s="153"/>
      <c r="HO72" s="266"/>
      <c r="HP72" s="266"/>
      <c r="HQ72" s="266"/>
      <c r="HR72" s="266"/>
      <c r="HS72" s="266"/>
      <c r="HT72" s="266"/>
      <c r="HU72" s="266"/>
      <c r="HV72" s="266"/>
      <c r="HW72" s="150"/>
      <c r="HX72" s="79"/>
      <c r="HY72" s="79"/>
      <c r="HZ72" s="79"/>
      <c r="IA72" s="79"/>
      <c r="IB72" s="79"/>
      <c r="IC72" s="79"/>
      <c r="ID72" s="153"/>
      <c r="IE72" s="150"/>
      <c r="IF72" s="79"/>
      <c r="IG72" s="79"/>
      <c r="IH72" s="79"/>
      <c r="II72" s="79"/>
      <c r="IJ72" s="79"/>
      <c r="IK72" s="79"/>
      <c r="IL72" s="79"/>
      <c r="IM72" s="153"/>
      <c r="IN72" s="150"/>
      <c r="IQ72" s="79"/>
      <c r="IR72" s="79"/>
      <c r="IS72" s="79"/>
      <c r="IT72" s="79"/>
      <c r="IU72" s="79"/>
      <c r="IV72" s="150"/>
      <c r="IW72" s="79"/>
      <c r="IX72" s="79"/>
      <c r="IY72" s="79"/>
      <c r="IZ72" s="79"/>
      <c r="JA72" s="79"/>
      <c r="JB72" s="79"/>
      <c r="JC72" s="153"/>
      <c r="JD72" s="150"/>
      <c r="JE72" s="79"/>
      <c r="JF72" s="79"/>
      <c r="JG72" s="79"/>
      <c r="JH72" s="79"/>
      <c r="JI72" s="79"/>
      <c r="JJ72" s="79"/>
      <c r="JK72" s="79"/>
      <c r="JL72" s="79"/>
      <c r="JM72" s="79"/>
      <c r="JN72" s="79"/>
      <c r="JO72" s="79"/>
      <c r="JP72" s="79"/>
      <c r="JQ72" s="79"/>
      <c r="JR72" s="240"/>
    </row>
    <row r="73" spans="1:278" ht="6" customHeight="1">
      <c r="A73" s="159"/>
      <c r="B73" s="103"/>
      <c r="C73" s="104"/>
      <c r="D73" s="102"/>
      <c r="E73" s="103"/>
      <c r="F73" s="103"/>
      <c r="G73" s="103"/>
      <c r="H73" s="103"/>
      <c r="I73" s="103"/>
      <c r="J73" s="103"/>
      <c r="K73" s="103"/>
      <c r="L73" s="103"/>
      <c r="M73" s="104"/>
      <c r="N73" s="102"/>
      <c r="O73" s="103"/>
      <c r="P73" s="103"/>
      <c r="Q73" s="103"/>
      <c r="R73" s="103"/>
      <c r="S73" s="104"/>
      <c r="T73" s="102"/>
      <c r="U73" s="103"/>
      <c r="V73" s="103"/>
      <c r="W73" s="104"/>
      <c r="X73" s="103"/>
      <c r="Y73" s="103"/>
      <c r="Z73" s="103"/>
      <c r="AA73" s="103"/>
      <c r="AB73" s="103"/>
      <c r="AC73" s="103"/>
      <c r="AD73" s="103"/>
      <c r="AE73" s="103"/>
      <c r="AF73" s="103"/>
      <c r="AG73" s="103"/>
      <c r="AH73" s="103"/>
      <c r="AI73" s="103"/>
      <c r="AJ73" s="103"/>
      <c r="AK73" s="103"/>
      <c r="AL73" s="103"/>
      <c r="AM73" s="103"/>
      <c r="AN73" s="103"/>
      <c r="AO73" s="103"/>
      <c r="AP73" s="103"/>
      <c r="AQ73" s="103"/>
      <c r="AR73" s="103"/>
      <c r="AS73" s="103"/>
      <c r="AT73" s="103"/>
      <c r="AU73" s="103"/>
      <c r="AV73" s="103"/>
      <c r="AW73" s="103"/>
      <c r="AX73" s="103"/>
      <c r="AY73" s="103"/>
      <c r="AZ73" s="100"/>
      <c r="BA73" s="100"/>
      <c r="BB73" s="99"/>
      <c r="BC73" s="103"/>
      <c r="BD73" s="103"/>
      <c r="BE73" s="103"/>
      <c r="BF73" s="103"/>
      <c r="BG73" s="508"/>
      <c r="BH73" s="159"/>
      <c r="BI73" s="508"/>
      <c r="BJ73" s="508"/>
      <c r="BK73" s="508"/>
      <c r="BL73" s="508"/>
      <c r="BM73" s="508"/>
      <c r="BN73" s="161"/>
      <c r="BO73" s="508"/>
      <c r="BP73" s="184"/>
      <c r="BQ73" s="184"/>
      <c r="BR73" s="184"/>
      <c r="BS73" s="184"/>
      <c r="BT73" s="184"/>
      <c r="BU73" s="184"/>
      <c r="BV73" s="184"/>
      <c r="BW73" s="184"/>
      <c r="BX73" s="184"/>
      <c r="BY73" s="184"/>
      <c r="BZ73" s="184"/>
      <c r="CA73" s="184"/>
      <c r="CB73" s="184"/>
      <c r="CC73" s="187"/>
      <c r="CD73" s="103"/>
      <c r="CE73" s="103"/>
      <c r="CF73" s="103"/>
      <c r="CG73" s="103"/>
      <c r="CH73" s="103"/>
      <c r="CI73" s="161"/>
      <c r="CJ73" s="159"/>
      <c r="CK73" s="103"/>
      <c r="CL73" s="103"/>
      <c r="CM73" s="103"/>
      <c r="CN73" s="104"/>
      <c r="CO73" s="102"/>
      <c r="CP73" s="103"/>
      <c r="CQ73" s="103"/>
      <c r="CR73" s="103"/>
      <c r="CS73" s="103"/>
      <c r="CT73" s="103"/>
      <c r="CU73" s="103"/>
      <c r="CV73" s="103"/>
      <c r="CW73" s="161"/>
      <c r="CX73" s="159"/>
      <c r="CY73" s="103"/>
      <c r="CZ73" s="103"/>
      <c r="DA73" s="103"/>
      <c r="DB73" s="104"/>
      <c r="DC73" s="102"/>
      <c r="DD73" s="103"/>
      <c r="DE73" s="103"/>
      <c r="DF73" s="103"/>
      <c r="DG73" s="103"/>
      <c r="DH73" s="103"/>
      <c r="DI73" s="103"/>
      <c r="DJ73" s="103"/>
      <c r="DK73" s="161"/>
      <c r="DL73" s="159"/>
      <c r="DM73" s="103"/>
      <c r="DN73" s="103"/>
      <c r="DO73" s="103"/>
      <c r="DP73" s="103"/>
      <c r="DQ73" s="103"/>
      <c r="DR73" s="103"/>
      <c r="DS73" s="103"/>
      <c r="DT73" s="103"/>
      <c r="DU73" s="161"/>
      <c r="DV73" s="159"/>
      <c r="DW73" s="103"/>
      <c r="DX73" s="103"/>
      <c r="DY73" s="103"/>
      <c r="DZ73" s="103"/>
      <c r="EA73" s="103"/>
      <c r="EB73" s="104"/>
      <c r="EC73" s="159"/>
      <c r="ED73" s="103"/>
      <c r="EE73" s="103"/>
      <c r="EF73" s="103"/>
      <c r="EG73" s="103"/>
      <c r="EH73" s="103"/>
      <c r="EI73" s="104"/>
      <c r="EJ73" s="159"/>
      <c r="EK73" s="103"/>
      <c r="EL73" s="103"/>
      <c r="EM73" s="103"/>
      <c r="EN73" s="103"/>
      <c r="EO73" s="103"/>
      <c r="EP73" s="104"/>
      <c r="EQ73" s="159"/>
      <c r="ER73" s="103"/>
      <c r="ES73" s="103"/>
      <c r="ET73" s="103"/>
      <c r="EU73" s="103"/>
      <c r="EV73" s="103"/>
      <c r="EW73" s="103"/>
      <c r="EX73" s="103"/>
      <c r="EY73" s="103"/>
      <c r="EZ73" s="161"/>
      <c r="FA73" s="159"/>
      <c r="FB73" s="103"/>
      <c r="FC73" s="103"/>
      <c r="FD73" s="103"/>
      <c r="FE73" s="103"/>
      <c r="FF73" s="103"/>
      <c r="FG73" s="103"/>
      <c r="FH73" s="103"/>
      <c r="FI73" s="103"/>
      <c r="FJ73" s="103"/>
      <c r="FK73" s="103"/>
      <c r="FL73" s="103"/>
      <c r="FM73" s="103"/>
      <c r="FN73" s="103"/>
      <c r="FO73" s="161"/>
      <c r="FP73" s="103"/>
      <c r="FQ73" s="103"/>
      <c r="FR73" s="103"/>
      <c r="FS73" s="103"/>
      <c r="FT73" s="103"/>
      <c r="FU73" s="103"/>
      <c r="FV73" s="103"/>
      <c r="FW73" s="103"/>
      <c r="FX73" s="103"/>
      <c r="FY73" s="103"/>
      <c r="FZ73" s="103"/>
      <c r="GA73" s="103"/>
      <c r="GB73" s="103"/>
      <c r="GC73" s="103"/>
      <c r="GD73" s="103"/>
      <c r="GE73" s="103"/>
      <c r="GF73" s="102"/>
      <c r="GG73" s="103"/>
      <c r="GH73" s="103"/>
      <c r="GI73" s="103"/>
      <c r="GJ73" s="103"/>
      <c r="GK73" s="160"/>
      <c r="GL73" s="159"/>
      <c r="GM73" s="103"/>
      <c r="GN73" s="103"/>
      <c r="GO73" s="103"/>
      <c r="GP73" s="103"/>
      <c r="GQ73" s="103"/>
      <c r="GR73" s="159"/>
      <c r="GS73" s="245"/>
      <c r="GT73" s="245"/>
      <c r="GU73" s="245"/>
      <c r="GV73" s="245"/>
      <c r="GW73" s="161"/>
      <c r="GX73" s="269"/>
      <c r="GY73" s="269"/>
      <c r="GZ73" s="269"/>
      <c r="HA73" s="270"/>
      <c r="HF73" s="150"/>
      <c r="HG73" s="79"/>
      <c r="HH73" s="79"/>
      <c r="HI73" s="79"/>
      <c r="HJ73" s="79"/>
      <c r="HK73" s="79"/>
      <c r="HL73" s="79"/>
      <c r="HM73" s="79"/>
      <c r="HN73" s="153"/>
      <c r="HO73" s="266"/>
      <c r="HP73" s="266"/>
      <c r="HQ73" s="266"/>
      <c r="HR73" s="266"/>
      <c r="HS73" s="266"/>
      <c r="HT73" s="266"/>
      <c r="HU73" s="266"/>
      <c r="HV73" s="266"/>
      <c r="HW73" s="150"/>
      <c r="HX73" s="79"/>
      <c r="HY73" s="79"/>
      <c r="HZ73" s="79"/>
      <c r="IA73" s="79"/>
      <c r="IB73" s="79"/>
      <c r="IC73" s="79"/>
      <c r="ID73" s="153"/>
      <c r="IE73" s="150"/>
      <c r="IF73" s="79"/>
      <c r="IG73" s="79"/>
      <c r="IH73" s="79"/>
      <c r="II73" s="79"/>
      <c r="IJ73" s="79"/>
      <c r="IK73" s="79"/>
      <c r="IL73" s="79"/>
      <c r="IM73" s="153"/>
      <c r="IN73" s="150"/>
      <c r="IQ73" s="79"/>
      <c r="IR73" s="79"/>
      <c r="IS73" s="79"/>
      <c r="IT73" s="79"/>
      <c r="IU73" s="79"/>
      <c r="IV73" s="150"/>
      <c r="IW73" s="79"/>
      <c r="IX73" s="79"/>
      <c r="IY73" s="79"/>
      <c r="IZ73" s="79"/>
      <c r="JA73" s="79"/>
      <c r="JB73" s="79"/>
      <c r="JC73" s="153"/>
      <c r="JD73" s="150"/>
      <c r="JE73" s="79"/>
      <c r="JF73" s="79"/>
      <c r="JG73" s="79"/>
      <c r="JH73" s="79"/>
      <c r="JI73" s="79"/>
      <c r="JJ73" s="79"/>
      <c r="JK73" s="79"/>
      <c r="JL73" s="79"/>
      <c r="JM73" s="79"/>
      <c r="JN73" s="79"/>
      <c r="JO73" s="79"/>
      <c r="JP73" s="79"/>
      <c r="JQ73" s="79"/>
      <c r="JR73" s="240"/>
    </row>
    <row r="74" spans="1:278" ht="6" customHeight="1">
      <c r="A74" s="49"/>
      <c r="B74" s="89"/>
      <c r="C74" s="101"/>
      <c r="D74" s="99"/>
      <c r="E74" s="89"/>
      <c r="F74" s="89"/>
      <c r="G74" s="89"/>
      <c r="H74" s="89"/>
      <c r="I74" s="89"/>
      <c r="J74" s="89"/>
      <c r="K74" s="89"/>
      <c r="L74" s="89"/>
      <c r="M74" s="101"/>
      <c r="N74" s="99"/>
      <c r="O74" s="89"/>
      <c r="P74" s="89"/>
      <c r="Q74" s="89"/>
      <c r="R74" s="89"/>
      <c r="S74" s="101"/>
      <c r="T74" s="99"/>
      <c r="U74" s="89"/>
      <c r="V74" s="13"/>
      <c r="W74" s="101"/>
      <c r="X74" s="100"/>
      <c r="Y74" s="100"/>
      <c r="Z74" s="100"/>
      <c r="AA74" s="100"/>
      <c r="AB74" s="100"/>
      <c r="AC74" s="100"/>
      <c r="AD74" s="100"/>
      <c r="AE74" s="100"/>
      <c r="AF74" s="100"/>
      <c r="AG74" s="100"/>
      <c r="AH74" s="100"/>
      <c r="AI74" s="100"/>
      <c r="AJ74" s="100"/>
      <c r="AK74" s="100"/>
      <c r="AL74" s="100"/>
      <c r="AM74" s="100"/>
      <c r="AN74" s="100"/>
      <c r="AO74" s="100"/>
      <c r="AP74" s="100"/>
      <c r="AQ74" s="100"/>
      <c r="AR74" s="100"/>
      <c r="AS74" s="100"/>
      <c r="AT74" s="100"/>
      <c r="AU74" s="100"/>
      <c r="AV74" s="100"/>
      <c r="AW74" s="100"/>
      <c r="AX74" s="100"/>
      <c r="AY74" s="89"/>
      <c r="AZ74" s="89"/>
      <c r="BA74" s="89"/>
      <c r="BB74" s="99"/>
      <c r="BC74" s="89"/>
      <c r="BD74" s="89"/>
      <c r="BE74" s="89"/>
      <c r="BF74" s="89"/>
      <c r="BG74" s="504"/>
      <c r="BH74" s="49"/>
      <c r="BI74" s="504"/>
      <c r="BJ74" s="504"/>
      <c r="BK74" s="504"/>
      <c r="BL74" s="504"/>
      <c r="BM74" s="504"/>
      <c r="BN74" s="51"/>
      <c r="BO74" s="6"/>
      <c r="BP74" s="173"/>
      <c r="BQ74" s="173"/>
      <c r="BR74" s="173"/>
      <c r="BS74" s="173"/>
      <c r="BT74" s="173"/>
      <c r="BU74" s="173"/>
      <c r="BV74" s="173"/>
      <c r="BW74" s="173"/>
      <c r="BX74" s="173"/>
      <c r="BY74" s="173"/>
      <c r="BZ74" s="173"/>
      <c r="CA74" s="173"/>
      <c r="CB74" s="173"/>
      <c r="CC74" s="174"/>
      <c r="CD74" s="100"/>
      <c r="CE74" s="89"/>
      <c r="CF74" s="89"/>
      <c r="CG74" s="89"/>
      <c r="CH74" s="89"/>
      <c r="CI74" s="51"/>
      <c r="CJ74" s="49"/>
      <c r="CK74" s="89"/>
      <c r="CL74" s="89"/>
      <c r="CM74" s="13"/>
      <c r="CN74" s="101"/>
      <c r="CO74" s="99"/>
      <c r="CP74" s="89"/>
      <c r="CQ74" s="89"/>
      <c r="CR74" s="89"/>
      <c r="CS74" s="89"/>
      <c r="CT74" s="89"/>
      <c r="CU74" s="89"/>
      <c r="CV74" s="89"/>
      <c r="CW74" s="51"/>
      <c r="CX74" s="49"/>
      <c r="CY74" s="89"/>
      <c r="CZ74" s="89"/>
      <c r="DA74" s="13"/>
      <c r="DB74" s="101"/>
      <c r="DC74" s="99"/>
      <c r="DD74" s="89"/>
      <c r="DE74" s="89"/>
      <c r="DF74" s="89"/>
      <c r="DG74" s="89"/>
      <c r="DH74" s="89"/>
      <c r="DI74" s="89"/>
      <c r="DJ74" s="89"/>
      <c r="DK74" s="51"/>
      <c r="DL74" s="49"/>
      <c r="DM74" s="89"/>
      <c r="DN74" s="89"/>
      <c r="DO74" s="89"/>
      <c r="DP74" s="89"/>
      <c r="DQ74" s="89"/>
      <c r="DR74" s="89"/>
      <c r="DS74" s="89"/>
      <c r="DT74" s="89"/>
      <c r="DU74" s="51"/>
      <c r="DV74" s="49"/>
      <c r="DW74" s="89"/>
      <c r="DX74" s="89"/>
      <c r="DY74" s="89"/>
      <c r="DZ74" s="89"/>
      <c r="EA74" s="13"/>
      <c r="EB74" s="101"/>
      <c r="EC74" s="49"/>
      <c r="ED74" s="89"/>
      <c r="EE74" s="89"/>
      <c r="EF74" s="89"/>
      <c r="EG74" s="89"/>
      <c r="EH74" s="13"/>
      <c r="EI74" s="101"/>
      <c r="EJ74" s="49"/>
      <c r="EK74" s="89"/>
      <c r="EL74" s="89"/>
      <c r="EM74" s="89"/>
      <c r="EN74" s="89"/>
      <c r="EO74" s="13"/>
      <c r="EP74" s="101"/>
      <c r="EQ74" s="49"/>
      <c r="ER74" s="89"/>
      <c r="ES74" s="89"/>
      <c r="ET74" s="89"/>
      <c r="EU74" s="89"/>
      <c r="EV74" s="89"/>
      <c r="EW74" s="89"/>
      <c r="EX74" s="89"/>
      <c r="EY74" s="89"/>
      <c r="EZ74" s="51"/>
      <c r="FA74" s="49"/>
      <c r="FB74" s="89"/>
      <c r="FC74" s="89"/>
      <c r="FD74" s="89"/>
      <c r="FE74" s="89"/>
      <c r="FF74" s="89"/>
      <c r="FG74" s="89"/>
      <c r="FH74" s="89"/>
      <c r="FI74" s="89"/>
      <c r="FJ74" s="89"/>
      <c r="FK74" s="89"/>
      <c r="FL74" s="89"/>
      <c r="FM74" s="89"/>
      <c r="FN74" s="89"/>
      <c r="FO74" s="51"/>
      <c r="FP74" s="100"/>
      <c r="FQ74" s="100"/>
      <c r="FR74" s="100"/>
      <c r="FS74" s="100"/>
      <c r="FT74" s="100"/>
      <c r="FU74" s="100"/>
      <c r="FV74" s="100"/>
      <c r="FW74" s="100"/>
      <c r="FX74" s="100"/>
      <c r="FY74" s="100"/>
      <c r="FZ74" s="100"/>
      <c r="GA74" s="100"/>
      <c r="GB74" s="100"/>
      <c r="GC74" s="100"/>
      <c r="GD74" s="100"/>
      <c r="GE74" s="100"/>
      <c r="GF74" s="99"/>
      <c r="GG74" s="89"/>
      <c r="GH74" s="89"/>
      <c r="GI74" s="89"/>
      <c r="GJ74" s="89"/>
      <c r="GK74" s="156"/>
      <c r="GL74" s="49"/>
      <c r="GM74" s="89"/>
      <c r="GN74" s="89"/>
      <c r="GO74" s="89"/>
      <c r="GP74" s="89"/>
      <c r="GQ74" s="13"/>
      <c r="GR74" s="49"/>
      <c r="GS74" s="243"/>
      <c r="GT74" s="243"/>
      <c r="GU74" s="243"/>
      <c r="GV74" s="243"/>
      <c r="GW74" s="51"/>
      <c r="GX74" s="281"/>
      <c r="GY74" s="281"/>
      <c r="GZ74" s="281"/>
      <c r="HF74" s="150"/>
      <c r="HG74" s="79"/>
      <c r="HH74" s="79"/>
      <c r="HI74" s="79"/>
      <c r="HJ74" s="79"/>
      <c r="HK74" s="79"/>
      <c r="HL74" s="79"/>
      <c r="HM74" s="79"/>
      <c r="HN74" s="153"/>
      <c r="HO74" s="266"/>
      <c r="HP74" s="266"/>
      <c r="HQ74" s="266"/>
      <c r="HR74" s="266"/>
      <c r="HS74" s="266"/>
      <c r="HT74" s="266"/>
      <c r="HU74" s="266"/>
      <c r="HV74" s="266"/>
      <c r="HW74" s="150"/>
      <c r="HX74" s="79"/>
      <c r="HY74" s="79"/>
      <c r="HZ74" s="79"/>
      <c r="IA74" s="79"/>
      <c r="IB74" s="79"/>
      <c r="IC74" s="79"/>
      <c r="ID74" s="153"/>
      <c r="IE74" s="150"/>
      <c r="IF74" s="79"/>
      <c r="IG74" s="79"/>
      <c r="IH74" s="79"/>
      <c r="II74" s="79"/>
      <c r="IJ74" s="79"/>
      <c r="IK74" s="79"/>
      <c r="IL74" s="79"/>
      <c r="IM74" s="153"/>
      <c r="IN74" s="150"/>
      <c r="IQ74" s="79"/>
      <c r="IR74" s="79"/>
      <c r="IS74" s="79"/>
      <c r="IT74" s="79"/>
      <c r="IU74" s="79"/>
      <c r="IV74" s="150"/>
      <c r="IW74" s="79"/>
      <c r="IX74" s="79"/>
      <c r="IY74" s="79"/>
      <c r="IZ74" s="79"/>
      <c r="JA74" s="79"/>
      <c r="JB74" s="79"/>
      <c r="JC74" s="153"/>
      <c r="JD74" s="150"/>
      <c r="JE74" s="79"/>
      <c r="JF74" s="79"/>
      <c r="JG74" s="79"/>
      <c r="JH74" s="79"/>
      <c r="JI74" s="79"/>
      <c r="JJ74" s="79"/>
      <c r="JK74" s="79"/>
      <c r="JL74" s="79"/>
      <c r="JM74" s="79"/>
      <c r="JN74" s="79"/>
      <c r="JO74" s="79"/>
      <c r="JP74" s="79"/>
      <c r="JQ74" s="79"/>
      <c r="JR74" s="240"/>
    </row>
    <row r="75" spans="1:278">
      <c r="A75" s="49"/>
      <c r="C75" s="101"/>
      <c r="D75" s="99"/>
      <c r="E75" s="89"/>
      <c r="F75" s="89"/>
      <c r="G75" s="89"/>
      <c r="H75" s="89"/>
      <c r="I75" s="89"/>
      <c r="J75" s="89"/>
      <c r="K75" s="89"/>
      <c r="L75" s="89"/>
      <c r="M75" s="101"/>
      <c r="N75" s="99"/>
      <c r="O75" s="9"/>
      <c r="P75" s="8"/>
      <c r="Q75" s="9"/>
      <c r="R75" s="8"/>
      <c r="S75" s="101"/>
      <c r="T75" s="99"/>
      <c r="U75" s="89">
        <v>1</v>
      </c>
      <c r="V75" s="13">
        <v>2</v>
      </c>
      <c r="W75" s="101"/>
      <c r="X75" s="100"/>
      <c r="Y75" s="100"/>
      <c r="Z75" s="100"/>
      <c r="AA75" s="100"/>
      <c r="AB75" s="100"/>
      <c r="AC75" s="100"/>
      <c r="AD75" s="100"/>
      <c r="AE75" s="100"/>
      <c r="AF75" s="100"/>
      <c r="AG75" s="100"/>
      <c r="AH75" s="100"/>
      <c r="AI75" s="100"/>
      <c r="AJ75" s="100"/>
      <c r="AK75" s="100"/>
      <c r="AL75" s="100"/>
      <c r="AM75" s="100"/>
      <c r="AN75" s="100"/>
      <c r="AO75" s="100"/>
      <c r="AP75" s="100"/>
      <c r="AQ75" s="100"/>
      <c r="AR75" s="100"/>
      <c r="AS75" s="100"/>
      <c r="AT75" s="100"/>
      <c r="AU75" s="100"/>
      <c r="AV75" s="100"/>
      <c r="AW75" s="100"/>
      <c r="AX75" s="100"/>
      <c r="AY75" s="89"/>
      <c r="AZ75" s="89"/>
      <c r="BA75" s="89"/>
      <c r="BB75" s="102"/>
      <c r="BC75" s="9"/>
      <c r="BD75" s="8"/>
      <c r="BE75" s="9"/>
      <c r="BF75" s="8"/>
      <c r="BG75" s="504"/>
      <c r="BH75" s="49"/>
      <c r="BI75" s="504"/>
      <c r="BJ75" s="9"/>
      <c r="BK75" s="8"/>
      <c r="BL75" s="504"/>
      <c r="BM75" s="504"/>
      <c r="BN75" s="51"/>
      <c r="BO75" s="504"/>
      <c r="BP75" s="79"/>
      <c r="BQ75" s="79"/>
      <c r="BR75" s="188"/>
      <c r="BS75" s="188"/>
      <c r="BT75" s="188"/>
      <c r="BU75" s="79"/>
      <c r="BV75" s="79"/>
      <c r="BW75" s="188"/>
      <c r="BX75" s="79"/>
      <c r="BY75" s="79"/>
      <c r="BZ75" s="79"/>
      <c r="CA75" s="79"/>
      <c r="CB75" s="188"/>
      <c r="CC75" s="85"/>
      <c r="CD75" s="100"/>
      <c r="CI75" s="51"/>
      <c r="CJ75" s="49"/>
      <c r="CK75" s="89">
        <v>1</v>
      </c>
      <c r="CL75" s="89"/>
      <c r="CM75" s="13">
        <v>2</v>
      </c>
      <c r="CN75" s="101"/>
      <c r="CO75" s="99"/>
      <c r="CP75" s="9"/>
      <c r="CQ75" s="8"/>
      <c r="CR75" s="89"/>
      <c r="CS75" s="9"/>
      <c r="CT75" s="8"/>
      <c r="CU75" s="9"/>
      <c r="CV75" s="8"/>
      <c r="CW75" s="51"/>
      <c r="CX75" s="49"/>
      <c r="CY75" s="89">
        <v>1</v>
      </c>
      <c r="CZ75" s="89"/>
      <c r="DA75" s="13">
        <v>2</v>
      </c>
      <c r="DB75" s="101"/>
      <c r="DC75" s="99"/>
      <c r="DD75" s="9"/>
      <c r="DE75" s="8"/>
      <c r="DF75" s="89"/>
      <c r="DG75" s="9"/>
      <c r="DH75" s="8"/>
      <c r="DI75" s="9"/>
      <c r="DJ75" s="8"/>
      <c r="DK75" s="51"/>
      <c r="DL75" s="49"/>
      <c r="DM75" s="9"/>
      <c r="DN75" s="8"/>
      <c r="DO75" s="9"/>
      <c r="DP75" s="8"/>
      <c r="DQ75" s="9"/>
      <c r="DR75" s="8"/>
      <c r="DS75" s="9"/>
      <c r="DT75" s="8"/>
      <c r="DU75" s="51"/>
      <c r="DV75" s="49"/>
      <c r="DW75" s="89">
        <v>1</v>
      </c>
      <c r="DY75" s="89">
        <v>2</v>
      </c>
      <c r="EA75" s="13">
        <v>8</v>
      </c>
      <c r="EB75" s="101"/>
      <c r="EC75" s="49"/>
      <c r="ED75" s="89">
        <v>1</v>
      </c>
      <c r="EF75" s="89">
        <v>2</v>
      </c>
      <c r="EH75" s="13">
        <v>8</v>
      </c>
      <c r="EI75" s="101"/>
      <c r="EJ75" s="49"/>
      <c r="EK75" s="89">
        <v>1</v>
      </c>
      <c r="EM75" s="89">
        <v>2</v>
      </c>
      <c r="EO75" s="13">
        <v>8</v>
      </c>
      <c r="EP75" s="101"/>
      <c r="EQ75" s="49"/>
      <c r="ER75" s="9"/>
      <c r="ES75" s="8"/>
      <c r="ET75" s="9"/>
      <c r="EU75" s="8"/>
      <c r="EV75" s="9"/>
      <c r="EW75" s="8"/>
      <c r="EX75" s="9"/>
      <c r="EY75" s="8"/>
      <c r="EZ75" s="51"/>
      <c r="FA75" s="49"/>
      <c r="FB75" s="9"/>
      <c r="FC75" s="8"/>
      <c r="FD75" s="9"/>
      <c r="FE75" s="8"/>
      <c r="FF75" s="89"/>
      <c r="FG75" s="9"/>
      <c r="FH75" s="8"/>
      <c r="FI75" s="9"/>
      <c r="FJ75" s="8"/>
      <c r="FK75" s="9"/>
      <c r="FL75" s="8"/>
      <c r="FM75" s="9"/>
      <c r="FN75" s="8"/>
      <c r="FO75" s="51"/>
      <c r="FP75" s="100"/>
      <c r="FQ75" s="100"/>
      <c r="FR75" s="100"/>
      <c r="FS75" s="100"/>
      <c r="FT75" s="100"/>
      <c r="FU75" s="100"/>
      <c r="FV75" s="100"/>
      <c r="FW75" s="100"/>
      <c r="FX75" s="100"/>
      <c r="FY75" s="100"/>
      <c r="FZ75" s="100"/>
      <c r="GA75" s="100"/>
      <c r="GB75" s="100"/>
      <c r="GC75" s="100"/>
      <c r="GD75" s="100"/>
      <c r="GE75" s="100"/>
      <c r="GF75" s="99"/>
      <c r="GG75" s="9"/>
      <c r="GH75" s="8"/>
      <c r="GI75" s="9"/>
      <c r="GJ75" s="8"/>
      <c r="GK75" s="156"/>
      <c r="GL75" s="49"/>
      <c r="GM75" s="89">
        <v>1</v>
      </c>
      <c r="GO75" s="89">
        <v>2</v>
      </c>
      <c r="GQ75" s="13">
        <v>8</v>
      </c>
      <c r="GR75" s="49"/>
      <c r="GS75" s="9"/>
      <c r="GT75" s="8"/>
      <c r="GU75" s="9"/>
      <c r="GV75" s="8"/>
      <c r="GW75" s="287"/>
      <c r="GX75" s="274"/>
      <c r="GY75" s="275"/>
      <c r="GZ75" s="274"/>
      <c r="HF75" s="150"/>
      <c r="HG75" s="79"/>
      <c r="HH75" s="79"/>
      <c r="HI75" s="79"/>
      <c r="HJ75" s="79"/>
      <c r="HK75" s="79"/>
      <c r="HL75" s="79"/>
      <c r="HM75" s="79"/>
      <c r="HN75" s="153"/>
      <c r="HO75" s="266"/>
      <c r="HP75" s="266"/>
      <c r="HQ75" s="266"/>
      <c r="HR75" s="266"/>
      <c r="HS75" s="266"/>
      <c r="HT75" s="266"/>
      <c r="HU75" s="266"/>
      <c r="HV75" s="266"/>
      <c r="HW75" s="150"/>
      <c r="HX75" s="79"/>
      <c r="HY75" s="79"/>
      <c r="HZ75" s="79"/>
      <c r="IA75" s="79"/>
      <c r="IB75" s="79"/>
      <c r="IC75" s="79"/>
      <c r="ID75" s="153"/>
      <c r="IE75" s="150"/>
      <c r="IF75" s="79"/>
      <c r="IG75" s="79"/>
      <c r="IH75" s="79"/>
      <c r="II75" s="79"/>
      <c r="IJ75" s="79"/>
      <c r="IK75" s="79"/>
      <c r="IL75" s="79"/>
      <c r="IM75" s="153"/>
      <c r="IN75" s="150"/>
      <c r="IQ75" s="79"/>
      <c r="IR75" s="79"/>
      <c r="IS75" s="79"/>
      <c r="IT75" s="79"/>
      <c r="IU75" s="79"/>
      <c r="IV75" s="150"/>
      <c r="IW75" s="79"/>
      <c r="IX75" s="79"/>
      <c r="IY75" s="79"/>
      <c r="IZ75" s="79"/>
      <c r="JA75" s="79"/>
      <c r="JB75" s="79"/>
      <c r="JC75" s="153"/>
      <c r="JD75" s="150"/>
      <c r="JE75" s="79"/>
      <c r="JF75" s="79"/>
      <c r="JG75" s="79"/>
      <c r="JH75" s="79"/>
      <c r="JI75" s="79"/>
      <c r="JJ75" s="79"/>
      <c r="JK75" s="79"/>
      <c r="JL75" s="79"/>
      <c r="JM75" s="79"/>
      <c r="JN75" s="79"/>
      <c r="JO75" s="79"/>
      <c r="JP75" s="79"/>
      <c r="JQ75" s="79"/>
      <c r="JR75" s="240"/>
    </row>
    <row r="76" spans="1:278">
      <c r="A76" s="49"/>
      <c r="B76" s="89" t="s">
        <v>195</v>
      </c>
      <c r="C76" s="101"/>
      <c r="D76" s="99"/>
      <c r="E76" s="89"/>
      <c r="F76" s="89"/>
      <c r="G76" s="89"/>
      <c r="H76" s="89"/>
      <c r="I76" s="89"/>
      <c r="J76" s="89"/>
      <c r="K76" s="89"/>
      <c r="L76" s="89"/>
      <c r="M76" s="101"/>
      <c r="N76" s="99"/>
      <c r="O76" s="102"/>
      <c r="P76" s="104"/>
      <c r="Q76" s="102"/>
      <c r="R76" s="104"/>
      <c r="S76" s="101"/>
      <c r="T76" s="99"/>
      <c r="U76" s="89"/>
      <c r="V76" s="89"/>
      <c r="W76" s="101"/>
      <c r="X76" s="100"/>
      <c r="Y76" s="100"/>
      <c r="Z76" s="100"/>
      <c r="AA76" s="100"/>
      <c r="AB76" s="100"/>
      <c r="AC76" s="100"/>
      <c r="AD76" s="100"/>
      <c r="AE76" s="100"/>
      <c r="AF76" s="100"/>
      <c r="AG76" s="100"/>
      <c r="AH76" s="100"/>
      <c r="AI76" s="100"/>
      <c r="AJ76" s="100"/>
      <c r="AK76" s="100"/>
      <c r="AL76" s="100"/>
      <c r="AM76" s="100"/>
      <c r="AN76" s="100"/>
      <c r="AO76" s="100"/>
      <c r="AP76" s="100"/>
      <c r="AQ76" s="100"/>
      <c r="AR76" s="100"/>
      <c r="AS76" s="100"/>
      <c r="AT76" s="100"/>
      <c r="AU76" s="100"/>
      <c r="AV76" s="100"/>
      <c r="AW76" s="100"/>
      <c r="AX76" s="100"/>
      <c r="AY76" s="89"/>
      <c r="AZ76" s="89"/>
      <c r="BA76" s="89"/>
      <c r="BB76" s="99"/>
      <c r="BC76" s="102"/>
      <c r="BD76" s="104"/>
      <c r="BE76" s="102"/>
      <c r="BF76" s="104"/>
      <c r="BG76" s="504"/>
      <c r="BH76" s="49"/>
      <c r="BI76" s="504"/>
      <c r="BJ76" s="507"/>
      <c r="BK76" s="509"/>
      <c r="BL76" s="504"/>
      <c r="BM76" s="504"/>
      <c r="BN76" s="51"/>
      <c r="BO76" s="504"/>
      <c r="BP76" s="79"/>
      <c r="BQ76" s="188"/>
      <c r="BR76" s="188"/>
      <c r="BS76" s="188"/>
      <c r="BT76" s="188"/>
      <c r="BU76" s="79"/>
      <c r="BV76" s="188"/>
      <c r="BW76" s="188"/>
      <c r="BX76" s="79"/>
      <c r="BY76" s="79"/>
      <c r="BZ76" s="79"/>
      <c r="CA76" s="188"/>
      <c r="CB76" s="188"/>
      <c r="CC76" s="85"/>
      <c r="CD76" s="100"/>
      <c r="CE76" s="181" t="str">
        <f>B76</f>
        <v>07</v>
      </c>
      <c r="CF76" s="181"/>
      <c r="CG76" s="181"/>
      <c r="CH76" s="181"/>
      <c r="CI76" s="51"/>
      <c r="CJ76" s="49"/>
      <c r="CK76" s="89"/>
      <c r="CL76" s="89"/>
      <c r="CM76" s="89"/>
      <c r="CN76" s="101"/>
      <c r="CO76" s="99"/>
      <c r="CP76" s="102"/>
      <c r="CQ76" s="104"/>
      <c r="CR76" s="89"/>
      <c r="CS76" s="102"/>
      <c r="CT76" s="104"/>
      <c r="CU76" s="102"/>
      <c r="CV76" s="104"/>
      <c r="CW76" s="51"/>
      <c r="CX76" s="49"/>
      <c r="CY76" s="89"/>
      <c r="CZ76" s="89"/>
      <c r="DA76" s="89"/>
      <c r="DB76" s="101"/>
      <c r="DC76" s="99"/>
      <c r="DD76" s="102"/>
      <c r="DE76" s="104"/>
      <c r="DF76" s="89"/>
      <c r="DG76" s="102"/>
      <c r="DH76" s="104"/>
      <c r="DI76" s="102"/>
      <c r="DJ76" s="104"/>
      <c r="DK76" s="51"/>
      <c r="DL76" s="49"/>
      <c r="DM76" s="102"/>
      <c r="DN76" s="104"/>
      <c r="DO76" s="102"/>
      <c r="DP76" s="104"/>
      <c r="DQ76" s="102"/>
      <c r="DR76" s="104"/>
      <c r="DS76" s="102"/>
      <c r="DT76" s="104"/>
      <c r="DU76" s="51"/>
      <c r="DV76" s="49"/>
      <c r="DW76" s="89"/>
      <c r="DY76" s="89"/>
      <c r="DZ76" s="89"/>
      <c r="EA76" s="89"/>
      <c r="EB76" s="101"/>
      <c r="EC76" s="49"/>
      <c r="ED76" s="89"/>
      <c r="EF76" s="89"/>
      <c r="EG76" s="89"/>
      <c r="EH76" s="89"/>
      <c r="EI76" s="101"/>
      <c r="EJ76" s="49"/>
      <c r="EK76" s="89"/>
      <c r="EM76" s="89"/>
      <c r="EN76" s="89"/>
      <c r="EO76" s="89"/>
      <c r="EP76" s="101"/>
      <c r="EQ76" s="49"/>
      <c r="ER76" s="102"/>
      <c r="ES76" s="104"/>
      <c r="ET76" s="102"/>
      <c r="EU76" s="104"/>
      <c r="EV76" s="102"/>
      <c r="EW76" s="104"/>
      <c r="EX76" s="102"/>
      <c r="EY76" s="104"/>
      <c r="EZ76" s="51"/>
      <c r="FA76" s="49"/>
      <c r="FB76" s="102"/>
      <c r="FC76" s="104"/>
      <c r="FD76" s="102"/>
      <c r="FE76" s="104"/>
      <c r="FF76" s="89"/>
      <c r="FG76" s="102"/>
      <c r="FH76" s="104"/>
      <c r="FI76" s="102"/>
      <c r="FJ76" s="104"/>
      <c r="FK76" s="102"/>
      <c r="FL76" s="104"/>
      <c r="FM76" s="102"/>
      <c r="FN76" s="104"/>
      <c r="FO76" s="51"/>
      <c r="FP76" s="100"/>
      <c r="FQ76" s="100"/>
      <c r="FR76" s="100"/>
      <c r="FS76" s="100"/>
      <c r="FT76" s="100"/>
      <c r="FU76" s="100"/>
      <c r="FV76" s="100"/>
      <c r="FW76" s="100"/>
      <c r="FX76" s="100"/>
      <c r="FY76" s="100"/>
      <c r="FZ76" s="100"/>
      <c r="GA76" s="100"/>
      <c r="GB76" s="100"/>
      <c r="GC76" s="100"/>
      <c r="GD76" s="100"/>
      <c r="GE76" s="100"/>
      <c r="GF76" s="99"/>
      <c r="GG76" s="102"/>
      <c r="GH76" s="104"/>
      <c r="GI76" s="102"/>
      <c r="GJ76" s="104"/>
      <c r="GK76" s="156"/>
      <c r="GL76" s="49"/>
      <c r="GM76" s="89"/>
      <c r="GO76" s="89"/>
      <c r="GP76" s="89"/>
      <c r="GQ76" s="89"/>
      <c r="GR76" s="49"/>
      <c r="GS76" s="244"/>
      <c r="GT76" s="246"/>
      <c r="GU76" s="244"/>
      <c r="GV76" s="246"/>
      <c r="GW76" s="288"/>
      <c r="GX76" s="276"/>
      <c r="GY76" s="277"/>
      <c r="GZ76" s="276"/>
      <c r="HF76" s="150"/>
      <c r="HG76" s="79"/>
      <c r="HH76" s="79"/>
      <c r="HI76" s="79"/>
      <c r="HJ76" s="79"/>
      <c r="HK76" s="79"/>
      <c r="HL76" s="79"/>
      <c r="HM76" s="79"/>
      <c r="HN76" s="153"/>
      <c r="HO76" s="266"/>
      <c r="HP76" s="266"/>
      <c r="HQ76" s="266"/>
      <c r="HR76" s="266"/>
      <c r="HS76" s="266"/>
      <c r="HT76" s="266"/>
      <c r="HU76" s="266"/>
      <c r="HV76" s="266"/>
      <c r="HW76" s="150"/>
      <c r="HX76" s="79"/>
      <c r="HY76" s="79"/>
      <c r="HZ76" s="79"/>
      <c r="IA76" s="79"/>
      <c r="IB76" s="79"/>
      <c r="IC76" s="79"/>
      <c r="ID76" s="153"/>
      <c r="IE76" s="150"/>
      <c r="IF76" s="79"/>
      <c r="IG76" s="79"/>
      <c r="IH76" s="79"/>
      <c r="II76" s="79"/>
      <c r="IJ76" s="79"/>
      <c r="IK76" s="79"/>
      <c r="IL76" s="79"/>
      <c r="IM76" s="153"/>
      <c r="IN76" s="150"/>
      <c r="IQ76" s="79"/>
      <c r="IR76" s="79"/>
      <c r="IS76" s="79"/>
      <c r="IT76" s="79"/>
      <c r="IU76" s="79"/>
      <c r="IV76" s="150"/>
      <c r="IW76" s="79"/>
      <c r="IX76" s="79"/>
      <c r="IY76" s="79"/>
      <c r="IZ76" s="79"/>
      <c r="JA76" s="79"/>
      <c r="JB76" s="79"/>
      <c r="JC76" s="153"/>
      <c r="JD76" s="150"/>
      <c r="JE76" s="79"/>
      <c r="JF76" s="79"/>
      <c r="JG76" s="79"/>
      <c r="JH76" s="79"/>
      <c r="JI76" s="79"/>
      <c r="JJ76" s="79"/>
      <c r="JK76" s="79"/>
      <c r="JL76" s="79"/>
      <c r="JM76" s="79"/>
      <c r="JN76" s="79"/>
      <c r="JO76" s="79"/>
      <c r="JP76" s="79"/>
      <c r="JQ76" s="79"/>
      <c r="JR76" s="240"/>
    </row>
    <row r="77" spans="1:278">
      <c r="A77" s="49"/>
      <c r="B77" s="89"/>
      <c r="C77" s="101"/>
      <c r="D77" s="99"/>
      <c r="E77" s="89"/>
      <c r="F77" s="89"/>
      <c r="G77" s="89"/>
      <c r="H77" s="89"/>
      <c r="I77" s="89"/>
      <c r="J77" s="89"/>
      <c r="K77" s="89"/>
      <c r="L77" s="89"/>
      <c r="M77" s="101"/>
      <c r="N77" s="99"/>
      <c r="O77" s="89"/>
      <c r="P77" s="89"/>
      <c r="Q77" s="89"/>
      <c r="R77" s="89"/>
      <c r="S77" s="101"/>
      <c r="T77" s="99"/>
      <c r="U77" s="89"/>
      <c r="V77" s="89"/>
      <c r="W77" s="101"/>
      <c r="X77" s="100"/>
      <c r="Y77" s="100"/>
      <c r="Z77" s="100"/>
      <c r="AA77" s="100"/>
      <c r="AB77" s="100"/>
      <c r="AC77" s="100"/>
      <c r="AD77" s="100"/>
      <c r="AE77" s="100"/>
      <c r="AF77" s="100"/>
      <c r="AG77" s="100"/>
      <c r="AH77" s="100"/>
      <c r="AI77" s="100"/>
      <c r="AJ77" s="100"/>
      <c r="AK77" s="100"/>
      <c r="AL77" s="100"/>
      <c r="AM77" s="100"/>
      <c r="AN77" s="100"/>
      <c r="AO77" s="100"/>
      <c r="AP77" s="100"/>
      <c r="AQ77" s="100"/>
      <c r="AR77" s="100"/>
      <c r="AS77" s="100"/>
      <c r="AT77" s="100"/>
      <c r="AU77" s="100"/>
      <c r="AV77" s="100"/>
      <c r="AW77" s="100"/>
      <c r="AX77" s="100"/>
      <c r="AY77" s="89"/>
      <c r="AZ77" s="89"/>
      <c r="BA77" s="89"/>
      <c r="BB77" s="99"/>
      <c r="BC77" s="89"/>
      <c r="BD77" s="89"/>
      <c r="BE77" s="89"/>
      <c r="BF77" s="89"/>
      <c r="BG77" s="504"/>
      <c r="BH77" s="49"/>
      <c r="BI77" s="504"/>
      <c r="BJ77" s="504"/>
      <c r="BK77" s="504"/>
      <c r="BL77" s="504"/>
      <c r="BM77" s="504"/>
      <c r="BN77" s="51"/>
      <c r="BO77" s="504"/>
      <c r="BP77" s="79"/>
      <c r="BQ77" s="79"/>
      <c r="BR77" s="79"/>
      <c r="BS77" s="79"/>
      <c r="BT77" s="79"/>
      <c r="BU77" s="79"/>
      <c r="BV77" s="79"/>
      <c r="BW77" s="79"/>
      <c r="BX77" s="79"/>
      <c r="BY77" s="79"/>
      <c r="BZ77" s="79"/>
      <c r="CA77" s="79"/>
      <c r="CB77" s="79"/>
      <c r="CC77" s="85"/>
      <c r="CD77" s="100"/>
      <c r="CE77" s="89"/>
      <c r="CF77" s="89"/>
      <c r="CG77" s="89"/>
      <c r="CH77" s="89"/>
      <c r="CI77" s="51"/>
      <c r="CJ77" s="49"/>
      <c r="CK77" s="89"/>
      <c r="CL77" s="89"/>
      <c r="CM77" s="89"/>
      <c r="CN77" s="182" t="s">
        <v>447</v>
      </c>
      <c r="CO77" s="99"/>
      <c r="CP77" s="89"/>
      <c r="CQ77" s="89"/>
      <c r="CR77" s="89"/>
      <c r="CS77" s="89"/>
      <c r="CT77" s="89"/>
      <c r="CU77" s="89"/>
      <c r="CV77" s="89"/>
      <c r="CW77" s="51"/>
      <c r="CX77" s="49"/>
      <c r="CY77" s="89"/>
      <c r="CZ77" s="89"/>
      <c r="DA77" s="89"/>
      <c r="DB77" s="182" t="s">
        <v>447</v>
      </c>
      <c r="DC77" s="99"/>
      <c r="DD77" s="89"/>
      <c r="DE77" s="89"/>
      <c r="DF77" s="89"/>
      <c r="DG77" s="89"/>
      <c r="DH77" s="89"/>
      <c r="DI77" s="89"/>
      <c r="DJ77" s="89"/>
      <c r="DK77" s="51"/>
      <c r="DL77" s="49"/>
      <c r="DM77" s="89"/>
      <c r="DN77" s="89"/>
      <c r="DO77" s="89"/>
      <c r="DP77" s="89"/>
      <c r="DQ77" s="89"/>
      <c r="DR77" s="89"/>
      <c r="DS77" s="89"/>
      <c r="DT77" s="89"/>
      <c r="DU77" s="51"/>
      <c r="DV77" s="49"/>
      <c r="DW77" s="89"/>
      <c r="DY77" s="89"/>
      <c r="DZ77" s="13" t="s">
        <v>448</v>
      </c>
      <c r="EA77" s="89"/>
      <c r="EB77" s="182"/>
      <c r="EC77" s="49"/>
      <c r="ED77" s="89"/>
      <c r="EF77" s="89"/>
      <c r="EG77" s="13" t="s">
        <v>448</v>
      </c>
      <c r="EH77" s="89"/>
      <c r="EI77" s="182"/>
      <c r="EJ77" s="49"/>
      <c r="EK77" s="89"/>
      <c r="EM77" s="89"/>
      <c r="EN77" s="13" t="s">
        <v>448</v>
      </c>
      <c r="EO77" s="89"/>
      <c r="EP77" s="182"/>
      <c r="EQ77" s="49"/>
      <c r="ER77" s="89"/>
      <c r="ES77" s="89"/>
      <c r="ET77" s="89"/>
      <c r="EU77" s="89"/>
      <c r="EV77" s="89"/>
      <c r="EW77" s="89"/>
      <c r="EX77" s="89"/>
      <c r="EY77" s="89"/>
      <c r="EZ77" s="51"/>
      <c r="FA77" s="49"/>
      <c r="FB77" s="89"/>
      <c r="FC77" s="89"/>
      <c r="FD77" s="89"/>
      <c r="FE77" s="89"/>
      <c r="FF77" s="89"/>
      <c r="FG77" s="89"/>
      <c r="FH77" s="89"/>
      <c r="FI77" s="89"/>
      <c r="FJ77" s="89"/>
      <c r="FK77" s="89"/>
      <c r="FL77" s="89"/>
      <c r="FM77" s="89"/>
      <c r="FN77" s="89"/>
      <c r="FO77" s="51"/>
      <c r="FP77" s="100"/>
      <c r="FQ77" s="100"/>
      <c r="FR77" s="100"/>
      <c r="FS77" s="100"/>
      <c r="FT77" s="100"/>
      <c r="FU77" s="100"/>
      <c r="FV77" s="100"/>
      <c r="FW77" s="100"/>
      <c r="FX77" s="100"/>
      <c r="FY77" s="100"/>
      <c r="FZ77" s="100"/>
      <c r="GA77" s="100"/>
      <c r="GB77" s="100"/>
      <c r="GC77" s="100"/>
      <c r="GD77" s="100"/>
      <c r="GE77" s="100"/>
      <c r="GF77" s="99"/>
      <c r="GG77" s="89"/>
      <c r="GH77" s="89"/>
      <c r="GI77" s="89"/>
      <c r="GJ77" s="89"/>
      <c r="GK77" s="156"/>
      <c r="GL77" s="49"/>
      <c r="GM77" s="89"/>
      <c r="GO77" s="89"/>
      <c r="GP77" s="13" t="s">
        <v>448</v>
      </c>
      <c r="GQ77" s="89"/>
      <c r="GR77" s="49"/>
      <c r="GS77" s="243"/>
      <c r="GT77" s="243"/>
      <c r="GU77" s="243"/>
      <c r="GV77" s="243"/>
      <c r="GW77" s="51"/>
      <c r="GX77" s="281"/>
      <c r="GY77" s="281"/>
      <c r="GZ77" s="281"/>
      <c r="HF77" s="150"/>
      <c r="HG77" s="79"/>
      <c r="HH77" s="79"/>
      <c r="HI77" s="79"/>
      <c r="HJ77" s="79"/>
      <c r="HK77" s="79"/>
      <c r="HL77" s="79"/>
      <c r="HM77" s="79"/>
      <c r="HN77" s="153"/>
      <c r="HO77" s="266"/>
      <c r="HP77" s="266"/>
      <c r="HQ77" s="266"/>
      <c r="HR77" s="266"/>
      <c r="HS77" s="266"/>
      <c r="HT77" s="266"/>
      <c r="HU77" s="266"/>
      <c r="HV77" s="266"/>
      <c r="HW77" s="150"/>
      <c r="HX77" s="79"/>
      <c r="HY77" s="79"/>
      <c r="HZ77" s="79"/>
      <c r="IA77" s="79"/>
      <c r="IB77" s="79"/>
      <c r="IC77" s="79"/>
      <c r="ID77" s="153"/>
      <c r="IE77" s="150"/>
      <c r="IF77" s="79"/>
      <c r="IG77" s="79"/>
      <c r="IH77" s="79"/>
      <c r="II77" s="79"/>
      <c r="IJ77" s="79"/>
      <c r="IK77" s="79"/>
      <c r="IL77" s="79"/>
      <c r="IM77" s="153"/>
      <c r="IN77" s="150"/>
      <c r="IQ77" s="79"/>
      <c r="IR77" s="79"/>
      <c r="IS77" s="79"/>
      <c r="IT77" s="79"/>
      <c r="IU77" s="79"/>
      <c r="IV77" s="150"/>
      <c r="IW77" s="79"/>
      <c r="IX77" s="79"/>
      <c r="IY77" s="79"/>
      <c r="IZ77" s="79"/>
      <c r="JA77" s="79"/>
      <c r="JB77" s="79"/>
      <c r="JC77" s="153"/>
      <c r="JD77" s="150"/>
      <c r="JE77" s="79"/>
      <c r="JF77" s="79"/>
      <c r="JG77" s="79"/>
      <c r="JH77" s="79"/>
      <c r="JI77" s="79"/>
      <c r="JJ77" s="79"/>
      <c r="JK77" s="79"/>
      <c r="JL77" s="79"/>
      <c r="JM77" s="79"/>
      <c r="JN77" s="79"/>
      <c r="JO77" s="79"/>
      <c r="JP77" s="79"/>
      <c r="JQ77" s="79"/>
      <c r="JR77" s="240"/>
    </row>
    <row r="78" spans="1:278" ht="6" customHeight="1">
      <c r="A78" s="159"/>
      <c r="B78" s="103"/>
      <c r="C78" s="104"/>
      <c r="D78" s="102"/>
      <c r="E78" s="103"/>
      <c r="F78" s="103"/>
      <c r="G78" s="103"/>
      <c r="H78" s="103"/>
      <c r="I78" s="103"/>
      <c r="J78" s="103"/>
      <c r="K78" s="103"/>
      <c r="L78" s="103"/>
      <c r="M78" s="104"/>
      <c r="N78" s="102"/>
      <c r="O78" s="103"/>
      <c r="P78" s="103"/>
      <c r="Q78" s="103"/>
      <c r="R78" s="103"/>
      <c r="S78" s="104"/>
      <c r="T78" s="102"/>
      <c r="U78" s="103"/>
      <c r="V78" s="103"/>
      <c r="W78" s="104"/>
      <c r="X78" s="103"/>
      <c r="Y78" s="103"/>
      <c r="Z78" s="103"/>
      <c r="AA78" s="103"/>
      <c r="AB78" s="103"/>
      <c r="AC78" s="103"/>
      <c r="AD78" s="103"/>
      <c r="AE78" s="103"/>
      <c r="AF78" s="103"/>
      <c r="AG78" s="103"/>
      <c r="AH78" s="103"/>
      <c r="AI78" s="103"/>
      <c r="AJ78" s="103"/>
      <c r="AK78" s="103"/>
      <c r="AL78" s="103"/>
      <c r="AM78" s="103"/>
      <c r="AN78" s="103"/>
      <c r="AO78" s="103"/>
      <c r="AP78" s="103"/>
      <c r="AQ78" s="103"/>
      <c r="AR78" s="103"/>
      <c r="AS78" s="103"/>
      <c r="AT78" s="103"/>
      <c r="AU78" s="103"/>
      <c r="AV78" s="103"/>
      <c r="AW78" s="103"/>
      <c r="AX78" s="103"/>
      <c r="AY78" s="103"/>
      <c r="AZ78" s="100"/>
      <c r="BA78" s="100"/>
      <c r="BB78" s="99"/>
      <c r="BC78" s="103"/>
      <c r="BD78" s="103"/>
      <c r="BE78" s="103"/>
      <c r="BF78" s="103"/>
      <c r="BG78" s="508"/>
      <c r="BH78" s="159"/>
      <c r="BI78" s="508"/>
      <c r="BJ78" s="508"/>
      <c r="BK78" s="508"/>
      <c r="BL78" s="508"/>
      <c r="BM78" s="508"/>
      <c r="BN78" s="161"/>
      <c r="BO78" s="508"/>
      <c r="BP78" s="184"/>
      <c r="BQ78" s="184"/>
      <c r="BR78" s="184"/>
      <c r="BS78" s="184"/>
      <c r="BT78" s="184"/>
      <c r="BU78" s="184"/>
      <c r="BV78" s="184"/>
      <c r="BW78" s="184"/>
      <c r="BX78" s="184"/>
      <c r="BY78" s="184"/>
      <c r="BZ78" s="184"/>
      <c r="CA78" s="184"/>
      <c r="CB78" s="184"/>
      <c r="CC78" s="187"/>
      <c r="CD78" s="103"/>
      <c r="CE78" s="103"/>
      <c r="CF78" s="103"/>
      <c r="CG78" s="103"/>
      <c r="CH78" s="103"/>
      <c r="CI78" s="161"/>
      <c r="CJ78" s="159"/>
      <c r="CK78" s="103"/>
      <c r="CL78" s="103"/>
      <c r="CM78" s="103"/>
      <c r="CN78" s="104"/>
      <c r="CO78" s="102"/>
      <c r="CP78" s="103"/>
      <c r="CQ78" s="103"/>
      <c r="CR78" s="103"/>
      <c r="CS78" s="103"/>
      <c r="CT78" s="103"/>
      <c r="CU78" s="103"/>
      <c r="CV78" s="103"/>
      <c r="CW78" s="161"/>
      <c r="CX78" s="159"/>
      <c r="CY78" s="103"/>
      <c r="CZ78" s="103"/>
      <c r="DA78" s="103"/>
      <c r="DB78" s="104"/>
      <c r="DC78" s="102"/>
      <c r="DD78" s="103"/>
      <c r="DE78" s="103"/>
      <c r="DF78" s="103"/>
      <c r="DG78" s="103"/>
      <c r="DH78" s="103"/>
      <c r="DI78" s="103"/>
      <c r="DJ78" s="103"/>
      <c r="DK78" s="161"/>
      <c r="DL78" s="159"/>
      <c r="DM78" s="103"/>
      <c r="DN78" s="103"/>
      <c r="DO78" s="103"/>
      <c r="DP78" s="103"/>
      <c r="DQ78" s="103"/>
      <c r="DR78" s="103"/>
      <c r="DS78" s="103"/>
      <c r="DT78" s="103"/>
      <c r="DU78" s="161"/>
      <c r="DV78" s="159"/>
      <c r="DW78" s="103"/>
      <c r="DX78" s="103"/>
      <c r="DY78" s="103"/>
      <c r="DZ78" s="103"/>
      <c r="EA78" s="103"/>
      <c r="EB78" s="104"/>
      <c r="EC78" s="159"/>
      <c r="ED78" s="103"/>
      <c r="EE78" s="103"/>
      <c r="EF78" s="103"/>
      <c r="EG78" s="103"/>
      <c r="EH78" s="103"/>
      <c r="EI78" s="104"/>
      <c r="EJ78" s="159"/>
      <c r="EK78" s="103"/>
      <c r="EL78" s="103"/>
      <c r="EM78" s="103"/>
      <c r="EN78" s="103"/>
      <c r="EO78" s="103"/>
      <c r="EP78" s="104"/>
      <c r="EQ78" s="159"/>
      <c r="ER78" s="103"/>
      <c r="ES78" s="103"/>
      <c r="ET78" s="103"/>
      <c r="EU78" s="103"/>
      <c r="EV78" s="103"/>
      <c r="EW78" s="103"/>
      <c r="EX78" s="103"/>
      <c r="EY78" s="103"/>
      <c r="EZ78" s="161"/>
      <c r="FA78" s="159"/>
      <c r="FB78" s="103"/>
      <c r="FC78" s="103"/>
      <c r="FD78" s="103"/>
      <c r="FE78" s="103"/>
      <c r="FF78" s="103"/>
      <c r="FG78" s="103"/>
      <c r="FH78" s="103"/>
      <c r="FI78" s="103"/>
      <c r="FJ78" s="103"/>
      <c r="FK78" s="103"/>
      <c r="FL78" s="103"/>
      <c r="FM78" s="103"/>
      <c r="FN78" s="103"/>
      <c r="FO78" s="161"/>
      <c r="FP78" s="103"/>
      <c r="FQ78" s="103"/>
      <c r="FR78" s="103"/>
      <c r="FS78" s="103"/>
      <c r="FT78" s="103"/>
      <c r="FU78" s="103"/>
      <c r="FV78" s="103"/>
      <c r="FW78" s="103"/>
      <c r="FX78" s="103"/>
      <c r="FY78" s="103"/>
      <c r="FZ78" s="103"/>
      <c r="GA78" s="103"/>
      <c r="GB78" s="103"/>
      <c r="GC78" s="103"/>
      <c r="GD78" s="103"/>
      <c r="GE78" s="103"/>
      <c r="GF78" s="102"/>
      <c r="GG78" s="103"/>
      <c r="GH78" s="103"/>
      <c r="GI78" s="103"/>
      <c r="GJ78" s="103"/>
      <c r="GK78" s="160"/>
      <c r="GL78" s="159"/>
      <c r="GM78" s="103"/>
      <c r="GN78" s="103"/>
      <c r="GO78" s="103"/>
      <c r="GP78" s="103"/>
      <c r="GQ78" s="103"/>
      <c r="GR78" s="159"/>
      <c r="GS78" s="245"/>
      <c r="GT78" s="245"/>
      <c r="GU78" s="245"/>
      <c r="GV78" s="245"/>
      <c r="GW78" s="161"/>
      <c r="GX78" s="269"/>
      <c r="GY78" s="269"/>
      <c r="GZ78" s="269"/>
      <c r="HA78" s="270"/>
      <c r="HF78" s="150"/>
      <c r="HG78" s="79"/>
      <c r="HH78" s="79"/>
      <c r="HI78" s="79"/>
      <c r="HJ78" s="79"/>
      <c r="HK78" s="79"/>
      <c r="HL78" s="79"/>
      <c r="HM78" s="79"/>
      <c r="HN78" s="153"/>
      <c r="HO78" s="266"/>
      <c r="HP78" s="266"/>
      <c r="HQ78" s="266"/>
      <c r="HR78" s="266"/>
      <c r="HS78" s="266"/>
      <c r="HT78" s="266"/>
      <c r="HU78" s="266"/>
      <c r="HV78" s="266"/>
      <c r="HW78" s="150"/>
      <c r="HX78" s="79"/>
      <c r="HY78" s="79"/>
      <c r="HZ78" s="79"/>
      <c r="IA78" s="79"/>
      <c r="IB78" s="79"/>
      <c r="IC78" s="79"/>
      <c r="ID78" s="153"/>
      <c r="IE78" s="150"/>
      <c r="IF78" s="79"/>
      <c r="IG78" s="79"/>
      <c r="IH78" s="79"/>
      <c r="II78" s="79"/>
      <c r="IJ78" s="79"/>
      <c r="IK78" s="79"/>
      <c r="IL78" s="79"/>
      <c r="IM78" s="153"/>
      <c r="IN78" s="150"/>
      <c r="IQ78" s="79"/>
      <c r="IR78" s="79"/>
      <c r="IS78" s="79"/>
      <c r="IT78" s="79"/>
      <c r="IU78" s="79"/>
      <c r="IV78" s="150"/>
      <c r="IW78" s="79"/>
      <c r="IX78" s="79"/>
      <c r="IY78" s="79"/>
      <c r="IZ78" s="79"/>
      <c r="JA78" s="79"/>
      <c r="JB78" s="79"/>
      <c r="JC78" s="153"/>
      <c r="JD78" s="150"/>
      <c r="JE78" s="79"/>
      <c r="JF78" s="79"/>
      <c r="JG78" s="79"/>
      <c r="JH78" s="79"/>
      <c r="JI78" s="79"/>
      <c r="JJ78" s="79"/>
      <c r="JK78" s="79"/>
      <c r="JL78" s="79"/>
      <c r="JM78" s="79"/>
      <c r="JN78" s="79"/>
      <c r="JO78" s="79"/>
      <c r="JP78" s="79"/>
      <c r="JQ78" s="79"/>
      <c r="JR78" s="240"/>
    </row>
    <row r="79" spans="1:278" ht="6" customHeight="1">
      <c r="A79" s="49"/>
      <c r="B79" s="89"/>
      <c r="C79" s="101"/>
      <c r="D79" s="99"/>
      <c r="E79" s="89"/>
      <c r="F79" s="89"/>
      <c r="G79" s="89"/>
      <c r="H79" s="89"/>
      <c r="I79" s="89"/>
      <c r="J79" s="89"/>
      <c r="K79" s="89"/>
      <c r="L79" s="89"/>
      <c r="M79" s="101"/>
      <c r="N79" s="99"/>
      <c r="O79" s="89"/>
      <c r="P79" s="89"/>
      <c r="Q79" s="89"/>
      <c r="R79" s="89"/>
      <c r="S79" s="101"/>
      <c r="T79" s="99"/>
      <c r="U79" s="89"/>
      <c r="V79" s="13"/>
      <c r="W79" s="101"/>
      <c r="X79" s="100"/>
      <c r="Y79" s="100"/>
      <c r="Z79" s="100"/>
      <c r="AA79" s="100"/>
      <c r="AB79" s="100"/>
      <c r="AC79" s="100"/>
      <c r="AD79" s="100"/>
      <c r="AE79" s="100"/>
      <c r="AF79" s="100"/>
      <c r="AG79" s="100"/>
      <c r="AH79" s="100"/>
      <c r="AI79" s="100"/>
      <c r="AJ79" s="100"/>
      <c r="AK79" s="100"/>
      <c r="AL79" s="100"/>
      <c r="AM79" s="100"/>
      <c r="AN79" s="100"/>
      <c r="AO79" s="100"/>
      <c r="AP79" s="100"/>
      <c r="AQ79" s="100"/>
      <c r="AR79" s="100"/>
      <c r="AS79" s="100"/>
      <c r="AT79" s="100"/>
      <c r="AU79" s="100"/>
      <c r="AV79" s="100"/>
      <c r="AW79" s="100"/>
      <c r="AX79" s="100"/>
      <c r="AY79" s="89"/>
      <c r="AZ79" s="89"/>
      <c r="BA79" s="89"/>
      <c r="BB79" s="99"/>
      <c r="BC79" s="89"/>
      <c r="BD79" s="89"/>
      <c r="BE79" s="89"/>
      <c r="BF79" s="89"/>
      <c r="BG79" s="504"/>
      <c r="BH79" s="49"/>
      <c r="BI79" s="504"/>
      <c r="BJ79" s="504"/>
      <c r="BK79" s="504"/>
      <c r="BL79" s="504"/>
      <c r="BM79" s="504"/>
      <c r="BN79" s="51"/>
      <c r="BO79" s="6"/>
      <c r="BP79" s="173"/>
      <c r="BQ79" s="173"/>
      <c r="BR79" s="173"/>
      <c r="BS79" s="173"/>
      <c r="BT79" s="173"/>
      <c r="BU79" s="173"/>
      <c r="BV79" s="173"/>
      <c r="BW79" s="173"/>
      <c r="BX79" s="173"/>
      <c r="BY79" s="173"/>
      <c r="BZ79" s="173"/>
      <c r="CA79" s="173"/>
      <c r="CB79" s="173"/>
      <c r="CC79" s="174"/>
      <c r="CD79" s="100"/>
      <c r="CE79" s="89"/>
      <c r="CF79" s="89"/>
      <c r="CG79" s="89"/>
      <c r="CH79" s="89"/>
      <c r="CI79" s="51"/>
      <c r="CJ79" s="49"/>
      <c r="CK79" s="89"/>
      <c r="CL79" s="89"/>
      <c r="CM79" s="13"/>
      <c r="CN79" s="101"/>
      <c r="CO79" s="99"/>
      <c r="CP79" s="89"/>
      <c r="CQ79" s="89"/>
      <c r="CR79" s="89"/>
      <c r="CS79" s="89"/>
      <c r="CT79" s="89"/>
      <c r="CU79" s="89"/>
      <c r="CV79" s="89"/>
      <c r="CW79" s="51"/>
      <c r="CX79" s="49"/>
      <c r="CY79" s="89"/>
      <c r="CZ79" s="89"/>
      <c r="DA79" s="13"/>
      <c r="DB79" s="101"/>
      <c r="DC79" s="99"/>
      <c r="DD79" s="89"/>
      <c r="DE79" s="89"/>
      <c r="DF79" s="89"/>
      <c r="DG79" s="89"/>
      <c r="DH79" s="89"/>
      <c r="DI79" s="89"/>
      <c r="DJ79" s="89"/>
      <c r="DK79" s="51"/>
      <c r="DL79" s="49"/>
      <c r="DM79" s="89"/>
      <c r="DN79" s="89"/>
      <c r="DO79" s="89"/>
      <c r="DP79" s="89"/>
      <c r="DQ79" s="89"/>
      <c r="DR79" s="89"/>
      <c r="DS79" s="89"/>
      <c r="DT79" s="89"/>
      <c r="DU79" s="51"/>
      <c r="DV79" s="49"/>
      <c r="DW79" s="89"/>
      <c r="DX79" s="89"/>
      <c r="DY79" s="89"/>
      <c r="DZ79" s="89"/>
      <c r="EA79" s="13"/>
      <c r="EB79" s="101"/>
      <c r="EC79" s="49"/>
      <c r="ED79" s="89"/>
      <c r="EE79" s="89"/>
      <c r="EF79" s="89"/>
      <c r="EG79" s="89"/>
      <c r="EH79" s="13"/>
      <c r="EI79" s="101"/>
      <c r="EJ79" s="49"/>
      <c r="EK79" s="89"/>
      <c r="EL79" s="89"/>
      <c r="EM79" s="89"/>
      <c r="EN79" s="89"/>
      <c r="EO79" s="13"/>
      <c r="EP79" s="101"/>
      <c r="EQ79" s="49"/>
      <c r="ER79" s="89"/>
      <c r="ES79" s="89"/>
      <c r="ET79" s="89"/>
      <c r="EU79" s="89"/>
      <c r="EV79" s="89"/>
      <c r="EW79" s="89"/>
      <c r="EX79" s="89"/>
      <c r="EY79" s="89"/>
      <c r="EZ79" s="51"/>
      <c r="FA79" s="49"/>
      <c r="FB79" s="89"/>
      <c r="FC79" s="89"/>
      <c r="FD79" s="89"/>
      <c r="FE79" s="89"/>
      <c r="FF79" s="89"/>
      <c r="FG79" s="89"/>
      <c r="FH79" s="89"/>
      <c r="FI79" s="89"/>
      <c r="FJ79" s="89"/>
      <c r="FK79" s="89"/>
      <c r="FL79" s="89"/>
      <c r="FM79" s="89"/>
      <c r="FN79" s="89"/>
      <c r="FO79" s="51"/>
      <c r="FP79" s="100"/>
      <c r="FQ79" s="100"/>
      <c r="FR79" s="100"/>
      <c r="FS79" s="100"/>
      <c r="FT79" s="100"/>
      <c r="FU79" s="100"/>
      <c r="FV79" s="100"/>
      <c r="FW79" s="100"/>
      <c r="FX79" s="100"/>
      <c r="FY79" s="100"/>
      <c r="FZ79" s="100"/>
      <c r="GA79" s="100"/>
      <c r="GB79" s="100"/>
      <c r="GC79" s="100"/>
      <c r="GD79" s="100"/>
      <c r="GE79" s="100"/>
      <c r="GF79" s="99"/>
      <c r="GG79" s="89"/>
      <c r="GH79" s="89"/>
      <c r="GI79" s="89"/>
      <c r="GJ79" s="89"/>
      <c r="GK79" s="156"/>
      <c r="GL79" s="49"/>
      <c r="GM79" s="89"/>
      <c r="GN79" s="89"/>
      <c r="GO79" s="89"/>
      <c r="GP79" s="89"/>
      <c r="GQ79" s="13"/>
      <c r="GR79" s="49"/>
      <c r="GS79" s="243"/>
      <c r="GT79" s="243"/>
      <c r="GU79" s="243"/>
      <c r="GV79" s="243"/>
      <c r="GW79" s="51"/>
      <c r="GX79" s="281"/>
      <c r="GY79" s="281"/>
      <c r="GZ79" s="281"/>
      <c r="HF79" s="150"/>
      <c r="HG79" s="79"/>
      <c r="HH79" s="79"/>
      <c r="HI79" s="79"/>
      <c r="HJ79" s="79"/>
      <c r="HK79" s="79"/>
      <c r="HL79" s="79"/>
      <c r="HM79" s="79"/>
      <c r="HN79" s="153"/>
      <c r="HO79" s="266"/>
      <c r="HP79" s="266"/>
      <c r="HQ79" s="266"/>
      <c r="HR79" s="266"/>
      <c r="HS79" s="266"/>
      <c r="HT79" s="266"/>
      <c r="HU79" s="266"/>
      <c r="HV79" s="266"/>
      <c r="HW79" s="150"/>
      <c r="HX79" s="79"/>
      <c r="HY79" s="79"/>
      <c r="HZ79" s="79"/>
      <c r="IA79" s="79"/>
      <c r="IB79" s="79"/>
      <c r="IC79" s="79"/>
      <c r="ID79" s="153"/>
      <c r="IE79" s="150"/>
      <c r="IF79" s="79"/>
      <c r="IG79" s="79"/>
      <c r="IH79" s="79"/>
      <c r="II79" s="79"/>
      <c r="IJ79" s="79"/>
      <c r="IK79" s="79"/>
      <c r="IL79" s="79"/>
      <c r="IM79" s="153"/>
      <c r="IN79" s="150"/>
      <c r="IQ79" s="79"/>
      <c r="IR79" s="79"/>
      <c r="IS79" s="79"/>
      <c r="IT79" s="79"/>
      <c r="IU79" s="79"/>
      <c r="IV79" s="150"/>
      <c r="IW79" s="79"/>
      <c r="IX79" s="79"/>
      <c r="IY79" s="79"/>
      <c r="IZ79" s="79"/>
      <c r="JA79" s="79"/>
      <c r="JB79" s="79"/>
      <c r="JC79" s="153"/>
      <c r="JD79" s="150"/>
      <c r="JE79" s="79"/>
      <c r="JF79" s="79"/>
      <c r="JG79" s="79"/>
      <c r="JH79" s="79"/>
      <c r="JI79" s="79"/>
      <c r="JJ79" s="79"/>
      <c r="JK79" s="79"/>
      <c r="JL79" s="79"/>
      <c r="JM79" s="79"/>
      <c r="JN79" s="79"/>
      <c r="JO79" s="79"/>
      <c r="JP79" s="79"/>
      <c r="JQ79" s="79"/>
      <c r="JR79" s="240"/>
    </row>
    <row r="80" spans="1:278">
      <c r="A80" s="49"/>
      <c r="C80" s="101"/>
      <c r="D80" s="99"/>
      <c r="E80" s="89"/>
      <c r="F80" s="89"/>
      <c r="G80" s="89"/>
      <c r="H80" s="89"/>
      <c r="I80" s="89"/>
      <c r="J80" s="89"/>
      <c r="K80" s="89"/>
      <c r="L80" s="89"/>
      <c r="M80" s="101"/>
      <c r="N80" s="99"/>
      <c r="O80" s="9"/>
      <c r="P80" s="8"/>
      <c r="Q80" s="9"/>
      <c r="R80" s="8"/>
      <c r="S80" s="101"/>
      <c r="T80" s="99"/>
      <c r="U80" s="89">
        <v>1</v>
      </c>
      <c r="V80" s="13">
        <v>2</v>
      </c>
      <c r="W80" s="101"/>
      <c r="X80" s="100"/>
      <c r="Y80" s="100"/>
      <c r="Z80" s="100"/>
      <c r="AA80" s="100"/>
      <c r="AB80" s="100"/>
      <c r="AC80" s="100"/>
      <c r="AD80" s="100"/>
      <c r="AE80" s="100"/>
      <c r="AF80" s="100"/>
      <c r="AG80" s="100"/>
      <c r="AH80" s="100"/>
      <c r="AI80" s="100"/>
      <c r="AJ80" s="100"/>
      <c r="AK80" s="100"/>
      <c r="AL80" s="100"/>
      <c r="AM80" s="100"/>
      <c r="AN80" s="100"/>
      <c r="AO80" s="100"/>
      <c r="AP80" s="100"/>
      <c r="AQ80" s="100"/>
      <c r="AR80" s="100"/>
      <c r="AS80" s="100"/>
      <c r="AT80" s="100"/>
      <c r="AU80" s="100"/>
      <c r="AV80" s="100"/>
      <c r="AW80" s="100"/>
      <c r="AX80" s="100"/>
      <c r="AY80" s="89"/>
      <c r="AZ80" s="89"/>
      <c r="BA80" s="89"/>
      <c r="BB80" s="102"/>
      <c r="BC80" s="9"/>
      <c r="BD80" s="8"/>
      <c r="BE80" s="9"/>
      <c r="BF80" s="8"/>
      <c r="BG80" s="504"/>
      <c r="BH80" s="49"/>
      <c r="BI80" s="504"/>
      <c r="BJ80" s="9"/>
      <c r="BK80" s="8"/>
      <c r="BL80" s="504"/>
      <c r="BM80" s="504"/>
      <c r="BN80" s="51"/>
      <c r="BO80" s="504"/>
      <c r="BP80" s="79"/>
      <c r="BQ80" s="79"/>
      <c r="BR80" s="188"/>
      <c r="BS80" s="188"/>
      <c r="BT80" s="188"/>
      <c r="BU80" s="79"/>
      <c r="BV80" s="79"/>
      <c r="BW80" s="188"/>
      <c r="BX80" s="79"/>
      <c r="BY80" s="79"/>
      <c r="BZ80" s="79"/>
      <c r="CA80" s="79"/>
      <c r="CB80" s="188"/>
      <c r="CC80" s="85"/>
      <c r="CD80" s="100"/>
      <c r="CI80" s="51"/>
      <c r="CJ80" s="49"/>
      <c r="CK80" s="89">
        <v>1</v>
      </c>
      <c r="CL80" s="89"/>
      <c r="CM80" s="13">
        <v>2</v>
      </c>
      <c r="CN80" s="101"/>
      <c r="CO80" s="99"/>
      <c r="CP80" s="9"/>
      <c r="CQ80" s="8"/>
      <c r="CR80" s="89"/>
      <c r="CS80" s="9"/>
      <c r="CT80" s="8"/>
      <c r="CU80" s="9"/>
      <c r="CV80" s="8"/>
      <c r="CW80" s="51"/>
      <c r="CX80" s="49"/>
      <c r="CY80" s="89">
        <v>1</v>
      </c>
      <c r="CZ80" s="89"/>
      <c r="DA80" s="13">
        <v>2</v>
      </c>
      <c r="DB80" s="101"/>
      <c r="DC80" s="99"/>
      <c r="DD80" s="9"/>
      <c r="DE80" s="8"/>
      <c r="DF80" s="89"/>
      <c r="DG80" s="9"/>
      <c r="DH80" s="8"/>
      <c r="DI80" s="9"/>
      <c r="DJ80" s="8"/>
      <c r="DK80" s="51"/>
      <c r="DL80" s="49"/>
      <c r="DM80" s="9"/>
      <c r="DN80" s="8"/>
      <c r="DO80" s="9"/>
      <c r="DP80" s="8"/>
      <c r="DQ80" s="9"/>
      <c r="DR80" s="8"/>
      <c r="DS80" s="9"/>
      <c r="DT80" s="8"/>
      <c r="DU80" s="51"/>
      <c r="DV80" s="49"/>
      <c r="DW80" s="89">
        <v>1</v>
      </c>
      <c r="DY80" s="89">
        <v>2</v>
      </c>
      <c r="EA80" s="13">
        <v>8</v>
      </c>
      <c r="EB80" s="101"/>
      <c r="EC80" s="49"/>
      <c r="ED80" s="89">
        <v>1</v>
      </c>
      <c r="EF80" s="89">
        <v>2</v>
      </c>
      <c r="EH80" s="13">
        <v>8</v>
      </c>
      <c r="EI80" s="101"/>
      <c r="EJ80" s="49"/>
      <c r="EK80" s="89">
        <v>1</v>
      </c>
      <c r="EM80" s="89">
        <v>2</v>
      </c>
      <c r="EO80" s="13">
        <v>8</v>
      </c>
      <c r="EP80" s="101"/>
      <c r="EQ80" s="49"/>
      <c r="ER80" s="9"/>
      <c r="ES80" s="8"/>
      <c r="ET80" s="9"/>
      <c r="EU80" s="8"/>
      <c r="EV80" s="9"/>
      <c r="EW80" s="8"/>
      <c r="EX80" s="9"/>
      <c r="EY80" s="8"/>
      <c r="EZ80" s="51"/>
      <c r="FA80" s="49"/>
      <c r="FB80" s="9"/>
      <c r="FC80" s="8"/>
      <c r="FD80" s="9"/>
      <c r="FE80" s="8"/>
      <c r="FF80" s="89"/>
      <c r="FG80" s="9"/>
      <c r="FH80" s="8"/>
      <c r="FI80" s="9"/>
      <c r="FJ80" s="8"/>
      <c r="FK80" s="9"/>
      <c r="FL80" s="8"/>
      <c r="FM80" s="9"/>
      <c r="FN80" s="8"/>
      <c r="FO80" s="51"/>
      <c r="FP80" s="100"/>
      <c r="FQ80" s="100"/>
      <c r="FR80" s="100"/>
      <c r="FS80" s="100"/>
      <c r="FT80" s="100"/>
      <c r="FU80" s="100"/>
      <c r="FV80" s="100"/>
      <c r="FW80" s="100"/>
      <c r="FX80" s="100"/>
      <c r="FY80" s="100"/>
      <c r="FZ80" s="100"/>
      <c r="GA80" s="100"/>
      <c r="GB80" s="100"/>
      <c r="GC80" s="100"/>
      <c r="GD80" s="100"/>
      <c r="GE80" s="100"/>
      <c r="GF80" s="99"/>
      <c r="GG80" s="9"/>
      <c r="GH80" s="8"/>
      <c r="GI80" s="9"/>
      <c r="GJ80" s="8"/>
      <c r="GK80" s="156"/>
      <c r="GL80" s="49"/>
      <c r="GM80" s="89">
        <v>1</v>
      </c>
      <c r="GO80" s="89">
        <v>2</v>
      </c>
      <c r="GQ80" s="13">
        <v>8</v>
      </c>
      <c r="GR80" s="49"/>
      <c r="GS80" s="9"/>
      <c r="GT80" s="8"/>
      <c r="GU80" s="9"/>
      <c r="GV80" s="8"/>
      <c r="GW80" s="287"/>
      <c r="GX80" s="274"/>
      <c r="GY80" s="275"/>
      <c r="GZ80" s="274"/>
      <c r="HF80" s="150"/>
      <c r="HG80" s="79"/>
      <c r="HH80" s="79"/>
      <c r="HI80" s="79"/>
      <c r="HJ80" s="79"/>
      <c r="HK80" s="79"/>
      <c r="HL80" s="79"/>
      <c r="HM80" s="79"/>
      <c r="HN80" s="153"/>
      <c r="HO80" s="266"/>
      <c r="HP80" s="266"/>
      <c r="HQ80" s="266"/>
      <c r="HR80" s="266"/>
      <c r="HS80" s="266"/>
      <c r="HT80" s="266"/>
      <c r="HU80" s="266"/>
      <c r="HV80" s="266"/>
      <c r="HW80" s="150"/>
      <c r="HX80" s="79"/>
      <c r="HY80" s="79"/>
      <c r="HZ80" s="79"/>
      <c r="IA80" s="79"/>
      <c r="IB80" s="79"/>
      <c r="IC80" s="79"/>
      <c r="ID80" s="153"/>
      <c r="IE80" s="150"/>
      <c r="IF80" s="79"/>
      <c r="IG80" s="79"/>
      <c r="IH80" s="79"/>
      <c r="II80" s="79"/>
      <c r="IJ80" s="79"/>
      <c r="IK80" s="79"/>
      <c r="IL80" s="79"/>
      <c r="IM80" s="153"/>
      <c r="IN80" s="150"/>
      <c r="IQ80" s="79"/>
      <c r="IR80" s="79"/>
      <c r="IS80" s="79"/>
      <c r="IT80" s="79"/>
      <c r="IU80" s="79"/>
      <c r="IV80" s="150"/>
      <c r="IW80" s="79"/>
      <c r="IX80" s="79"/>
      <c r="IY80" s="79"/>
      <c r="IZ80" s="79"/>
      <c r="JA80" s="79"/>
      <c r="JB80" s="79"/>
      <c r="JC80" s="153"/>
      <c r="JD80" s="150"/>
      <c r="JE80" s="79"/>
      <c r="JF80" s="79"/>
      <c r="JG80" s="79"/>
      <c r="JH80" s="79"/>
      <c r="JI80" s="79"/>
      <c r="JJ80" s="79"/>
      <c r="JK80" s="79"/>
      <c r="JL80" s="79"/>
      <c r="JM80" s="79"/>
      <c r="JN80" s="79"/>
      <c r="JO80" s="79"/>
      <c r="JP80" s="79"/>
      <c r="JQ80" s="79"/>
      <c r="JR80" s="240"/>
    </row>
    <row r="81" spans="1:286">
      <c r="A81" s="49"/>
      <c r="B81" s="89" t="s">
        <v>197</v>
      </c>
      <c r="C81" s="101"/>
      <c r="D81" s="99"/>
      <c r="E81" s="89"/>
      <c r="F81" s="89"/>
      <c r="G81" s="89"/>
      <c r="H81" s="89"/>
      <c r="I81" s="89"/>
      <c r="J81" s="89"/>
      <c r="K81" s="89"/>
      <c r="L81" s="89"/>
      <c r="M81" s="101"/>
      <c r="N81" s="99"/>
      <c r="O81" s="102"/>
      <c r="P81" s="104"/>
      <c r="Q81" s="102"/>
      <c r="R81" s="104"/>
      <c r="S81" s="101"/>
      <c r="T81" s="99"/>
      <c r="U81" s="89"/>
      <c r="V81" s="89"/>
      <c r="W81" s="101"/>
      <c r="X81" s="100"/>
      <c r="Y81" s="100"/>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c r="AV81" s="100"/>
      <c r="AW81" s="100"/>
      <c r="AX81" s="100"/>
      <c r="AY81" s="89"/>
      <c r="AZ81" s="89"/>
      <c r="BA81" s="89"/>
      <c r="BB81" s="99"/>
      <c r="BC81" s="102"/>
      <c r="BD81" s="104"/>
      <c r="BE81" s="102"/>
      <c r="BF81" s="104"/>
      <c r="BG81" s="504"/>
      <c r="BH81" s="49"/>
      <c r="BI81" s="504"/>
      <c r="BJ81" s="507"/>
      <c r="BK81" s="509"/>
      <c r="BL81" s="504"/>
      <c r="BM81" s="504"/>
      <c r="BN81" s="51"/>
      <c r="BO81" s="504"/>
      <c r="BP81" s="79"/>
      <c r="BQ81" s="188"/>
      <c r="BR81" s="188"/>
      <c r="BS81" s="188"/>
      <c r="BT81" s="188"/>
      <c r="BU81" s="79"/>
      <c r="BV81" s="188"/>
      <c r="BW81" s="188"/>
      <c r="BX81" s="79"/>
      <c r="BY81" s="79"/>
      <c r="BZ81" s="79"/>
      <c r="CA81" s="188"/>
      <c r="CB81" s="188"/>
      <c r="CC81" s="85"/>
      <c r="CD81" s="100"/>
      <c r="CE81" s="181" t="str">
        <f>B81</f>
        <v>08</v>
      </c>
      <c r="CF81" s="181"/>
      <c r="CG81" s="181"/>
      <c r="CH81" s="181"/>
      <c r="CI81" s="51"/>
      <c r="CJ81" s="49"/>
      <c r="CK81" s="89"/>
      <c r="CL81" s="89"/>
      <c r="CM81" s="89"/>
      <c r="CN81" s="101"/>
      <c r="CO81" s="99"/>
      <c r="CP81" s="102"/>
      <c r="CQ81" s="104"/>
      <c r="CR81" s="89"/>
      <c r="CS81" s="102"/>
      <c r="CT81" s="104"/>
      <c r="CU81" s="102"/>
      <c r="CV81" s="104"/>
      <c r="CW81" s="51"/>
      <c r="CX81" s="49"/>
      <c r="CY81" s="89"/>
      <c r="CZ81" s="89"/>
      <c r="DA81" s="89"/>
      <c r="DB81" s="101"/>
      <c r="DC81" s="99"/>
      <c r="DD81" s="102"/>
      <c r="DE81" s="104"/>
      <c r="DF81" s="89"/>
      <c r="DG81" s="102"/>
      <c r="DH81" s="104"/>
      <c r="DI81" s="102"/>
      <c r="DJ81" s="104"/>
      <c r="DK81" s="51"/>
      <c r="DL81" s="49"/>
      <c r="DM81" s="102"/>
      <c r="DN81" s="104"/>
      <c r="DO81" s="102"/>
      <c r="DP81" s="104"/>
      <c r="DQ81" s="102"/>
      <c r="DR81" s="104"/>
      <c r="DS81" s="102"/>
      <c r="DT81" s="104"/>
      <c r="DU81" s="51"/>
      <c r="DV81" s="49"/>
      <c r="DW81" s="89"/>
      <c r="DY81" s="89"/>
      <c r="DZ81" s="89"/>
      <c r="EA81" s="89"/>
      <c r="EB81" s="101"/>
      <c r="EC81" s="49"/>
      <c r="ED81" s="89"/>
      <c r="EF81" s="89"/>
      <c r="EG81" s="89"/>
      <c r="EH81" s="89"/>
      <c r="EI81" s="101"/>
      <c r="EJ81" s="49"/>
      <c r="EK81" s="89"/>
      <c r="EM81" s="89"/>
      <c r="EN81" s="89"/>
      <c r="EO81" s="89"/>
      <c r="EP81" s="101"/>
      <c r="EQ81" s="49"/>
      <c r="ER81" s="102"/>
      <c r="ES81" s="104"/>
      <c r="ET81" s="102"/>
      <c r="EU81" s="104"/>
      <c r="EV81" s="102"/>
      <c r="EW81" s="104"/>
      <c r="EX81" s="102"/>
      <c r="EY81" s="104"/>
      <c r="EZ81" s="51"/>
      <c r="FA81" s="49"/>
      <c r="FB81" s="102"/>
      <c r="FC81" s="104"/>
      <c r="FD81" s="102"/>
      <c r="FE81" s="104"/>
      <c r="FF81" s="89"/>
      <c r="FG81" s="102"/>
      <c r="FH81" s="104"/>
      <c r="FI81" s="102"/>
      <c r="FJ81" s="104"/>
      <c r="FK81" s="102"/>
      <c r="FL81" s="104"/>
      <c r="FM81" s="102"/>
      <c r="FN81" s="104"/>
      <c r="FO81" s="51"/>
      <c r="FP81" s="100"/>
      <c r="FQ81" s="100"/>
      <c r="FR81" s="100"/>
      <c r="FS81" s="100"/>
      <c r="FT81" s="100"/>
      <c r="FU81" s="100"/>
      <c r="FV81" s="100"/>
      <c r="FW81" s="100"/>
      <c r="FX81" s="100"/>
      <c r="FY81" s="100"/>
      <c r="FZ81" s="100"/>
      <c r="GA81" s="100"/>
      <c r="GB81" s="100"/>
      <c r="GC81" s="100"/>
      <c r="GD81" s="100"/>
      <c r="GE81" s="100"/>
      <c r="GF81" s="99"/>
      <c r="GG81" s="102"/>
      <c r="GH81" s="104"/>
      <c r="GI81" s="102"/>
      <c r="GJ81" s="104"/>
      <c r="GK81" s="156"/>
      <c r="GL81" s="49"/>
      <c r="GM81" s="89"/>
      <c r="GO81" s="89"/>
      <c r="GP81" s="89"/>
      <c r="GQ81" s="89"/>
      <c r="GR81" s="49"/>
      <c r="GS81" s="244"/>
      <c r="GT81" s="246"/>
      <c r="GU81" s="244"/>
      <c r="GV81" s="246"/>
      <c r="GW81" s="288"/>
      <c r="GX81" s="276"/>
      <c r="GY81" s="277"/>
      <c r="GZ81" s="276"/>
      <c r="HF81" s="150"/>
      <c r="HG81" s="79"/>
      <c r="HH81" s="79"/>
      <c r="HI81" s="79"/>
      <c r="HJ81" s="79"/>
      <c r="HK81" s="79"/>
      <c r="HL81" s="79"/>
      <c r="HM81" s="79"/>
      <c r="HN81" s="153"/>
      <c r="HO81" s="266"/>
      <c r="HP81" s="266"/>
      <c r="HQ81" s="266"/>
      <c r="HR81" s="266"/>
      <c r="HS81" s="266"/>
      <c r="HT81" s="266"/>
      <c r="HU81" s="266"/>
      <c r="HV81" s="266"/>
      <c r="HW81" s="150"/>
      <c r="HX81" s="79"/>
      <c r="HY81" s="79"/>
      <c r="HZ81" s="79"/>
      <c r="IA81" s="79"/>
      <c r="IB81" s="79"/>
      <c r="IC81" s="79"/>
      <c r="ID81" s="153"/>
      <c r="IE81" s="150"/>
      <c r="IF81" s="79"/>
      <c r="IG81" s="79"/>
      <c r="IH81" s="79"/>
      <c r="II81" s="79"/>
      <c r="IJ81" s="79"/>
      <c r="IK81" s="79"/>
      <c r="IL81" s="79"/>
      <c r="IM81" s="153"/>
      <c r="IN81" s="150"/>
      <c r="IQ81" s="79"/>
      <c r="IR81" s="79"/>
      <c r="IS81" s="79"/>
      <c r="IT81" s="79"/>
      <c r="IU81" s="79"/>
      <c r="IV81" s="150"/>
      <c r="IW81" s="79"/>
      <c r="IX81" s="79"/>
      <c r="IY81" s="79"/>
      <c r="IZ81" s="79"/>
      <c r="JA81" s="79"/>
      <c r="JB81" s="79"/>
      <c r="JC81" s="153"/>
      <c r="JD81" s="150"/>
      <c r="JE81" s="79"/>
      <c r="JF81" s="79"/>
      <c r="JG81" s="79"/>
      <c r="JH81" s="79"/>
      <c r="JI81" s="79"/>
      <c r="JJ81" s="79"/>
      <c r="JK81" s="79"/>
      <c r="JL81" s="79"/>
      <c r="JM81" s="79"/>
      <c r="JN81" s="79"/>
      <c r="JO81" s="79"/>
      <c r="JP81" s="79"/>
      <c r="JQ81" s="79"/>
      <c r="JR81" s="240"/>
    </row>
    <row r="82" spans="1:286">
      <c r="A82" s="49"/>
      <c r="B82" s="89"/>
      <c r="C82" s="101"/>
      <c r="D82" s="99"/>
      <c r="E82" s="89"/>
      <c r="F82" s="89"/>
      <c r="G82" s="89"/>
      <c r="H82" s="89"/>
      <c r="I82" s="89"/>
      <c r="J82" s="89"/>
      <c r="K82" s="89"/>
      <c r="L82" s="89"/>
      <c r="M82" s="101"/>
      <c r="N82" s="99"/>
      <c r="O82" s="89"/>
      <c r="P82" s="89"/>
      <c r="Q82" s="89"/>
      <c r="R82" s="89"/>
      <c r="S82" s="101"/>
      <c r="T82" s="99"/>
      <c r="U82" s="89"/>
      <c r="V82" s="89"/>
      <c r="W82" s="101"/>
      <c r="X82" s="100"/>
      <c r="Y82" s="100"/>
      <c r="Z82" s="100"/>
      <c r="AA82" s="100"/>
      <c r="AB82" s="100"/>
      <c r="AC82" s="100"/>
      <c r="AD82" s="100"/>
      <c r="AE82" s="100"/>
      <c r="AF82" s="100"/>
      <c r="AG82" s="100"/>
      <c r="AH82" s="100"/>
      <c r="AI82" s="100"/>
      <c r="AJ82" s="100"/>
      <c r="AK82" s="100"/>
      <c r="AL82" s="100"/>
      <c r="AM82" s="100"/>
      <c r="AN82" s="100"/>
      <c r="AO82" s="100"/>
      <c r="AP82" s="100"/>
      <c r="AQ82" s="100"/>
      <c r="AR82" s="100"/>
      <c r="AS82" s="100"/>
      <c r="AT82" s="100"/>
      <c r="AU82" s="100"/>
      <c r="AV82" s="100"/>
      <c r="AW82" s="100"/>
      <c r="AX82" s="100"/>
      <c r="AY82" s="89"/>
      <c r="AZ82" s="89"/>
      <c r="BA82" s="89"/>
      <c r="BB82" s="99"/>
      <c r="BC82" s="89"/>
      <c r="BD82" s="89"/>
      <c r="BE82" s="89"/>
      <c r="BF82" s="89"/>
      <c r="BG82" s="504"/>
      <c r="BH82" s="49"/>
      <c r="BI82" s="504"/>
      <c r="BJ82" s="504"/>
      <c r="BK82" s="504"/>
      <c r="BL82" s="504"/>
      <c r="BM82" s="504"/>
      <c r="BN82" s="51"/>
      <c r="BO82" s="504"/>
      <c r="BP82" s="79"/>
      <c r="BQ82" s="79"/>
      <c r="BR82" s="79"/>
      <c r="BS82" s="79"/>
      <c r="BT82" s="79"/>
      <c r="BU82" s="79"/>
      <c r="BV82" s="79"/>
      <c r="BW82" s="79"/>
      <c r="BX82" s="79"/>
      <c r="BY82" s="79"/>
      <c r="BZ82" s="79"/>
      <c r="CA82" s="79"/>
      <c r="CB82" s="79"/>
      <c r="CC82" s="85"/>
      <c r="CD82" s="100"/>
      <c r="CE82" s="89"/>
      <c r="CF82" s="89"/>
      <c r="CG82" s="89"/>
      <c r="CH82" s="89"/>
      <c r="CI82" s="51"/>
      <c r="CJ82" s="49"/>
      <c r="CK82" s="89"/>
      <c r="CL82" s="89"/>
      <c r="CM82" s="89"/>
      <c r="CN82" s="182" t="s">
        <v>447</v>
      </c>
      <c r="CO82" s="99"/>
      <c r="CP82" s="89"/>
      <c r="CQ82" s="89"/>
      <c r="CR82" s="89"/>
      <c r="CS82" s="89"/>
      <c r="CT82" s="89"/>
      <c r="CU82" s="89"/>
      <c r="CV82" s="89"/>
      <c r="CW82" s="51"/>
      <c r="CX82" s="49"/>
      <c r="CY82" s="89"/>
      <c r="CZ82" s="89"/>
      <c r="DA82" s="89"/>
      <c r="DB82" s="182" t="s">
        <v>447</v>
      </c>
      <c r="DC82" s="99"/>
      <c r="DD82" s="89"/>
      <c r="DE82" s="89"/>
      <c r="DF82" s="89"/>
      <c r="DG82" s="89"/>
      <c r="DH82" s="89"/>
      <c r="DI82" s="89"/>
      <c r="DJ82" s="89"/>
      <c r="DK82" s="51"/>
      <c r="DL82" s="49"/>
      <c r="DM82" s="89"/>
      <c r="DN82" s="89"/>
      <c r="DO82" s="89"/>
      <c r="DP82" s="89"/>
      <c r="DQ82" s="89"/>
      <c r="DR82" s="89"/>
      <c r="DS82" s="89"/>
      <c r="DT82" s="89"/>
      <c r="DU82" s="51"/>
      <c r="DV82" s="49"/>
      <c r="DW82" s="89"/>
      <c r="DY82" s="89"/>
      <c r="DZ82" s="13" t="s">
        <v>448</v>
      </c>
      <c r="EA82" s="89"/>
      <c r="EB82" s="182"/>
      <c r="EC82" s="49"/>
      <c r="ED82" s="89"/>
      <c r="EF82" s="89"/>
      <c r="EG82" s="13" t="s">
        <v>448</v>
      </c>
      <c r="EH82" s="89"/>
      <c r="EI82" s="182"/>
      <c r="EJ82" s="49"/>
      <c r="EK82" s="89"/>
      <c r="EM82" s="89"/>
      <c r="EN82" s="13" t="s">
        <v>448</v>
      </c>
      <c r="EO82" s="89"/>
      <c r="EP82" s="182"/>
      <c r="EQ82" s="49"/>
      <c r="ER82" s="89"/>
      <c r="ES82" s="89"/>
      <c r="ET82" s="89"/>
      <c r="EU82" s="89"/>
      <c r="EV82" s="89"/>
      <c r="EW82" s="89"/>
      <c r="EX82" s="89"/>
      <c r="EY82" s="89"/>
      <c r="EZ82" s="51"/>
      <c r="FA82" s="49"/>
      <c r="FB82" s="89"/>
      <c r="FC82" s="89"/>
      <c r="FD82" s="89"/>
      <c r="FE82" s="89"/>
      <c r="FF82" s="89"/>
      <c r="FG82" s="89"/>
      <c r="FH82" s="89"/>
      <c r="FI82" s="89"/>
      <c r="FJ82" s="89"/>
      <c r="FK82" s="89"/>
      <c r="FL82" s="89"/>
      <c r="FM82" s="89"/>
      <c r="FN82" s="89"/>
      <c r="FO82" s="51"/>
      <c r="FP82" s="100"/>
      <c r="FQ82" s="100"/>
      <c r="FR82" s="100"/>
      <c r="FS82" s="100"/>
      <c r="FT82" s="100"/>
      <c r="FU82" s="100"/>
      <c r="FV82" s="100"/>
      <c r="FW82" s="100"/>
      <c r="FX82" s="100"/>
      <c r="FY82" s="100"/>
      <c r="FZ82" s="100"/>
      <c r="GA82" s="100"/>
      <c r="GB82" s="100"/>
      <c r="GC82" s="100"/>
      <c r="GD82" s="100"/>
      <c r="GE82" s="100"/>
      <c r="GF82" s="99"/>
      <c r="GG82" s="89"/>
      <c r="GH82" s="89"/>
      <c r="GI82" s="89"/>
      <c r="GJ82" s="89"/>
      <c r="GK82" s="156"/>
      <c r="GL82" s="49"/>
      <c r="GM82" s="89"/>
      <c r="GO82" s="89"/>
      <c r="GP82" s="13" t="s">
        <v>448</v>
      </c>
      <c r="GQ82" s="89"/>
      <c r="GR82" s="49"/>
      <c r="GS82" s="243"/>
      <c r="GT82" s="243"/>
      <c r="GU82" s="243"/>
      <c r="GV82" s="243"/>
      <c r="GW82" s="51"/>
      <c r="GX82" s="281"/>
      <c r="GY82" s="281"/>
      <c r="GZ82" s="281"/>
      <c r="HF82" s="150"/>
      <c r="HG82" s="79"/>
      <c r="HH82" s="79"/>
      <c r="HI82" s="79"/>
      <c r="HJ82" s="79"/>
      <c r="HK82" s="79"/>
      <c r="HL82" s="79"/>
      <c r="HM82" s="79"/>
      <c r="HN82" s="153"/>
      <c r="HO82" s="266"/>
      <c r="HP82" s="266"/>
      <c r="HQ82" s="266"/>
      <c r="HR82" s="266"/>
      <c r="HS82" s="266"/>
      <c r="HT82" s="266"/>
      <c r="HU82" s="266"/>
      <c r="HV82" s="266"/>
      <c r="HW82" s="150"/>
      <c r="HX82" s="79"/>
      <c r="HY82" s="79"/>
      <c r="HZ82" s="79"/>
      <c r="IA82" s="79"/>
      <c r="IB82" s="79"/>
      <c r="IC82" s="79"/>
      <c r="ID82" s="153"/>
      <c r="IE82" s="150"/>
      <c r="IF82" s="79"/>
      <c r="IG82" s="79"/>
      <c r="IH82" s="79"/>
      <c r="II82" s="79"/>
      <c r="IJ82" s="79"/>
      <c r="IK82" s="79"/>
      <c r="IL82" s="79"/>
      <c r="IM82" s="153"/>
      <c r="IN82" s="150"/>
      <c r="IQ82" s="79"/>
      <c r="IR82" s="79"/>
      <c r="IS82" s="79"/>
      <c r="IT82" s="79"/>
      <c r="IU82" s="79"/>
      <c r="IV82" s="150"/>
      <c r="IW82" s="79"/>
      <c r="IX82" s="79"/>
      <c r="IY82" s="79"/>
      <c r="IZ82" s="79"/>
      <c r="JA82" s="79"/>
      <c r="JB82" s="79"/>
      <c r="JC82" s="153"/>
      <c r="JD82" s="150"/>
      <c r="JE82" s="79"/>
      <c r="JF82" s="79"/>
      <c r="JG82" s="79"/>
      <c r="JH82" s="79"/>
      <c r="JI82" s="79"/>
      <c r="JJ82" s="79"/>
      <c r="JK82" s="79"/>
      <c r="JL82" s="79"/>
      <c r="JM82" s="79"/>
      <c r="JN82" s="79"/>
      <c r="JO82" s="79"/>
      <c r="JP82" s="79"/>
      <c r="JQ82" s="79"/>
      <c r="JR82" s="240"/>
    </row>
    <row r="83" spans="1:286" ht="6" customHeight="1">
      <c r="A83" s="159"/>
      <c r="B83" s="103"/>
      <c r="C83" s="104"/>
      <c r="D83" s="102"/>
      <c r="E83" s="103"/>
      <c r="F83" s="103"/>
      <c r="G83" s="103"/>
      <c r="H83" s="103"/>
      <c r="I83" s="103"/>
      <c r="J83" s="103"/>
      <c r="K83" s="103"/>
      <c r="L83" s="103"/>
      <c r="M83" s="104"/>
      <c r="N83" s="102"/>
      <c r="O83" s="103"/>
      <c r="P83" s="103"/>
      <c r="Q83" s="103"/>
      <c r="R83" s="103"/>
      <c r="S83" s="104"/>
      <c r="T83" s="102"/>
      <c r="U83" s="103"/>
      <c r="V83" s="103"/>
      <c r="W83" s="104"/>
      <c r="X83" s="103"/>
      <c r="Y83" s="103"/>
      <c r="Z83" s="103"/>
      <c r="AA83" s="103"/>
      <c r="AB83" s="103"/>
      <c r="AC83" s="103"/>
      <c r="AD83" s="103"/>
      <c r="AE83" s="103"/>
      <c r="AF83" s="103"/>
      <c r="AG83" s="103"/>
      <c r="AH83" s="103"/>
      <c r="AI83" s="103"/>
      <c r="AJ83" s="103"/>
      <c r="AK83" s="103"/>
      <c r="AL83" s="103"/>
      <c r="AM83" s="103"/>
      <c r="AN83" s="103"/>
      <c r="AO83" s="103"/>
      <c r="AP83" s="103"/>
      <c r="AQ83" s="103"/>
      <c r="AR83" s="103"/>
      <c r="AS83" s="103"/>
      <c r="AT83" s="103"/>
      <c r="AU83" s="103"/>
      <c r="AV83" s="103"/>
      <c r="AW83" s="103"/>
      <c r="AX83" s="103"/>
      <c r="AY83" s="103"/>
      <c r="AZ83" s="100"/>
      <c r="BA83" s="100"/>
      <c r="BB83" s="99"/>
      <c r="BC83" s="103"/>
      <c r="BD83" s="103"/>
      <c r="BE83" s="103"/>
      <c r="BF83" s="103"/>
      <c r="BG83" s="508"/>
      <c r="BH83" s="159"/>
      <c r="BI83" s="508"/>
      <c r="BJ83" s="508"/>
      <c r="BK83" s="508"/>
      <c r="BL83" s="508"/>
      <c r="BM83" s="508"/>
      <c r="BN83" s="161"/>
      <c r="BO83" s="508"/>
      <c r="BP83" s="184"/>
      <c r="BQ83" s="184"/>
      <c r="BR83" s="184"/>
      <c r="BS83" s="184"/>
      <c r="BT83" s="184"/>
      <c r="BU83" s="184"/>
      <c r="BV83" s="184"/>
      <c r="BW83" s="184"/>
      <c r="BX83" s="184"/>
      <c r="BY83" s="184"/>
      <c r="BZ83" s="184"/>
      <c r="CA83" s="184"/>
      <c r="CB83" s="184"/>
      <c r="CC83" s="187"/>
      <c r="CD83" s="103"/>
      <c r="CE83" s="103"/>
      <c r="CF83" s="103"/>
      <c r="CG83" s="103"/>
      <c r="CH83" s="103"/>
      <c r="CI83" s="161"/>
      <c r="CJ83" s="159"/>
      <c r="CK83" s="103"/>
      <c r="CL83" s="103"/>
      <c r="CM83" s="103"/>
      <c r="CN83" s="104"/>
      <c r="CO83" s="102"/>
      <c r="CP83" s="103"/>
      <c r="CQ83" s="103"/>
      <c r="CR83" s="103"/>
      <c r="CS83" s="103"/>
      <c r="CT83" s="103"/>
      <c r="CU83" s="103"/>
      <c r="CV83" s="103"/>
      <c r="CW83" s="161"/>
      <c r="CX83" s="159"/>
      <c r="CY83" s="103"/>
      <c r="CZ83" s="103"/>
      <c r="DA83" s="103"/>
      <c r="DB83" s="104"/>
      <c r="DC83" s="102"/>
      <c r="DD83" s="103"/>
      <c r="DE83" s="103"/>
      <c r="DF83" s="103"/>
      <c r="DG83" s="103"/>
      <c r="DH83" s="103"/>
      <c r="DI83" s="103"/>
      <c r="DJ83" s="103"/>
      <c r="DK83" s="161"/>
      <c r="DL83" s="159"/>
      <c r="DM83" s="103"/>
      <c r="DN83" s="103"/>
      <c r="DO83" s="103"/>
      <c r="DP83" s="103"/>
      <c r="DQ83" s="103"/>
      <c r="DR83" s="103"/>
      <c r="DS83" s="103"/>
      <c r="DT83" s="103"/>
      <c r="DU83" s="161"/>
      <c r="DV83" s="159"/>
      <c r="DW83" s="103"/>
      <c r="DX83" s="103"/>
      <c r="DY83" s="103"/>
      <c r="DZ83" s="103"/>
      <c r="EA83" s="103"/>
      <c r="EB83" s="104"/>
      <c r="EC83" s="159"/>
      <c r="ED83" s="103"/>
      <c r="EE83" s="103"/>
      <c r="EF83" s="103"/>
      <c r="EG83" s="103"/>
      <c r="EH83" s="103"/>
      <c r="EI83" s="104"/>
      <c r="EJ83" s="159"/>
      <c r="EK83" s="103"/>
      <c r="EL83" s="103"/>
      <c r="EM83" s="103"/>
      <c r="EN83" s="103"/>
      <c r="EO83" s="103"/>
      <c r="EP83" s="104"/>
      <c r="EQ83" s="159"/>
      <c r="ER83" s="103"/>
      <c r="ES83" s="103"/>
      <c r="ET83" s="103"/>
      <c r="EU83" s="103"/>
      <c r="EV83" s="103"/>
      <c r="EW83" s="103"/>
      <c r="EX83" s="103"/>
      <c r="EY83" s="103"/>
      <c r="EZ83" s="161"/>
      <c r="FA83" s="159"/>
      <c r="FB83" s="103"/>
      <c r="FC83" s="103"/>
      <c r="FD83" s="103"/>
      <c r="FE83" s="103"/>
      <c r="FF83" s="103"/>
      <c r="FG83" s="103"/>
      <c r="FH83" s="103"/>
      <c r="FI83" s="103"/>
      <c r="FJ83" s="103"/>
      <c r="FK83" s="103"/>
      <c r="FL83" s="103"/>
      <c r="FM83" s="103"/>
      <c r="FN83" s="103"/>
      <c r="FO83" s="161"/>
      <c r="FP83" s="103"/>
      <c r="FQ83" s="103"/>
      <c r="FR83" s="103"/>
      <c r="FS83" s="103"/>
      <c r="FT83" s="103"/>
      <c r="FU83" s="103"/>
      <c r="FV83" s="103"/>
      <c r="FW83" s="103"/>
      <c r="FX83" s="103"/>
      <c r="FY83" s="103"/>
      <c r="FZ83" s="103"/>
      <c r="GA83" s="103"/>
      <c r="GB83" s="103"/>
      <c r="GC83" s="103"/>
      <c r="GD83" s="103"/>
      <c r="GE83" s="103"/>
      <c r="GF83" s="102"/>
      <c r="GG83" s="103"/>
      <c r="GH83" s="103"/>
      <c r="GI83" s="103"/>
      <c r="GJ83" s="103"/>
      <c r="GK83" s="160"/>
      <c r="GL83" s="159"/>
      <c r="GM83" s="103"/>
      <c r="GN83" s="103"/>
      <c r="GO83" s="103"/>
      <c r="GP83" s="103"/>
      <c r="GQ83" s="103"/>
      <c r="GR83" s="159"/>
      <c r="GS83" s="245"/>
      <c r="GT83" s="245"/>
      <c r="GU83" s="245"/>
      <c r="GV83" s="245"/>
      <c r="GW83" s="161"/>
      <c r="GX83" s="269"/>
      <c r="GY83" s="269"/>
      <c r="GZ83" s="269"/>
      <c r="HA83" s="270"/>
      <c r="HF83" s="150"/>
      <c r="HG83" s="79"/>
      <c r="HH83" s="79"/>
      <c r="HI83" s="79"/>
      <c r="HJ83" s="79"/>
      <c r="HK83" s="79"/>
      <c r="HL83" s="79"/>
      <c r="HM83" s="79"/>
      <c r="HN83" s="153"/>
      <c r="HO83" s="266"/>
      <c r="HP83" s="266"/>
      <c r="HQ83" s="266"/>
      <c r="HR83" s="266"/>
      <c r="HS83" s="266"/>
      <c r="HT83" s="266"/>
      <c r="HU83" s="266"/>
      <c r="HV83" s="266"/>
      <c r="HW83" s="150"/>
      <c r="HX83" s="79"/>
      <c r="HY83" s="79"/>
      <c r="HZ83" s="79"/>
      <c r="IA83" s="79"/>
      <c r="IB83" s="79"/>
      <c r="IC83" s="79"/>
      <c r="ID83" s="153"/>
      <c r="IE83" s="150"/>
      <c r="IF83" s="79"/>
      <c r="IG83" s="79"/>
      <c r="IH83" s="79"/>
      <c r="II83" s="79"/>
      <c r="IJ83" s="79"/>
      <c r="IK83" s="79"/>
      <c r="IL83" s="79"/>
      <c r="IM83" s="153"/>
      <c r="IN83" s="150"/>
      <c r="IQ83" s="79"/>
      <c r="IR83" s="79"/>
      <c r="IS83" s="79"/>
      <c r="IT83" s="79"/>
      <c r="IU83" s="79"/>
      <c r="IV83" s="150"/>
      <c r="IW83" s="79"/>
      <c r="IX83" s="79"/>
      <c r="IY83" s="79"/>
      <c r="IZ83" s="79"/>
      <c r="JA83" s="79"/>
      <c r="JB83" s="79"/>
      <c r="JC83" s="153"/>
      <c r="JD83" s="150"/>
      <c r="JE83" s="79"/>
      <c r="JF83" s="79"/>
      <c r="JG83" s="79"/>
      <c r="JH83" s="79"/>
      <c r="JI83" s="79"/>
      <c r="JJ83" s="79"/>
      <c r="JK83" s="79"/>
      <c r="JL83" s="79"/>
      <c r="JM83" s="79"/>
      <c r="JN83" s="79"/>
      <c r="JO83" s="79"/>
      <c r="JP83" s="79"/>
      <c r="JQ83" s="79"/>
      <c r="JR83" s="240"/>
    </row>
    <row r="84" spans="1:286" ht="6" customHeight="1">
      <c r="A84" s="49"/>
      <c r="B84" s="89"/>
      <c r="C84" s="101"/>
      <c r="D84" s="99"/>
      <c r="E84" s="89"/>
      <c r="F84" s="89"/>
      <c r="G84" s="89"/>
      <c r="H84" s="89"/>
      <c r="I84" s="89"/>
      <c r="J84" s="89"/>
      <c r="K84" s="89"/>
      <c r="L84" s="89"/>
      <c r="M84" s="101"/>
      <c r="N84" s="99"/>
      <c r="O84" s="89"/>
      <c r="P84" s="89"/>
      <c r="Q84" s="89"/>
      <c r="R84" s="89"/>
      <c r="S84" s="101"/>
      <c r="T84" s="99"/>
      <c r="U84" s="89"/>
      <c r="V84" s="13"/>
      <c r="W84" s="101"/>
      <c r="X84" s="100"/>
      <c r="Y84" s="100"/>
      <c r="Z84" s="100"/>
      <c r="AA84" s="100"/>
      <c r="AB84" s="100"/>
      <c r="AC84" s="100"/>
      <c r="AD84" s="100"/>
      <c r="AE84" s="100"/>
      <c r="AF84" s="100"/>
      <c r="AG84" s="100"/>
      <c r="AH84" s="100"/>
      <c r="AI84" s="100"/>
      <c r="AJ84" s="100"/>
      <c r="AK84" s="100"/>
      <c r="AL84" s="100"/>
      <c r="AM84" s="100"/>
      <c r="AN84" s="100"/>
      <c r="AO84" s="100"/>
      <c r="AP84" s="100"/>
      <c r="AQ84" s="100"/>
      <c r="AR84" s="100"/>
      <c r="AS84" s="100"/>
      <c r="AT84" s="100"/>
      <c r="AU84" s="100"/>
      <c r="AV84" s="100"/>
      <c r="AW84" s="100"/>
      <c r="AX84" s="100"/>
      <c r="AY84" s="89"/>
      <c r="AZ84" s="89"/>
      <c r="BA84" s="89"/>
      <c r="BB84" s="99"/>
      <c r="BC84" s="89"/>
      <c r="BD84" s="89"/>
      <c r="BE84" s="89"/>
      <c r="BF84" s="89"/>
      <c r="BG84" s="504"/>
      <c r="BH84" s="49"/>
      <c r="BI84" s="504"/>
      <c r="BJ84" s="504"/>
      <c r="BK84" s="504"/>
      <c r="BL84" s="504"/>
      <c r="BM84" s="504"/>
      <c r="BN84" s="51"/>
      <c r="BO84" s="6"/>
      <c r="BP84" s="173"/>
      <c r="BQ84" s="173"/>
      <c r="BR84" s="173"/>
      <c r="BS84" s="173"/>
      <c r="BT84" s="173"/>
      <c r="BU84" s="173"/>
      <c r="BV84" s="173"/>
      <c r="BW84" s="173"/>
      <c r="BX84" s="173"/>
      <c r="BY84" s="173"/>
      <c r="BZ84" s="173"/>
      <c r="CA84" s="173"/>
      <c r="CB84" s="173"/>
      <c r="CC84" s="174"/>
      <c r="CD84" s="100"/>
      <c r="CE84" s="89"/>
      <c r="CF84" s="89"/>
      <c r="CG84" s="89"/>
      <c r="CH84" s="89"/>
      <c r="CI84" s="51"/>
      <c r="CJ84" s="49"/>
      <c r="CK84" s="89"/>
      <c r="CL84" s="89"/>
      <c r="CM84" s="13"/>
      <c r="CN84" s="101"/>
      <c r="CO84" s="99"/>
      <c r="CP84" s="89"/>
      <c r="CQ84" s="89"/>
      <c r="CR84" s="89"/>
      <c r="CS84" s="89"/>
      <c r="CT84" s="89"/>
      <c r="CU84" s="89"/>
      <c r="CV84" s="89"/>
      <c r="CW84" s="51"/>
      <c r="CX84" s="49"/>
      <c r="CY84" s="89"/>
      <c r="CZ84" s="89"/>
      <c r="DA84" s="13"/>
      <c r="DB84" s="101"/>
      <c r="DC84" s="99"/>
      <c r="DD84" s="89"/>
      <c r="DE84" s="89"/>
      <c r="DF84" s="89"/>
      <c r="DG84" s="89"/>
      <c r="DH84" s="89"/>
      <c r="DI84" s="89"/>
      <c r="DJ84" s="89"/>
      <c r="DK84" s="51"/>
      <c r="DL84" s="49"/>
      <c r="DM84" s="89"/>
      <c r="DN84" s="89"/>
      <c r="DO84" s="89"/>
      <c r="DP84" s="89"/>
      <c r="DQ84" s="89"/>
      <c r="DR84" s="89"/>
      <c r="DS84" s="89"/>
      <c r="DT84" s="89"/>
      <c r="DU84" s="51"/>
      <c r="DV84" s="49"/>
      <c r="DW84" s="89"/>
      <c r="DX84" s="89"/>
      <c r="DY84" s="89"/>
      <c r="DZ84" s="89"/>
      <c r="EA84" s="13"/>
      <c r="EB84" s="101"/>
      <c r="EC84" s="49"/>
      <c r="ED84" s="89"/>
      <c r="EE84" s="89"/>
      <c r="EF84" s="89"/>
      <c r="EG84" s="89"/>
      <c r="EH84" s="13"/>
      <c r="EI84" s="101"/>
      <c r="EJ84" s="49"/>
      <c r="EK84" s="89"/>
      <c r="EL84" s="89"/>
      <c r="EM84" s="89"/>
      <c r="EN84" s="89"/>
      <c r="EO84" s="13"/>
      <c r="EP84" s="101"/>
      <c r="EQ84" s="49"/>
      <c r="ER84" s="89"/>
      <c r="ES84" s="89"/>
      <c r="ET84" s="89"/>
      <c r="EU84" s="89"/>
      <c r="EV84" s="89"/>
      <c r="EW84" s="89"/>
      <c r="EX84" s="89"/>
      <c r="EY84" s="89"/>
      <c r="EZ84" s="51"/>
      <c r="FA84" s="49"/>
      <c r="FB84" s="89"/>
      <c r="FC84" s="89"/>
      <c r="FD84" s="89"/>
      <c r="FE84" s="89"/>
      <c r="FF84" s="89"/>
      <c r="FG84" s="89"/>
      <c r="FH84" s="89"/>
      <c r="FI84" s="89"/>
      <c r="FJ84" s="89"/>
      <c r="FK84" s="89"/>
      <c r="FL84" s="89"/>
      <c r="FM84" s="89"/>
      <c r="FN84" s="89"/>
      <c r="FO84" s="51"/>
      <c r="FP84" s="100"/>
      <c r="FQ84" s="100"/>
      <c r="FR84" s="100"/>
      <c r="FS84" s="100"/>
      <c r="FT84" s="100"/>
      <c r="FU84" s="100"/>
      <c r="FV84" s="100"/>
      <c r="FW84" s="100"/>
      <c r="FX84" s="100"/>
      <c r="FY84" s="100"/>
      <c r="FZ84" s="100"/>
      <c r="GA84" s="100"/>
      <c r="GB84" s="100"/>
      <c r="GC84" s="100"/>
      <c r="GD84" s="100"/>
      <c r="GE84" s="100"/>
      <c r="GF84" s="99"/>
      <c r="GG84" s="89"/>
      <c r="GH84" s="89"/>
      <c r="GI84" s="89"/>
      <c r="GJ84" s="89"/>
      <c r="GK84" s="156"/>
      <c r="GL84" s="49"/>
      <c r="GM84" s="89"/>
      <c r="GN84" s="89"/>
      <c r="GO84" s="89"/>
      <c r="GP84" s="89"/>
      <c r="GQ84" s="13"/>
      <c r="GR84" s="49"/>
      <c r="GS84" s="243"/>
      <c r="GT84" s="243"/>
      <c r="GU84" s="243"/>
      <c r="GV84" s="243"/>
      <c r="GW84" s="51"/>
      <c r="GX84" s="281"/>
      <c r="GY84" s="281"/>
      <c r="GZ84" s="281"/>
      <c r="HF84" s="150"/>
      <c r="HG84" s="79"/>
      <c r="HH84" s="79"/>
      <c r="HI84" s="79"/>
      <c r="HJ84" s="79"/>
      <c r="HK84" s="79"/>
      <c r="HL84" s="79"/>
      <c r="HM84" s="79"/>
      <c r="HN84" s="153"/>
      <c r="HO84" s="266"/>
      <c r="HP84" s="266"/>
      <c r="HQ84" s="266"/>
      <c r="HR84" s="266"/>
      <c r="HS84" s="266"/>
      <c r="HT84" s="266"/>
      <c r="HU84" s="266"/>
      <c r="HV84" s="266"/>
      <c r="HW84" s="150"/>
      <c r="HX84" s="79"/>
      <c r="HY84" s="79"/>
      <c r="HZ84" s="79"/>
      <c r="IA84" s="79"/>
      <c r="IB84" s="79"/>
      <c r="IC84" s="79"/>
      <c r="ID84" s="153"/>
      <c r="IE84" s="150"/>
      <c r="IF84" s="79"/>
      <c r="IG84" s="79"/>
      <c r="IH84" s="79"/>
      <c r="II84" s="79"/>
      <c r="IJ84" s="79"/>
      <c r="IK84" s="79"/>
      <c r="IL84" s="79"/>
      <c r="IM84" s="153"/>
      <c r="IN84" s="150"/>
      <c r="IQ84" s="79"/>
      <c r="IR84" s="79"/>
      <c r="IS84" s="79"/>
      <c r="IT84" s="79"/>
      <c r="IU84" s="79"/>
      <c r="IV84" s="150"/>
      <c r="IW84" s="79"/>
      <c r="IX84" s="79"/>
      <c r="IY84" s="79"/>
      <c r="IZ84" s="79"/>
      <c r="JA84" s="79"/>
      <c r="JB84" s="79"/>
      <c r="JC84" s="153"/>
      <c r="JD84" s="150"/>
      <c r="JE84" s="79"/>
      <c r="JF84" s="79"/>
      <c r="JG84" s="79"/>
      <c r="JH84" s="79"/>
      <c r="JI84" s="79"/>
      <c r="JJ84" s="79"/>
      <c r="JK84" s="79"/>
      <c r="JL84" s="79"/>
      <c r="JM84" s="79"/>
      <c r="JN84" s="79"/>
      <c r="JO84" s="79"/>
      <c r="JP84" s="79"/>
      <c r="JQ84" s="79"/>
      <c r="JR84" s="240"/>
    </row>
    <row r="85" spans="1:286">
      <c r="A85" s="49"/>
      <c r="C85" s="101"/>
      <c r="D85" s="99"/>
      <c r="E85" s="89"/>
      <c r="F85" s="89"/>
      <c r="G85" s="89"/>
      <c r="H85" s="89"/>
      <c r="I85" s="89"/>
      <c r="J85" s="89"/>
      <c r="K85" s="89"/>
      <c r="L85" s="89"/>
      <c r="M85" s="101"/>
      <c r="N85" s="99"/>
      <c r="O85" s="9"/>
      <c r="P85" s="8"/>
      <c r="Q85" s="9"/>
      <c r="R85" s="8"/>
      <c r="S85" s="101"/>
      <c r="T85" s="99"/>
      <c r="U85" s="89">
        <v>1</v>
      </c>
      <c r="V85" s="13">
        <v>2</v>
      </c>
      <c r="W85" s="101"/>
      <c r="X85" s="100"/>
      <c r="Y85" s="100"/>
      <c r="Z85" s="100"/>
      <c r="AA85" s="100"/>
      <c r="AB85" s="100"/>
      <c r="AC85" s="100"/>
      <c r="AD85" s="100"/>
      <c r="AE85" s="100"/>
      <c r="AF85" s="100"/>
      <c r="AG85" s="100"/>
      <c r="AH85" s="100"/>
      <c r="AI85" s="100"/>
      <c r="AJ85" s="100"/>
      <c r="AK85" s="100"/>
      <c r="AL85" s="100"/>
      <c r="AM85" s="100"/>
      <c r="AN85" s="100"/>
      <c r="AO85" s="100"/>
      <c r="AP85" s="100"/>
      <c r="AQ85" s="100"/>
      <c r="AR85" s="100"/>
      <c r="AS85" s="100"/>
      <c r="AT85" s="100"/>
      <c r="AU85" s="100"/>
      <c r="AV85" s="100"/>
      <c r="AW85" s="100"/>
      <c r="AX85" s="100"/>
      <c r="AY85" s="89"/>
      <c r="AZ85" s="89"/>
      <c r="BA85" s="89"/>
      <c r="BB85" s="102"/>
      <c r="BC85" s="9"/>
      <c r="BD85" s="8"/>
      <c r="BE85" s="9"/>
      <c r="BF85" s="8"/>
      <c r="BG85" s="504"/>
      <c r="BH85" s="49"/>
      <c r="BI85" s="504"/>
      <c r="BJ85" s="9"/>
      <c r="BK85" s="8"/>
      <c r="BL85" s="504"/>
      <c r="BM85" s="504"/>
      <c r="BN85" s="51"/>
      <c r="BO85" s="504"/>
      <c r="BP85" s="79"/>
      <c r="BQ85" s="79"/>
      <c r="BR85" s="188"/>
      <c r="BS85" s="188"/>
      <c r="BT85" s="188"/>
      <c r="BU85" s="79"/>
      <c r="BV85" s="79"/>
      <c r="BW85" s="188"/>
      <c r="BX85" s="79"/>
      <c r="BY85" s="79"/>
      <c r="BZ85" s="79"/>
      <c r="CA85" s="79"/>
      <c r="CB85" s="188"/>
      <c r="CC85" s="85"/>
      <c r="CD85" s="100"/>
      <c r="CI85" s="51"/>
      <c r="CJ85" s="49"/>
      <c r="CK85" s="89">
        <v>1</v>
      </c>
      <c r="CL85" s="89"/>
      <c r="CM85" s="13">
        <v>2</v>
      </c>
      <c r="CN85" s="101"/>
      <c r="CO85" s="99"/>
      <c r="CP85" s="9"/>
      <c r="CQ85" s="8"/>
      <c r="CR85" s="89"/>
      <c r="CS85" s="9"/>
      <c r="CT85" s="8"/>
      <c r="CU85" s="9"/>
      <c r="CV85" s="8"/>
      <c r="CW85" s="51"/>
      <c r="CX85" s="49"/>
      <c r="CY85" s="89">
        <v>1</v>
      </c>
      <c r="CZ85" s="89"/>
      <c r="DA85" s="13">
        <v>2</v>
      </c>
      <c r="DB85" s="101"/>
      <c r="DC85" s="99"/>
      <c r="DD85" s="9"/>
      <c r="DE85" s="8"/>
      <c r="DF85" s="89"/>
      <c r="DG85" s="9"/>
      <c r="DH85" s="8"/>
      <c r="DI85" s="9"/>
      <c r="DJ85" s="8"/>
      <c r="DK85" s="51"/>
      <c r="DL85" s="49"/>
      <c r="DM85" s="9"/>
      <c r="DN85" s="8"/>
      <c r="DO85" s="9"/>
      <c r="DP85" s="8"/>
      <c r="DQ85" s="9"/>
      <c r="DR85" s="8"/>
      <c r="DS85" s="9"/>
      <c r="DT85" s="8"/>
      <c r="DU85" s="51"/>
      <c r="DV85" s="49"/>
      <c r="DW85" s="89">
        <v>1</v>
      </c>
      <c r="DY85" s="89">
        <v>2</v>
      </c>
      <c r="EA85" s="13">
        <v>8</v>
      </c>
      <c r="EB85" s="101"/>
      <c r="EC85" s="49"/>
      <c r="ED85" s="89">
        <v>1</v>
      </c>
      <c r="EF85" s="89">
        <v>2</v>
      </c>
      <c r="EH85" s="13">
        <v>8</v>
      </c>
      <c r="EI85" s="101"/>
      <c r="EJ85" s="49"/>
      <c r="EK85" s="89">
        <v>1</v>
      </c>
      <c r="EM85" s="89">
        <v>2</v>
      </c>
      <c r="EO85" s="13">
        <v>8</v>
      </c>
      <c r="EP85" s="101"/>
      <c r="EQ85" s="49"/>
      <c r="ER85" s="9"/>
      <c r="ES85" s="8"/>
      <c r="ET85" s="9"/>
      <c r="EU85" s="8"/>
      <c r="EV85" s="9"/>
      <c r="EW85" s="8"/>
      <c r="EX85" s="9"/>
      <c r="EY85" s="8"/>
      <c r="EZ85" s="51"/>
      <c r="FA85" s="49"/>
      <c r="FB85" s="9"/>
      <c r="FC85" s="8"/>
      <c r="FD85" s="9"/>
      <c r="FE85" s="8"/>
      <c r="FF85" s="89"/>
      <c r="FG85" s="9"/>
      <c r="FH85" s="8"/>
      <c r="FI85" s="9"/>
      <c r="FJ85" s="8"/>
      <c r="FK85" s="9"/>
      <c r="FL85" s="8"/>
      <c r="FM85" s="9"/>
      <c r="FN85" s="8"/>
      <c r="FO85" s="51"/>
      <c r="FP85" s="100"/>
      <c r="FQ85" s="100"/>
      <c r="FR85" s="100"/>
      <c r="FS85" s="100"/>
      <c r="FT85" s="100"/>
      <c r="FU85" s="100"/>
      <c r="FV85" s="100"/>
      <c r="FW85" s="100"/>
      <c r="FX85" s="100"/>
      <c r="FY85" s="100"/>
      <c r="FZ85" s="100"/>
      <c r="GA85" s="100"/>
      <c r="GB85" s="100"/>
      <c r="GC85" s="100"/>
      <c r="GD85" s="100"/>
      <c r="GE85" s="100"/>
      <c r="GF85" s="99"/>
      <c r="GG85" s="9"/>
      <c r="GH85" s="8"/>
      <c r="GI85" s="9"/>
      <c r="GJ85" s="8"/>
      <c r="GK85" s="156"/>
      <c r="GL85" s="49"/>
      <c r="GM85" s="89">
        <v>1</v>
      </c>
      <c r="GO85" s="89">
        <v>2</v>
      </c>
      <c r="GQ85" s="13">
        <v>8</v>
      </c>
      <c r="GR85" s="49"/>
      <c r="GS85" s="9"/>
      <c r="GT85" s="8"/>
      <c r="GU85" s="9"/>
      <c r="GV85" s="8"/>
      <c r="GW85" s="287"/>
      <c r="GX85" s="274"/>
      <c r="GY85" s="275"/>
      <c r="GZ85" s="274"/>
      <c r="HF85" s="150"/>
      <c r="HG85" s="79"/>
      <c r="HH85" s="79"/>
      <c r="HI85" s="79"/>
      <c r="HJ85" s="79"/>
      <c r="HK85" s="79"/>
      <c r="HL85" s="79"/>
      <c r="HM85" s="79"/>
      <c r="HN85" s="153"/>
      <c r="HO85" s="266"/>
      <c r="HP85" s="266"/>
      <c r="HQ85" s="266"/>
      <c r="HR85" s="266"/>
      <c r="HS85" s="266"/>
      <c r="HT85" s="266"/>
      <c r="HU85" s="266"/>
      <c r="HV85" s="266"/>
      <c r="HW85" s="150"/>
      <c r="HX85" s="79"/>
      <c r="HY85" s="79"/>
      <c r="HZ85" s="79"/>
      <c r="IA85" s="79"/>
      <c r="IB85" s="79"/>
      <c r="IC85" s="79"/>
      <c r="ID85" s="153"/>
      <c r="IE85" s="150"/>
      <c r="IF85" s="79"/>
      <c r="IG85" s="79"/>
      <c r="IH85" s="79"/>
      <c r="II85" s="79"/>
      <c r="IJ85" s="79"/>
      <c r="IK85" s="79"/>
      <c r="IL85" s="79"/>
      <c r="IM85" s="153"/>
      <c r="IN85" s="150"/>
      <c r="IQ85" s="79"/>
      <c r="IR85" s="79"/>
      <c r="IS85" s="79"/>
      <c r="IT85" s="79"/>
      <c r="IU85" s="79"/>
      <c r="IV85" s="150"/>
      <c r="IW85" s="79"/>
      <c r="IX85" s="79"/>
      <c r="IY85" s="79"/>
      <c r="IZ85" s="79"/>
      <c r="JA85" s="79"/>
      <c r="JB85" s="79"/>
      <c r="JC85" s="153"/>
      <c r="JD85" s="150"/>
      <c r="JE85" s="79"/>
      <c r="JF85" s="79"/>
      <c r="JG85" s="79"/>
      <c r="JH85" s="79"/>
      <c r="JI85" s="79"/>
      <c r="JJ85" s="79"/>
      <c r="JK85" s="79"/>
      <c r="JL85" s="79"/>
      <c r="JM85" s="79"/>
      <c r="JN85" s="79"/>
      <c r="JO85" s="79"/>
      <c r="JP85" s="79"/>
      <c r="JQ85" s="79"/>
      <c r="JR85" s="240"/>
    </row>
    <row r="86" spans="1:286">
      <c r="A86" s="49"/>
      <c r="B86" s="89" t="s">
        <v>198</v>
      </c>
      <c r="C86" s="101"/>
      <c r="D86" s="99"/>
      <c r="E86" s="89"/>
      <c r="F86" s="89"/>
      <c r="G86" s="89"/>
      <c r="H86" s="89"/>
      <c r="I86" s="89"/>
      <c r="J86" s="89"/>
      <c r="K86" s="89"/>
      <c r="L86" s="89"/>
      <c r="M86" s="101"/>
      <c r="N86" s="99"/>
      <c r="O86" s="102"/>
      <c r="P86" s="104"/>
      <c r="Q86" s="102"/>
      <c r="R86" s="104"/>
      <c r="S86" s="101"/>
      <c r="T86" s="99"/>
      <c r="U86" s="89"/>
      <c r="V86" s="89"/>
      <c r="W86" s="101"/>
      <c r="X86" s="100"/>
      <c r="Y86" s="100"/>
      <c r="Z86" s="100"/>
      <c r="AA86" s="100"/>
      <c r="AB86" s="100"/>
      <c r="AC86" s="100"/>
      <c r="AD86" s="100"/>
      <c r="AE86" s="100"/>
      <c r="AF86" s="100"/>
      <c r="AG86" s="100"/>
      <c r="AH86" s="100"/>
      <c r="AI86" s="100"/>
      <c r="AJ86" s="100"/>
      <c r="AK86" s="100"/>
      <c r="AL86" s="100"/>
      <c r="AM86" s="100"/>
      <c r="AN86" s="100"/>
      <c r="AO86" s="100"/>
      <c r="AP86" s="100"/>
      <c r="AQ86" s="100"/>
      <c r="AR86" s="100"/>
      <c r="AS86" s="100"/>
      <c r="AT86" s="100"/>
      <c r="AU86" s="100"/>
      <c r="AV86" s="100"/>
      <c r="AW86" s="100"/>
      <c r="AX86" s="100"/>
      <c r="AY86" s="89"/>
      <c r="AZ86" s="89"/>
      <c r="BA86" s="89"/>
      <c r="BB86" s="99"/>
      <c r="BC86" s="102"/>
      <c r="BD86" s="104"/>
      <c r="BE86" s="102"/>
      <c r="BF86" s="104"/>
      <c r="BG86" s="504"/>
      <c r="BH86" s="49"/>
      <c r="BI86" s="504"/>
      <c r="BJ86" s="507"/>
      <c r="BK86" s="509"/>
      <c r="BL86" s="504"/>
      <c r="BM86" s="504"/>
      <c r="BN86" s="51"/>
      <c r="BO86" s="504"/>
      <c r="BP86" s="79"/>
      <c r="BQ86" s="188"/>
      <c r="BR86" s="188"/>
      <c r="BS86" s="188"/>
      <c r="BT86" s="188"/>
      <c r="BU86" s="79"/>
      <c r="BV86" s="188"/>
      <c r="BW86" s="188"/>
      <c r="BX86" s="79"/>
      <c r="BY86" s="79"/>
      <c r="BZ86" s="79"/>
      <c r="CA86" s="188"/>
      <c r="CB86" s="188"/>
      <c r="CC86" s="85"/>
      <c r="CD86" s="100"/>
      <c r="CE86" s="181" t="str">
        <f>B86</f>
        <v>09</v>
      </c>
      <c r="CF86" s="181"/>
      <c r="CG86" s="181"/>
      <c r="CH86" s="181"/>
      <c r="CI86" s="51"/>
      <c r="CJ86" s="49"/>
      <c r="CK86" s="89"/>
      <c r="CL86" s="89"/>
      <c r="CM86" s="89"/>
      <c r="CN86" s="101"/>
      <c r="CO86" s="99"/>
      <c r="CP86" s="102"/>
      <c r="CQ86" s="104"/>
      <c r="CR86" s="89"/>
      <c r="CS86" s="102"/>
      <c r="CT86" s="104"/>
      <c r="CU86" s="102"/>
      <c r="CV86" s="104"/>
      <c r="CW86" s="51"/>
      <c r="CX86" s="49"/>
      <c r="CY86" s="89"/>
      <c r="CZ86" s="89"/>
      <c r="DA86" s="89"/>
      <c r="DB86" s="101"/>
      <c r="DC86" s="99"/>
      <c r="DD86" s="102"/>
      <c r="DE86" s="104"/>
      <c r="DF86" s="89"/>
      <c r="DG86" s="102"/>
      <c r="DH86" s="104"/>
      <c r="DI86" s="102"/>
      <c r="DJ86" s="104"/>
      <c r="DK86" s="51"/>
      <c r="DL86" s="49"/>
      <c r="DM86" s="102"/>
      <c r="DN86" s="104"/>
      <c r="DO86" s="102"/>
      <c r="DP86" s="104"/>
      <c r="DQ86" s="102"/>
      <c r="DR86" s="104"/>
      <c r="DS86" s="102"/>
      <c r="DT86" s="104"/>
      <c r="DU86" s="51"/>
      <c r="DV86" s="49"/>
      <c r="DW86" s="89"/>
      <c r="DY86" s="89"/>
      <c r="DZ86" s="89"/>
      <c r="EA86" s="89"/>
      <c r="EB86" s="101"/>
      <c r="EC86" s="49"/>
      <c r="ED86" s="89"/>
      <c r="EF86" s="89"/>
      <c r="EG86" s="89"/>
      <c r="EH86" s="89"/>
      <c r="EI86" s="101"/>
      <c r="EJ86" s="49"/>
      <c r="EK86" s="89"/>
      <c r="EM86" s="89"/>
      <c r="EN86" s="89"/>
      <c r="EO86" s="89"/>
      <c r="EP86" s="101"/>
      <c r="EQ86" s="49"/>
      <c r="ER86" s="102"/>
      <c r="ES86" s="104"/>
      <c r="ET86" s="102"/>
      <c r="EU86" s="104"/>
      <c r="EV86" s="102"/>
      <c r="EW86" s="104"/>
      <c r="EX86" s="102"/>
      <c r="EY86" s="104"/>
      <c r="EZ86" s="51"/>
      <c r="FA86" s="49"/>
      <c r="FB86" s="102"/>
      <c r="FC86" s="104"/>
      <c r="FD86" s="102"/>
      <c r="FE86" s="104"/>
      <c r="FF86" s="89"/>
      <c r="FG86" s="102"/>
      <c r="FH86" s="104"/>
      <c r="FI86" s="102"/>
      <c r="FJ86" s="104"/>
      <c r="FK86" s="102"/>
      <c r="FL86" s="104"/>
      <c r="FM86" s="102"/>
      <c r="FN86" s="104"/>
      <c r="FO86" s="51"/>
      <c r="FP86" s="100"/>
      <c r="FQ86" s="100"/>
      <c r="FR86" s="100"/>
      <c r="FS86" s="100"/>
      <c r="FT86" s="100"/>
      <c r="FU86" s="100"/>
      <c r="FV86" s="100"/>
      <c r="FW86" s="100"/>
      <c r="FX86" s="100"/>
      <c r="FY86" s="100"/>
      <c r="FZ86" s="100"/>
      <c r="GA86" s="100"/>
      <c r="GB86" s="100"/>
      <c r="GC86" s="100"/>
      <c r="GD86" s="100"/>
      <c r="GE86" s="100"/>
      <c r="GF86" s="99"/>
      <c r="GG86" s="102"/>
      <c r="GH86" s="104"/>
      <c r="GI86" s="102"/>
      <c r="GJ86" s="104"/>
      <c r="GK86" s="156"/>
      <c r="GL86" s="49"/>
      <c r="GM86" s="89"/>
      <c r="GO86" s="89"/>
      <c r="GP86" s="89"/>
      <c r="GQ86" s="89"/>
      <c r="GR86" s="49"/>
      <c r="GS86" s="244"/>
      <c r="GT86" s="246"/>
      <c r="GU86" s="244"/>
      <c r="GV86" s="246"/>
      <c r="GW86" s="288"/>
      <c r="GX86" s="276"/>
      <c r="GY86" s="277"/>
      <c r="GZ86" s="276"/>
      <c r="HF86" s="150"/>
      <c r="HG86" s="79"/>
      <c r="HH86" s="79"/>
      <c r="HI86" s="79"/>
      <c r="HJ86" s="79"/>
      <c r="HK86" s="79"/>
      <c r="HL86" s="79"/>
      <c r="HM86" s="79"/>
      <c r="HN86" s="153"/>
      <c r="HO86" s="266"/>
      <c r="HP86" s="266"/>
      <c r="HQ86" s="266"/>
      <c r="HR86" s="266"/>
      <c r="HS86" s="266"/>
      <c r="HT86" s="266"/>
      <c r="HU86" s="266"/>
      <c r="HV86" s="266"/>
      <c r="HW86" s="150"/>
      <c r="HX86" s="79"/>
      <c r="HY86" s="79"/>
      <c r="HZ86" s="79"/>
      <c r="IA86" s="79"/>
      <c r="IB86" s="79"/>
      <c r="IC86" s="79"/>
      <c r="ID86" s="153"/>
      <c r="IE86" s="150"/>
      <c r="IF86" s="79"/>
      <c r="IG86" s="79"/>
      <c r="IH86" s="79"/>
      <c r="II86" s="79"/>
      <c r="IJ86" s="79"/>
      <c r="IK86" s="79"/>
      <c r="IL86" s="79"/>
      <c r="IM86" s="153"/>
      <c r="IN86" s="150"/>
      <c r="IQ86" s="79"/>
      <c r="IR86" s="79"/>
      <c r="IS86" s="79"/>
      <c r="IT86" s="79"/>
      <c r="IU86" s="79"/>
      <c r="IV86" s="150"/>
      <c r="IW86" s="79"/>
      <c r="IX86" s="79"/>
      <c r="IY86" s="79"/>
      <c r="IZ86" s="79"/>
      <c r="JA86" s="79"/>
      <c r="JB86" s="79"/>
      <c r="JC86" s="153"/>
      <c r="JD86" s="150"/>
      <c r="JE86" s="79"/>
      <c r="JF86" s="79"/>
      <c r="JG86" s="79"/>
      <c r="JH86" s="79"/>
      <c r="JI86" s="79"/>
      <c r="JJ86" s="79"/>
      <c r="JK86" s="79"/>
      <c r="JL86" s="79"/>
      <c r="JM86" s="79"/>
      <c r="JN86" s="79"/>
      <c r="JO86" s="79"/>
      <c r="JP86" s="79"/>
      <c r="JQ86" s="79"/>
      <c r="JR86" s="240"/>
    </row>
    <row r="87" spans="1:286">
      <c r="A87" s="49"/>
      <c r="B87" s="89"/>
      <c r="C87" s="101"/>
      <c r="D87" s="99"/>
      <c r="E87" s="89"/>
      <c r="F87" s="89"/>
      <c r="G87" s="89"/>
      <c r="H87" s="89"/>
      <c r="I87" s="89"/>
      <c r="J87" s="89"/>
      <c r="K87" s="89"/>
      <c r="L87" s="89"/>
      <c r="M87" s="101"/>
      <c r="N87" s="99"/>
      <c r="O87" s="89"/>
      <c r="P87" s="89"/>
      <c r="Q87" s="89"/>
      <c r="R87" s="89"/>
      <c r="S87" s="101"/>
      <c r="T87" s="99"/>
      <c r="U87" s="89"/>
      <c r="V87" s="89"/>
      <c r="W87" s="101"/>
      <c r="X87" s="100"/>
      <c r="Y87" s="100"/>
      <c r="Z87" s="100"/>
      <c r="AA87" s="100"/>
      <c r="AB87" s="100"/>
      <c r="AC87" s="100"/>
      <c r="AD87" s="100"/>
      <c r="AE87" s="100"/>
      <c r="AF87" s="100"/>
      <c r="AG87" s="100"/>
      <c r="AH87" s="100"/>
      <c r="AI87" s="100"/>
      <c r="AJ87" s="100"/>
      <c r="AK87" s="100"/>
      <c r="AL87" s="100"/>
      <c r="AM87" s="100"/>
      <c r="AN87" s="100"/>
      <c r="AO87" s="100"/>
      <c r="AP87" s="100"/>
      <c r="AQ87" s="100"/>
      <c r="AR87" s="100"/>
      <c r="AS87" s="100"/>
      <c r="AT87" s="100"/>
      <c r="AU87" s="100"/>
      <c r="AV87" s="100"/>
      <c r="AW87" s="100"/>
      <c r="AX87" s="100"/>
      <c r="AY87" s="89"/>
      <c r="AZ87" s="89"/>
      <c r="BA87" s="89"/>
      <c r="BB87" s="99"/>
      <c r="BC87" s="89"/>
      <c r="BD87" s="89"/>
      <c r="BE87" s="89"/>
      <c r="BF87" s="89"/>
      <c r="BG87" s="504"/>
      <c r="BH87" s="49"/>
      <c r="BI87" s="504"/>
      <c r="BJ87" s="504"/>
      <c r="BK87" s="504"/>
      <c r="BL87" s="504"/>
      <c r="BM87" s="504"/>
      <c r="BN87" s="51"/>
      <c r="BO87" s="504"/>
      <c r="BP87" s="79"/>
      <c r="BQ87" s="79"/>
      <c r="BR87" s="79"/>
      <c r="BS87" s="79"/>
      <c r="BT87" s="79"/>
      <c r="BU87" s="79"/>
      <c r="BV87" s="79"/>
      <c r="BW87" s="79"/>
      <c r="BX87" s="79"/>
      <c r="BY87" s="79"/>
      <c r="BZ87" s="79"/>
      <c r="CA87" s="79"/>
      <c r="CB87" s="79"/>
      <c r="CC87" s="85"/>
      <c r="CD87" s="100"/>
      <c r="CE87" s="89"/>
      <c r="CF87" s="89"/>
      <c r="CG87" s="89"/>
      <c r="CH87" s="89"/>
      <c r="CI87" s="51"/>
      <c r="CJ87" s="49"/>
      <c r="CK87" s="89"/>
      <c r="CL87" s="89"/>
      <c r="CM87" s="89"/>
      <c r="CN87" s="182" t="s">
        <v>447</v>
      </c>
      <c r="CO87" s="99"/>
      <c r="CP87" s="89"/>
      <c r="CQ87" s="89"/>
      <c r="CR87" s="89"/>
      <c r="CS87" s="89"/>
      <c r="CT87" s="89"/>
      <c r="CU87" s="89"/>
      <c r="CV87" s="89"/>
      <c r="CW87" s="51"/>
      <c r="CX87" s="49"/>
      <c r="CY87" s="89"/>
      <c r="CZ87" s="89"/>
      <c r="DA87" s="89"/>
      <c r="DB87" s="182" t="s">
        <v>447</v>
      </c>
      <c r="DC87" s="99"/>
      <c r="DD87" s="89"/>
      <c r="DE87" s="89"/>
      <c r="DF87" s="89"/>
      <c r="DG87" s="89"/>
      <c r="DH87" s="89"/>
      <c r="DI87" s="89"/>
      <c r="DJ87" s="89"/>
      <c r="DK87" s="51"/>
      <c r="DL87" s="49"/>
      <c r="DM87" s="89"/>
      <c r="DN87" s="89"/>
      <c r="DO87" s="89"/>
      <c r="DP87" s="89"/>
      <c r="DQ87" s="89"/>
      <c r="DR87" s="89"/>
      <c r="DS87" s="89"/>
      <c r="DT87" s="89"/>
      <c r="DU87" s="51"/>
      <c r="DV87" s="49"/>
      <c r="DW87" s="89"/>
      <c r="DY87" s="89"/>
      <c r="DZ87" s="13" t="s">
        <v>448</v>
      </c>
      <c r="EA87" s="89"/>
      <c r="EB87" s="182"/>
      <c r="EC87" s="49"/>
      <c r="ED87" s="89"/>
      <c r="EF87" s="89"/>
      <c r="EG87" s="13" t="s">
        <v>448</v>
      </c>
      <c r="EH87" s="89"/>
      <c r="EI87" s="182"/>
      <c r="EJ87" s="49"/>
      <c r="EK87" s="89"/>
      <c r="EM87" s="89"/>
      <c r="EN87" s="13" t="s">
        <v>448</v>
      </c>
      <c r="EO87" s="89"/>
      <c r="EP87" s="182"/>
      <c r="EQ87" s="49"/>
      <c r="ER87" s="89"/>
      <c r="ES87" s="89"/>
      <c r="ET87" s="89"/>
      <c r="EU87" s="89"/>
      <c r="EV87" s="89"/>
      <c r="EW87" s="89"/>
      <c r="EX87" s="89"/>
      <c r="EY87" s="89"/>
      <c r="EZ87" s="51"/>
      <c r="FA87" s="49"/>
      <c r="FB87" s="89"/>
      <c r="FC87" s="89"/>
      <c r="FD87" s="89"/>
      <c r="FE87" s="89"/>
      <c r="FF87" s="89"/>
      <c r="FG87" s="89"/>
      <c r="FH87" s="89"/>
      <c r="FI87" s="89"/>
      <c r="FJ87" s="89"/>
      <c r="FK87" s="89"/>
      <c r="FL87" s="89"/>
      <c r="FM87" s="89"/>
      <c r="FN87" s="89"/>
      <c r="FO87" s="51"/>
      <c r="FP87" s="100"/>
      <c r="FQ87" s="100"/>
      <c r="FR87" s="100"/>
      <c r="FS87" s="100"/>
      <c r="FT87" s="100"/>
      <c r="FU87" s="100"/>
      <c r="FV87" s="100"/>
      <c r="FW87" s="100"/>
      <c r="FX87" s="100"/>
      <c r="FY87" s="100"/>
      <c r="FZ87" s="100"/>
      <c r="GA87" s="100"/>
      <c r="GB87" s="100"/>
      <c r="GC87" s="100"/>
      <c r="GD87" s="100"/>
      <c r="GE87" s="100"/>
      <c r="GF87" s="99"/>
      <c r="GG87" s="89"/>
      <c r="GH87" s="89"/>
      <c r="GI87" s="89"/>
      <c r="GJ87" s="89"/>
      <c r="GK87" s="156"/>
      <c r="GL87" s="49"/>
      <c r="GM87" s="89"/>
      <c r="GO87" s="89"/>
      <c r="GP87" s="13" t="s">
        <v>448</v>
      </c>
      <c r="GQ87" s="89"/>
      <c r="GR87" s="49"/>
      <c r="GS87" s="243"/>
      <c r="GT87" s="243"/>
      <c r="GU87" s="243"/>
      <c r="GV87" s="243"/>
      <c r="GW87" s="51"/>
      <c r="GX87" s="281"/>
      <c r="GY87" s="281"/>
      <c r="GZ87" s="281"/>
      <c r="HF87" s="150"/>
      <c r="HG87" s="79"/>
      <c r="HH87" s="79"/>
      <c r="HI87" s="79"/>
      <c r="HJ87" s="79"/>
      <c r="HK87" s="79"/>
      <c r="HL87" s="79"/>
      <c r="HM87" s="79"/>
      <c r="HN87" s="153"/>
      <c r="HO87" s="266"/>
      <c r="HP87" s="266"/>
      <c r="HQ87" s="266"/>
      <c r="HR87" s="266"/>
      <c r="HS87" s="266"/>
      <c r="HT87" s="266"/>
      <c r="HU87" s="266"/>
      <c r="HV87" s="266"/>
      <c r="HW87" s="150"/>
      <c r="HX87" s="79"/>
      <c r="HY87" s="79"/>
      <c r="HZ87" s="79"/>
      <c r="IA87" s="79"/>
      <c r="IB87" s="79"/>
      <c r="IC87" s="79"/>
      <c r="ID87" s="153"/>
      <c r="IE87" s="150"/>
      <c r="IF87" s="79"/>
      <c r="IG87" s="79"/>
      <c r="IH87" s="79"/>
      <c r="II87" s="79"/>
      <c r="IJ87" s="79"/>
      <c r="IK87" s="79"/>
      <c r="IL87" s="79"/>
      <c r="IM87" s="153"/>
      <c r="IN87" s="150"/>
      <c r="IQ87" s="79"/>
      <c r="IR87" s="79"/>
      <c r="IS87" s="79"/>
      <c r="IT87" s="79"/>
      <c r="IU87" s="79"/>
      <c r="IV87" s="150"/>
      <c r="IW87" s="79"/>
      <c r="IX87" s="79"/>
      <c r="IY87" s="79"/>
      <c r="IZ87" s="79"/>
      <c r="JA87" s="79"/>
      <c r="JB87" s="79"/>
      <c r="JC87" s="153"/>
      <c r="JD87" s="150"/>
      <c r="JE87" s="79"/>
      <c r="JF87" s="79"/>
      <c r="JG87" s="79"/>
      <c r="JH87" s="79"/>
      <c r="JI87" s="79"/>
      <c r="JJ87" s="79"/>
      <c r="JK87" s="79"/>
      <c r="JL87" s="79"/>
      <c r="JM87" s="79"/>
      <c r="JN87" s="79"/>
      <c r="JO87" s="79"/>
      <c r="JP87" s="79"/>
      <c r="JQ87" s="79"/>
      <c r="JR87" s="240"/>
    </row>
    <row r="88" spans="1:286" ht="6" customHeight="1">
      <c r="A88" s="159"/>
      <c r="B88" s="103"/>
      <c r="C88" s="104"/>
      <c r="D88" s="102"/>
      <c r="E88" s="103"/>
      <c r="F88" s="103"/>
      <c r="G88" s="103"/>
      <c r="H88" s="103"/>
      <c r="I88" s="103"/>
      <c r="J88" s="103"/>
      <c r="K88" s="103"/>
      <c r="L88" s="103"/>
      <c r="M88" s="104"/>
      <c r="N88" s="102"/>
      <c r="O88" s="103"/>
      <c r="P88" s="103"/>
      <c r="Q88" s="103"/>
      <c r="R88" s="103"/>
      <c r="S88" s="104"/>
      <c r="T88" s="102"/>
      <c r="U88" s="103"/>
      <c r="V88" s="103"/>
      <c r="W88" s="104"/>
      <c r="X88" s="103"/>
      <c r="Y88" s="103"/>
      <c r="Z88" s="103"/>
      <c r="AA88" s="103"/>
      <c r="AB88" s="103"/>
      <c r="AC88" s="103"/>
      <c r="AD88" s="103"/>
      <c r="AE88" s="103"/>
      <c r="AF88" s="103"/>
      <c r="AG88" s="103"/>
      <c r="AH88" s="103"/>
      <c r="AI88" s="103"/>
      <c r="AJ88" s="103"/>
      <c r="AK88" s="103"/>
      <c r="AL88" s="103"/>
      <c r="AM88" s="103"/>
      <c r="AN88" s="103"/>
      <c r="AO88" s="103"/>
      <c r="AP88" s="103"/>
      <c r="AQ88" s="103"/>
      <c r="AR88" s="103"/>
      <c r="AS88" s="103"/>
      <c r="AT88" s="103"/>
      <c r="AU88" s="103"/>
      <c r="AV88" s="103"/>
      <c r="AW88" s="103"/>
      <c r="AX88" s="103"/>
      <c r="AY88" s="103"/>
      <c r="AZ88" s="100"/>
      <c r="BA88" s="100"/>
      <c r="BB88" s="99"/>
      <c r="BC88" s="103"/>
      <c r="BD88" s="103"/>
      <c r="BE88" s="103"/>
      <c r="BF88" s="103"/>
      <c r="BG88" s="508"/>
      <c r="BH88" s="159"/>
      <c r="BI88" s="508"/>
      <c r="BJ88" s="508"/>
      <c r="BK88" s="508"/>
      <c r="BL88" s="508"/>
      <c r="BM88" s="508"/>
      <c r="BN88" s="161"/>
      <c r="BO88" s="508"/>
      <c r="BP88" s="184"/>
      <c r="BQ88" s="184"/>
      <c r="BR88" s="184"/>
      <c r="BS88" s="184"/>
      <c r="BT88" s="184"/>
      <c r="BU88" s="184"/>
      <c r="BV88" s="184"/>
      <c r="BW88" s="184"/>
      <c r="BX88" s="184"/>
      <c r="BY88" s="184"/>
      <c r="BZ88" s="184"/>
      <c r="CA88" s="184"/>
      <c r="CB88" s="184"/>
      <c r="CC88" s="187"/>
      <c r="CD88" s="103"/>
      <c r="CE88" s="103"/>
      <c r="CF88" s="103"/>
      <c r="CG88" s="103"/>
      <c r="CH88" s="103"/>
      <c r="CI88" s="161"/>
      <c r="CJ88" s="159"/>
      <c r="CK88" s="103"/>
      <c r="CL88" s="103"/>
      <c r="CM88" s="103"/>
      <c r="CN88" s="104"/>
      <c r="CO88" s="102"/>
      <c r="CP88" s="103"/>
      <c r="CQ88" s="103"/>
      <c r="CR88" s="103"/>
      <c r="CS88" s="103"/>
      <c r="CT88" s="103"/>
      <c r="CU88" s="103"/>
      <c r="CV88" s="103"/>
      <c r="CW88" s="161"/>
      <c r="CX88" s="159"/>
      <c r="CY88" s="103"/>
      <c r="CZ88" s="103"/>
      <c r="DA88" s="103"/>
      <c r="DB88" s="104"/>
      <c r="DC88" s="102"/>
      <c r="DD88" s="103"/>
      <c r="DE88" s="103"/>
      <c r="DF88" s="103"/>
      <c r="DG88" s="103"/>
      <c r="DH88" s="103"/>
      <c r="DI88" s="103"/>
      <c r="DJ88" s="103"/>
      <c r="DK88" s="161"/>
      <c r="DL88" s="159"/>
      <c r="DM88" s="103"/>
      <c r="DN88" s="103"/>
      <c r="DO88" s="103"/>
      <c r="DP88" s="103"/>
      <c r="DQ88" s="103"/>
      <c r="DR88" s="103"/>
      <c r="DS88" s="103"/>
      <c r="DT88" s="103"/>
      <c r="DU88" s="161"/>
      <c r="DV88" s="159"/>
      <c r="DW88" s="103"/>
      <c r="DX88" s="103"/>
      <c r="DY88" s="103"/>
      <c r="DZ88" s="103"/>
      <c r="EA88" s="103"/>
      <c r="EB88" s="104"/>
      <c r="EC88" s="159"/>
      <c r="ED88" s="103"/>
      <c r="EE88" s="103"/>
      <c r="EF88" s="103"/>
      <c r="EG88" s="103"/>
      <c r="EH88" s="103"/>
      <c r="EI88" s="104"/>
      <c r="EJ88" s="159"/>
      <c r="EK88" s="103"/>
      <c r="EL88" s="103"/>
      <c r="EM88" s="103"/>
      <c r="EN88" s="103"/>
      <c r="EO88" s="103"/>
      <c r="EP88" s="104"/>
      <c r="EQ88" s="159"/>
      <c r="ER88" s="103"/>
      <c r="ES88" s="103"/>
      <c r="ET88" s="103"/>
      <c r="EU88" s="103"/>
      <c r="EV88" s="103"/>
      <c r="EW88" s="103"/>
      <c r="EX88" s="103"/>
      <c r="EY88" s="103"/>
      <c r="EZ88" s="161"/>
      <c r="FA88" s="159"/>
      <c r="FB88" s="103"/>
      <c r="FC88" s="103"/>
      <c r="FD88" s="103"/>
      <c r="FE88" s="103"/>
      <c r="FF88" s="103"/>
      <c r="FG88" s="103"/>
      <c r="FH88" s="103"/>
      <c r="FI88" s="103"/>
      <c r="FJ88" s="103"/>
      <c r="FK88" s="103"/>
      <c r="FL88" s="103"/>
      <c r="FM88" s="103"/>
      <c r="FN88" s="103"/>
      <c r="FO88" s="161"/>
      <c r="FP88" s="103"/>
      <c r="FQ88" s="103"/>
      <c r="FR88" s="103"/>
      <c r="FS88" s="103"/>
      <c r="FT88" s="103"/>
      <c r="FU88" s="103"/>
      <c r="FV88" s="103"/>
      <c r="FW88" s="103"/>
      <c r="FX88" s="103"/>
      <c r="FY88" s="103"/>
      <c r="FZ88" s="103"/>
      <c r="GA88" s="103"/>
      <c r="GB88" s="103"/>
      <c r="GC88" s="103"/>
      <c r="GD88" s="103"/>
      <c r="GE88" s="103"/>
      <c r="GF88" s="102"/>
      <c r="GG88" s="103"/>
      <c r="GH88" s="103"/>
      <c r="GI88" s="103"/>
      <c r="GJ88" s="103"/>
      <c r="GK88" s="160"/>
      <c r="GL88" s="159"/>
      <c r="GM88" s="103"/>
      <c r="GN88" s="103"/>
      <c r="GO88" s="103"/>
      <c r="GP88" s="103"/>
      <c r="GQ88" s="103"/>
      <c r="GR88" s="159"/>
      <c r="GS88" s="245"/>
      <c r="GT88" s="245"/>
      <c r="GU88" s="245"/>
      <c r="GV88" s="245"/>
      <c r="GW88" s="161"/>
      <c r="GX88" s="269"/>
      <c r="GY88" s="269"/>
      <c r="GZ88" s="269"/>
      <c r="HA88" s="270"/>
      <c r="HF88" s="150"/>
      <c r="HG88" s="79"/>
      <c r="HH88" s="79"/>
      <c r="HI88" s="79"/>
      <c r="HJ88" s="79"/>
      <c r="HK88" s="79"/>
      <c r="HL88" s="79"/>
      <c r="HM88" s="79"/>
      <c r="HN88" s="153"/>
      <c r="HO88" s="266"/>
      <c r="HP88" s="266"/>
      <c r="HQ88" s="266"/>
      <c r="HR88" s="266"/>
      <c r="HS88" s="266"/>
      <c r="HT88" s="266"/>
      <c r="HU88" s="266"/>
      <c r="HV88" s="266"/>
      <c r="HW88" s="150"/>
      <c r="HX88" s="79"/>
      <c r="HY88" s="79"/>
      <c r="HZ88" s="79"/>
      <c r="IA88" s="79"/>
      <c r="IB88" s="79"/>
      <c r="IC88" s="79"/>
      <c r="ID88" s="153"/>
      <c r="IE88" s="150"/>
      <c r="IF88" s="79"/>
      <c r="IG88" s="79"/>
      <c r="IH88" s="79"/>
      <c r="II88" s="79"/>
      <c r="IJ88" s="79"/>
      <c r="IK88" s="79"/>
      <c r="IL88" s="79"/>
      <c r="IM88" s="153"/>
      <c r="IN88" s="150"/>
      <c r="IQ88" s="79"/>
      <c r="IR88" s="79"/>
      <c r="IS88" s="79"/>
      <c r="IT88" s="79"/>
      <c r="IU88" s="79"/>
      <c r="IV88" s="150"/>
      <c r="IW88" s="79"/>
      <c r="IX88" s="79"/>
      <c r="IY88" s="79"/>
      <c r="IZ88" s="79"/>
      <c r="JA88" s="79"/>
      <c r="JB88" s="79"/>
      <c r="JC88" s="153"/>
      <c r="JD88" s="150"/>
      <c r="JE88" s="79"/>
      <c r="JF88" s="79"/>
      <c r="JG88" s="79"/>
      <c r="JH88" s="79"/>
      <c r="JI88" s="79"/>
      <c r="JJ88" s="79"/>
      <c r="JK88" s="79"/>
      <c r="JL88" s="79"/>
      <c r="JM88" s="79"/>
      <c r="JN88" s="79"/>
      <c r="JO88" s="79"/>
      <c r="JP88" s="79"/>
      <c r="JQ88" s="79"/>
      <c r="JR88" s="240"/>
    </row>
    <row r="89" spans="1:286" ht="6" customHeight="1">
      <c r="A89" s="49"/>
      <c r="B89" s="89"/>
      <c r="C89" s="101"/>
      <c r="D89" s="99"/>
      <c r="E89" s="89"/>
      <c r="F89" s="89"/>
      <c r="G89" s="89"/>
      <c r="H89" s="89"/>
      <c r="I89" s="89"/>
      <c r="J89" s="89"/>
      <c r="K89" s="89"/>
      <c r="L89" s="89"/>
      <c r="M89" s="101"/>
      <c r="N89" s="99"/>
      <c r="O89" s="89"/>
      <c r="P89" s="89"/>
      <c r="Q89" s="89"/>
      <c r="R89" s="89"/>
      <c r="S89" s="101"/>
      <c r="T89" s="99"/>
      <c r="U89" s="89"/>
      <c r="V89" s="13"/>
      <c r="W89" s="101"/>
      <c r="X89" s="100"/>
      <c r="Y89" s="100"/>
      <c r="Z89" s="100"/>
      <c r="AA89" s="100"/>
      <c r="AB89" s="100"/>
      <c r="AC89" s="100"/>
      <c r="AD89" s="100"/>
      <c r="AE89" s="100"/>
      <c r="AF89" s="100"/>
      <c r="AG89" s="100"/>
      <c r="AH89" s="100"/>
      <c r="AI89" s="100"/>
      <c r="AJ89" s="100"/>
      <c r="AK89" s="100"/>
      <c r="AL89" s="100"/>
      <c r="AM89" s="100"/>
      <c r="AN89" s="100"/>
      <c r="AO89" s="100"/>
      <c r="AP89" s="100"/>
      <c r="AQ89" s="100"/>
      <c r="AR89" s="100"/>
      <c r="AS89" s="100"/>
      <c r="AT89" s="100"/>
      <c r="AU89" s="100"/>
      <c r="AV89" s="100"/>
      <c r="AW89" s="100"/>
      <c r="AX89" s="100"/>
      <c r="AY89" s="89"/>
      <c r="AZ89" s="89"/>
      <c r="BA89" s="89"/>
      <c r="BB89" s="99"/>
      <c r="BC89" s="89"/>
      <c r="BD89" s="89"/>
      <c r="BE89" s="89"/>
      <c r="BF89" s="89"/>
      <c r="BG89" s="504"/>
      <c r="BH89" s="49"/>
      <c r="BI89" s="504"/>
      <c r="BJ89" s="504"/>
      <c r="BK89" s="504"/>
      <c r="BL89" s="504"/>
      <c r="BM89" s="504"/>
      <c r="BN89" s="51"/>
      <c r="BO89" s="504"/>
      <c r="BP89" s="79"/>
      <c r="BQ89" s="79"/>
      <c r="BR89" s="79"/>
      <c r="BS89" s="79"/>
      <c r="BT89" s="79"/>
      <c r="BU89" s="79"/>
      <c r="BV89" s="79"/>
      <c r="BW89" s="79"/>
      <c r="BX89" s="79"/>
      <c r="BY89" s="79"/>
      <c r="BZ89" s="79"/>
      <c r="CA89" s="79"/>
      <c r="CB89" s="79"/>
      <c r="CC89" s="153"/>
      <c r="CD89" s="49"/>
      <c r="CE89" s="89"/>
      <c r="CF89" s="89"/>
      <c r="CG89" s="89"/>
      <c r="CH89" s="89"/>
      <c r="CI89" s="51"/>
      <c r="CJ89" s="49"/>
      <c r="CK89" s="89"/>
      <c r="CL89" s="89"/>
      <c r="CM89" s="13"/>
      <c r="CN89" s="101"/>
      <c r="CO89" s="99"/>
      <c r="CP89" s="89"/>
      <c r="CQ89" s="89"/>
      <c r="CR89" s="89"/>
      <c r="CS89" s="89"/>
      <c r="CT89" s="89"/>
      <c r="CU89" s="89"/>
      <c r="CV89" s="89"/>
      <c r="CW89" s="51"/>
      <c r="CX89" s="49"/>
      <c r="CY89" s="89"/>
      <c r="CZ89" s="89"/>
      <c r="DA89" s="13"/>
      <c r="DB89" s="101"/>
      <c r="DC89" s="99"/>
      <c r="DD89" s="89"/>
      <c r="DE89" s="89"/>
      <c r="DF89" s="89"/>
      <c r="DG89" s="89"/>
      <c r="DH89" s="89"/>
      <c r="DI89" s="89"/>
      <c r="DJ89" s="89"/>
      <c r="DK89" s="51"/>
      <c r="DL89" s="49"/>
      <c r="DM89" s="89"/>
      <c r="DN89" s="89"/>
      <c r="DO89" s="89"/>
      <c r="DP89" s="89"/>
      <c r="DQ89" s="89"/>
      <c r="DR89" s="89"/>
      <c r="DS89" s="89"/>
      <c r="DT89" s="89"/>
      <c r="DU89" s="51"/>
      <c r="DV89" s="49"/>
      <c r="DW89" s="89"/>
      <c r="DX89" s="89"/>
      <c r="DY89" s="89"/>
      <c r="DZ89" s="89"/>
      <c r="EA89" s="13"/>
      <c r="EB89" s="101"/>
      <c r="EC89" s="49"/>
      <c r="ED89" s="89"/>
      <c r="EE89" s="89"/>
      <c r="EF89" s="89"/>
      <c r="EG89" s="89"/>
      <c r="EH89" s="13"/>
      <c r="EI89" s="101"/>
      <c r="EJ89" s="49"/>
      <c r="EK89" s="89"/>
      <c r="EL89" s="89"/>
      <c r="EM89" s="89"/>
      <c r="EN89" s="89"/>
      <c r="EO89" s="13"/>
      <c r="EP89" s="101"/>
      <c r="EQ89" s="49"/>
      <c r="ER89" s="89"/>
      <c r="ES89" s="89"/>
      <c r="ET89" s="89"/>
      <c r="EU89" s="89"/>
      <c r="EV89" s="89"/>
      <c r="EW89" s="89"/>
      <c r="EX89" s="89"/>
      <c r="EY89" s="89"/>
      <c r="EZ89" s="51"/>
      <c r="FA89" s="49"/>
      <c r="FB89" s="89"/>
      <c r="FC89" s="89"/>
      <c r="FD89" s="89"/>
      <c r="FE89" s="89"/>
      <c r="FF89" s="89"/>
      <c r="FG89" s="89"/>
      <c r="FH89" s="89"/>
      <c r="FI89" s="89"/>
      <c r="FJ89" s="89"/>
      <c r="FK89" s="89"/>
      <c r="FL89" s="89"/>
      <c r="FM89" s="89"/>
      <c r="FN89" s="89"/>
      <c r="FO89" s="51"/>
      <c r="FP89" s="100"/>
      <c r="FQ89" s="100"/>
      <c r="FR89" s="100"/>
      <c r="FS89" s="100"/>
      <c r="FT89" s="100"/>
      <c r="FU89" s="100"/>
      <c r="FV89" s="100"/>
      <c r="FW89" s="100"/>
      <c r="FX89" s="100"/>
      <c r="FY89" s="100"/>
      <c r="FZ89" s="100"/>
      <c r="GA89" s="100"/>
      <c r="GB89" s="100"/>
      <c r="GC89" s="100"/>
      <c r="GD89" s="100"/>
      <c r="GE89" s="100"/>
      <c r="GF89" s="99"/>
      <c r="GG89" s="89"/>
      <c r="GH89" s="89"/>
      <c r="GI89" s="89"/>
      <c r="GJ89" s="89"/>
      <c r="GK89" s="156"/>
      <c r="GL89" s="49"/>
      <c r="GM89" s="89"/>
      <c r="GN89" s="89"/>
      <c r="GO89" s="89"/>
      <c r="GP89" s="89"/>
      <c r="GQ89" s="13"/>
      <c r="GR89" s="49"/>
      <c r="GS89" s="243"/>
      <c r="GT89" s="243"/>
      <c r="GU89" s="243"/>
      <c r="GV89" s="243"/>
      <c r="GW89" s="51"/>
      <c r="GX89" s="281"/>
      <c r="GY89" s="281"/>
      <c r="GZ89" s="281"/>
      <c r="HF89" s="150"/>
      <c r="HG89" s="79"/>
      <c r="HH89" s="79"/>
      <c r="HI89" s="79"/>
      <c r="HJ89" s="79"/>
      <c r="HK89" s="79"/>
      <c r="HL89" s="79"/>
      <c r="HM89" s="79"/>
      <c r="HN89" s="153"/>
      <c r="HO89" s="266"/>
      <c r="HP89" s="266"/>
      <c r="HQ89" s="266"/>
      <c r="HR89" s="266"/>
      <c r="HS89" s="266"/>
      <c r="HT89" s="266"/>
      <c r="HU89" s="266"/>
      <c r="HV89" s="266"/>
      <c r="HW89" s="150"/>
      <c r="HX89" s="79"/>
      <c r="HY89" s="79"/>
      <c r="HZ89" s="79"/>
      <c r="IA89" s="79"/>
      <c r="IB89" s="79"/>
      <c r="IC89" s="79"/>
      <c r="ID89" s="153"/>
      <c r="IE89" s="150"/>
      <c r="IF89" s="79"/>
      <c r="IG89" s="79"/>
      <c r="IH89" s="79"/>
      <c r="II89" s="79"/>
      <c r="IJ89" s="79"/>
      <c r="IK89" s="79"/>
      <c r="IL89" s="79"/>
      <c r="IM89" s="153"/>
      <c r="IN89" s="150"/>
      <c r="IQ89" s="79"/>
      <c r="IR89" s="79"/>
      <c r="IS89" s="79"/>
      <c r="IT89" s="79"/>
      <c r="IU89" s="79"/>
      <c r="IV89" s="150"/>
      <c r="IW89" s="79"/>
      <c r="IX89" s="79"/>
      <c r="IY89" s="79"/>
      <c r="IZ89" s="79"/>
      <c r="JA89" s="79"/>
      <c r="JB89" s="79"/>
      <c r="JC89" s="153"/>
      <c r="JD89" s="150"/>
      <c r="JE89" s="79"/>
      <c r="JF89" s="79"/>
      <c r="JG89" s="79"/>
      <c r="JH89" s="79"/>
      <c r="JI89" s="79"/>
      <c r="JJ89" s="79"/>
      <c r="JK89" s="79"/>
      <c r="JL89" s="79"/>
      <c r="JM89" s="79"/>
      <c r="JN89" s="79"/>
      <c r="JO89" s="79"/>
      <c r="JP89" s="79"/>
      <c r="JQ89" s="79"/>
      <c r="JR89" s="240"/>
    </row>
    <row r="90" spans="1:286">
      <c r="A90" s="49"/>
      <c r="C90" s="101"/>
      <c r="D90" s="99"/>
      <c r="E90" s="89"/>
      <c r="F90" s="89"/>
      <c r="G90" s="89"/>
      <c r="H90" s="89"/>
      <c r="I90" s="89"/>
      <c r="J90" s="89"/>
      <c r="K90" s="89"/>
      <c r="L90" s="89"/>
      <c r="M90" s="101"/>
      <c r="N90" s="99"/>
      <c r="O90" s="9"/>
      <c r="P90" s="8"/>
      <c r="Q90" s="9"/>
      <c r="R90" s="8"/>
      <c r="S90" s="101"/>
      <c r="T90" s="99"/>
      <c r="U90" s="89">
        <v>1</v>
      </c>
      <c r="V90" s="13">
        <v>2</v>
      </c>
      <c r="W90" s="101"/>
      <c r="X90" s="100"/>
      <c r="Y90" s="100"/>
      <c r="Z90" s="100"/>
      <c r="AA90" s="100"/>
      <c r="AB90" s="100"/>
      <c r="AC90" s="100"/>
      <c r="AD90" s="100"/>
      <c r="AE90" s="100"/>
      <c r="AF90" s="100"/>
      <c r="AG90" s="100"/>
      <c r="AH90" s="100"/>
      <c r="AI90" s="100"/>
      <c r="AJ90" s="100"/>
      <c r="AK90" s="100"/>
      <c r="AL90" s="100"/>
      <c r="AM90" s="100"/>
      <c r="AN90" s="100"/>
      <c r="AO90" s="100"/>
      <c r="AP90" s="100"/>
      <c r="AQ90" s="100"/>
      <c r="AR90" s="100"/>
      <c r="AS90" s="100"/>
      <c r="AT90" s="100"/>
      <c r="AU90" s="100"/>
      <c r="AV90" s="100"/>
      <c r="AW90" s="100"/>
      <c r="AX90" s="100"/>
      <c r="AY90" s="89"/>
      <c r="AZ90" s="89"/>
      <c r="BA90" s="89"/>
      <c r="BB90" s="102"/>
      <c r="BC90" s="9"/>
      <c r="BD90" s="8"/>
      <c r="BE90" s="9"/>
      <c r="BF90" s="8"/>
      <c r="BG90" s="504"/>
      <c r="BH90" s="49"/>
      <c r="BI90" s="504"/>
      <c r="BJ90" s="9"/>
      <c r="BK90" s="8"/>
      <c r="BL90" s="504"/>
      <c r="BM90" s="504"/>
      <c r="BN90" s="51"/>
      <c r="BO90" s="504"/>
      <c r="BP90" s="79"/>
      <c r="BQ90" s="79"/>
      <c r="BR90" s="188"/>
      <c r="BS90" s="188"/>
      <c r="BT90" s="188"/>
      <c r="BU90" s="79"/>
      <c r="BV90" s="79"/>
      <c r="BW90" s="188"/>
      <c r="BX90" s="79"/>
      <c r="BY90" s="79"/>
      <c r="BZ90" s="79"/>
      <c r="CA90" s="79"/>
      <c r="CB90" s="188"/>
      <c r="CC90" s="153"/>
      <c r="CD90" s="49"/>
      <c r="CI90" s="51"/>
      <c r="CJ90" s="49"/>
      <c r="CK90" s="89">
        <v>1</v>
      </c>
      <c r="CL90" s="89"/>
      <c r="CM90" s="13">
        <v>2</v>
      </c>
      <c r="CN90" s="101"/>
      <c r="CO90" s="99"/>
      <c r="CP90" s="9"/>
      <c r="CQ90" s="8"/>
      <c r="CR90" s="89"/>
      <c r="CS90" s="9"/>
      <c r="CT90" s="8"/>
      <c r="CU90" s="9"/>
      <c r="CV90" s="8"/>
      <c r="CW90" s="51"/>
      <c r="CX90" s="49"/>
      <c r="CY90" s="89">
        <v>1</v>
      </c>
      <c r="CZ90" s="89"/>
      <c r="DA90" s="13">
        <v>2</v>
      </c>
      <c r="DB90" s="101"/>
      <c r="DC90" s="99"/>
      <c r="DD90" s="9"/>
      <c r="DE90" s="8"/>
      <c r="DF90" s="89"/>
      <c r="DG90" s="9"/>
      <c r="DH90" s="8"/>
      <c r="DI90" s="9"/>
      <c r="DJ90" s="8"/>
      <c r="DK90" s="51"/>
      <c r="DL90" s="49"/>
      <c r="DM90" s="9"/>
      <c r="DN90" s="8"/>
      <c r="DO90" s="9"/>
      <c r="DP90" s="8"/>
      <c r="DQ90" s="9"/>
      <c r="DR90" s="8"/>
      <c r="DS90" s="9"/>
      <c r="DT90" s="8"/>
      <c r="DU90" s="51"/>
      <c r="DV90" s="49"/>
      <c r="DW90" s="89">
        <v>1</v>
      </c>
      <c r="DY90" s="89">
        <v>2</v>
      </c>
      <c r="EA90" s="13">
        <v>8</v>
      </c>
      <c r="EB90" s="101"/>
      <c r="EC90" s="49"/>
      <c r="ED90" s="89">
        <v>1</v>
      </c>
      <c r="EF90" s="89">
        <v>2</v>
      </c>
      <c r="EH90" s="13">
        <v>8</v>
      </c>
      <c r="EI90" s="101"/>
      <c r="EJ90" s="49"/>
      <c r="EK90" s="89">
        <v>1</v>
      </c>
      <c r="EM90" s="89">
        <v>2</v>
      </c>
      <c r="EO90" s="13">
        <v>8</v>
      </c>
      <c r="EP90" s="101"/>
      <c r="EQ90" s="49"/>
      <c r="ER90" s="9"/>
      <c r="ES90" s="8"/>
      <c r="ET90" s="9"/>
      <c r="EU90" s="8"/>
      <c r="EV90" s="9"/>
      <c r="EW90" s="8"/>
      <c r="EX90" s="9"/>
      <c r="EY90" s="8"/>
      <c r="EZ90" s="51"/>
      <c r="FA90" s="49"/>
      <c r="FB90" s="9"/>
      <c r="FC90" s="8"/>
      <c r="FD90" s="9"/>
      <c r="FE90" s="8"/>
      <c r="FF90" s="89"/>
      <c r="FG90" s="9"/>
      <c r="FH90" s="8"/>
      <c r="FI90" s="9"/>
      <c r="FJ90" s="8"/>
      <c r="FK90" s="9"/>
      <c r="FL90" s="8"/>
      <c r="FM90" s="9"/>
      <c r="FN90" s="8"/>
      <c r="FO90" s="51"/>
      <c r="FP90" s="100"/>
      <c r="FQ90" s="100"/>
      <c r="FR90" s="100"/>
      <c r="FS90" s="100"/>
      <c r="FT90" s="100"/>
      <c r="FU90" s="100"/>
      <c r="FV90" s="100"/>
      <c r="FW90" s="100"/>
      <c r="FX90" s="100"/>
      <c r="FY90" s="100"/>
      <c r="FZ90" s="100"/>
      <c r="GA90" s="100"/>
      <c r="GB90" s="100"/>
      <c r="GC90" s="100"/>
      <c r="GD90" s="100"/>
      <c r="GE90" s="100"/>
      <c r="GF90" s="99"/>
      <c r="GG90" s="9"/>
      <c r="GH90" s="8"/>
      <c r="GI90" s="9"/>
      <c r="GJ90" s="8"/>
      <c r="GK90" s="156"/>
      <c r="GL90" s="49"/>
      <c r="GM90" s="89">
        <v>1</v>
      </c>
      <c r="GO90" s="89">
        <v>2</v>
      </c>
      <c r="GQ90" s="13">
        <v>8</v>
      </c>
      <c r="GR90" s="49"/>
      <c r="GS90" s="9"/>
      <c r="GT90" s="8"/>
      <c r="GU90" s="9"/>
      <c r="GV90" s="8"/>
      <c r="GW90" s="287"/>
      <c r="GX90" s="274"/>
      <c r="GY90" s="275"/>
      <c r="GZ90" s="274"/>
      <c r="HF90" s="150"/>
      <c r="HG90" s="79"/>
      <c r="HH90" s="79"/>
      <c r="HI90" s="79"/>
      <c r="HJ90" s="79"/>
      <c r="HK90" s="79"/>
      <c r="HL90" s="79"/>
      <c r="HM90" s="79"/>
      <c r="HN90" s="153"/>
      <c r="HO90" s="266"/>
      <c r="HP90" s="266"/>
      <c r="HQ90" s="266"/>
      <c r="HR90" s="266"/>
      <c r="HS90" s="266"/>
      <c r="HT90" s="266"/>
      <c r="HU90" s="266"/>
      <c r="HV90" s="266"/>
      <c r="HW90" s="150"/>
      <c r="HX90" s="79"/>
      <c r="HY90" s="79"/>
      <c r="HZ90" s="79"/>
      <c r="IA90" s="79"/>
      <c r="IB90" s="79"/>
      <c r="IC90" s="79"/>
      <c r="ID90" s="153"/>
      <c r="IE90" s="150"/>
      <c r="IF90" s="79"/>
      <c r="IG90" s="79"/>
      <c r="IH90" s="79"/>
      <c r="II90" s="79"/>
      <c r="IJ90" s="79"/>
      <c r="IK90" s="79"/>
      <c r="IL90" s="79"/>
      <c r="IM90" s="153"/>
      <c r="IN90" s="150"/>
      <c r="IQ90" s="79"/>
      <c r="IR90" s="79"/>
      <c r="IS90" s="79"/>
      <c r="IT90" s="79"/>
      <c r="IU90" s="79"/>
      <c r="IV90" s="150"/>
      <c r="IW90" s="79"/>
      <c r="IX90" s="79"/>
      <c r="IY90" s="79"/>
      <c r="IZ90" s="79"/>
      <c r="JA90" s="79"/>
      <c r="JB90" s="79"/>
      <c r="JC90" s="153"/>
      <c r="JD90" s="150"/>
      <c r="JE90" s="79"/>
      <c r="JF90" s="79"/>
      <c r="JG90" s="79"/>
      <c r="JH90" s="79"/>
      <c r="JI90" s="79"/>
      <c r="JJ90" s="79"/>
      <c r="JK90" s="79"/>
      <c r="JL90" s="79"/>
      <c r="JM90" s="79"/>
      <c r="JN90" s="79"/>
      <c r="JO90" s="79"/>
      <c r="JP90" s="79"/>
      <c r="JQ90" s="79"/>
      <c r="JR90" s="240"/>
    </row>
    <row r="91" spans="1:286">
      <c r="A91" s="49"/>
      <c r="B91" s="89" t="s">
        <v>174</v>
      </c>
      <c r="C91" s="101"/>
      <c r="D91" s="99"/>
      <c r="E91" s="89"/>
      <c r="F91" s="89"/>
      <c r="G91" s="89"/>
      <c r="H91" s="89"/>
      <c r="I91" s="89"/>
      <c r="J91" s="89"/>
      <c r="K91" s="89"/>
      <c r="L91" s="89"/>
      <c r="M91" s="101"/>
      <c r="N91" s="99"/>
      <c r="O91" s="102"/>
      <c r="P91" s="104"/>
      <c r="Q91" s="102"/>
      <c r="R91" s="104"/>
      <c r="S91" s="101"/>
      <c r="T91" s="99"/>
      <c r="U91" s="89"/>
      <c r="V91" s="89"/>
      <c r="W91" s="101"/>
      <c r="X91" s="100"/>
      <c r="Y91" s="100"/>
      <c r="Z91" s="100"/>
      <c r="AA91" s="100"/>
      <c r="AB91" s="100"/>
      <c r="AC91" s="100"/>
      <c r="AD91" s="100"/>
      <c r="AE91" s="100"/>
      <c r="AF91" s="100"/>
      <c r="AG91" s="100"/>
      <c r="AH91" s="100"/>
      <c r="AI91" s="100"/>
      <c r="AJ91" s="100"/>
      <c r="AK91" s="100"/>
      <c r="AL91" s="100"/>
      <c r="AM91" s="100"/>
      <c r="AN91" s="100"/>
      <c r="AO91" s="100"/>
      <c r="AP91" s="100"/>
      <c r="AQ91" s="100"/>
      <c r="AR91" s="100"/>
      <c r="AS91" s="100"/>
      <c r="AT91" s="100"/>
      <c r="AU91" s="100"/>
      <c r="AV91" s="100"/>
      <c r="AW91" s="100"/>
      <c r="AX91" s="100"/>
      <c r="AY91" s="89"/>
      <c r="AZ91" s="89"/>
      <c r="BA91" s="89"/>
      <c r="BB91" s="99"/>
      <c r="BC91" s="102"/>
      <c r="BD91" s="104"/>
      <c r="BE91" s="102"/>
      <c r="BF91" s="104"/>
      <c r="BG91" s="504"/>
      <c r="BH91" s="49"/>
      <c r="BI91" s="504"/>
      <c r="BJ91" s="507"/>
      <c r="BK91" s="509"/>
      <c r="BL91" s="504"/>
      <c r="BM91" s="504"/>
      <c r="BN91" s="51"/>
      <c r="BO91" s="504"/>
      <c r="BP91" s="79"/>
      <c r="BQ91" s="188"/>
      <c r="BR91" s="188"/>
      <c r="BS91" s="188"/>
      <c r="BT91" s="188"/>
      <c r="BU91" s="79"/>
      <c r="BV91" s="188"/>
      <c r="BW91" s="188"/>
      <c r="BX91" s="79"/>
      <c r="BY91" s="79"/>
      <c r="BZ91" s="79"/>
      <c r="CA91" s="188"/>
      <c r="CB91" s="188"/>
      <c r="CC91" s="153"/>
      <c r="CD91" s="49"/>
      <c r="CE91" s="181" t="str">
        <f>B91</f>
        <v>10</v>
      </c>
      <c r="CF91" s="181"/>
      <c r="CG91" s="181"/>
      <c r="CH91" s="181"/>
      <c r="CI91" s="51"/>
      <c r="CJ91" s="49"/>
      <c r="CK91" s="89"/>
      <c r="CL91" s="89"/>
      <c r="CM91" s="89"/>
      <c r="CN91" s="101"/>
      <c r="CO91" s="99"/>
      <c r="CP91" s="102"/>
      <c r="CQ91" s="104"/>
      <c r="CR91" s="89"/>
      <c r="CS91" s="102"/>
      <c r="CT91" s="104"/>
      <c r="CU91" s="102"/>
      <c r="CV91" s="104"/>
      <c r="CW91" s="51"/>
      <c r="CX91" s="49"/>
      <c r="CY91" s="89"/>
      <c r="CZ91" s="89"/>
      <c r="DA91" s="89"/>
      <c r="DB91" s="101"/>
      <c r="DC91" s="99"/>
      <c r="DD91" s="102"/>
      <c r="DE91" s="104"/>
      <c r="DF91" s="89"/>
      <c r="DG91" s="102"/>
      <c r="DH91" s="104"/>
      <c r="DI91" s="102"/>
      <c r="DJ91" s="104"/>
      <c r="DK91" s="51"/>
      <c r="DL91" s="49"/>
      <c r="DM91" s="102"/>
      <c r="DN91" s="104"/>
      <c r="DO91" s="102"/>
      <c r="DP91" s="104"/>
      <c r="DQ91" s="102"/>
      <c r="DR91" s="104"/>
      <c r="DS91" s="102"/>
      <c r="DT91" s="104"/>
      <c r="DU91" s="51"/>
      <c r="DV91" s="49"/>
      <c r="DW91" s="89"/>
      <c r="DY91" s="89"/>
      <c r="DZ91" s="89"/>
      <c r="EA91" s="89"/>
      <c r="EB91" s="101"/>
      <c r="EC91" s="49"/>
      <c r="ED91" s="89"/>
      <c r="EF91" s="89"/>
      <c r="EG91" s="89"/>
      <c r="EH91" s="89"/>
      <c r="EI91" s="101"/>
      <c r="EJ91" s="49"/>
      <c r="EK91" s="89"/>
      <c r="EM91" s="89"/>
      <c r="EN91" s="89"/>
      <c r="EO91" s="89"/>
      <c r="EP91" s="101"/>
      <c r="EQ91" s="49"/>
      <c r="ER91" s="102"/>
      <c r="ES91" s="104"/>
      <c r="ET91" s="102"/>
      <c r="EU91" s="104"/>
      <c r="EV91" s="102"/>
      <c r="EW91" s="104"/>
      <c r="EX91" s="102"/>
      <c r="EY91" s="104"/>
      <c r="EZ91" s="51"/>
      <c r="FA91" s="49"/>
      <c r="FB91" s="102"/>
      <c r="FC91" s="104"/>
      <c r="FD91" s="102"/>
      <c r="FE91" s="104"/>
      <c r="FF91" s="89"/>
      <c r="FG91" s="102"/>
      <c r="FH91" s="104"/>
      <c r="FI91" s="102"/>
      <c r="FJ91" s="104"/>
      <c r="FK91" s="102"/>
      <c r="FL91" s="104"/>
      <c r="FM91" s="102"/>
      <c r="FN91" s="104"/>
      <c r="FO91" s="51"/>
      <c r="FP91" s="100"/>
      <c r="FQ91" s="100"/>
      <c r="FR91" s="100"/>
      <c r="FS91" s="100"/>
      <c r="FT91" s="100"/>
      <c r="FU91" s="100"/>
      <c r="FV91" s="100"/>
      <c r="FW91" s="100"/>
      <c r="FX91" s="100"/>
      <c r="FY91" s="100"/>
      <c r="FZ91" s="100"/>
      <c r="GA91" s="100"/>
      <c r="GB91" s="100"/>
      <c r="GC91" s="100"/>
      <c r="GD91" s="100"/>
      <c r="GE91" s="100"/>
      <c r="GF91" s="99"/>
      <c r="GG91" s="102"/>
      <c r="GH91" s="104"/>
      <c r="GI91" s="102"/>
      <c r="GJ91" s="104"/>
      <c r="GK91" s="156"/>
      <c r="GL91" s="49"/>
      <c r="GM91" s="89"/>
      <c r="GO91" s="89"/>
      <c r="GP91" s="89"/>
      <c r="GQ91" s="89"/>
      <c r="GR91" s="49"/>
      <c r="GS91" s="244"/>
      <c r="GT91" s="246"/>
      <c r="GU91" s="244"/>
      <c r="GV91" s="246"/>
      <c r="GW91" s="288"/>
      <c r="GX91" s="276"/>
      <c r="GY91" s="277"/>
      <c r="GZ91" s="276"/>
      <c r="HF91" s="150"/>
      <c r="HG91" s="79"/>
      <c r="HH91" s="79"/>
      <c r="HI91" s="79"/>
      <c r="HJ91" s="79"/>
      <c r="HK91" s="79"/>
      <c r="HL91" s="79"/>
      <c r="HM91" s="79"/>
      <c r="HN91" s="153"/>
      <c r="HO91" s="266"/>
      <c r="HP91" s="266"/>
      <c r="HQ91" s="266"/>
      <c r="HR91" s="266"/>
      <c r="HS91" s="266"/>
      <c r="HT91" s="266"/>
      <c r="HU91" s="266"/>
      <c r="HV91" s="266"/>
      <c r="HW91" s="150"/>
      <c r="HX91" s="79"/>
      <c r="HY91" s="79"/>
      <c r="HZ91" s="79"/>
      <c r="IA91" s="79"/>
      <c r="IB91" s="79"/>
      <c r="IC91" s="79"/>
      <c r="ID91" s="153"/>
      <c r="IE91" s="150"/>
      <c r="IF91" s="79"/>
      <c r="IG91" s="79"/>
      <c r="IH91" s="79"/>
      <c r="II91" s="79"/>
      <c r="IJ91" s="79"/>
      <c r="IK91" s="79"/>
      <c r="IL91" s="79"/>
      <c r="IM91" s="153"/>
      <c r="IN91" s="150"/>
      <c r="IQ91" s="79"/>
      <c r="IR91" s="79"/>
      <c r="IS91" s="79"/>
      <c r="IT91" s="79"/>
      <c r="IU91" s="79"/>
      <c r="IV91" s="150"/>
      <c r="IW91" s="79"/>
      <c r="IX91" s="79"/>
      <c r="IY91" s="79"/>
      <c r="IZ91" s="79"/>
      <c r="JA91" s="79"/>
      <c r="JB91" s="79"/>
      <c r="JC91" s="153"/>
      <c r="JD91" s="150"/>
      <c r="JE91" s="79"/>
      <c r="JF91" s="79"/>
      <c r="JG91" s="79"/>
      <c r="JH91" s="79"/>
      <c r="JI91" s="79"/>
      <c r="JJ91" s="79"/>
      <c r="JK91" s="79"/>
      <c r="JL91" s="79"/>
      <c r="JM91" s="79"/>
      <c r="JN91" s="79"/>
      <c r="JO91" s="79"/>
      <c r="JP91" s="79"/>
      <c r="JQ91" s="79"/>
      <c r="JR91" s="240"/>
    </row>
    <row r="92" spans="1:286">
      <c r="A92" s="49"/>
      <c r="B92" s="89"/>
      <c r="C92" s="101"/>
      <c r="D92" s="99"/>
      <c r="E92" s="89"/>
      <c r="F92" s="89"/>
      <c r="G92" s="89"/>
      <c r="H92" s="89"/>
      <c r="I92" s="89"/>
      <c r="J92" s="89"/>
      <c r="K92" s="89"/>
      <c r="L92" s="89"/>
      <c r="M92" s="101"/>
      <c r="N92" s="99"/>
      <c r="O92" s="89"/>
      <c r="P92" s="89"/>
      <c r="Q92" s="89"/>
      <c r="R92" s="89"/>
      <c r="S92" s="101"/>
      <c r="T92" s="99"/>
      <c r="U92" s="89"/>
      <c r="V92" s="89"/>
      <c r="W92" s="101"/>
      <c r="X92" s="100"/>
      <c r="Y92" s="100"/>
      <c r="Z92" s="100"/>
      <c r="AA92" s="100"/>
      <c r="AB92" s="100"/>
      <c r="AC92" s="100"/>
      <c r="AD92" s="100"/>
      <c r="AE92" s="100"/>
      <c r="AF92" s="100"/>
      <c r="AG92" s="100"/>
      <c r="AH92" s="100"/>
      <c r="AI92" s="100"/>
      <c r="AJ92" s="100"/>
      <c r="AK92" s="100"/>
      <c r="AL92" s="100"/>
      <c r="AM92" s="100"/>
      <c r="AN92" s="100"/>
      <c r="AO92" s="100"/>
      <c r="AP92" s="100"/>
      <c r="AQ92" s="100"/>
      <c r="AR92" s="100"/>
      <c r="AS92" s="100"/>
      <c r="AT92" s="100"/>
      <c r="AU92" s="100"/>
      <c r="AV92" s="100"/>
      <c r="AW92" s="100"/>
      <c r="AX92" s="100"/>
      <c r="AY92" s="89"/>
      <c r="AZ92" s="89"/>
      <c r="BA92" s="89"/>
      <c r="BB92" s="99"/>
      <c r="BC92" s="89"/>
      <c r="BD92" s="89"/>
      <c r="BE92" s="89"/>
      <c r="BF92" s="89"/>
      <c r="BG92" s="504"/>
      <c r="BH92" s="49"/>
      <c r="BI92" s="504"/>
      <c r="BJ92" s="504"/>
      <c r="BK92" s="504"/>
      <c r="BL92" s="504"/>
      <c r="BM92" s="504"/>
      <c r="BN92" s="51"/>
      <c r="BO92" s="504"/>
      <c r="BP92" s="79"/>
      <c r="BQ92" s="79"/>
      <c r="BR92" s="79"/>
      <c r="BS92" s="79"/>
      <c r="BT92" s="79"/>
      <c r="BU92" s="79"/>
      <c r="BV92" s="79"/>
      <c r="BW92" s="79"/>
      <c r="BX92" s="79"/>
      <c r="BY92" s="79"/>
      <c r="BZ92" s="79"/>
      <c r="CA92" s="79"/>
      <c r="CB92" s="79"/>
      <c r="CC92" s="153"/>
      <c r="CD92" s="49"/>
      <c r="CE92" s="89"/>
      <c r="CF92" s="89"/>
      <c r="CG92" s="89"/>
      <c r="CH92" s="89"/>
      <c r="CI92" s="51"/>
      <c r="CJ92" s="49"/>
      <c r="CK92" s="89"/>
      <c r="CL92" s="89"/>
      <c r="CM92" s="89"/>
      <c r="CN92" s="182" t="s">
        <v>447</v>
      </c>
      <c r="CO92" s="99"/>
      <c r="CP92" s="89"/>
      <c r="CQ92" s="89"/>
      <c r="CR92" s="89"/>
      <c r="CS92" s="89"/>
      <c r="CT92" s="89"/>
      <c r="CU92" s="89"/>
      <c r="CV92" s="89"/>
      <c r="CW92" s="51"/>
      <c r="CX92" s="49"/>
      <c r="CY92" s="89"/>
      <c r="CZ92" s="89"/>
      <c r="DA92" s="89"/>
      <c r="DB92" s="182" t="s">
        <v>447</v>
      </c>
      <c r="DC92" s="99"/>
      <c r="DD92" s="89"/>
      <c r="DE92" s="89"/>
      <c r="DF92" s="89"/>
      <c r="DG92" s="89"/>
      <c r="DH92" s="89"/>
      <c r="DI92" s="89"/>
      <c r="DJ92" s="89"/>
      <c r="DK92" s="51"/>
      <c r="DL92" s="49"/>
      <c r="DM92" s="89"/>
      <c r="DN92" s="89"/>
      <c r="DO92" s="89"/>
      <c r="DP92" s="89"/>
      <c r="DQ92" s="89"/>
      <c r="DR92" s="89"/>
      <c r="DS92" s="89"/>
      <c r="DT92" s="89"/>
      <c r="DU92" s="51"/>
      <c r="DV92" s="49"/>
      <c r="DW92" s="89"/>
      <c r="DY92" s="89"/>
      <c r="DZ92" s="13" t="s">
        <v>448</v>
      </c>
      <c r="EA92" s="89"/>
      <c r="EB92" s="182"/>
      <c r="EC92" s="49"/>
      <c r="ED92" s="89"/>
      <c r="EF92" s="89"/>
      <c r="EG92" s="13" t="s">
        <v>448</v>
      </c>
      <c r="EH92" s="89"/>
      <c r="EI92" s="182"/>
      <c r="EJ92" s="49"/>
      <c r="EK92" s="89"/>
      <c r="EM92" s="89"/>
      <c r="EN92" s="13" t="s">
        <v>448</v>
      </c>
      <c r="EO92" s="89"/>
      <c r="EP92" s="182"/>
      <c r="EQ92" s="49"/>
      <c r="ER92" s="89"/>
      <c r="ES92" s="89"/>
      <c r="ET92" s="89"/>
      <c r="EU92" s="89"/>
      <c r="EV92" s="89"/>
      <c r="EW92" s="89"/>
      <c r="EX92" s="89"/>
      <c r="EY92" s="89"/>
      <c r="EZ92" s="51"/>
      <c r="FA92" s="49"/>
      <c r="FB92" s="89"/>
      <c r="FC92" s="89"/>
      <c r="FD92" s="89"/>
      <c r="FE92" s="89"/>
      <c r="FF92" s="89"/>
      <c r="FG92" s="89"/>
      <c r="FH92" s="89"/>
      <c r="FI92" s="89"/>
      <c r="FJ92" s="89"/>
      <c r="FK92" s="89"/>
      <c r="FL92" s="89"/>
      <c r="FM92" s="89"/>
      <c r="FN92" s="89"/>
      <c r="FO92" s="51"/>
      <c r="FP92" s="100"/>
      <c r="FQ92" s="100"/>
      <c r="FR92" s="100"/>
      <c r="FS92" s="100"/>
      <c r="FT92" s="100"/>
      <c r="FU92" s="100"/>
      <c r="FV92" s="100"/>
      <c r="FW92" s="100"/>
      <c r="FX92" s="100"/>
      <c r="FY92" s="100"/>
      <c r="FZ92" s="100"/>
      <c r="GA92" s="100"/>
      <c r="GB92" s="100"/>
      <c r="GC92" s="100"/>
      <c r="GD92" s="100"/>
      <c r="GE92" s="100"/>
      <c r="GF92" s="99"/>
      <c r="GG92" s="89"/>
      <c r="GH92" s="89"/>
      <c r="GI92" s="89"/>
      <c r="GJ92" s="89"/>
      <c r="GK92" s="156"/>
      <c r="GL92" s="49"/>
      <c r="GM92" s="89"/>
      <c r="GO92" s="89"/>
      <c r="GP92" s="13" t="s">
        <v>448</v>
      </c>
      <c r="GQ92" s="89"/>
      <c r="GR92" s="49"/>
      <c r="GS92" s="243"/>
      <c r="GT92" s="243"/>
      <c r="GU92" s="243"/>
      <c r="GV92" s="243"/>
      <c r="GW92" s="51"/>
      <c r="GX92" s="281"/>
      <c r="GY92" s="281"/>
      <c r="GZ92" s="281"/>
      <c r="HF92" s="150"/>
      <c r="HG92" s="79"/>
      <c r="HH92" s="79"/>
      <c r="HI92" s="79"/>
      <c r="HJ92" s="79"/>
      <c r="HK92" s="79"/>
      <c r="HL92" s="79"/>
      <c r="HM92" s="79"/>
      <c r="HN92" s="153"/>
      <c r="HO92" s="266"/>
      <c r="HP92" s="266"/>
      <c r="HQ92" s="266"/>
      <c r="HR92" s="266"/>
      <c r="HS92" s="266"/>
      <c r="HT92" s="266"/>
      <c r="HU92" s="266"/>
      <c r="HV92" s="266"/>
      <c r="HW92" s="150"/>
      <c r="HX92" s="79"/>
      <c r="HY92" s="79"/>
      <c r="HZ92" s="79"/>
      <c r="IA92" s="79"/>
      <c r="IB92" s="79"/>
      <c r="IC92" s="79"/>
      <c r="ID92" s="153"/>
      <c r="IE92" s="150"/>
      <c r="IF92" s="79"/>
      <c r="IG92" s="79"/>
      <c r="IH92" s="79"/>
      <c r="II92" s="79"/>
      <c r="IJ92" s="79"/>
      <c r="IK92" s="79"/>
      <c r="IL92" s="79"/>
      <c r="IM92" s="153"/>
      <c r="IN92" s="150"/>
      <c r="IQ92" s="79"/>
      <c r="IR92" s="79"/>
      <c r="IS92" s="79"/>
      <c r="IT92" s="79"/>
      <c r="IU92" s="79"/>
      <c r="IV92" s="150"/>
      <c r="IW92" s="79"/>
      <c r="IX92" s="79"/>
      <c r="IY92" s="79"/>
      <c r="IZ92" s="79"/>
      <c r="JA92" s="79"/>
      <c r="JB92" s="79"/>
      <c r="JC92" s="153"/>
      <c r="JD92" s="150"/>
      <c r="JE92" s="79"/>
      <c r="JF92" s="79"/>
      <c r="JG92" s="79"/>
      <c r="JH92" s="79"/>
      <c r="JI92" s="79"/>
      <c r="JJ92" s="79"/>
      <c r="JK92" s="79"/>
      <c r="JL92" s="79"/>
      <c r="JM92" s="79"/>
      <c r="JN92" s="79"/>
      <c r="JO92" s="79"/>
      <c r="JP92" s="79"/>
      <c r="JQ92" s="79"/>
      <c r="JR92" s="240"/>
    </row>
    <row r="93" spans="1:286" ht="6" customHeight="1">
      <c r="A93" s="49"/>
      <c r="B93" s="504"/>
      <c r="C93" s="505"/>
      <c r="D93" s="506"/>
      <c r="E93" s="504"/>
      <c r="F93" s="504"/>
      <c r="G93" s="504"/>
      <c r="H93" s="504"/>
      <c r="I93" s="504"/>
      <c r="J93" s="504"/>
      <c r="K93" s="504"/>
      <c r="L93" s="504"/>
      <c r="M93" s="505"/>
      <c r="N93" s="506"/>
      <c r="O93" s="504"/>
      <c r="P93" s="504"/>
      <c r="Q93" s="504"/>
      <c r="R93" s="504"/>
      <c r="S93" s="505"/>
      <c r="T93" s="506"/>
      <c r="U93" s="504"/>
      <c r="V93" s="504"/>
      <c r="W93" s="505"/>
      <c r="X93" s="504"/>
      <c r="Y93" s="504"/>
      <c r="Z93" s="504"/>
      <c r="AA93" s="504"/>
      <c r="AB93" s="504"/>
      <c r="AC93" s="504"/>
      <c r="AD93" s="504"/>
      <c r="AE93" s="504"/>
      <c r="AF93" s="504"/>
      <c r="AG93" s="504"/>
      <c r="AH93" s="504"/>
      <c r="AI93" s="504"/>
      <c r="AJ93" s="504"/>
      <c r="AK93" s="504"/>
      <c r="AL93" s="504"/>
      <c r="AM93" s="504"/>
      <c r="AN93" s="504"/>
      <c r="AO93" s="504"/>
      <c r="AP93" s="504"/>
      <c r="AQ93" s="504"/>
      <c r="AR93" s="504"/>
      <c r="AS93" s="504"/>
      <c r="AT93" s="504"/>
      <c r="AU93" s="504"/>
      <c r="AV93" s="504"/>
      <c r="AW93" s="504"/>
      <c r="AX93" s="504"/>
      <c r="AY93" s="504"/>
      <c r="AZ93" s="100"/>
      <c r="BA93" s="100"/>
      <c r="BB93" s="99"/>
      <c r="BC93" s="504"/>
      <c r="BD93" s="504"/>
      <c r="BE93" s="504"/>
      <c r="BF93" s="504"/>
      <c r="BG93" s="504"/>
      <c r="BH93" s="49"/>
      <c r="BI93" s="504"/>
      <c r="BJ93" s="504"/>
      <c r="BK93" s="504"/>
      <c r="BL93" s="504"/>
      <c r="BM93" s="504"/>
      <c r="BN93" s="51"/>
      <c r="BO93" s="504"/>
      <c r="BP93" s="491"/>
      <c r="BQ93" s="491"/>
      <c r="BR93" s="491"/>
      <c r="BS93" s="491"/>
      <c r="BT93" s="491"/>
      <c r="BU93" s="491"/>
      <c r="BV93" s="491"/>
      <c r="BW93" s="491"/>
      <c r="BX93" s="491"/>
      <c r="BY93" s="491"/>
      <c r="BZ93" s="491"/>
      <c r="CA93" s="491"/>
      <c r="CB93" s="491"/>
      <c r="CC93" s="153"/>
      <c r="CD93" s="49"/>
      <c r="CE93" s="504"/>
      <c r="CF93" s="504"/>
      <c r="CG93" s="504"/>
      <c r="CH93" s="504"/>
      <c r="CI93" s="51"/>
      <c r="CJ93" s="49"/>
      <c r="CK93" s="504"/>
      <c r="CL93" s="504"/>
      <c r="CM93" s="504"/>
      <c r="CN93" s="505"/>
      <c r="CO93" s="506"/>
      <c r="CP93" s="504"/>
      <c r="CQ93" s="504"/>
      <c r="CR93" s="504"/>
      <c r="CS93" s="504"/>
      <c r="CT93" s="504"/>
      <c r="CU93" s="504"/>
      <c r="CV93" s="504"/>
      <c r="CW93" s="51"/>
      <c r="CX93" s="49"/>
      <c r="CY93" s="504"/>
      <c r="CZ93" s="504"/>
      <c r="DA93" s="504"/>
      <c r="DB93" s="505"/>
      <c r="DC93" s="506"/>
      <c r="DD93" s="504"/>
      <c r="DE93" s="504"/>
      <c r="DF93" s="504"/>
      <c r="DG93" s="504"/>
      <c r="DH93" s="504"/>
      <c r="DI93" s="504"/>
      <c r="DJ93" s="504"/>
      <c r="DK93" s="51"/>
      <c r="DL93" s="49"/>
      <c r="DM93" s="504"/>
      <c r="DN93" s="504"/>
      <c r="DO93" s="504"/>
      <c r="DP93" s="504"/>
      <c r="DQ93" s="504"/>
      <c r="DR93" s="504"/>
      <c r="DS93" s="504"/>
      <c r="DT93" s="504"/>
      <c r="DU93" s="51"/>
      <c r="DV93" s="49"/>
      <c r="DW93" s="504"/>
      <c r="DX93" s="504"/>
      <c r="DY93" s="504"/>
      <c r="DZ93" s="504"/>
      <c r="EA93" s="504"/>
      <c r="EB93" s="505"/>
      <c r="EC93" s="49"/>
      <c r="ED93" s="504"/>
      <c r="EE93" s="504"/>
      <c r="EF93" s="504"/>
      <c r="EG93" s="504"/>
      <c r="EH93" s="504"/>
      <c r="EI93" s="505"/>
      <c r="EJ93" s="49"/>
      <c r="EK93" s="504"/>
      <c r="EL93" s="504"/>
      <c r="EM93" s="504"/>
      <c r="EN93" s="504"/>
      <c r="EO93" s="504"/>
      <c r="EP93" s="505"/>
      <c r="EQ93" s="49"/>
      <c r="ER93" s="504"/>
      <c r="ES93" s="504"/>
      <c r="ET93" s="504"/>
      <c r="EU93" s="504"/>
      <c r="EV93" s="504"/>
      <c r="EW93" s="504"/>
      <c r="EX93" s="504"/>
      <c r="EY93" s="504"/>
      <c r="EZ93" s="51"/>
      <c r="FA93" s="49"/>
      <c r="FB93" s="504"/>
      <c r="FC93" s="504"/>
      <c r="FD93" s="504"/>
      <c r="FE93" s="504"/>
      <c r="FF93" s="504"/>
      <c r="FG93" s="504"/>
      <c r="FH93" s="504"/>
      <c r="FI93" s="504"/>
      <c r="FJ93" s="504"/>
      <c r="FK93" s="504"/>
      <c r="FL93" s="504"/>
      <c r="FM93" s="504"/>
      <c r="FN93" s="504"/>
      <c r="FO93" s="51"/>
      <c r="FP93" s="504"/>
      <c r="FQ93" s="504"/>
      <c r="FR93" s="504"/>
      <c r="FS93" s="504"/>
      <c r="FT93" s="504"/>
      <c r="FU93" s="504"/>
      <c r="FV93" s="504"/>
      <c r="FW93" s="504"/>
      <c r="FX93" s="504"/>
      <c r="FY93" s="504"/>
      <c r="FZ93" s="504"/>
      <c r="GA93" s="504"/>
      <c r="GB93" s="504"/>
      <c r="GC93" s="504"/>
      <c r="GD93" s="504"/>
      <c r="GE93" s="504"/>
      <c r="GF93" s="506"/>
      <c r="GG93" s="504"/>
      <c r="GH93" s="504"/>
      <c r="GI93" s="504"/>
      <c r="GJ93" s="504"/>
      <c r="GK93" s="156"/>
      <c r="GL93" s="49"/>
      <c r="GM93" s="504"/>
      <c r="GN93" s="504"/>
      <c r="GO93" s="504"/>
      <c r="GP93" s="504"/>
      <c r="GQ93" s="504"/>
      <c r="GR93" s="49"/>
      <c r="GS93" s="504"/>
      <c r="GT93" s="504"/>
      <c r="GU93" s="504"/>
      <c r="GV93" s="504"/>
      <c r="GW93" s="51"/>
      <c r="GX93" s="281"/>
      <c r="GY93" s="281"/>
      <c r="GZ93" s="281"/>
      <c r="HF93" s="150"/>
      <c r="HG93" s="79"/>
      <c r="HH93" s="79"/>
      <c r="HI93" s="79"/>
      <c r="HJ93" s="79"/>
      <c r="HK93" s="79"/>
      <c r="HL93" s="79"/>
      <c r="HM93" s="79"/>
      <c r="HN93" s="153"/>
      <c r="HO93" s="266"/>
      <c r="HP93" s="266"/>
      <c r="HQ93" s="266"/>
      <c r="HR93" s="266"/>
      <c r="HS93" s="266"/>
      <c r="HT93" s="266"/>
      <c r="HU93" s="266"/>
      <c r="HV93" s="266"/>
      <c r="HW93" s="150"/>
      <c r="HX93" s="79"/>
      <c r="HY93" s="79"/>
      <c r="HZ93" s="79"/>
      <c r="IA93" s="79"/>
      <c r="IB93" s="79"/>
      <c r="IC93" s="79"/>
      <c r="ID93" s="153"/>
      <c r="IE93" s="150"/>
      <c r="IF93" s="79"/>
      <c r="IG93" s="79"/>
      <c r="IH93" s="79"/>
      <c r="II93" s="79"/>
      <c r="IJ93" s="79"/>
      <c r="IK93" s="79"/>
      <c r="IL93" s="79"/>
      <c r="IM93" s="153"/>
      <c r="IN93" s="150"/>
      <c r="IQ93" s="79"/>
      <c r="IR93" s="79"/>
      <c r="IS93" s="79"/>
      <c r="IT93" s="79"/>
      <c r="IU93" s="79"/>
      <c r="IV93" s="150"/>
      <c r="IW93" s="79"/>
      <c r="IX93" s="79"/>
      <c r="IY93" s="79"/>
      <c r="IZ93" s="79"/>
      <c r="JA93" s="79"/>
      <c r="JB93" s="79"/>
      <c r="JC93" s="153"/>
      <c r="JD93" s="150"/>
      <c r="JE93" s="79"/>
      <c r="JF93" s="79"/>
      <c r="JG93" s="79"/>
      <c r="JH93" s="79"/>
      <c r="JI93" s="79"/>
      <c r="JJ93" s="79"/>
      <c r="JK93" s="79"/>
      <c r="JL93" s="79"/>
      <c r="JM93" s="79"/>
      <c r="JN93" s="79"/>
      <c r="JO93" s="79"/>
      <c r="JP93" s="79"/>
      <c r="JQ93" s="79"/>
      <c r="JR93" s="240"/>
    </row>
    <row r="94" spans="1:286" ht="6" customHeight="1">
      <c r="A94" s="9"/>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9"/>
      <c r="BC94" s="6"/>
      <c r="BD94" s="6"/>
      <c r="BE94" s="6"/>
      <c r="BF94" s="6"/>
      <c r="BG94" s="6"/>
      <c r="BH94" s="6"/>
      <c r="BI94" s="6"/>
      <c r="BJ94" s="6"/>
      <c r="BK94" s="6"/>
      <c r="BL94" s="6"/>
      <c r="BM94" s="6"/>
      <c r="BN94" s="6"/>
      <c r="BO94" s="6"/>
      <c r="BP94" s="173"/>
      <c r="BQ94" s="173"/>
      <c r="BR94" s="173"/>
      <c r="BS94" s="173"/>
      <c r="BT94" s="173"/>
      <c r="BU94" s="173"/>
      <c r="BV94" s="173"/>
      <c r="BW94" s="173"/>
      <c r="BX94" s="173"/>
      <c r="BY94" s="173"/>
      <c r="BZ94" s="173"/>
      <c r="CA94" s="173"/>
      <c r="CB94" s="173"/>
      <c r="CC94" s="173"/>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6"/>
      <c r="GN94" s="6"/>
      <c r="GO94" s="6"/>
      <c r="GP94" s="6"/>
      <c r="GQ94" s="6"/>
      <c r="GR94" s="162"/>
      <c r="GS94" s="6"/>
      <c r="GT94" s="6"/>
      <c r="GU94" s="6"/>
      <c r="GV94" s="6"/>
      <c r="GW94" s="164"/>
      <c r="GX94" s="271"/>
      <c r="GY94" s="271"/>
      <c r="GZ94" s="271"/>
      <c r="HA94" s="272"/>
      <c r="HB94" s="272"/>
      <c r="HC94" s="272"/>
      <c r="HD94" s="272"/>
      <c r="HE94" s="272"/>
      <c r="HF94" s="176"/>
      <c r="HG94" s="173"/>
      <c r="HH94" s="173"/>
      <c r="HI94" s="173"/>
      <c r="HJ94" s="173"/>
      <c r="HK94" s="173"/>
      <c r="HL94" s="173"/>
      <c r="HM94" s="173"/>
      <c r="HN94" s="175"/>
      <c r="HO94" s="272"/>
      <c r="HP94" s="272"/>
      <c r="HQ94" s="272"/>
      <c r="HR94" s="272"/>
      <c r="HS94" s="272"/>
      <c r="HT94" s="272"/>
      <c r="HU94" s="272"/>
      <c r="HV94" s="272"/>
      <c r="HW94" s="176"/>
      <c r="HX94" s="173"/>
      <c r="HY94" s="173"/>
      <c r="HZ94" s="173"/>
      <c r="IA94" s="173"/>
      <c r="IB94" s="173"/>
      <c r="IC94" s="173"/>
      <c r="ID94" s="175"/>
      <c r="IE94" s="176"/>
      <c r="IF94" s="173"/>
      <c r="IG94" s="173"/>
      <c r="IH94" s="173"/>
      <c r="II94" s="173"/>
      <c r="IJ94" s="173"/>
      <c r="IK94" s="173"/>
      <c r="IL94" s="173"/>
      <c r="IM94" s="175"/>
      <c r="IN94" s="176"/>
      <c r="IO94" s="173"/>
      <c r="IP94" s="173"/>
      <c r="IQ94" s="173"/>
      <c r="IR94" s="173"/>
      <c r="IS94" s="173"/>
      <c r="IT94" s="173"/>
      <c r="IU94" s="173"/>
      <c r="IV94" s="176"/>
      <c r="IW94" s="173"/>
      <c r="IX94" s="173"/>
      <c r="IY94" s="173"/>
      <c r="IZ94" s="173"/>
      <c r="JA94" s="173"/>
      <c r="JB94" s="173"/>
      <c r="JC94" s="175"/>
      <c r="JD94" s="176"/>
      <c r="JE94" s="173"/>
      <c r="JF94" s="173"/>
      <c r="JG94" s="173"/>
      <c r="JH94" s="173"/>
      <c r="JI94" s="173"/>
      <c r="JJ94" s="173"/>
      <c r="JK94" s="173"/>
      <c r="JL94" s="173"/>
      <c r="JM94" s="173"/>
      <c r="JN94" s="173"/>
      <c r="JO94" s="173"/>
      <c r="JP94" s="173"/>
      <c r="JQ94" s="173"/>
      <c r="JR94" s="173"/>
      <c r="JS94" s="176"/>
      <c r="JT94" s="173"/>
      <c r="JU94" s="173"/>
      <c r="JV94" s="173"/>
      <c r="JW94" s="173"/>
      <c r="JX94" s="173"/>
      <c r="JY94" s="173"/>
      <c r="JZ94" s="174"/>
    </row>
    <row r="95" spans="1:286" ht="15.75" thickBot="1">
      <c r="A95" s="9"/>
      <c r="B95" s="189" t="s">
        <v>449</v>
      </c>
      <c r="C95" s="551" t="str">
        <f ca="1">VLOOKUP(INDIRECT(ADDRESS(ROW(),COLUMN()-1)),Language_Translations,MATCH(Language_Selected,Language_Options,0),FALSE)</f>
        <v>Just to make sure that I have a complete listing: are there any other people such as small children or infants that we have not listed?</v>
      </c>
      <c r="D95" s="551"/>
      <c r="E95" s="551"/>
      <c r="F95" s="551"/>
      <c r="G95" s="551"/>
      <c r="H95" s="551"/>
      <c r="I95" s="551"/>
      <c r="J95" s="551"/>
      <c r="K95" s="551"/>
      <c r="L95" s="551"/>
      <c r="M95" s="551"/>
      <c r="N95" s="551"/>
      <c r="O95" s="551"/>
      <c r="P95" s="551"/>
      <c r="Q95" s="551"/>
      <c r="R95" s="551"/>
      <c r="S95" s="551"/>
      <c r="T95" s="551"/>
      <c r="U95" s="551"/>
      <c r="V95" s="190"/>
      <c r="W95" s="190"/>
      <c r="X95" s="190"/>
      <c r="Y95" s="190"/>
      <c r="Z95" s="190"/>
      <c r="AA95" s="190"/>
      <c r="AB95" s="190"/>
      <c r="AC95" s="190"/>
      <c r="AD95" s="190"/>
      <c r="AE95" s="190"/>
      <c r="AF95" s="190"/>
      <c r="AG95" s="190"/>
      <c r="AH95" s="190"/>
      <c r="AI95" s="190"/>
      <c r="AJ95" s="190"/>
      <c r="AK95" s="190"/>
      <c r="AL95" s="190"/>
      <c r="AM95" s="190"/>
      <c r="AN95" s="190"/>
      <c r="AO95" s="190"/>
      <c r="AP95" s="190"/>
      <c r="AQ95" s="190"/>
      <c r="AR95" s="190"/>
      <c r="AS95" s="190"/>
      <c r="AT95" s="190"/>
      <c r="AU95" s="190"/>
      <c r="AV95" s="190"/>
      <c r="AW95" s="190"/>
      <c r="AX95" s="190"/>
      <c r="AY95" s="190"/>
      <c r="AZ95" s="168"/>
      <c r="BA95" s="168"/>
      <c r="BB95" s="507"/>
      <c r="BC95" s="173"/>
      <c r="BD95" s="173"/>
      <c r="BE95" s="173"/>
      <c r="BF95" s="174"/>
      <c r="BG95" s="504"/>
      <c r="BH95" s="528" t="s">
        <v>450</v>
      </c>
      <c r="BI95" s="216"/>
      <c r="BJ95" s="216"/>
      <c r="BK95" s="216"/>
      <c r="BL95" s="216"/>
      <c r="BM95" s="216"/>
      <c r="BN95" s="216"/>
      <c r="BO95" s="216"/>
      <c r="BP95" s="491"/>
      <c r="BQ95" s="491"/>
      <c r="BR95" s="491"/>
      <c r="BS95" s="491"/>
      <c r="BT95" s="491"/>
      <c r="BU95" s="491"/>
      <c r="BV95" s="491"/>
      <c r="BW95" s="491"/>
      <c r="BX95" s="491"/>
      <c r="BY95" s="491"/>
      <c r="BZ95" s="491"/>
      <c r="CA95" s="491"/>
      <c r="CB95" s="491"/>
      <c r="CC95" s="491"/>
      <c r="CD95" s="504"/>
      <c r="CE95" s="504"/>
      <c r="CF95" s="504"/>
      <c r="CG95" s="504"/>
      <c r="CH95" s="504"/>
      <c r="CI95" s="504"/>
      <c r="CJ95" s="504"/>
      <c r="CK95" s="504"/>
      <c r="CL95" s="504"/>
      <c r="CM95" s="491"/>
      <c r="CN95" s="491"/>
      <c r="CO95" s="491"/>
      <c r="CP95" s="491"/>
      <c r="CQ95" s="491"/>
      <c r="CR95" s="504"/>
      <c r="CS95" s="504"/>
      <c r="CT95" s="528" t="s">
        <v>451</v>
      </c>
      <c r="CU95" s="504"/>
      <c r="CV95" s="504"/>
      <c r="CW95" s="504"/>
      <c r="CX95" s="504"/>
      <c r="CY95" s="504"/>
      <c r="CZ95" s="504"/>
      <c r="DA95" s="504"/>
      <c r="DB95" s="504"/>
      <c r="DC95" s="504"/>
      <c r="DD95" s="504"/>
      <c r="DE95" s="504"/>
      <c r="DF95" s="504"/>
      <c r="DG95" s="504"/>
      <c r="DH95" s="491"/>
      <c r="DI95" s="491"/>
      <c r="DJ95" s="491"/>
      <c r="DK95" s="491"/>
      <c r="DL95" s="504"/>
      <c r="DM95" s="504"/>
      <c r="DN95" s="504"/>
      <c r="DO95" s="504"/>
      <c r="DP95" s="504"/>
      <c r="DQ95" s="504"/>
      <c r="DR95" s="504"/>
      <c r="DS95" s="504"/>
      <c r="DT95" s="504"/>
      <c r="DU95" s="504"/>
      <c r="DV95" s="504"/>
      <c r="DW95" s="504"/>
      <c r="DX95" s="504"/>
      <c r="DY95" s="504"/>
      <c r="DZ95" s="504"/>
      <c r="EA95" s="504"/>
      <c r="EB95" s="504"/>
      <c r="EC95" s="504"/>
      <c r="ED95" s="504"/>
      <c r="EE95" s="504"/>
      <c r="EF95" s="504"/>
      <c r="EG95" s="504"/>
      <c r="EH95" s="504"/>
      <c r="EI95" s="504"/>
      <c r="EJ95" s="504"/>
      <c r="EK95" s="504"/>
      <c r="EL95" s="504"/>
      <c r="EM95" s="491"/>
      <c r="EN95" s="528" t="s">
        <v>452</v>
      </c>
      <c r="EO95" s="491"/>
      <c r="EP95" s="491"/>
      <c r="EQ95" s="504"/>
      <c r="ER95" s="504"/>
      <c r="ES95" s="504"/>
      <c r="ET95" s="504"/>
      <c r="EU95" s="491"/>
      <c r="EV95" s="504"/>
      <c r="EW95" s="504"/>
      <c r="EX95" s="504"/>
      <c r="EY95" s="504"/>
      <c r="EZ95" s="504"/>
      <c r="FA95" s="504"/>
      <c r="FB95" s="504"/>
      <c r="FC95" s="491"/>
      <c r="FD95" s="491"/>
      <c r="FE95" s="491"/>
      <c r="FF95" s="504"/>
      <c r="FG95" s="504"/>
      <c r="FH95" s="504"/>
      <c r="FI95" s="504"/>
      <c r="FJ95" s="504"/>
      <c r="FK95" s="504"/>
      <c r="FL95" s="504"/>
      <c r="FM95" s="504"/>
      <c r="FN95" s="504"/>
      <c r="FO95" s="504"/>
      <c r="FP95" s="504"/>
      <c r="FQ95" s="504"/>
      <c r="FR95" s="504"/>
      <c r="FS95" s="504"/>
      <c r="FT95" s="504"/>
      <c r="FU95" s="504"/>
      <c r="FV95" s="504"/>
      <c r="FW95" s="504"/>
      <c r="FX95" s="504"/>
      <c r="FY95" s="504"/>
      <c r="FZ95" s="504"/>
      <c r="GA95" s="504"/>
      <c r="GB95" s="504"/>
      <c r="GC95" s="504"/>
      <c r="GD95" s="504"/>
      <c r="GE95" s="504"/>
      <c r="GF95" s="504"/>
      <c r="GG95" s="504"/>
      <c r="GH95" s="504"/>
      <c r="GI95" s="504"/>
      <c r="GJ95" s="504"/>
      <c r="GK95" s="504"/>
      <c r="GL95" s="504"/>
      <c r="GM95" s="504"/>
      <c r="GN95" s="504"/>
      <c r="GO95" s="504"/>
      <c r="GP95" s="504"/>
      <c r="GQ95" s="504"/>
      <c r="GR95" s="49"/>
      <c r="GS95" s="504"/>
      <c r="GT95" s="504"/>
      <c r="GU95" s="504"/>
      <c r="GV95" s="491"/>
      <c r="GW95" s="51"/>
      <c r="GX95" s="281"/>
      <c r="GY95" s="281"/>
      <c r="GZ95" s="281"/>
      <c r="HF95" s="490"/>
      <c r="HG95" s="491"/>
      <c r="HH95" s="491"/>
      <c r="HI95" s="491"/>
      <c r="HJ95" s="491"/>
      <c r="HK95" s="491"/>
      <c r="HL95" s="491"/>
      <c r="HM95" s="491"/>
      <c r="HN95" s="153"/>
      <c r="HO95" s="266"/>
      <c r="HP95" s="266"/>
      <c r="HQ95" s="266"/>
      <c r="HR95" s="266"/>
      <c r="HS95" s="266"/>
      <c r="HT95" s="266"/>
      <c r="HU95" s="266"/>
      <c r="HV95" s="266"/>
      <c r="HW95" s="490"/>
      <c r="HX95" s="491"/>
      <c r="HY95" s="491"/>
      <c r="HZ95" s="491"/>
      <c r="IA95" s="491"/>
      <c r="IB95" s="491"/>
      <c r="IC95" s="491"/>
      <c r="ID95" s="153"/>
      <c r="IE95" s="490"/>
      <c r="IF95" s="491"/>
      <c r="IG95" s="491"/>
      <c r="IH95" s="491"/>
      <c r="II95" s="491"/>
      <c r="IJ95" s="491"/>
      <c r="IK95" s="491"/>
      <c r="IL95" s="491"/>
      <c r="IM95" s="153"/>
      <c r="IN95" s="490"/>
      <c r="IO95" s="491"/>
      <c r="IP95" s="491"/>
      <c r="IQ95" s="491"/>
      <c r="IR95" s="491"/>
      <c r="IS95" s="491"/>
      <c r="IT95" s="491"/>
      <c r="IU95" s="491"/>
      <c r="IV95" s="490"/>
      <c r="IW95" s="491"/>
      <c r="IX95" s="491"/>
      <c r="IY95" s="491"/>
      <c r="IZ95" s="491"/>
      <c r="JA95" s="491"/>
      <c r="JB95" s="491"/>
      <c r="JC95" s="153"/>
      <c r="JD95" s="490"/>
      <c r="JE95" s="491"/>
      <c r="JF95" s="491"/>
      <c r="JG95" s="491"/>
      <c r="JH95" s="491"/>
      <c r="JI95" s="491"/>
      <c r="JJ95" s="491"/>
      <c r="JK95" s="491"/>
      <c r="JL95" s="491"/>
      <c r="JM95" s="491"/>
      <c r="JN95" s="491"/>
      <c r="JO95" s="491"/>
      <c r="JP95" s="491"/>
      <c r="JQ95" s="491"/>
      <c r="JR95" s="491"/>
      <c r="JS95" s="490"/>
      <c r="JT95" s="491"/>
      <c r="JU95" s="491"/>
      <c r="JV95" s="491"/>
      <c r="JW95" s="491"/>
      <c r="JX95" s="491"/>
      <c r="JY95" s="491"/>
      <c r="JZ95" s="85"/>
    </row>
    <row r="96" spans="1:286">
      <c r="A96" s="506"/>
      <c r="B96" s="529"/>
      <c r="C96" s="554"/>
      <c r="D96" s="554"/>
      <c r="E96" s="554"/>
      <c r="F96" s="554"/>
      <c r="G96" s="554"/>
      <c r="H96" s="554"/>
      <c r="I96" s="554"/>
      <c r="J96" s="554"/>
      <c r="K96" s="554"/>
      <c r="L96" s="554"/>
      <c r="M96" s="554"/>
      <c r="N96" s="554"/>
      <c r="O96" s="554"/>
      <c r="P96" s="554"/>
      <c r="Q96" s="554"/>
      <c r="R96" s="554"/>
      <c r="S96" s="554"/>
      <c r="T96" s="554"/>
      <c r="U96" s="554"/>
      <c r="V96" s="549" t="s">
        <v>41</v>
      </c>
      <c r="W96" s="549"/>
      <c r="X96" s="549"/>
      <c r="Y96" s="549"/>
      <c r="Z96" s="549"/>
      <c r="AA96" s="549"/>
      <c r="AB96" s="549"/>
      <c r="AC96" s="549"/>
      <c r="AD96" s="549"/>
      <c r="AE96" s="549"/>
      <c r="AF96" s="549"/>
      <c r="AG96" s="549"/>
      <c r="AH96" s="549"/>
      <c r="AI96" s="549"/>
      <c r="AJ96" s="549"/>
      <c r="AK96" s="549"/>
      <c r="AL96" s="549"/>
      <c r="AM96" s="549"/>
      <c r="AN96" s="549"/>
      <c r="AO96" s="549"/>
      <c r="AP96" s="549"/>
      <c r="AQ96" s="549"/>
      <c r="AR96" s="549"/>
      <c r="AS96" s="549"/>
      <c r="AT96" s="549"/>
      <c r="AU96" s="549"/>
      <c r="AV96" s="549"/>
      <c r="AW96" s="549"/>
      <c r="AX96" s="549"/>
      <c r="AY96" s="549"/>
      <c r="AZ96" s="501"/>
      <c r="BA96" s="501"/>
      <c r="BB96" s="97"/>
      <c r="BC96" s="549" t="s">
        <v>42</v>
      </c>
      <c r="BD96" s="549"/>
      <c r="BE96" s="504"/>
      <c r="BF96" s="505"/>
      <c r="BG96" s="504"/>
      <c r="BH96" s="504"/>
      <c r="BI96" s="504"/>
      <c r="BJ96" s="504"/>
      <c r="BK96" s="504"/>
      <c r="BL96" s="504"/>
      <c r="BM96" s="504"/>
      <c r="BN96" s="504"/>
      <c r="BO96" s="504"/>
      <c r="BP96" s="491"/>
      <c r="BQ96" s="491"/>
      <c r="BR96" s="491"/>
      <c r="BS96" s="491"/>
      <c r="BT96" s="491"/>
      <c r="BU96" s="491"/>
      <c r="BV96" s="491"/>
      <c r="BW96" s="491"/>
      <c r="BX96" s="491"/>
      <c r="BY96" s="491"/>
      <c r="BZ96" s="491"/>
      <c r="CA96" s="491"/>
      <c r="CB96" s="491"/>
      <c r="CC96" s="491"/>
      <c r="CD96" s="504"/>
      <c r="CE96" s="504"/>
      <c r="CF96" s="504"/>
      <c r="CG96" s="504"/>
      <c r="CH96" s="504"/>
      <c r="CI96" s="504"/>
      <c r="CJ96" s="504"/>
      <c r="CK96" s="504"/>
      <c r="CL96" s="504"/>
      <c r="CM96" s="491"/>
      <c r="CN96" s="491"/>
      <c r="CO96" s="491"/>
      <c r="CP96" s="491"/>
      <c r="CQ96" s="491"/>
      <c r="CR96" s="504"/>
      <c r="CS96" s="504"/>
      <c r="CT96" s="504"/>
      <c r="CU96" s="504"/>
      <c r="CV96" s="504"/>
      <c r="CW96" s="504"/>
      <c r="CX96" s="504"/>
      <c r="CY96" s="504"/>
      <c r="CZ96" s="504"/>
      <c r="DA96" s="504"/>
      <c r="DB96" s="504"/>
      <c r="DC96" s="504"/>
      <c r="DD96" s="504"/>
      <c r="DE96" s="504"/>
      <c r="DF96" s="504"/>
      <c r="DG96" s="504"/>
      <c r="DH96" s="491"/>
      <c r="DI96" s="491"/>
      <c r="DJ96" s="491"/>
      <c r="DK96" s="491"/>
      <c r="DL96" s="216"/>
      <c r="DM96" s="504"/>
      <c r="DN96" s="504"/>
      <c r="DO96" s="504"/>
      <c r="DP96" s="504"/>
      <c r="DQ96" s="504"/>
      <c r="DR96" s="504"/>
      <c r="DS96" s="504"/>
      <c r="DT96" s="504"/>
      <c r="DU96" s="504"/>
      <c r="DV96" s="504"/>
      <c r="DW96" s="504" t="s">
        <v>453</v>
      </c>
      <c r="DX96" s="504"/>
      <c r="DY96" s="504"/>
      <c r="DZ96" s="504"/>
      <c r="EA96" s="504"/>
      <c r="EB96" s="504"/>
      <c r="EC96" s="504"/>
      <c r="ED96" s="504"/>
      <c r="EE96" s="504"/>
      <c r="EF96" s="504"/>
      <c r="EG96" s="504"/>
      <c r="EH96" s="504"/>
      <c r="EI96" s="504"/>
      <c r="EJ96" s="504"/>
      <c r="EK96" s="504"/>
      <c r="EL96" s="504"/>
      <c r="EM96" s="491"/>
      <c r="EN96" s="504"/>
      <c r="EO96" s="491"/>
      <c r="EP96" s="491"/>
      <c r="EQ96" s="216"/>
      <c r="ER96" s="504"/>
      <c r="ES96" s="504"/>
      <c r="ET96" s="504"/>
      <c r="EU96" s="491"/>
      <c r="EV96" s="504"/>
      <c r="EW96" s="504"/>
      <c r="EX96" s="504"/>
      <c r="EY96" s="504"/>
      <c r="EZ96" s="504"/>
      <c r="FA96" s="216"/>
      <c r="FB96" s="504"/>
      <c r="FC96" s="491"/>
      <c r="FD96" s="491"/>
      <c r="FE96" s="491"/>
      <c r="FF96" s="216"/>
      <c r="FG96" s="504"/>
      <c r="FH96" s="504"/>
      <c r="FI96" s="504"/>
      <c r="FJ96" s="504"/>
      <c r="FK96" s="504"/>
      <c r="FL96" s="504"/>
      <c r="FM96" s="504"/>
      <c r="FN96" s="504"/>
      <c r="FO96" s="504"/>
      <c r="FP96" s="504"/>
      <c r="FQ96" s="504"/>
      <c r="FR96" s="504"/>
      <c r="FS96" s="504"/>
      <c r="FT96" s="504"/>
      <c r="FU96" s="504"/>
      <c r="FV96" s="504"/>
      <c r="FW96" s="504"/>
      <c r="FX96" s="504"/>
      <c r="FY96" s="504"/>
      <c r="FZ96" s="504"/>
      <c r="GA96" s="504"/>
      <c r="GB96" s="504"/>
      <c r="GC96" s="504"/>
      <c r="GD96" s="504"/>
      <c r="GE96" s="504"/>
      <c r="GF96" s="504"/>
      <c r="GG96" s="504"/>
      <c r="GH96" s="504"/>
      <c r="GI96" s="504"/>
      <c r="GJ96" s="504"/>
      <c r="GK96" s="504"/>
      <c r="GL96" s="504"/>
      <c r="GM96" s="504"/>
      <c r="GN96" s="504"/>
      <c r="GO96" s="504"/>
      <c r="GP96" s="504"/>
      <c r="GQ96" s="504"/>
      <c r="GR96" s="289"/>
      <c r="GS96" s="504"/>
      <c r="GT96" s="504"/>
      <c r="GU96" s="504"/>
      <c r="GV96" s="491"/>
      <c r="GW96" s="51"/>
      <c r="GX96" s="281"/>
      <c r="GY96" s="281"/>
      <c r="GZ96" s="281"/>
      <c r="HF96" s="490"/>
      <c r="HG96" s="491"/>
      <c r="HH96" s="491"/>
      <c r="HI96" s="491"/>
      <c r="HJ96" s="491"/>
      <c r="HK96" s="491"/>
      <c r="HL96" s="491"/>
      <c r="HM96" s="491"/>
      <c r="HN96" s="153"/>
      <c r="HO96" s="266"/>
      <c r="HP96" s="266"/>
      <c r="HQ96" s="266"/>
      <c r="HR96" s="266"/>
      <c r="HS96" s="266"/>
      <c r="HT96" s="266"/>
      <c r="HU96" s="266"/>
      <c r="HV96" s="266"/>
      <c r="HW96" s="490"/>
      <c r="HX96" s="491"/>
      <c r="HY96" s="491"/>
      <c r="HZ96" s="491"/>
      <c r="IA96" s="491"/>
      <c r="IB96" s="491"/>
      <c r="IC96" s="491"/>
      <c r="ID96" s="153"/>
      <c r="IE96" s="490"/>
      <c r="IF96" s="491"/>
      <c r="IG96" s="491"/>
      <c r="IH96" s="491"/>
      <c r="II96" s="491"/>
      <c r="IJ96" s="491"/>
      <c r="IK96" s="491"/>
      <c r="IL96" s="491"/>
      <c r="IM96" s="153"/>
      <c r="IN96" s="490"/>
      <c r="IO96" s="491"/>
      <c r="IP96" s="491"/>
      <c r="IQ96" s="491"/>
      <c r="IR96" s="491"/>
      <c r="IS96" s="491"/>
      <c r="IT96" s="491"/>
      <c r="IU96" s="491"/>
      <c r="IV96" s="490"/>
      <c r="IW96" s="491"/>
      <c r="IX96" s="491"/>
      <c r="IY96" s="491"/>
      <c r="IZ96" s="491"/>
      <c r="JA96" s="491"/>
      <c r="JB96" s="491"/>
      <c r="JC96" s="153"/>
      <c r="JD96" s="490"/>
      <c r="JE96" s="491"/>
      <c r="JF96" s="491"/>
      <c r="JG96" s="491"/>
      <c r="JH96" s="491"/>
      <c r="JI96" s="491"/>
      <c r="JJ96" s="491"/>
      <c r="JK96" s="491"/>
      <c r="JL96" s="491"/>
      <c r="JM96" s="491"/>
      <c r="JN96" s="491"/>
      <c r="JO96" s="491"/>
      <c r="JP96" s="491"/>
      <c r="JQ96" s="491"/>
      <c r="JR96" s="491"/>
      <c r="JS96" s="490"/>
      <c r="JT96" s="491"/>
      <c r="JU96" s="491"/>
      <c r="JV96" s="491"/>
      <c r="JW96" s="491"/>
      <c r="JX96" s="491"/>
      <c r="JY96" s="491"/>
      <c r="JZ96" s="85"/>
    </row>
    <row r="97" spans="1:286">
      <c r="A97" s="507"/>
      <c r="B97" s="191"/>
      <c r="C97" s="557"/>
      <c r="D97" s="557"/>
      <c r="E97" s="557"/>
      <c r="F97" s="557"/>
      <c r="G97" s="557"/>
      <c r="H97" s="557"/>
      <c r="I97" s="557"/>
      <c r="J97" s="557"/>
      <c r="K97" s="557"/>
      <c r="L97" s="557"/>
      <c r="M97" s="557"/>
      <c r="N97" s="557"/>
      <c r="O97" s="557"/>
      <c r="P97" s="557"/>
      <c r="Q97" s="557"/>
      <c r="R97" s="557"/>
      <c r="S97" s="557"/>
      <c r="T97" s="557"/>
      <c r="U97" s="557"/>
      <c r="V97" s="583"/>
      <c r="W97" s="583"/>
      <c r="X97" s="583"/>
      <c r="Y97" s="583"/>
      <c r="Z97" s="583"/>
      <c r="AA97" s="583"/>
      <c r="AB97" s="583"/>
      <c r="AC97" s="583"/>
      <c r="AD97" s="583"/>
      <c r="AE97" s="583"/>
      <c r="AF97" s="583"/>
      <c r="AG97" s="583"/>
      <c r="AH97" s="583"/>
      <c r="AI97" s="583"/>
      <c r="AJ97" s="583"/>
      <c r="AK97" s="583"/>
      <c r="AL97" s="583"/>
      <c r="AM97" s="583"/>
      <c r="AN97" s="583"/>
      <c r="AO97" s="583"/>
      <c r="AP97" s="583"/>
      <c r="AQ97" s="583"/>
      <c r="AR97" s="583"/>
      <c r="AS97" s="583"/>
      <c r="AT97" s="583"/>
      <c r="AU97" s="583"/>
      <c r="AV97" s="583"/>
      <c r="AW97" s="583"/>
      <c r="AX97" s="583"/>
      <c r="AY97" s="583"/>
      <c r="AZ97" s="501"/>
      <c r="BA97" s="501"/>
      <c r="BB97" s="173"/>
      <c r="BC97" s="583"/>
      <c r="BD97" s="583"/>
      <c r="BE97" s="508"/>
      <c r="BF97" s="509"/>
      <c r="BG97" s="504"/>
      <c r="BH97" s="504" t="s">
        <v>454</v>
      </c>
      <c r="BI97" s="504"/>
      <c r="BJ97" s="504"/>
      <c r="BK97" s="504"/>
      <c r="BL97" s="504"/>
      <c r="BM97" s="504"/>
      <c r="BN97" s="504"/>
      <c r="BO97" s="504"/>
      <c r="BP97" s="491"/>
      <c r="BQ97" s="491"/>
      <c r="BR97" s="491"/>
      <c r="BS97" s="491" t="s">
        <v>455</v>
      </c>
      <c r="BT97" s="491"/>
      <c r="BU97" s="491"/>
      <c r="BV97" s="491"/>
      <c r="BW97" s="491"/>
      <c r="BX97" s="491"/>
      <c r="BY97" s="491"/>
      <c r="BZ97" s="491"/>
      <c r="CA97" s="491"/>
      <c r="CB97" s="491"/>
      <c r="CC97" s="491"/>
      <c r="CD97" s="504"/>
      <c r="CE97" s="504"/>
      <c r="CF97" s="504"/>
      <c r="CG97" s="504"/>
      <c r="CH97" s="504"/>
      <c r="CI97" s="504"/>
      <c r="CJ97" s="504"/>
      <c r="CK97" s="504"/>
      <c r="CL97" s="504"/>
      <c r="CM97" s="491"/>
      <c r="CN97" s="491"/>
      <c r="CO97" s="491"/>
      <c r="CP97" s="491"/>
      <c r="CQ97" s="491"/>
      <c r="CR97" s="216" t="s">
        <v>442</v>
      </c>
      <c r="CS97" s="216"/>
      <c r="CT97" s="504"/>
      <c r="CU97" s="504"/>
      <c r="CV97" s="504"/>
      <c r="CW97" s="504"/>
      <c r="CX97" s="504"/>
      <c r="CY97" s="504"/>
      <c r="CZ97" s="491"/>
      <c r="DA97" s="491"/>
      <c r="DB97" s="216" t="s">
        <v>443</v>
      </c>
      <c r="DC97" s="216"/>
      <c r="DD97" s="216"/>
      <c r="DE97" s="216"/>
      <c r="DF97" s="216"/>
      <c r="DG97" s="216"/>
      <c r="DH97" s="491"/>
      <c r="DI97" s="491"/>
      <c r="DJ97" s="491"/>
      <c r="DK97" s="491"/>
      <c r="DL97" s="504"/>
      <c r="DM97" s="504"/>
      <c r="DN97" s="504"/>
      <c r="DO97" s="504"/>
      <c r="DP97" s="504"/>
      <c r="DQ97" s="504"/>
      <c r="DR97" s="504"/>
      <c r="DS97" s="504"/>
      <c r="DT97" s="504"/>
      <c r="DU97" s="504"/>
      <c r="DV97" s="504"/>
      <c r="DW97" s="504" t="s">
        <v>456</v>
      </c>
      <c r="DX97" s="504"/>
      <c r="DY97" s="504"/>
      <c r="DZ97" s="491"/>
      <c r="EA97" s="491"/>
      <c r="EB97" s="216"/>
      <c r="EC97" s="504"/>
      <c r="ED97" s="504"/>
      <c r="EE97" s="504"/>
      <c r="EF97" s="504"/>
      <c r="EG97" s="491"/>
      <c r="EH97" s="491"/>
      <c r="EI97" s="216"/>
      <c r="EJ97" s="216"/>
      <c r="EK97" s="216"/>
      <c r="EL97" s="216"/>
      <c r="EM97" s="491"/>
      <c r="EN97" s="504" t="s">
        <v>457</v>
      </c>
      <c r="EO97" s="491"/>
      <c r="EP97" s="491"/>
      <c r="EQ97" s="504"/>
      <c r="ER97" s="504"/>
      <c r="ES97" s="504"/>
      <c r="ET97" s="504"/>
      <c r="EU97" s="491"/>
      <c r="EV97" s="504"/>
      <c r="EW97" s="504"/>
      <c r="EX97" s="504"/>
      <c r="EY97" s="504"/>
      <c r="EZ97" s="504"/>
      <c r="FA97" s="504"/>
      <c r="FB97" s="216"/>
      <c r="FC97" s="504" t="s">
        <v>458</v>
      </c>
      <c r="FD97" s="491"/>
      <c r="FE97" s="491"/>
      <c r="FF97" s="504"/>
      <c r="FG97" s="504"/>
      <c r="FH97" s="504"/>
      <c r="FI97" s="504"/>
      <c r="FJ97" s="504"/>
      <c r="FK97" s="504"/>
      <c r="FL97" s="504"/>
      <c r="FM97" s="504"/>
      <c r="FN97" s="504"/>
      <c r="FO97" s="504"/>
      <c r="FP97" s="504"/>
      <c r="FQ97" s="504"/>
      <c r="FR97" s="504"/>
      <c r="FS97" s="504"/>
      <c r="FT97" s="504"/>
      <c r="FU97" s="504"/>
      <c r="FV97" s="504"/>
      <c r="FW97" s="504"/>
      <c r="FX97" s="504"/>
      <c r="FY97" s="504"/>
      <c r="FZ97" s="504"/>
      <c r="GA97" s="504"/>
      <c r="GB97" s="504"/>
      <c r="GC97" s="504"/>
      <c r="GD97" s="504"/>
      <c r="GE97" s="504"/>
      <c r="GF97" s="216"/>
      <c r="GG97" s="504"/>
      <c r="GH97" s="504"/>
      <c r="GI97" s="504"/>
      <c r="GJ97" s="504"/>
      <c r="GK97" s="504"/>
      <c r="GL97" s="504"/>
      <c r="GM97" s="504"/>
      <c r="GN97" s="504"/>
      <c r="GO97" s="504"/>
      <c r="GP97" s="491"/>
      <c r="GQ97" s="491"/>
      <c r="GR97" s="49"/>
      <c r="GS97" s="504"/>
      <c r="GT97" s="504"/>
      <c r="GU97" s="504"/>
      <c r="GV97" s="491"/>
      <c r="GW97" s="51"/>
      <c r="GX97" s="281"/>
      <c r="GY97" s="281"/>
      <c r="GZ97" s="281"/>
      <c r="HF97" s="490"/>
      <c r="HG97" s="491"/>
      <c r="HH97" s="491"/>
      <c r="HI97" s="491"/>
      <c r="HJ97" s="491"/>
      <c r="HK97" s="491"/>
      <c r="HL97" s="491"/>
      <c r="HM97" s="491"/>
      <c r="HN97" s="153"/>
      <c r="HO97" s="266"/>
      <c r="HP97" s="266"/>
      <c r="HQ97" s="266"/>
      <c r="HR97" s="266"/>
      <c r="HS97" s="266"/>
      <c r="HT97" s="266"/>
      <c r="HU97" s="266"/>
      <c r="HV97" s="266"/>
      <c r="HW97" s="490"/>
      <c r="HX97" s="491"/>
      <c r="HY97" s="491"/>
      <c r="HZ97" s="491"/>
      <c r="IA97" s="491"/>
      <c r="IB97" s="491"/>
      <c r="IC97" s="491"/>
      <c r="ID97" s="153"/>
      <c r="IE97" s="490"/>
      <c r="IF97" s="491"/>
      <c r="IG97" s="491"/>
      <c r="IH97" s="491"/>
      <c r="II97" s="491"/>
      <c r="IJ97" s="491"/>
      <c r="IK97" s="491"/>
      <c r="IL97" s="491"/>
      <c r="IM97" s="153"/>
      <c r="IN97" s="490"/>
      <c r="IO97" s="491"/>
      <c r="IP97" s="491"/>
      <c r="IQ97" s="491"/>
      <c r="IR97" s="491"/>
      <c r="IS97" s="491"/>
      <c r="IT97" s="491"/>
      <c r="IU97" s="491"/>
      <c r="IV97" s="490"/>
      <c r="IW97" s="491"/>
      <c r="IX97" s="491"/>
      <c r="IY97" s="491"/>
      <c r="IZ97" s="491"/>
      <c r="JA97" s="491"/>
      <c r="JB97" s="491"/>
      <c r="JC97" s="153"/>
      <c r="JD97" s="490"/>
      <c r="JE97" s="491"/>
      <c r="JF97" s="491"/>
      <c r="JG97" s="491"/>
      <c r="JH97" s="491"/>
      <c r="JI97" s="491"/>
      <c r="JJ97" s="491"/>
      <c r="JK97" s="491"/>
      <c r="JL97" s="491"/>
      <c r="JM97" s="491"/>
      <c r="JN97" s="491"/>
      <c r="JO97" s="491"/>
      <c r="JP97" s="491"/>
      <c r="JQ97" s="491"/>
      <c r="JR97" s="491"/>
      <c r="JS97" s="490"/>
      <c r="JT97" s="491"/>
      <c r="JU97" s="491"/>
      <c r="JV97" s="491"/>
      <c r="JW97" s="491"/>
      <c r="JX97" s="491"/>
      <c r="JY97" s="491"/>
      <c r="JZ97" s="85"/>
    </row>
    <row r="98" spans="1:286" ht="11.25" customHeight="1">
      <c r="A98" s="506"/>
      <c r="B98" s="529" t="s">
        <v>459</v>
      </c>
      <c r="C98" s="551" t="str">
        <f ca="1">VLOOKUP(INDIRECT(ADDRESS(ROW(),COLUMN()-1)),Language_Translations,MATCH(Language_Selected,Language_Options,0),FALSE)</f>
        <v>Are there any other people who may not be members of your family, such as domestic servants, lodgers, or friends who usually live here?</v>
      </c>
      <c r="D98" s="551"/>
      <c r="E98" s="551"/>
      <c r="F98" s="551"/>
      <c r="G98" s="551"/>
      <c r="H98" s="551"/>
      <c r="I98" s="551"/>
      <c r="J98" s="551"/>
      <c r="K98" s="551"/>
      <c r="L98" s="551"/>
      <c r="M98" s="551"/>
      <c r="N98" s="551"/>
      <c r="O98" s="551"/>
      <c r="P98" s="551"/>
      <c r="Q98" s="551"/>
      <c r="R98" s="551"/>
      <c r="S98" s="551"/>
      <c r="T98" s="551"/>
      <c r="U98" s="551"/>
      <c r="V98" s="168"/>
      <c r="W98" s="491"/>
      <c r="X98" s="491"/>
      <c r="Y98" s="491"/>
      <c r="Z98" s="491"/>
      <c r="AA98" s="491"/>
      <c r="AB98" s="491"/>
      <c r="AC98" s="491"/>
      <c r="AD98" s="491"/>
      <c r="AE98" s="491"/>
      <c r="AF98" s="491"/>
      <c r="AG98" s="491"/>
      <c r="AH98" s="491"/>
      <c r="AI98" s="491"/>
      <c r="AJ98" s="491"/>
      <c r="AK98" s="491"/>
      <c r="AL98" s="491"/>
      <c r="AM98" s="491"/>
      <c r="AN98" s="491"/>
      <c r="AO98" s="491"/>
      <c r="AP98" s="491"/>
      <c r="AQ98" s="491"/>
      <c r="AR98" s="491"/>
      <c r="AS98" s="491"/>
      <c r="AT98" s="491"/>
      <c r="AU98" s="491"/>
      <c r="AV98" s="491"/>
      <c r="AW98" s="491"/>
      <c r="AX98" s="491"/>
      <c r="AY98" s="491"/>
      <c r="AZ98" s="491"/>
      <c r="BA98" s="491"/>
      <c r="BB98" s="491"/>
      <c r="BC98" s="491"/>
      <c r="BD98" s="491"/>
      <c r="BE98" s="491"/>
      <c r="BF98" s="85"/>
      <c r="BG98" s="504"/>
      <c r="BH98" s="504" t="s">
        <v>460</v>
      </c>
      <c r="BI98" s="504"/>
      <c r="BJ98" s="504"/>
      <c r="BK98" s="504"/>
      <c r="BL98" s="504"/>
      <c r="BM98" s="504"/>
      <c r="BN98" s="504"/>
      <c r="BO98" s="504"/>
      <c r="BP98" s="491"/>
      <c r="BQ98" s="491"/>
      <c r="BR98" s="491"/>
      <c r="BS98" s="491" t="s">
        <v>461</v>
      </c>
      <c r="BT98" s="491"/>
      <c r="BU98" s="491"/>
      <c r="BV98" s="491"/>
      <c r="BW98" s="491"/>
      <c r="BX98" s="491"/>
      <c r="BY98" s="491"/>
      <c r="BZ98" s="491"/>
      <c r="CA98" s="491"/>
      <c r="CB98" s="491"/>
      <c r="CC98" s="491"/>
      <c r="CD98" s="504"/>
      <c r="CE98" s="504"/>
      <c r="CF98" s="504"/>
      <c r="CG98" s="504"/>
      <c r="CH98" s="504"/>
      <c r="CI98" s="504"/>
      <c r="CJ98" s="504"/>
      <c r="CK98" s="504"/>
      <c r="CL98" s="504"/>
      <c r="CM98" s="491"/>
      <c r="CN98" s="491"/>
      <c r="CO98" s="491"/>
      <c r="CP98" s="491"/>
      <c r="CQ98" s="491"/>
      <c r="CR98" s="504" t="s">
        <v>462</v>
      </c>
      <c r="CS98" s="504"/>
      <c r="CT98" s="504"/>
      <c r="CU98" s="504"/>
      <c r="CV98" s="504"/>
      <c r="CW98" s="504"/>
      <c r="CX98" s="504"/>
      <c r="CY98" s="504"/>
      <c r="CZ98" s="491"/>
      <c r="DA98" s="491"/>
      <c r="DB98" s="504" t="s">
        <v>463</v>
      </c>
      <c r="DC98" s="504"/>
      <c r="DD98" s="504"/>
      <c r="DE98" s="504"/>
      <c r="DF98" s="504"/>
      <c r="DG98" s="504"/>
      <c r="DH98" s="491"/>
      <c r="DI98" s="491"/>
      <c r="DJ98" s="491"/>
      <c r="DK98" s="491"/>
      <c r="DL98" s="504"/>
      <c r="DM98" s="504"/>
      <c r="DN98" s="504"/>
      <c r="DO98" s="504"/>
      <c r="DP98" s="504"/>
      <c r="DQ98" s="504"/>
      <c r="DR98" s="504"/>
      <c r="DS98" s="504"/>
      <c r="DT98" s="504"/>
      <c r="DU98" s="504"/>
      <c r="DV98" s="504"/>
      <c r="DW98" s="504" t="s">
        <v>464</v>
      </c>
      <c r="DX98" s="504"/>
      <c r="DY98" s="504"/>
      <c r="DZ98" s="491"/>
      <c r="EA98" s="491"/>
      <c r="EB98" s="504"/>
      <c r="EC98" s="504"/>
      <c r="ED98" s="504"/>
      <c r="EE98" s="504"/>
      <c r="EF98" s="504"/>
      <c r="EG98" s="491"/>
      <c r="EH98" s="491"/>
      <c r="EI98" s="504"/>
      <c r="EJ98" s="504"/>
      <c r="EK98" s="504"/>
      <c r="EL98" s="504"/>
      <c r="EM98" s="491"/>
      <c r="EN98" s="504" t="s">
        <v>465</v>
      </c>
      <c r="EO98" s="491"/>
      <c r="EP98" s="491"/>
      <c r="EQ98" s="504"/>
      <c r="ER98" s="504"/>
      <c r="ES98" s="504"/>
      <c r="ET98" s="504"/>
      <c r="EU98" s="491"/>
      <c r="EV98" s="504"/>
      <c r="EW98" s="504"/>
      <c r="EX98" s="504"/>
      <c r="EY98" s="504"/>
      <c r="EZ98" s="504"/>
      <c r="FA98" s="504"/>
      <c r="FB98" s="504"/>
      <c r="FC98" s="504" t="s">
        <v>466</v>
      </c>
      <c r="FD98" s="491"/>
      <c r="FE98" s="491"/>
      <c r="FF98" s="504"/>
      <c r="FG98" s="504"/>
      <c r="FH98" s="504"/>
      <c r="FI98" s="504"/>
      <c r="FJ98" s="504"/>
      <c r="FK98" s="504"/>
      <c r="FL98" s="504"/>
      <c r="FM98" s="504"/>
      <c r="FN98" s="504"/>
      <c r="FO98" s="504"/>
      <c r="FP98" s="504"/>
      <c r="FQ98" s="504"/>
      <c r="FR98" s="504"/>
      <c r="FS98" s="504"/>
      <c r="FT98" s="504"/>
      <c r="FU98" s="504"/>
      <c r="FV98" s="504"/>
      <c r="FW98" s="504"/>
      <c r="FX98" s="504"/>
      <c r="FY98" s="504"/>
      <c r="FZ98" s="504"/>
      <c r="GA98" s="504"/>
      <c r="GB98" s="504"/>
      <c r="GC98" s="504"/>
      <c r="GD98" s="504"/>
      <c r="GE98" s="504"/>
      <c r="GF98" s="504"/>
      <c r="GG98" s="504"/>
      <c r="GH98" s="504"/>
      <c r="GI98" s="504"/>
      <c r="GJ98" s="504"/>
      <c r="GK98" s="504"/>
      <c r="GL98" s="504"/>
      <c r="GM98" s="504"/>
      <c r="GN98" s="504"/>
      <c r="GO98" s="504"/>
      <c r="GP98" s="491"/>
      <c r="GQ98" s="491"/>
      <c r="GR98" s="49"/>
      <c r="GS98" s="504"/>
      <c r="GT98" s="504"/>
      <c r="GU98" s="504"/>
      <c r="GV98" s="491"/>
      <c r="GW98" s="51"/>
      <c r="GX98" s="281"/>
      <c r="GY98" s="281"/>
      <c r="GZ98" s="281"/>
      <c r="HF98" s="490"/>
      <c r="HG98" s="491"/>
      <c r="HH98" s="491"/>
      <c r="HI98" s="491"/>
      <c r="HJ98" s="491"/>
      <c r="HK98" s="491"/>
      <c r="HL98" s="491"/>
      <c r="HM98" s="491"/>
      <c r="HN98" s="153"/>
      <c r="HO98" s="266"/>
      <c r="HP98" s="266"/>
      <c r="HQ98" s="266"/>
      <c r="HR98" s="266"/>
      <c r="HS98" s="266"/>
      <c r="HT98" s="266"/>
      <c r="HU98" s="266"/>
      <c r="HV98" s="266"/>
      <c r="HW98" s="490"/>
      <c r="HX98" s="491"/>
      <c r="HY98" s="491"/>
      <c r="HZ98" s="491"/>
      <c r="IA98" s="491"/>
      <c r="IB98" s="491"/>
      <c r="IC98" s="491"/>
      <c r="ID98" s="153"/>
      <c r="IE98" s="490"/>
      <c r="IF98" s="491"/>
      <c r="IG98" s="491"/>
      <c r="IH98" s="491"/>
      <c r="II98" s="491"/>
      <c r="IJ98" s="491"/>
      <c r="IK98" s="491"/>
      <c r="IL98" s="491"/>
      <c r="IM98" s="153"/>
      <c r="IN98" s="490"/>
      <c r="IO98" s="491"/>
      <c r="IP98" s="491"/>
      <c r="IQ98" s="491"/>
      <c r="IR98" s="491"/>
      <c r="IS98" s="491"/>
      <c r="IT98" s="491"/>
      <c r="IU98" s="491"/>
      <c r="IV98" s="490"/>
      <c r="IW98" s="491"/>
      <c r="IX98" s="491"/>
      <c r="IY98" s="491"/>
      <c r="IZ98" s="491"/>
      <c r="JA98" s="491"/>
      <c r="JB98" s="491"/>
      <c r="JC98" s="153"/>
      <c r="JD98" s="490"/>
      <c r="JE98" s="491"/>
      <c r="JF98" s="491"/>
      <c r="JG98" s="491"/>
      <c r="JH98" s="491"/>
      <c r="JI98" s="491"/>
      <c r="JJ98" s="491"/>
      <c r="JK98" s="491"/>
      <c r="JL98" s="491"/>
      <c r="JM98" s="491"/>
      <c r="JN98" s="491"/>
      <c r="JO98" s="491"/>
      <c r="JP98" s="491"/>
      <c r="JQ98" s="491"/>
      <c r="JR98" s="491"/>
      <c r="JS98" s="490"/>
      <c r="JT98" s="491"/>
      <c r="JU98" s="491"/>
      <c r="JV98" s="491"/>
      <c r="JW98" s="491"/>
      <c r="JX98" s="491"/>
      <c r="JY98" s="491"/>
      <c r="JZ98" s="85"/>
    </row>
    <row r="99" spans="1:286">
      <c r="A99" s="506"/>
      <c r="B99" s="529"/>
      <c r="C99" s="554"/>
      <c r="D99" s="554"/>
      <c r="E99" s="554"/>
      <c r="F99" s="554"/>
      <c r="G99" s="554"/>
      <c r="H99" s="554"/>
      <c r="I99" s="554"/>
      <c r="J99" s="554"/>
      <c r="K99" s="554"/>
      <c r="L99" s="554"/>
      <c r="M99" s="554"/>
      <c r="N99" s="554"/>
      <c r="O99" s="554"/>
      <c r="P99" s="554"/>
      <c r="Q99" s="554"/>
      <c r="R99" s="554"/>
      <c r="S99" s="554"/>
      <c r="T99" s="554"/>
      <c r="U99" s="554"/>
      <c r="V99" s="549" t="s">
        <v>41</v>
      </c>
      <c r="W99" s="549"/>
      <c r="X99" s="549"/>
      <c r="Y99" s="549"/>
      <c r="Z99" s="549"/>
      <c r="AA99" s="549"/>
      <c r="AB99" s="549"/>
      <c r="AC99" s="549"/>
      <c r="AD99" s="549"/>
      <c r="AE99" s="549"/>
      <c r="AF99" s="549"/>
      <c r="AG99" s="549"/>
      <c r="AH99" s="549"/>
      <c r="AI99" s="549"/>
      <c r="AJ99" s="549"/>
      <c r="AK99" s="549"/>
      <c r="AL99" s="549"/>
      <c r="AM99" s="549"/>
      <c r="AN99" s="549"/>
      <c r="AO99" s="549"/>
      <c r="AP99" s="549"/>
      <c r="AQ99" s="549"/>
      <c r="AR99" s="549"/>
      <c r="AS99" s="549"/>
      <c r="AT99" s="549"/>
      <c r="AU99" s="549"/>
      <c r="AV99" s="549"/>
      <c r="AW99" s="549"/>
      <c r="AX99" s="549"/>
      <c r="AY99" s="549"/>
      <c r="AZ99" s="501"/>
      <c r="BA99" s="501"/>
      <c r="BB99" s="184"/>
      <c r="BC99" s="549" t="s">
        <v>42</v>
      </c>
      <c r="BD99" s="549"/>
      <c r="BE99" s="504"/>
      <c r="BF99" s="505"/>
      <c r="BG99" s="504"/>
      <c r="BH99" s="504" t="s">
        <v>467</v>
      </c>
      <c r="BI99" s="504"/>
      <c r="BJ99" s="504"/>
      <c r="BK99" s="504"/>
      <c r="BL99" s="504"/>
      <c r="BM99" s="504"/>
      <c r="BN99" s="504"/>
      <c r="BO99" s="504"/>
      <c r="BP99" s="491"/>
      <c r="BQ99" s="491"/>
      <c r="BR99" s="491"/>
      <c r="BS99" s="491" t="s">
        <v>468</v>
      </c>
      <c r="BT99" s="491"/>
      <c r="BU99" s="491"/>
      <c r="BV99" s="491"/>
      <c r="BW99" s="491"/>
      <c r="BX99" s="491"/>
      <c r="BY99" s="491"/>
      <c r="BZ99" s="491"/>
      <c r="CA99" s="491"/>
      <c r="CB99" s="491"/>
      <c r="CC99" s="491"/>
      <c r="CD99" s="504"/>
      <c r="CE99" s="504"/>
      <c r="CF99" s="504"/>
      <c r="CG99" s="504"/>
      <c r="CH99" s="504"/>
      <c r="CI99" s="504"/>
      <c r="CJ99" s="504"/>
      <c r="CK99" s="504"/>
      <c r="CL99" s="504"/>
      <c r="CM99" s="491"/>
      <c r="CN99" s="491"/>
      <c r="CO99" s="491"/>
      <c r="CP99" s="491"/>
      <c r="CQ99" s="491"/>
      <c r="CR99" s="491"/>
      <c r="CS99" s="504" t="s">
        <v>469</v>
      </c>
      <c r="CT99" s="504"/>
      <c r="CU99" s="504"/>
      <c r="CV99" s="504"/>
      <c r="CW99" s="504"/>
      <c r="CX99" s="504"/>
      <c r="CY99" s="504"/>
      <c r="CZ99" s="491"/>
      <c r="DA99" s="491"/>
      <c r="DB99" s="504"/>
      <c r="DC99" s="504" t="s">
        <v>470</v>
      </c>
      <c r="DD99" s="504"/>
      <c r="DE99" s="504"/>
      <c r="DF99" s="504"/>
      <c r="DG99" s="504"/>
      <c r="DH99" s="491"/>
      <c r="DI99" s="491"/>
      <c r="DJ99" s="491"/>
      <c r="DK99" s="491"/>
      <c r="DL99" s="504"/>
      <c r="DM99" s="504"/>
      <c r="DN99" s="504"/>
      <c r="DO99" s="504"/>
      <c r="DP99" s="504"/>
      <c r="DQ99" s="504"/>
      <c r="DR99" s="504"/>
      <c r="DS99" s="504"/>
      <c r="DT99" s="504"/>
      <c r="DU99" s="504"/>
      <c r="DV99" s="504"/>
      <c r="DW99" s="504" t="s">
        <v>471</v>
      </c>
      <c r="DX99" s="504"/>
      <c r="DY99" s="504"/>
      <c r="DZ99" s="491"/>
      <c r="EA99" s="491"/>
      <c r="EB99" s="504"/>
      <c r="EC99" s="504"/>
      <c r="ED99" s="504"/>
      <c r="EE99" s="504"/>
      <c r="EF99" s="504"/>
      <c r="EG99" s="491"/>
      <c r="EH99" s="491"/>
      <c r="EI99" s="504"/>
      <c r="EJ99" s="504"/>
      <c r="EK99" s="504"/>
      <c r="EL99" s="504"/>
      <c r="EM99" s="491"/>
      <c r="EN99" s="504" t="s">
        <v>472</v>
      </c>
      <c r="EO99" s="491"/>
      <c r="EP99" s="491"/>
      <c r="EQ99" s="504"/>
      <c r="ER99" s="504"/>
      <c r="ES99" s="504"/>
      <c r="ET99" s="504"/>
      <c r="EU99" s="491"/>
      <c r="EV99" s="504"/>
      <c r="EW99" s="504"/>
      <c r="EX99" s="504"/>
      <c r="EY99" s="504"/>
      <c r="EZ99" s="504"/>
      <c r="FA99" s="504"/>
      <c r="FB99" s="504"/>
      <c r="FC99" s="504" t="s">
        <v>473</v>
      </c>
      <c r="FD99" s="491"/>
      <c r="FE99" s="491"/>
      <c r="FF99" s="504"/>
      <c r="FG99" s="504"/>
      <c r="FH99" s="504"/>
      <c r="FI99" s="504"/>
      <c r="FJ99" s="504"/>
      <c r="FK99" s="504"/>
      <c r="FL99" s="504"/>
      <c r="FM99" s="504"/>
      <c r="FN99" s="504"/>
      <c r="FO99" s="504"/>
      <c r="FP99" s="504"/>
      <c r="FQ99" s="504"/>
      <c r="FR99" s="504"/>
      <c r="FS99" s="504"/>
      <c r="FT99" s="504"/>
      <c r="FU99" s="504"/>
      <c r="FV99" s="504"/>
      <c r="FW99" s="504"/>
      <c r="FX99" s="504"/>
      <c r="FY99" s="504"/>
      <c r="FZ99" s="504"/>
      <c r="GA99" s="504"/>
      <c r="GB99" s="504"/>
      <c r="GC99" s="504"/>
      <c r="GD99" s="504"/>
      <c r="GE99" s="504"/>
      <c r="GF99" s="504"/>
      <c r="GG99" s="504"/>
      <c r="GH99" s="504"/>
      <c r="GI99" s="504"/>
      <c r="GJ99" s="504"/>
      <c r="GK99" s="504"/>
      <c r="GL99" s="504"/>
      <c r="GM99" s="504"/>
      <c r="GN99" s="504"/>
      <c r="GO99" s="504"/>
      <c r="GP99" s="491"/>
      <c r="GQ99" s="491"/>
      <c r="GR99" s="49"/>
      <c r="GS99" s="504"/>
      <c r="GT99" s="504"/>
      <c r="GU99" s="504"/>
      <c r="GV99" s="491"/>
      <c r="GW99" s="51"/>
      <c r="GX99" s="281"/>
      <c r="GY99" s="281"/>
      <c r="GZ99" s="281"/>
      <c r="HF99" s="490"/>
      <c r="HG99" s="491"/>
      <c r="HH99" s="491"/>
      <c r="HI99" s="491"/>
      <c r="HJ99" s="491"/>
      <c r="HK99" s="491"/>
      <c r="HL99" s="491"/>
      <c r="HM99" s="491"/>
      <c r="HN99" s="153"/>
      <c r="HO99" s="266"/>
      <c r="HP99" s="266"/>
      <c r="HQ99" s="266"/>
      <c r="HR99" s="266"/>
      <c r="HS99" s="266"/>
      <c r="HT99" s="266"/>
      <c r="HU99" s="266"/>
      <c r="HV99" s="266"/>
      <c r="HW99" s="490"/>
      <c r="HX99" s="491"/>
      <c r="HY99" s="491"/>
      <c r="HZ99" s="491"/>
      <c r="IA99" s="491"/>
      <c r="IB99" s="491"/>
      <c r="IC99" s="491"/>
      <c r="ID99" s="153"/>
      <c r="IE99" s="490"/>
      <c r="IF99" s="491"/>
      <c r="IG99" s="491"/>
      <c r="IH99" s="491"/>
      <c r="II99" s="491"/>
      <c r="IJ99" s="491"/>
      <c r="IK99" s="491"/>
      <c r="IL99" s="491"/>
      <c r="IM99" s="153"/>
      <c r="IN99" s="490"/>
      <c r="IO99" s="491"/>
      <c r="IP99" s="491"/>
      <c r="IQ99" s="491"/>
      <c r="IR99" s="491"/>
      <c r="IS99" s="491"/>
      <c r="IT99" s="491"/>
      <c r="IU99" s="491"/>
      <c r="IV99" s="490"/>
      <c r="IW99" s="491"/>
      <c r="IX99" s="491"/>
      <c r="IY99" s="491"/>
      <c r="IZ99" s="491"/>
      <c r="JA99" s="491"/>
      <c r="JB99" s="491"/>
      <c r="JC99" s="153"/>
      <c r="JD99" s="490"/>
      <c r="JE99" s="491"/>
      <c r="JF99" s="491"/>
      <c r="JG99" s="491"/>
      <c r="JH99" s="491"/>
      <c r="JI99" s="491"/>
      <c r="JJ99" s="491"/>
      <c r="JK99" s="491"/>
      <c r="JL99" s="491"/>
      <c r="JM99" s="491"/>
      <c r="JN99" s="491"/>
      <c r="JO99" s="491"/>
      <c r="JP99" s="491"/>
      <c r="JQ99" s="491"/>
      <c r="JR99" s="491"/>
      <c r="JS99" s="490"/>
      <c r="JT99" s="491"/>
      <c r="JU99" s="491"/>
      <c r="JV99" s="491"/>
      <c r="JW99" s="491"/>
      <c r="JX99" s="491"/>
      <c r="JY99" s="491"/>
      <c r="JZ99" s="85"/>
    </row>
    <row r="100" spans="1:286">
      <c r="A100" s="507"/>
      <c r="B100" s="191"/>
      <c r="C100" s="557"/>
      <c r="D100" s="557"/>
      <c r="E100" s="557"/>
      <c r="F100" s="557"/>
      <c r="G100" s="557"/>
      <c r="H100" s="557"/>
      <c r="I100" s="557"/>
      <c r="J100" s="557"/>
      <c r="K100" s="557"/>
      <c r="L100" s="557"/>
      <c r="M100" s="557"/>
      <c r="N100" s="557"/>
      <c r="O100" s="557"/>
      <c r="P100" s="557"/>
      <c r="Q100" s="557"/>
      <c r="R100" s="557"/>
      <c r="S100" s="557"/>
      <c r="T100" s="557"/>
      <c r="U100" s="557"/>
      <c r="V100" s="583"/>
      <c r="W100" s="583"/>
      <c r="X100" s="583"/>
      <c r="Y100" s="583"/>
      <c r="Z100" s="583"/>
      <c r="AA100" s="583"/>
      <c r="AB100" s="583"/>
      <c r="AC100" s="583"/>
      <c r="AD100" s="583"/>
      <c r="AE100" s="583"/>
      <c r="AF100" s="583"/>
      <c r="AG100" s="583"/>
      <c r="AH100" s="583"/>
      <c r="AI100" s="583"/>
      <c r="AJ100" s="583"/>
      <c r="AK100" s="583"/>
      <c r="AL100" s="583"/>
      <c r="AM100" s="583"/>
      <c r="AN100" s="583"/>
      <c r="AO100" s="583"/>
      <c r="AP100" s="583"/>
      <c r="AQ100" s="583"/>
      <c r="AR100" s="583"/>
      <c r="AS100" s="583"/>
      <c r="AT100" s="583"/>
      <c r="AU100" s="583"/>
      <c r="AV100" s="583"/>
      <c r="AW100" s="583"/>
      <c r="AX100" s="583"/>
      <c r="AY100" s="583"/>
      <c r="AZ100" s="501"/>
      <c r="BA100" s="501"/>
      <c r="BB100" s="491"/>
      <c r="BC100" s="583"/>
      <c r="BD100" s="583"/>
      <c r="BE100" s="508"/>
      <c r="BF100" s="509"/>
      <c r="BG100" s="504"/>
      <c r="BH100" s="504" t="s">
        <v>474</v>
      </c>
      <c r="BI100" s="504"/>
      <c r="BJ100" s="504"/>
      <c r="BK100" s="504"/>
      <c r="BL100" s="504"/>
      <c r="BM100" s="504"/>
      <c r="BN100" s="504"/>
      <c r="BO100" s="504"/>
      <c r="BP100" s="491"/>
      <c r="BQ100" s="491"/>
      <c r="BR100" s="491"/>
      <c r="BS100" s="491" t="s">
        <v>475</v>
      </c>
      <c r="BT100" s="491"/>
      <c r="BU100" s="491"/>
      <c r="BV100" s="491"/>
      <c r="BW100" s="491"/>
      <c r="BX100" s="491"/>
      <c r="BY100" s="491"/>
      <c r="BZ100" s="491"/>
      <c r="CA100" s="491"/>
      <c r="CB100" s="491"/>
      <c r="CC100" s="491"/>
      <c r="CD100" s="504"/>
      <c r="CE100" s="504"/>
      <c r="CF100" s="504"/>
      <c r="CG100" s="504"/>
      <c r="CH100" s="504"/>
      <c r="CI100" s="504"/>
      <c r="CJ100" s="504"/>
      <c r="CK100" s="504"/>
      <c r="CL100" s="504"/>
      <c r="CM100" s="491"/>
      <c r="CN100" s="491"/>
      <c r="CO100" s="491"/>
      <c r="CP100" s="491"/>
      <c r="CQ100" s="491"/>
      <c r="CR100" s="504" t="s">
        <v>476</v>
      </c>
      <c r="CS100" s="504"/>
      <c r="CT100" s="504"/>
      <c r="CU100" s="504"/>
      <c r="CV100" s="504"/>
      <c r="CW100" s="504"/>
      <c r="CX100" s="504"/>
      <c r="CY100" s="504"/>
      <c r="CZ100" s="491"/>
      <c r="DA100" s="491"/>
      <c r="DB100" s="504"/>
      <c r="DC100" s="504" t="s">
        <v>477</v>
      </c>
      <c r="DD100" s="504"/>
      <c r="DE100" s="504"/>
      <c r="DF100" s="504"/>
      <c r="DG100" s="504"/>
      <c r="DH100" s="491"/>
      <c r="DI100" s="491"/>
      <c r="DJ100" s="491"/>
      <c r="DK100" s="491"/>
      <c r="DL100" s="504"/>
      <c r="DM100" s="504"/>
      <c r="DN100" s="504"/>
      <c r="DO100" s="504"/>
      <c r="DP100" s="504"/>
      <c r="DQ100" s="504"/>
      <c r="DR100" s="504"/>
      <c r="DS100" s="504"/>
      <c r="DT100" s="504"/>
      <c r="DU100" s="504"/>
      <c r="DV100" s="504"/>
      <c r="DW100" s="504" t="s">
        <v>478</v>
      </c>
      <c r="DX100" s="504"/>
      <c r="DY100" s="504"/>
      <c r="DZ100" s="491"/>
      <c r="EA100" s="491"/>
      <c r="EB100" s="504"/>
      <c r="EC100" s="504"/>
      <c r="ED100" s="504"/>
      <c r="EE100" s="504"/>
      <c r="EF100" s="504"/>
      <c r="EG100" s="491"/>
      <c r="EH100" s="491"/>
      <c r="EI100" s="504"/>
      <c r="EJ100" s="504"/>
      <c r="EK100" s="504"/>
      <c r="EL100" s="504"/>
      <c r="EM100" s="491"/>
      <c r="EN100" s="491"/>
      <c r="EO100" s="491"/>
      <c r="EP100" s="491" t="s">
        <v>479</v>
      </c>
      <c r="EQ100" s="504"/>
      <c r="ER100" s="504"/>
      <c r="ES100" s="504"/>
      <c r="ET100" s="504"/>
      <c r="EU100" s="491"/>
      <c r="EV100" s="504"/>
      <c r="EW100" s="504"/>
      <c r="EX100" s="504"/>
      <c r="EY100" s="504"/>
      <c r="EZ100" s="504"/>
      <c r="FA100" s="504"/>
      <c r="FB100" s="504"/>
      <c r="FC100" s="504" t="s">
        <v>480</v>
      </c>
      <c r="FD100" s="491"/>
      <c r="FE100" s="491"/>
      <c r="FF100" s="504"/>
      <c r="FG100" s="504"/>
      <c r="FH100" s="504"/>
      <c r="FI100" s="504"/>
      <c r="FJ100" s="504"/>
      <c r="FK100" s="504"/>
      <c r="FL100" s="504"/>
      <c r="FM100" s="504"/>
      <c r="FN100" s="504"/>
      <c r="FO100" s="504"/>
      <c r="FP100" s="504"/>
      <c r="FQ100" s="504"/>
      <c r="FR100" s="504"/>
      <c r="FS100" s="504"/>
      <c r="FT100" s="504"/>
      <c r="FU100" s="504"/>
      <c r="FV100" s="504"/>
      <c r="FW100" s="504"/>
      <c r="FX100" s="504"/>
      <c r="FY100" s="504"/>
      <c r="FZ100" s="504"/>
      <c r="GA100" s="504"/>
      <c r="GB100" s="504"/>
      <c r="GC100" s="504"/>
      <c r="GD100" s="504"/>
      <c r="GE100" s="504"/>
      <c r="GF100" s="504"/>
      <c r="GG100" s="504"/>
      <c r="GH100" s="504"/>
      <c r="GI100" s="504"/>
      <c r="GJ100" s="504"/>
      <c r="GK100" s="504"/>
      <c r="GL100" s="504"/>
      <c r="GM100" s="504"/>
      <c r="GN100" s="504"/>
      <c r="GO100" s="504"/>
      <c r="GP100" s="491"/>
      <c r="GQ100" s="491"/>
      <c r="GR100" s="49"/>
      <c r="GS100" s="504"/>
      <c r="GT100" s="504"/>
      <c r="GU100" s="504"/>
      <c r="GV100" s="491"/>
      <c r="GW100" s="51"/>
      <c r="GX100" s="281"/>
      <c r="GY100" s="281"/>
      <c r="GZ100" s="281"/>
      <c r="HF100" s="490"/>
      <c r="HG100" s="491"/>
      <c r="HH100" s="491"/>
      <c r="HI100" s="491"/>
      <c r="HJ100" s="491"/>
      <c r="HK100" s="491"/>
      <c r="HL100" s="491"/>
      <c r="HM100" s="491"/>
      <c r="HN100" s="153"/>
      <c r="HO100" s="266"/>
      <c r="HP100" s="266"/>
      <c r="HQ100" s="266"/>
      <c r="HR100" s="266"/>
      <c r="HS100" s="266"/>
      <c r="HT100" s="266"/>
      <c r="HU100" s="266"/>
      <c r="HV100" s="266"/>
      <c r="HW100" s="490"/>
      <c r="HX100" s="491"/>
      <c r="HY100" s="491"/>
      <c r="HZ100" s="491"/>
      <c r="IA100" s="491"/>
      <c r="IB100" s="491"/>
      <c r="IC100" s="491"/>
      <c r="ID100" s="153"/>
      <c r="IE100" s="490"/>
      <c r="IF100" s="491"/>
      <c r="IG100" s="491"/>
      <c r="IH100" s="491"/>
      <c r="II100" s="491"/>
      <c r="IJ100" s="491"/>
      <c r="IK100" s="491"/>
      <c r="IL100" s="491"/>
      <c r="IM100" s="153"/>
      <c r="IN100" s="490"/>
      <c r="IO100" s="491"/>
      <c r="IP100" s="491"/>
      <c r="IQ100" s="491"/>
      <c r="IR100" s="491"/>
      <c r="IS100" s="491"/>
      <c r="IT100" s="491"/>
      <c r="IU100" s="491"/>
      <c r="IV100" s="490"/>
      <c r="IW100" s="491"/>
      <c r="IX100" s="491"/>
      <c r="IY100" s="491"/>
      <c r="IZ100" s="491"/>
      <c r="JA100" s="491"/>
      <c r="JB100" s="491"/>
      <c r="JC100" s="153"/>
      <c r="JD100" s="490"/>
      <c r="JE100" s="491"/>
      <c r="JF100" s="491"/>
      <c r="JG100" s="491"/>
      <c r="JH100" s="491"/>
      <c r="JI100" s="491"/>
      <c r="JJ100" s="491"/>
      <c r="JK100" s="491"/>
      <c r="JL100" s="491"/>
      <c r="JM100" s="491"/>
      <c r="JN100" s="491"/>
      <c r="JO100" s="491"/>
      <c r="JP100" s="491"/>
      <c r="JQ100" s="491"/>
      <c r="JR100" s="491"/>
      <c r="JS100" s="490"/>
      <c r="JT100" s="491"/>
      <c r="JU100" s="491"/>
      <c r="JV100" s="491"/>
      <c r="JW100" s="491"/>
      <c r="JX100" s="491"/>
      <c r="JY100" s="491"/>
      <c r="JZ100" s="85"/>
    </row>
    <row r="101" spans="1:286" ht="11.25" customHeight="1">
      <c r="A101" s="506"/>
      <c r="B101" s="529" t="s">
        <v>481</v>
      </c>
      <c r="C101" s="551" t="str">
        <f ca="1">VLOOKUP(INDIRECT(ADDRESS(ROW(),COLUMN()-1)),Language_Translations,MATCH(Language_Selected,Language_Options,0),FALSE)</f>
        <v>Are there any guests or temporary visitors staying here, or anyone else who stayed here last night, who have not been listed?</v>
      </c>
      <c r="D101" s="551"/>
      <c r="E101" s="551"/>
      <c r="F101" s="551"/>
      <c r="G101" s="551"/>
      <c r="H101" s="551"/>
      <c r="I101" s="551"/>
      <c r="J101" s="551"/>
      <c r="K101" s="551"/>
      <c r="L101" s="551"/>
      <c r="M101" s="551"/>
      <c r="N101" s="551"/>
      <c r="O101" s="551"/>
      <c r="P101" s="551"/>
      <c r="Q101" s="551"/>
      <c r="R101" s="551"/>
      <c r="S101" s="551"/>
      <c r="T101" s="551"/>
      <c r="U101" s="551"/>
      <c r="V101" s="168"/>
      <c r="W101" s="491"/>
      <c r="X101" s="491"/>
      <c r="Y101" s="491"/>
      <c r="Z101" s="491"/>
      <c r="AA101" s="491"/>
      <c r="AB101" s="491"/>
      <c r="AC101" s="491"/>
      <c r="AD101" s="491"/>
      <c r="AE101" s="491"/>
      <c r="AF101" s="491"/>
      <c r="AG101" s="491"/>
      <c r="AH101" s="491"/>
      <c r="AI101" s="491"/>
      <c r="AJ101" s="491"/>
      <c r="AK101" s="491"/>
      <c r="AL101" s="491"/>
      <c r="AM101" s="491"/>
      <c r="AN101" s="491"/>
      <c r="AO101" s="491"/>
      <c r="AP101" s="491"/>
      <c r="AQ101" s="491"/>
      <c r="AR101" s="491"/>
      <c r="AS101" s="491"/>
      <c r="AT101" s="491"/>
      <c r="AU101" s="491"/>
      <c r="AV101" s="491"/>
      <c r="AW101" s="491"/>
      <c r="AX101" s="491"/>
      <c r="AY101" s="491"/>
      <c r="AZ101" s="491"/>
      <c r="BA101" s="491"/>
      <c r="BB101" s="491"/>
      <c r="BC101" s="491"/>
      <c r="BD101" s="491"/>
      <c r="BE101" s="491"/>
      <c r="BF101" s="85"/>
      <c r="BG101" s="504"/>
      <c r="BH101" s="491"/>
      <c r="BI101" s="504" t="s">
        <v>482</v>
      </c>
      <c r="BJ101" s="504"/>
      <c r="BK101" s="504"/>
      <c r="BL101" s="504"/>
      <c r="BM101" s="504"/>
      <c r="BN101" s="504"/>
      <c r="BO101" s="504"/>
      <c r="BP101" s="491"/>
      <c r="BQ101" s="491"/>
      <c r="BR101" s="491"/>
      <c r="BS101" s="491"/>
      <c r="BT101" s="491" t="s">
        <v>483</v>
      </c>
      <c r="BU101" s="491"/>
      <c r="BV101" s="491"/>
      <c r="BW101" s="491"/>
      <c r="BX101" s="491"/>
      <c r="BY101" s="491"/>
      <c r="BZ101" s="491"/>
      <c r="CA101" s="491"/>
      <c r="CB101" s="491"/>
      <c r="CC101" s="491"/>
      <c r="CD101" s="504"/>
      <c r="CE101" s="504"/>
      <c r="CF101" s="504"/>
      <c r="CG101" s="504"/>
      <c r="CH101" s="504"/>
      <c r="CI101" s="504"/>
      <c r="CJ101" s="504"/>
      <c r="CK101" s="504"/>
      <c r="CL101" s="504"/>
      <c r="CM101" s="491"/>
      <c r="CN101" s="491"/>
      <c r="CO101" s="491"/>
      <c r="CP101" s="491"/>
      <c r="CQ101" s="491"/>
      <c r="CR101" s="504" t="s">
        <v>484</v>
      </c>
      <c r="CS101" s="504"/>
      <c r="CT101" s="504"/>
      <c r="CU101" s="504"/>
      <c r="CV101" s="504"/>
      <c r="CW101" s="504"/>
      <c r="CX101" s="504"/>
      <c r="CY101" s="504"/>
      <c r="CZ101" s="491"/>
      <c r="DA101" s="491"/>
      <c r="DB101" s="504"/>
      <c r="DC101" s="504" t="s">
        <v>485</v>
      </c>
      <c r="DD101" s="504"/>
      <c r="DE101" s="504"/>
      <c r="DF101" s="504"/>
      <c r="DG101" s="504"/>
      <c r="DH101" s="491"/>
      <c r="DI101" s="491"/>
      <c r="DJ101" s="491"/>
      <c r="DK101" s="491"/>
      <c r="DL101" s="504"/>
      <c r="DM101" s="504"/>
      <c r="DN101" s="504"/>
      <c r="DO101" s="504"/>
      <c r="DP101" s="504"/>
      <c r="DQ101" s="504"/>
      <c r="DR101" s="504"/>
      <c r="DS101" s="504"/>
      <c r="DT101" s="504"/>
      <c r="DU101" s="504"/>
      <c r="DV101" s="504"/>
      <c r="DW101" s="504" t="s">
        <v>486</v>
      </c>
      <c r="DX101" s="504"/>
      <c r="DY101" s="504"/>
      <c r="DZ101" s="491"/>
      <c r="EA101" s="491"/>
      <c r="EB101" s="504"/>
      <c r="EC101" s="504"/>
      <c r="ED101" s="504"/>
      <c r="EE101" s="504"/>
      <c r="EF101" s="504"/>
      <c r="EG101" s="491"/>
      <c r="EH101" s="491"/>
      <c r="EI101" s="504"/>
      <c r="EJ101" s="504"/>
      <c r="EK101" s="504"/>
      <c r="EL101" s="504"/>
      <c r="EM101" s="491"/>
      <c r="EN101" s="504" t="s">
        <v>487</v>
      </c>
      <c r="EO101" s="491"/>
      <c r="EP101" s="491"/>
      <c r="EQ101" s="504"/>
      <c r="ER101" s="504"/>
      <c r="ES101" s="504"/>
      <c r="ET101" s="504"/>
      <c r="EU101" s="491"/>
      <c r="EV101" s="504"/>
      <c r="EW101" s="504"/>
      <c r="EX101" s="504"/>
      <c r="EY101" s="504"/>
      <c r="EZ101" s="504"/>
      <c r="FA101" s="504"/>
      <c r="FB101" s="504"/>
      <c r="FC101" s="504" t="s">
        <v>488</v>
      </c>
      <c r="FD101" s="491"/>
      <c r="FE101" s="491"/>
      <c r="FF101" s="504"/>
      <c r="FG101" s="504"/>
      <c r="FH101" s="504"/>
      <c r="FI101" s="504"/>
      <c r="FJ101" s="504"/>
      <c r="FK101" s="504"/>
      <c r="FL101" s="504"/>
      <c r="FM101" s="504"/>
      <c r="FN101" s="504"/>
      <c r="FO101" s="504"/>
      <c r="FP101" s="504"/>
      <c r="FQ101" s="504"/>
      <c r="FR101" s="504"/>
      <c r="FS101" s="504"/>
      <c r="FT101" s="504"/>
      <c r="FU101" s="504"/>
      <c r="FV101" s="504"/>
      <c r="FW101" s="504"/>
      <c r="FX101" s="504"/>
      <c r="FY101" s="504"/>
      <c r="FZ101" s="504"/>
      <c r="GA101" s="504"/>
      <c r="GB101" s="504"/>
      <c r="GC101" s="504"/>
      <c r="GD101" s="504"/>
      <c r="GE101" s="504"/>
      <c r="GF101" s="216"/>
      <c r="GG101" s="504"/>
      <c r="GH101" s="504"/>
      <c r="GI101" s="504"/>
      <c r="GJ101" s="504"/>
      <c r="GK101" s="504"/>
      <c r="GL101" s="504"/>
      <c r="GM101" s="504"/>
      <c r="GN101" s="504"/>
      <c r="GO101" s="504"/>
      <c r="GP101" s="491"/>
      <c r="GQ101" s="491"/>
      <c r="GR101" s="49"/>
      <c r="GS101" s="504"/>
      <c r="GT101" s="504"/>
      <c r="GU101" s="504"/>
      <c r="GV101" s="491"/>
      <c r="GW101" s="51"/>
      <c r="GX101" s="281"/>
      <c r="GY101" s="281"/>
      <c r="GZ101" s="281"/>
      <c r="HF101" s="490"/>
      <c r="HG101" s="491"/>
      <c r="HH101" s="491"/>
      <c r="HI101" s="491"/>
      <c r="HJ101" s="491"/>
      <c r="HK101" s="491"/>
      <c r="HL101" s="491"/>
      <c r="HM101" s="491"/>
      <c r="HN101" s="153"/>
      <c r="HO101" s="266"/>
      <c r="HP101" s="266"/>
      <c r="HQ101" s="266"/>
      <c r="HR101" s="266"/>
      <c r="HS101" s="266"/>
      <c r="HT101" s="266"/>
      <c r="HU101" s="266"/>
      <c r="HV101" s="266"/>
      <c r="HW101" s="490"/>
      <c r="HX101" s="491"/>
      <c r="HY101" s="491"/>
      <c r="HZ101" s="491"/>
      <c r="IA101" s="491"/>
      <c r="IB101" s="491"/>
      <c r="IC101" s="491"/>
      <c r="ID101" s="153"/>
      <c r="IE101" s="490"/>
      <c r="IF101" s="491"/>
      <c r="IG101" s="491"/>
      <c r="IH101" s="491"/>
      <c r="II101" s="491"/>
      <c r="IJ101" s="491"/>
      <c r="IK101" s="491"/>
      <c r="IL101" s="491"/>
      <c r="IM101" s="153"/>
      <c r="IN101" s="490"/>
      <c r="IO101" s="491"/>
      <c r="IP101" s="491"/>
      <c r="IQ101" s="491"/>
      <c r="IR101" s="491"/>
      <c r="IS101" s="491"/>
      <c r="IT101" s="491"/>
      <c r="IU101" s="491"/>
      <c r="IV101" s="490"/>
      <c r="IW101" s="491"/>
      <c r="IX101" s="491"/>
      <c r="IY101" s="491"/>
      <c r="IZ101" s="491"/>
      <c r="JA101" s="491"/>
      <c r="JB101" s="491"/>
      <c r="JC101" s="153"/>
      <c r="JD101" s="490"/>
      <c r="JE101" s="491"/>
      <c r="JF101" s="491"/>
      <c r="JG101" s="491"/>
      <c r="JH101" s="491"/>
      <c r="JI101" s="491"/>
      <c r="JJ101" s="491"/>
      <c r="JK101" s="491"/>
      <c r="JL101" s="491"/>
      <c r="JM101" s="491"/>
      <c r="JN101" s="491"/>
      <c r="JO101" s="491"/>
      <c r="JP101" s="491"/>
      <c r="JQ101" s="491"/>
      <c r="JR101" s="491"/>
      <c r="JS101" s="490"/>
      <c r="JT101" s="491"/>
      <c r="JU101" s="491"/>
      <c r="JV101" s="491"/>
      <c r="JW101" s="491"/>
      <c r="JX101" s="491"/>
      <c r="JY101" s="491"/>
      <c r="JZ101" s="85"/>
    </row>
    <row r="102" spans="1:286">
      <c r="A102" s="506"/>
      <c r="B102" s="529"/>
      <c r="C102" s="554"/>
      <c r="D102" s="554"/>
      <c r="E102" s="554"/>
      <c r="F102" s="554"/>
      <c r="G102" s="554"/>
      <c r="H102" s="554"/>
      <c r="I102" s="554"/>
      <c r="J102" s="554"/>
      <c r="K102" s="554"/>
      <c r="L102" s="554"/>
      <c r="M102" s="554"/>
      <c r="N102" s="554"/>
      <c r="O102" s="554"/>
      <c r="P102" s="554"/>
      <c r="Q102" s="554"/>
      <c r="R102" s="554"/>
      <c r="S102" s="554"/>
      <c r="T102" s="554"/>
      <c r="U102" s="554"/>
      <c r="V102" s="549" t="s">
        <v>41</v>
      </c>
      <c r="W102" s="549"/>
      <c r="X102" s="549"/>
      <c r="Y102" s="549"/>
      <c r="Z102" s="549"/>
      <c r="AA102" s="549"/>
      <c r="AB102" s="549"/>
      <c r="AC102" s="549"/>
      <c r="AD102" s="549"/>
      <c r="AE102" s="549"/>
      <c r="AF102" s="549"/>
      <c r="AG102" s="549"/>
      <c r="AH102" s="549"/>
      <c r="AI102" s="549"/>
      <c r="AJ102" s="549"/>
      <c r="AK102" s="549"/>
      <c r="AL102" s="549"/>
      <c r="AM102" s="549"/>
      <c r="AN102" s="549"/>
      <c r="AO102" s="549"/>
      <c r="AP102" s="549"/>
      <c r="AQ102" s="549"/>
      <c r="AR102" s="549"/>
      <c r="AS102" s="549"/>
      <c r="AT102" s="549"/>
      <c r="AU102" s="549"/>
      <c r="AV102" s="549"/>
      <c r="AW102" s="549"/>
      <c r="AX102" s="549"/>
      <c r="AY102" s="549"/>
      <c r="AZ102" s="501"/>
      <c r="BA102" s="501"/>
      <c r="BB102" s="184"/>
      <c r="BC102" s="549" t="s">
        <v>42</v>
      </c>
      <c r="BD102" s="549"/>
      <c r="BE102" s="504"/>
      <c r="BF102" s="505"/>
      <c r="BG102" s="504"/>
      <c r="BH102" s="504" t="s">
        <v>489</v>
      </c>
      <c r="BI102" s="504"/>
      <c r="BJ102" s="504"/>
      <c r="BK102" s="504"/>
      <c r="BL102" s="504"/>
      <c r="BM102" s="504"/>
      <c r="BN102" s="504"/>
      <c r="BO102" s="504"/>
      <c r="BP102" s="491"/>
      <c r="BQ102" s="491"/>
      <c r="BR102" s="491"/>
      <c r="BS102" s="491" t="s">
        <v>490</v>
      </c>
      <c r="BT102" s="491"/>
      <c r="BU102" s="491"/>
      <c r="BV102" s="491"/>
      <c r="BW102" s="491"/>
      <c r="BX102" s="491"/>
      <c r="BY102" s="491"/>
      <c r="BZ102" s="491"/>
      <c r="CA102" s="491"/>
      <c r="CB102" s="491"/>
      <c r="CC102" s="491"/>
      <c r="CD102" s="504"/>
      <c r="CE102" s="504"/>
      <c r="CF102" s="504"/>
      <c r="CG102" s="504"/>
      <c r="CH102" s="504"/>
      <c r="CI102" s="504"/>
      <c r="CJ102" s="504"/>
      <c r="CK102" s="504"/>
      <c r="CL102" s="504"/>
      <c r="CM102" s="491"/>
      <c r="CN102" s="491"/>
      <c r="CO102" s="491"/>
      <c r="CP102" s="491"/>
      <c r="CQ102" s="491"/>
      <c r="CR102" s="504" t="s">
        <v>491</v>
      </c>
      <c r="CS102" s="504"/>
      <c r="CT102" s="504"/>
      <c r="CU102" s="504"/>
      <c r="CV102" s="504"/>
      <c r="CW102" s="504"/>
      <c r="CX102" s="504"/>
      <c r="CY102" s="504"/>
      <c r="CZ102" s="491"/>
      <c r="DA102" s="491"/>
      <c r="DB102" s="504" t="s">
        <v>492</v>
      </c>
      <c r="DC102" s="504"/>
      <c r="DD102" s="504"/>
      <c r="DE102" s="504"/>
      <c r="DF102" s="504"/>
      <c r="DG102" s="504"/>
      <c r="DH102" s="491"/>
      <c r="DI102" s="491"/>
      <c r="DJ102" s="491"/>
      <c r="DK102" s="491"/>
      <c r="DL102" s="504"/>
      <c r="DM102" s="504"/>
      <c r="DN102" s="504"/>
      <c r="DO102" s="504"/>
      <c r="DP102" s="504"/>
      <c r="DQ102" s="504"/>
      <c r="DR102" s="504"/>
      <c r="DS102" s="504"/>
      <c r="DT102" s="504"/>
      <c r="DU102" s="504"/>
      <c r="DV102" s="504"/>
      <c r="DW102" s="504" t="s">
        <v>493</v>
      </c>
      <c r="DX102" s="504"/>
      <c r="DY102" s="504"/>
      <c r="DZ102" s="491"/>
      <c r="EA102" s="491"/>
      <c r="EB102" s="504"/>
      <c r="EC102" s="504"/>
      <c r="ED102" s="504"/>
      <c r="EE102" s="504"/>
      <c r="EF102" s="504"/>
      <c r="EG102" s="491"/>
      <c r="EH102" s="491"/>
      <c r="EI102" s="504"/>
      <c r="EJ102" s="504"/>
      <c r="EK102" s="504"/>
      <c r="EL102" s="504"/>
      <c r="EM102" s="491"/>
      <c r="EN102" s="504" t="s">
        <v>494</v>
      </c>
      <c r="EO102" s="491"/>
      <c r="EP102" s="491"/>
      <c r="EQ102" s="504"/>
      <c r="ER102" s="504"/>
      <c r="ES102" s="504"/>
      <c r="ET102" s="504"/>
      <c r="EU102" s="491"/>
      <c r="EV102" s="504"/>
      <c r="EW102" s="504"/>
      <c r="EX102" s="504"/>
      <c r="EY102" s="504"/>
      <c r="EZ102" s="504"/>
      <c r="FA102" s="504"/>
      <c r="FB102" s="504"/>
      <c r="FC102" s="504" t="s">
        <v>495</v>
      </c>
      <c r="FD102" s="491"/>
      <c r="FE102" s="491"/>
      <c r="FF102" s="504"/>
      <c r="FG102" s="504"/>
      <c r="FH102" s="504"/>
      <c r="FI102" s="504"/>
      <c r="FJ102" s="504"/>
      <c r="FK102" s="504"/>
      <c r="FL102" s="504"/>
      <c r="FM102" s="504"/>
      <c r="FN102" s="504"/>
      <c r="FO102" s="504"/>
      <c r="FP102" s="504"/>
      <c r="FQ102" s="504"/>
      <c r="FR102" s="504"/>
      <c r="FS102" s="504"/>
      <c r="FT102" s="504"/>
      <c r="FU102" s="504"/>
      <c r="FV102" s="504"/>
      <c r="FW102" s="504"/>
      <c r="FX102" s="504"/>
      <c r="FY102" s="504"/>
      <c r="FZ102" s="504"/>
      <c r="GA102" s="504"/>
      <c r="GB102" s="504"/>
      <c r="GC102" s="504"/>
      <c r="GD102" s="504"/>
      <c r="GE102" s="504"/>
      <c r="GF102" s="491"/>
      <c r="GG102" s="504"/>
      <c r="GH102" s="504"/>
      <c r="GI102" s="504"/>
      <c r="GJ102" s="504"/>
      <c r="GK102" s="504"/>
      <c r="GL102" s="504"/>
      <c r="GM102" s="504"/>
      <c r="GN102" s="504"/>
      <c r="GO102" s="504"/>
      <c r="GP102" s="491"/>
      <c r="GQ102" s="491"/>
      <c r="GR102" s="49"/>
      <c r="GS102" s="504"/>
      <c r="GT102" s="504"/>
      <c r="GU102" s="504"/>
      <c r="GV102" s="491"/>
      <c r="GW102" s="51"/>
      <c r="GX102" s="281"/>
      <c r="GY102" s="281"/>
      <c r="GZ102" s="281"/>
      <c r="HF102" s="490"/>
      <c r="HG102" s="491"/>
      <c r="HH102" s="491"/>
      <c r="HI102" s="491"/>
      <c r="HJ102" s="491"/>
      <c r="HK102" s="491"/>
      <c r="HL102" s="491"/>
      <c r="HM102" s="491"/>
      <c r="HN102" s="153"/>
      <c r="HO102" s="266"/>
      <c r="HP102" s="266"/>
      <c r="HQ102" s="266"/>
      <c r="HR102" s="266"/>
      <c r="HS102" s="266"/>
      <c r="HT102" s="266"/>
      <c r="HU102" s="266"/>
      <c r="HV102" s="266"/>
      <c r="HW102" s="490"/>
      <c r="HX102" s="491"/>
      <c r="HY102" s="491"/>
      <c r="HZ102" s="491"/>
      <c r="IA102" s="491"/>
      <c r="IB102" s="491"/>
      <c r="IC102" s="491"/>
      <c r="ID102" s="153"/>
      <c r="IE102" s="490"/>
      <c r="IF102" s="491"/>
      <c r="IG102" s="491"/>
      <c r="IH102" s="491"/>
      <c r="II102" s="491"/>
      <c r="IJ102" s="491"/>
      <c r="IK102" s="491"/>
      <c r="IL102" s="491"/>
      <c r="IM102" s="153"/>
      <c r="IN102" s="490"/>
      <c r="IO102" s="491"/>
      <c r="IP102" s="491"/>
      <c r="IQ102" s="491"/>
      <c r="IR102" s="491"/>
      <c r="IS102" s="491"/>
      <c r="IT102" s="491"/>
      <c r="IU102" s="491"/>
      <c r="IV102" s="490"/>
      <c r="IW102" s="491"/>
      <c r="IX102" s="491"/>
      <c r="IY102" s="491"/>
      <c r="IZ102" s="491"/>
      <c r="JA102" s="491"/>
      <c r="JB102" s="491"/>
      <c r="JC102" s="153"/>
      <c r="JD102" s="490"/>
      <c r="JE102" s="491"/>
      <c r="JF102" s="491"/>
      <c r="JG102" s="491"/>
      <c r="JH102" s="491"/>
      <c r="JI102" s="491"/>
      <c r="JJ102" s="491"/>
      <c r="JK102" s="491"/>
      <c r="JL102" s="491"/>
      <c r="JM102" s="491"/>
      <c r="JN102" s="491"/>
      <c r="JO102" s="491"/>
      <c r="JP102" s="491"/>
      <c r="JQ102" s="491"/>
      <c r="JR102" s="491"/>
      <c r="JS102" s="490"/>
      <c r="JT102" s="491"/>
      <c r="JU102" s="491"/>
      <c r="JV102" s="491"/>
      <c r="JW102" s="491"/>
      <c r="JX102" s="491"/>
      <c r="JY102" s="491"/>
      <c r="JZ102" s="85"/>
    </row>
    <row r="103" spans="1:286">
      <c r="A103" s="183"/>
      <c r="B103" s="192"/>
      <c r="C103" s="557"/>
      <c r="D103" s="557"/>
      <c r="E103" s="557"/>
      <c r="F103" s="557"/>
      <c r="G103" s="557"/>
      <c r="H103" s="557"/>
      <c r="I103" s="557"/>
      <c r="J103" s="557"/>
      <c r="K103" s="557"/>
      <c r="L103" s="557"/>
      <c r="M103" s="557"/>
      <c r="N103" s="557"/>
      <c r="O103" s="557"/>
      <c r="P103" s="557"/>
      <c r="Q103" s="557"/>
      <c r="R103" s="557"/>
      <c r="S103" s="557"/>
      <c r="T103" s="557"/>
      <c r="U103" s="557"/>
      <c r="V103" s="583"/>
      <c r="W103" s="583"/>
      <c r="X103" s="583"/>
      <c r="Y103" s="583"/>
      <c r="Z103" s="583"/>
      <c r="AA103" s="583"/>
      <c r="AB103" s="583"/>
      <c r="AC103" s="583"/>
      <c r="AD103" s="583"/>
      <c r="AE103" s="583"/>
      <c r="AF103" s="583"/>
      <c r="AG103" s="583"/>
      <c r="AH103" s="583"/>
      <c r="AI103" s="583"/>
      <c r="AJ103" s="583"/>
      <c r="AK103" s="583"/>
      <c r="AL103" s="583"/>
      <c r="AM103" s="583"/>
      <c r="AN103" s="583"/>
      <c r="AO103" s="583"/>
      <c r="AP103" s="583"/>
      <c r="AQ103" s="583"/>
      <c r="AR103" s="583"/>
      <c r="AS103" s="583"/>
      <c r="AT103" s="583"/>
      <c r="AU103" s="583"/>
      <c r="AV103" s="583"/>
      <c r="AW103" s="583"/>
      <c r="AX103" s="583"/>
      <c r="AY103" s="583"/>
      <c r="AZ103" s="499"/>
      <c r="BA103" s="499"/>
      <c r="BB103" s="184"/>
      <c r="BC103" s="583"/>
      <c r="BD103" s="583"/>
      <c r="BE103" s="508"/>
      <c r="BF103" s="509"/>
      <c r="BG103" s="508"/>
      <c r="BH103" s="508" t="s">
        <v>496</v>
      </c>
      <c r="BI103" s="508"/>
      <c r="BJ103" s="508"/>
      <c r="BK103" s="508"/>
      <c r="BL103" s="508"/>
      <c r="BM103" s="508"/>
      <c r="BN103" s="508"/>
      <c r="BO103" s="508"/>
      <c r="BP103" s="184"/>
      <c r="BQ103" s="184"/>
      <c r="BR103" s="184"/>
      <c r="BS103" s="184" t="s">
        <v>492</v>
      </c>
      <c r="BT103" s="184"/>
      <c r="BU103" s="184"/>
      <c r="BV103" s="184"/>
      <c r="BW103" s="184"/>
      <c r="BX103" s="184"/>
      <c r="BY103" s="184"/>
      <c r="BZ103" s="184"/>
      <c r="CA103" s="184"/>
      <c r="CB103" s="184"/>
      <c r="CC103" s="184"/>
      <c r="CD103" s="508"/>
      <c r="CE103" s="508"/>
      <c r="CF103" s="508"/>
      <c r="CG103" s="508"/>
      <c r="CH103" s="508"/>
      <c r="CI103" s="508"/>
      <c r="CJ103" s="508"/>
      <c r="CK103" s="508"/>
      <c r="CL103" s="508"/>
      <c r="CM103" s="508"/>
      <c r="CN103" s="508"/>
      <c r="CO103" s="508"/>
      <c r="CP103" s="508"/>
      <c r="CQ103" s="508"/>
      <c r="CR103" s="508" t="s">
        <v>497</v>
      </c>
      <c r="CS103" s="508"/>
      <c r="CT103" s="508"/>
      <c r="CU103" s="508"/>
      <c r="CV103" s="508"/>
      <c r="CW103" s="508"/>
      <c r="CX103" s="508"/>
      <c r="CY103" s="508"/>
      <c r="CZ103" s="508"/>
      <c r="DA103" s="508"/>
      <c r="DB103" s="508"/>
      <c r="DC103" s="508"/>
      <c r="DD103" s="508"/>
      <c r="DE103" s="508"/>
      <c r="DF103" s="508"/>
      <c r="DG103" s="508"/>
      <c r="DH103" s="508"/>
      <c r="DI103" s="508"/>
      <c r="DJ103" s="508"/>
      <c r="DK103" s="508"/>
      <c r="DL103" s="508"/>
      <c r="DM103" s="508"/>
      <c r="DN103" s="508"/>
      <c r="DO103" s="508"/>
      <c r="DP103" s="508"/>
      <c r="DQ103" s="508"/>
      <c r="DR103" s="508"/>
      <c r="DS103" s="508"/>
      <c r="DT103" s="508"/>
      <c r="DU103" s="508"/>
      <c r="DV103" s="508"/>
      <c r="DW103" s="508"/>
      <c r="DX103" s="508"/>
      <c r="DY103" s="508"/>
      <c r="DZ103" s="508"/>
      <c r="EA103" s="508"/>
      <c r="EB103" s="508"/>
      <c r="EC103" s="508"/>
      <c r="ED103" s="508"/>
      <c r="EE103" s="508"/>
      <c r="EF103" s="508"/>
      <c r="EG103" s="508"/>
      <c r="EH103" s="508"/>
      <c r="EI103" s="508"/>
      <c r="EJ103" s="508"/>
      <c r="EK103" s="508"/>
      <c r="EL103" s="508"/>
      <c r="EM103" s="508"/>
      <c r="EN103" s="508" t="s">
        <v>498</v>
      </c>
      <c r="EO103" s="508"/>
      <c r="EP103" s="508"/>
      <c r="EQ103" s="508"/>
      <c r="ER103" s="508"/>
      <c r="ES103" s="508"/>
      <c r="ET103" s="508"/>
      <c r="EU103" s="184"/>
      <c r="EV103" s="508"/>
      <c r="EW103" s="508"/>
      <c r="EX103" s="508"/>
      <c r="EY103" s="508"/>
      <c r="EZ103" s="508"/>
      <c r="FA103" s="508"/>
      <c r="FB103" s="508"/>
      <c r="FC103" s="508"/>
      <c r="FD103" s="508"/>
      <c r="FE103" s="508"/>
      <c r="FF103" s="508"/>
      <c r="FG103" s="508"/>
      <c r="FH103" s="508"/>
      <c r="FI103" s="508"/>
      <c r="FJ103" s="508"/>
      <c r="FK103" s="508"/>
      <c r="FL103" s="508"/>
      <c r="FM103" s="508"/>
      <c r="FN103" s="508"/>
      <c r="FO103" s="508"/>
      <c r="FP103" s="508"/>
      <c r="FQ103" s="508"/>
      <c r="FR103" s="508"/>
      <c r="FS103" s="508"/>
      <c r="FT103" s="508"/>
      <c r="FU103" s="508"/>
      <c r="FV103" s="508"/>
      <c r="FW103" s="508"/>
      <c r="FX103" s="508"/>
      <c r="FY103" s="508"/>
      <c r="FZ103" s="508"/>
      <c r="GA103" s="508"/>
      <c r="GB103" s="508"/>
      <c r="GC103" s="508"/>
      <c r="GD103" s="508"/>
      <c r="GE103" s="508"/>
      <c r="GF103" s="184"/>
      <c r="GG103" s="508"/>
      <c r="GH103" s="508"/>
      <c r="GI103" s="508"/>
      <c r="GJ103" s="508"/>
      <c r="GK103" s="508"/>
      <c r="GL103" s="508"/>
      <c r="GM103" s="508"/>
      <c r="GN103" s="508"/>
      <c r="GO103" s="508"/>
      <c r="GP103" s="508"/>
      <c r="GQ103" s="508"/>
      <c r="GR103" s="159"/>
      <c r="GS103" s="508"/>
      <c r="GT103" s="508"/>
      <c r="GU103" s="508"/>
      <c r="GV103" s="184"/>
      <c r="GW103" s="161"/>
      <c r="GX103" s="269"/>
      <c r="GY103" s="269"/>
      <c r="GZ103" s="269"/>
      <c r="HA103" s="270"/>
      <c r="HB103" s="270"/>
      <c r="HC103" s="270"/>
      <c r="HD103" s="270"/>
      <c r="HE103" s="270"/>
      <c r="HF103" s="186"/>
      <c r="HG103" s="184"/>
      <c r="HH103" s="184"/>
      <c r="HI103" s="184"/>
      <c r="HJ103" s="184"/>
      <c r="HK103" s="184"/>
      <c r="HL103" s="184"/>
      <c r="HM103" s="184"/>
      <c r="HN103" s="185"/>
      <c r="HO103" s="270"/>
      <c r="HP103" s="270"/>
      <c r="HQ103" s="270"/>
      <c r="HR103" s="270"/>
      <c r="HS103" s="270"/>
      <c r="HT103" s="270"/>
      <c r="HU103" s="270"/>
      <c r="HV103" s="270"/>
      <c r="HW103" s="186"/>
      <c r="HX103" s="184"/>
      <c r="HY103" s="184"/>
      <c r="HZ103" s="184"/>
      <c r="IA103" s="184"/>
      <c r="IB103" s="184"/>
      <c r="IC103" s="184"/>
      <c r="ID103" s="185"/>
      <c r="IE103" s="186"/>
      <c r="IF103" s="184"/>
      <c r="IG103" s="184"/>
      <c r="IH103" s="184"/>
      <c r="II103" s="184"/>
      <c r="IJ103" s="184"/>
      <c r="IK103" s="184"/>
      <c r="IL103" s="184"/>
      <c r="IM103" s="185"/>
      <c r="IN103" s="186"/>
      <c r="IO103" s="184"/>
      <c r="IP103" s="184"/>
      <c r="IQ103" s="184"/>
      <c r="IR103" s="184"/>
      <c r="IS103" s="184"/>
      <c r="IT103" s="184"/>
      <c r="IU103" s="184"/>
      <c r="IV103" s="186"/>
      <c r="IW103" s="184"/>
      <c r="IX103" s="184"/>
      <c r="IY103" s="184"/>
      <c r="IZ103" s="184"/>
      <c r="JA103" s="184"/>
      <c r="JB103" s="184"/>
      <c r="JC103" s="185"/>
      <c r="JD103" s="186"/>
      <c r="JE103" s="184"/>
      <c r="JF103" s="184"/>
      <c r="JG103" s="184"/>
      <c r="JH103" s="184"/>
      <c r="JI103" s="184"/>
      <c r="JJ103" s="184"/>
      <c r="JK103" s="184"/>
      <c r="JL103" s="184"/>
      <c r="JM103" s="184"/>
      <c r="JN103" s="184"/>
      <c r="JO103" s="184"/>
      <c r="JP103" s="184"/>
      <c r="JQ103" s="184"/>
      <c r="JR103" s="184"/>
      <c r="JS103" s="186"/>
      <c r="JT103" s="184"/>
      <c r="JU103" s="184"/>
      <c r="JV103" s="184"/>
      <c r="JW103" s="184"/>
      <c r="JX103" s="184"/>
      <c r="JY103" s="184"/>
      <c r="JZ103" s="187"/>
    </row>
    <row r="104" spans="1:286" ht="11.25">
      <c r="BP104"/>
      <c r="BQ104"/>
      <c r="BR104"/>
      <c r="BS104"/>
      <c r="BT104"/>
      <c r="BU104"/>
      <c r="BV104"/>
      <c r="BW104"/>
      <c r="BX104"/>
      <c r="BY104"/>
      <c r="BZ104"/>
      <c r="CA104"/>
      <c r="CB104"/>
      <c r="CC104"/>
      <c r="GR104"/>
      <c r="GS104"/>
      <c r="GT104"/>
      <c r="GU104"/>
      <c r="GV104"/>
      <c r="GW104"/>
      <c r="GX104"/>
      <c r="GY104"/>
      <c r="GZ104"/>
      <c r="HA104"/>
      <c r="HB104"/>
      <c r="HC104"/>
      <c r="HD104"/>
      <c r="HE104"/>
      <c r="HO104"/>
      <c r="HP104"/>
      <c r="HQ104"/>
      <c r="HR104"/>
      <c r="HS104"/>
      <c r="HT104"/>
      <c r="HU104"/>
      <c r="HV104"/>
      <c r="IN104"/>
      <c r="IO104"/>
      <c r="IP104"/>
      <c r="JS104"/>
      <c r="JT104"/>
      <c r="JU104"/>
      <c r="JV104"/>
      <c r="JW104"/>
      <c r="JX104"/>
      <c r="JY104"/>
      <c r="JZ104"/>
    </row>
    <row r="105" spans="1:286" ht="11.25">
      <c r="BP105"/>
      <c r="BQ105"/>
      <c r="BR105"/>
      <c r="BS105"/>
      <c r="BT105"/>
      <c r="BU105"/>
      <c r="BV105"/>
      <c r="BW105"/>
      <c r="BX105"/>
      <c r="BY105"/>
      <c r="BZ105"/>
      <c r="CA105"/>
      <c r="CB105"/>
      <c r="CC105"/>
      <c r="GR105"/>
      <c r="GS105"/>
      <c r="GT105"/>
      <c r="GU105"/>
      <c r="GV105"/>
      <c r="GW105"/>
      <c r="GX105"/>
      <c r="GY105"/>
      <c r="GZ105"/>
      <c r="HA105"/>
      <c r="HB105"/>
      <c r="HC105"/>
      <c r="HD105"/>
      <c r="HE105"/>
      <c r="HO105"/>
      <c r="HP105"/>
      <c r="HQ105"/>
      <c r="HR105"/>
      <c r="HS105"/>
      <c r="HT105"/>
      <c r="HU105"/>
      <c r="HV105"/>
      <c r="IN105"/>
      <c r="IO105"/>
      <c r="IP105"/>
      <c r="JS105"/>
      <c r="JT105"/>
      <c r="JU105"/>
      <c r="JV105"/>
      <c r="JW105"/>
      <c r="JX105"/>
      <c r="JY105"/>
      <c r="JZ105"/>
    </row>
    <row r="106" spans="1:286" ht="11.25">
      <c r="BP106"/>
      <c r="BQ106"/>
      <c r="BR106"/>
      <c r="BS106"/>
      <c r="BT106"/>
      <c r="BU106"/>
      <c r="BV106"/>
      <c r="BW106"/>
      <c r="BX106"/>
      <c r="BY106"/>
      <c r="BZ106"/>
      <c r="CA106"/>
      <c r="CB106"/>
      <c r="CC106"/>
      <c r="GR106"/>
      <c r="GS106"/>
      <c r="GT106"/>
      <c r="GU106"/>
      <c r="GV106"/>
      <c r="GW106"/>
      <c r="GX106"/>
      <c r="GY106"/>
      <c r="GZ106"/>
      <c r="HA106"/>
      <c r="HB106"/>
      <c r="HC106"/>
      <c r="HD106"/>
      <c r="HE106"/>
      <c r="HO106"/>
      <c r="HP106"/>
      <c r="HQ106"/>
      <c r="HR106"/>
      <c r="HS106"/>
      <c r="HT106"/>
      <c r="HU106"/>
      <c r="HV106"/>
      <c r="IN106"/>
      <c r="IO106"/>
      <c r="IP106"/>
      <c r="JS106"/>
      <c r="JT106"/>
      <c r="JU106"/>
      <c r="JV106"/>
      <c r="JW106"/>
      <c r="JX106"/>
      <c r="JY106"/>
      <c r="JZ106"/>
    </row>
    <row r="107" spans="1:286" ht="11.25">
      <c r="BP107"/>
      <c r="BQ107"/>
      <c r="BR107"/>
      <c r="BS107"/>
      <c r="BT107"/>
      <c r="BU107"/>
      <c r="BV107"/>
      <c r="BW107"/>
      <c r="BX107"/>
      <c r="BY107"/>
      <c r="BZ107"/>
      <c r="CA107"/>
      <c r="CB107"/>
      <c r="CC107"/>
      <c r="GR107"/>
      <c r="GS107"/>
      <c r="GT107"/>
      <c r="GU107"/>
      <c r="GV107"/>
      <c r="GW107"/>
      <c r="GX107"/>
      <c r="GY107"/>
      <c r="GZ107"/>
      <c r="HA107"/>
      <c r="HB107"/>
      <c r="HC107"/>
      <c r="HD107"/>
      <c r="HE107"/>
      <c r="HO107"/>
      <c r="HP107"/>
      <c r="HQ107"/>
      <c r="HR107"/>
      <c r="HS107"/>
      <c r="HT107"/>
      <c r="HU107"/>
      <c r="HV107"/>
      <c r="IN107"/>
      <c r="IO107"/>
      <c r="IP107"/>
      <c r="JS107"/>
      <c r="JT107"/>
      <c r="JU107"/>
      <c r="JV107"/>
      <c r="JW107"/>
      <c r="JX107"/>
      <c r="JY107"/>
      <c r="JZ107"/>
    </row>
    <row r="108" spans="1:286" ht="11.25">
      <c r="BP108"/>
      <c r="BQ108"/>
      <c r="BR108"/>
      <c r="BS108"/>
      <c r="BT108"/>
      <c r="BU108"/>
      <c r="BV108"/>
      <c r="BW108"/>
      <c r="BX108"/>
      <c r="BY108"/>
      <c r="BZ108"/>
      <c r="CA108"/>
      <c r="CB108"/>
      <c r="CC108"/>
      <c r="GR108"/>
      <c r="GS108"/>
      <c r="GT108"/>
      <c r="GU108"/>
      <c r="GV108"/>
      <c r="GW108"/>
      <c r="GX108"/>
      <c r="GY108"/>
      <c r="GZ108"/>
      <c r="HA108"/>
      <c r="HB108"/>
      <c r="HC108"/>
      <c r="HD108"/>
      <c r="HE108"/>
      <c r="HO108"/>
      <c r="HP108"/>
      <c r="HQ108"/>
      <c r="HR108"/>
      <c r="HS108"/>
      <c r="HT108"/>
      <c r="HU108"/>
      <c r="HV108"/>
      <c r="IN108"/>
      <c r="IO108"/>
      <c r="IP108"/>
      <c r="JS108"/>
      <c r="JT108"/>
      <c r="JU108"/>
      <c r="JV108"/>
      <c r="JW108"/>
      <c r="JX108"/>
      <c r="JY108"/>
      <c r="JZ108"/>
    </row>
    <row r="109" spans="1:286" ht="11.25">
      <c r="BP109"/>
      <c r="BQ109"/>
      <c r="BR109"/>
      <c r="BS109"/>
      <c r="BT109"/>
      <c r="BU109"/>
      <c r="BV109"/>
      <c r="BW109"/>
      <c r="BX109"/>
      <c r="BY109"/>
      <c r="BZ109"/>
      <c r="CA109"/>
      <c r="CB109"/>
      <c r="CC109"/>
      <c r="GR109"/>
      <c r="GS109"/>
      <c r="GT109"/>
      <c r="GU109"/>
      <c r="GV109"/>
      <c r="GW109"/>
      <c r="GX109"/>
      <c r="GY109"/>
      <c r="GZ109"/>
      <c r="HA109"/>
      <c r="HB109"/>
      <c r="HC109"/>
      <c r="HD109"/>
      <c r="HE109"/>
      <c r="HO109"/>
      <c r="HP109"/>
      <c r="HQ109"/>
      <c r="HR109"/>
      <c r="HS109"/>
      <c r="HT109"/>
      <c r="HU109"/>
      <c r="HV109"/>
      <c r="IN109"/>
      <c r="IO109"/>
      <c r="IP109"/>
      <c r="JS109"/>
      <c r="JT109"/>
      <c r="JU109"/>
      <c r="JV109"/>
      <c r="JW109"/>
      <c r="JX109"/>
      <c r="JY109"/>
      <c r="JZ109"/>
    </row>
    <row r="110" spans="1:286" ht="11.25">
      <c r="BP110"/>
      <c r="BQ110"/>
      <c r="BR110"/>
      <c r="BS110"/>
      <c r="BT110"/>
      <c r="BU110"/>
      <c r="BV110"/>
      <c r="BW110"/>
      <c r="BX110"/>
      <c r="BY110"/>
      <c r="BZ110"/>
      <c r="CA110"/>
      <c r="CB110"/>
      <c r="CC110"/>
      <c r="GR110"/>
      <c r="GS110"/>
      <c r="GT110"/>
      <c r="GU110"/>
      <c r="GV110"/>
      <c r="GW110"/>
      <c r="GX110"/>
      <c r="GY110"/>
      <c r="GZ110"/>
      <c r="HA110"/>
      <c r="HB110"/>
      <c r="HC110"/>
      <c r="HD110"/>
      <c r="HE110"/>
      <c r="HO110"/>
      <c r="HP110"/>
      <c r="HQ110"/>
      <c r="HR110"/>
      <c r="HS110"/>
      <c r="HT110"/>
      <c r="HU110"/>
      <c r="HV110"/>
      <c r="IN110"/>
      <c r="IO110"/>
      <c r="IP110"/>
      <c r="JS110"/>
      <c r="JT110"/>
      <c r="JU110"/>
      <c r="JV110"/>
      <c r="JW110"/>
      <c r="JX110"/>
      <c r="JY110"/>
      <c r="JZ110"/>
    </row>
    <row r="111" spans="1:286" ht="11.25">
      <c r="BP111"/>
      <c r="BQ111"/>
      <c r="BR111"/>
      <c r="BS111"/>
      <c r="BT111"/>
      <c r="BU111"/>
      <c r="BV111"/>
      <c r="BW111"/>
      <c r="BX111"/>
      <c r="BY111"/>
      <c r="BZ111"/>
      <c r="CA111"/>
      <c r="CB111"/>
      <c r="CC111"/>
      <c r="GR111"/>
      <c r="GS111"/>
      <c r="GT111"/>
      <c r="GU111"/>
      <c r="GV111"/>
      <c r="GW111"/>
      <c r="GX111"/>
      <c r="GY111"/>
      <c r="GZ111"/>
      <c r="HA111"/>
      <c r="HB111"/>
      <c r="HC111"/>
      <c r="HD111"/>
      <c r="HE111"/>
      <c r="HO111"/>
      <c r="HP111"/>
      <c r="HQ111"/>
      <c r="HR111"/>
      <c r="HS111"/>
      <c r="HT111"/>
      <c r="HU111"/>
      <c r="HV111"/>
      <c r="IN111"/>
      <c r="IO111"/>
      <c r="IP111"/>
      <c r="JS111"/>
      <c r="JT111"/>
      <c r="JU111"/>
      <c r="JV111"/>
      <c r="JW111"/>
      <c r="JX111"/>
      <c r="JY111"/>
      <c r="JZ111"/>
    </row>
    <row r="112" spans="1:286" ht="11.25">
      <c r="BP112"/>
      <c r="BQ112"/>
      <c r="BR112"/>
      <c r="BS112"/>
      <c r="BT112"/>
      <c r="BU112"/>
      <c r="BV112"/>
      <c r="BW112"/>
      <c r="BX112"/>
      <c r="BY112"/>
      <c r="BZ112"/>
      <c r="CA112"/>
      <c r="CB112"/>
      <c r="CC112"/>
      <c r="GR112"/>
      <c r="GS112"/>
      <c r="GT112"/>
      <c r="GU112"/>
      <c r="GV112"/>
      <c r="GW112"/>
      <c r="GX112"/>
      <c r="GY112"/>
      <c r="GZ112"/>
      <c r="HA112"/>
      <c r="HB112"/>
      <c r="HC112"/>
      <c r="HD112"/>
      <c r="HE112"/>
      <c r="HO112"/>
      <c r="HP112"/>
      <c r="HQ112"/>
      <c r="HR112"/>
      <c r="HS112"/>
      <c r="HT112"/>
      <c r="HU112"/>
      <c r="HV112"/>
      <c r="IN112"/>
      <c r="IO112"/>
      <c r="IP112"/>
      <c r="JS112"/>
      <c r="JT112"/>
      <c r="JU112"/>
      <c r="JV112"/>
      <c r="JW112"/>
      <c r="JX112"/>
      <c r="JY112"/>
      <c r="JZ112"/>
    </row>
    <row r="113" spans="68:286" ht="11.25">
      <c r="BP113"/>
      <c r="BQ113"/>
      <c r="BR113"/>
      <c r="BS113"/>
      <c r="BT113"/>
      <c r="BU113"/>
      <c r="BV113"/>
      <c r="BW113"/>
      <c r="BX113"/>
      <c r="BY113"/>
      <c r="BZ113"/>
      <c r="CA113"/>
      <c r="CB113"/>
      <c r="CC113"/>
      <c r="GR113"/>
      <c r="GS113"/>
      <c r="GT113"/>
      <c r="GU113"/>
      <c r="GV113"/>
      <c r="GW113"/>
      <c r="GX113"/>
      <c r="GY113"/>
      <c r="GZ113"/>
      <c r="HA113"/>
      <c r="HB113"/>
      <c r="HC113"/>
      <c r="HD113"/>
      <c r="HE113"/>
      <c r="HO113"/>
      <c r="HP113"/>
      <c r="HQ113"/>
      <c r="HR113"/>
      <c r="HS113"/>
      <c r="HT113"/>
      <c r="HU113"/>
      <c r="HV113"/>
      <c r="IN113"/>
      <c r="IO113"/>
      <c r="IP113"/>
      <c r="JS113"/>
      <c r="JT113"/>
      <c r="JU113"/>
      <c r="JV113"/>
      <c r="JW113"/>
      <c r="JX113"/>
      <c r="JY113"/>
      <c r="JZ113"/>
    </row>
    <row r="114" spans="68:286" ht="11.25">
      <c r="BP114"/>
      <c r="BQ114"/>
      <c r="BR114"/>
      <c r="BS114"/>
      <c r="BT114"/>
      <c r="BU114"/>
      <c r="BV114"/>
      <c r="BW114"/>
      <c r="BX114"/>
      <c r="BY114"/>
      <c r="BZ114"/>
      <c r="CA114"/>
      <c r="CB114"/>
      <c r="CC114"/>
      <c r="GR114"/>
      <c r="GS114"/>
      <c r="GT114"/>
      <c r="GU114"/>
      <c r="GV114"/>
      <c r="GW114"/>
      <c r="GX114"/>
      <c r="GY114"/>
      <c r="GZ114"/>
      <c r="HA114"/>
      <c r="HB114"/>
      <c r="HC114"/>
      <c r="HD114"/>
      <c r="HE114"/>
      <c r="HO114"/>
      <c r="HP114"/>
      <c r="HQ114"/>
      <c r="HR114"/>
      <c r="HS114"/>
      <c r="HT114"/>
      <c r="HU114"/>
      <c r="HV114"/>
      <c r="IN114"/>
      <c r="IO114"/>
      <c r="IP114"/>
      <c r="JS114"/>
      <c r="JT114"/>
      <c r="JU114"/>
      <c r="JV114"/>
      <c r="JW114"/>
      <c r="JX114"/>
      <c r="JY114"/>
      <c r="JZ114"/>
    </row>
    <row r="115" spans="68:286" ht="11.25">
      <c r="BP115"/>
      <c r="BQ115"/>
      <c r="BR115"/>
      <c r="BS115"/>
      <c r="BT115"/>
      <c r="BU115"/>
      <c r="BV115"/>
      <c r="BW115"/>
      <c r="BX115"/>
      <c r="BY115"/>
      <c r="BZ115"/>
      <c r="CA115"/>
      <c r="CB115"/>
      <c r="CC115"/>
      <c r="GR115"/>
      <c r="GS115"/>
      <c r="GT115"/>
      <c r="GU115"/>
      <c r="GV115"/>
      <c r="GW115"/>
      <c r="GX115"/>
      <c r="GY115"/>
      <c r="GZ115"/>
      <c r="HA115"/>
      <c r="HB115"/>
      <c r="HC115"/>
      <c r="HD115"/>
      <c r="HE115"/>
      <c r="HO115"/>
      <c r="HP115"/>
      <c r="HQ115"/>
      <c r="HR115"/>
      <c r="HS115"/>
      <c r="HT115"/>
      <c r="HU115"/>
      <c r="HV115"/>
      <c r="IN115"/>
      <c r="IO115"/>
      <c r="IP115"/>
      <c r="JS115"/>
      <c r="JT115"/>
      <c r="JU115"/>
      <c r="JV115"/>
      <c r="JW115"/>
      <c r="JX115"/>
      <c r="JY115"/>
      <c r="JZ115"/>
    </row>
    <row r="116" spans="68:286" ht="11.25">
      <c r="BP116"/>
      <c r="BQ116"/>
      <c r="BR116"/>
      <c r="BS116"/>
      <c r="BT116"/>
      <c r="BU116"/>
      <c r="BV116"/>
      <c r="BW116"/>
      <c r="BX116"/>
      <c r="BY116"/>
      <c r="BZ116"/>
      <c r="CA116"/>
      <c r="CB116"/>
      <c r="CC116"/>
      <c r="GR116"/>
      <c r="GS116"/>
      <c r="GT116"/>
      <c r="GU116"/>
      <c r="GV116"/>
      <c r="GW116"/>
      <c r="GX116"/>
      <c r="GY116"/>
      <c r="GZ116"/>
      <c r="HA116"/>
      <c r="HB116"/>
      <c r="HC116"/>
      <c r="HD116"/>
      <c r="HE116"/>
      <c r="HO116"/>
      <c r="HP116"/>
      <c r="HQ116"/>
      <c r="HR116"/>
      <c r="HS116"/>
      <c r="HT116"/>
      <c r="HU116"/>
      <c r="HV116"/>
      <c r="IN116"/>
      <c r="IO116"/>
      <c r="IP116"/>
      <c r="JS116"/>
      <c r="JT116"/>
      <c r="JU116"/>
      <c r="JV116"/>
      <c r="JW116"/>
      <c r="JX116"/>
      <c r="JY116"/>
      <c r="JZ116"/>
    </row>
    <row r="117" spans="68:286" ht="11.25">
      <c r="BP117"/>
      <c r="BQ117"/>
      <c r="BR117"/>
      <c r="BS117"/>
      <c r="BT117"/>
      <c r="BU117"/>
      <c r="BV117"/>
      <c r="BW117"/>
      <c r="BX117"/>
      <c r="BY117"/>
      <c r="BZ117"/>
      <c r="CA117"/>
      <c r="CB117"/>
      <c r="CC117"/>
      <c r="GR117"/>
      <c r="GS117"/>
      <c r="GT117"/>
      <c r="GU117"/>
      <c r="GV117"/>
      <c r="GW117"/>
      <c r="GX117"/>
      <c r="GY117"/>
      <c r="GZ117"/>
      <c r="HA117"/>
      <c r="HB117"/>
      <c r="HC117"/>
      <c r="HD117"/>
      <c r="HE117"/>
      <c r="HO117"/>
      <c r="HP117"/>
      <c r="HQ117"/>
      <c r="HR117"/>
      <c r="HS117"/>
      <c r="HT117"/>
      <c r="HU117"/>
      <c r="HV117"/>
      <c r="IN117"/>
      <c r="IO117"/>
      <c r="IP117"/>
      <c r="JS117"/>
      <c r="JT117"/>
      <c r="JU117"/>
      <c r="JV117"/>
      <c r="JW117"/>
      <c r="JX117"/>
      <c r="JY117"/>
      <c r="JZ117"/>
    </row>
    <row r="118" spans="68:286" ht="11.25">
      <c r="BP118"/>
      <c r="BQ118"/>
      <c r="BR118"/>
      <c r="BS118"/>
      <c r="BT118"/>
      <c r="BU118"/>
      <c r="BV118"/>
      <c r="BW118"/>
      <c r="BX118"/>
      <c r="BY118"/>
      <c r="BZ118"/>
      <c r="CA118"/>
      <c r="CB118"/>
      <c r="CC118"/>
      <c r="GR118"/>
      <c r="GS118"/>
      <c r="GT118"/>
      <c r="GU118"/>
      <c r="GV118"/>
      <c r="GW118"/>
      <c r="GX118"/>
      <c r="GY118"/>
      <c r="GZ118"/>
      <c r="HA118"/>
      <c r="HB118"/>
      <c r="HC118"/>
      <c r="HD118"/>
      <c r="HE118"/>
      <c r="HO118"/>
      <c r="HP118"/>
      <c r="HQ118"/>
      <c r="HR118"/>
      <c r="HS118"/>
      <c r="HT118"/>
      <c r="HU118"/>
      <c r="HV118"/>
      <c r="IN118"/>
      <c r="IO118"/>
      <c r="IP118"/>
      <c r="JS118"/>
      <c r="JT118"/>
      <c r="JU118"/>
      <c r="JV118"/>
      <c r="JW118"/>
      <c r="JX118"/>
      <c r="JY118"/>
      <c r="JZ118"/>
    </row>
    <row r="119" spans="68:286" ht="11.25">
      <c r="BP119"/>
      <c r="BQ119"/>
      <c r="BR119"/>
      <c r="BS119"/>
      <c r="BT119"/>
      <c r="BU119"/>
      <c r="BV119"/>
      <c r="BW119"/>
      <c r="BX119"/>
      <c r="BY119"/>
      <c r="BZ119"/>
      <c r="CA119"/>
      <c r="CB119"/>
      <c r="CC119"/>
      <c r="GR119"/>
      <c r="GS119"/>
      <c r="GT119"/>
      <c r="GU119"/>
      <c r="GV119"/>
      <c r="GW119"/>
      <c r="GX119"/>
      <c r="GY119"/>
      <c r="GZ119"/>
      <c r="HA119"/>
      <c r="HB119"/>
      <c r="HC119"/>
      <c r="HD119"/>
      <c r="HE119"/>
      <c r="HO119"/>
      <c r="HP119"/>
      <c r="HQ119"/>
      <c r="HR119"/>
      <c r="HS119"/>
      <c r="HT119"/>
      <c r="HU119"/>
      <c r="HV119"/>
      <c r="IN119"/>
      <c r="IO119"/>
      <c r="IP119"/>
      <c r="JS119"/>
      <c r="JT119"/>
      <c r="JU119"/>
      <c r="JV119"/>
      <c r="JW119"/>
      <c r="JX119"/>
      <c r="JY119"/>
      <c r="JZ119"/>
    </row>
    <row r="120" spans="68:286" ht="11.25">
      <c r="BP120"/>
      <c r="BQ120"/>
      <c r="BR120"/>
      <c r="BS120"/>
      <c r="BT120"/>
      <c r="BU120"/>
      <c r="BV120"/>
      <c r="BW120"/>
      <c r="BX120"/>
      <c r="BY120"/>
      <c r="BZ120"/>
      <c r="CA120"/>
      <c r="CB120"/>
      <c r="CC120"/>
      <c r="GR120"/>
      <c r="GS120"/>
      <c r="GT120"/>
      <c r="GU120"/>
      <c r="GV120"/>
      <c r="GW120"/>
      <c r="GX120"/>
      <c r="GY120"/>
      <c r="GZ120"/>
      <c r="HA120"/>
      <c r="HB120"/>
      <c r="HC120"/>
      <c r="HD120"/>
      <c r="HE120"/>
      <c r="HO120"/>
      <c r="HP120"/>
      <c r="HQ120"/>
      <c r="HR120"/>
      <c r="HS120"/>
      <c r="HT120"/>
      <c r="HU120"/>
      <c r="HV120"/>
      <c r="IN120"/>
      <c r="IO120"/>
      <c r="IP120"/>
      <c r="JS120"/>
      <c r="JT120"/>
      <c r="JU120"/>
      <c r="JV120"/>
      <c r="JW120"/>
      <c r="JX120"/>
      <c r="JY120"/>
      <c r="JZ120"/>
    </row>
    <row r="121" spans="68:286" ht="11.25">
      <c r="BP121"/>
      <c r="BQ121"/>
      <c r="BR121"/>
      <c r="BS121"/>
      <c r="BT121"/>
      <c r="BU121"/>
      <c r="BV121"/>
      <c r="BW121"/>
      <c r="BX121"/>
      <c r="BY121"/>
      <c r="BZ121"/>
      <c r="CA121"/>
      <c r="CB121"/>
      <c r="CC121"/>
      <c r="GR121"/>
      <c r="GS121"/>
      <c r="GT121"/>
      <c r="GU121"/>
      <c r="GV121"/>
      <c r="GW121"/>
      <c r="GX121"/>
      <c r="GY121"/>
      <c r="GZ121"/>
      <c r="HA121"/>
      <c r="HB121"/>
      <c r="HC121"/>
      <c r="HD121"/>
      <c r="HE121"/>
      <c r="HO121"/>
      <c r="HP121"/>
      <c r="HQ121"/>
      <c r="HR121"/>
      <c r="HS121"/>
      <c r="HT121"/>
      <c r="HU121"/>
      <c r="HV121"/>
      <c r="IN121"/>
      <c r="IO121"/>
      <c r="IP121"/>
      <c r="JS121"/>
      <c r="JT121"/>
      <c r="JU121"/>
      <c r="JV121"/>
      <c r="JW121"/>
      <c r="JX121"/>
      <c r="JY121"/>
      <c r="JZ121"/>
    </row>
    <row r="122" spans="68:286" ht="11.25">
      <c r="BP122"/>
      <c r="BQ122"/>
      <c r="BR122"/>
      <c r="BS122"/>
      <c r="BT122"/>
      <c r="BU122"/>
      <c r="BV122"/>
      <c r="BW122"/>
      <c r="BX122"/>
      <c r="BY122"/>
      <c r="BZ122"/>
      <c r="CA122"/>
      <c r="CB122"/>
      <c r="CC122"/>
      <c r="GR122"/>
      <c r="GS122"/>
      <c r="GT122"/>
      <c r="GU122"/>
      <c r="GV122"/>
      <c r="GW122"/>
      <c r="GX122"/>
      <c r="GY122"/>
      <c r="GZ122"/>
      <c r="HA122"/>
      <c r="HB122"/>
      <c r="HC122"/>
      <c r="HD122"/>
      <c r="HE122"/>
      <c r="HO122"/>
      <c r="HP122"/>
      <c r="HQ122"/>
      <c r="HR122"/>
      <c r="HS122"/>
      <c r="HT122"/>
      <c r="HU122"/>
      <c r="HV122"/>
      <c r="IN122"/>
      <c r="IO122"/>
      <c r="IP122"/>
      <c r="JS122"/>
      <c r="JT122"/>
      <c r="JU122"/>
      <c r="JV122"/>
      <c r="JW122"/>
      <c r="JX122"/>
      <c r="JY122"/>
      <c r="JZ122"/>
    </row>
    <row r="123" spans="68:286" ht="11.25">
      <c r="BP123"/>
      <c r="BQ123"/>
      <c r="BR123"/>
      <c r="BS123"/>
      <c r="BT123"/>
      <c r="BU123"/>
      <c r="BV123"/>
      <c r="BW123"/>
      <c r="BX123"/>
      <c r="BY123"/>
      <c r="BZ123"/>
      <c r="CA123"/>
      <c r="CB123"/>
      <c r="CC123"/>
      <c r="GR123"/>
      <c r="GS123"/>
      <c r="GT123"/>
      <c r="GU123"/>
      <c r="GV123"/>
      <c r="GW123"/>
      <c r="GX123"/>
      <c r="GY123"/>
      <c r="GZ123"/>
      <c r="HA123"/>
      <c r="HB123"/>
      <c r="HC123"/>
      <c r="HD123"/>
      <c r="HE123"/>
      <c r="HO123"/>
      <c r="HP123"/>
      <c r="HQ123"/>
      <c r="HR123"/>
      <c r="HS123"/>
      <c r="HT123"/>
      <c r="HU123"/>
      <c r="HV123"/>
      <c r="IN123"/>
      <c r="IO123"/>
      <c r="IP123"/>
      <c r="JS123"/>
      <c r="JT123"/>
      <c r="JU123"/>
      <c r="JV123"/>
      <c r="JW123"/>
      <c r="JX123"/>
      <c r="JY123"/>
      <c r="JZ123"/>
    </row>
    <row r="124" spans="68:286" ht="11.25">
      <c r="BP124"/>
      <c r="BQ124"/>
      <c r="BR124"/>
      <c r="BS124"/>
      <c r="BT124"/>
      <c r="BU124"/>
      <c r="BV124"/>
      <c r="BW124"/>
      <c r="BX124"/>
      <c r="BY124"/>
      <c r="BZ124"/>
      <c r="CA124"/>
      <c r="CB124"/>
      <c r="CC124"/>
      <c r="GR124"/>
      <c r="GS124"/>
      <c r="GT124"/>
      <c r="GU124"/>
      <c r="GV124"/>
      <c r="GW124"/>
      <c r="GX124"/>
      <c r="GY124"/>
      <c r="GZ124"/>
      <c r="HA124"/>
      <c r="HB124"/>
      <c r="HC124"/>
      <c r="HD124"/>
      <c r="HE124"/>
      <c r="HO124"/>
      <c r="HP124"/>
      <c r="HQ124"/>
      <c r="HR124"/>
      <c r="HS124"/>
      <c r="HT124"/>
      <c r="HU124"/>
      <c r="HV124"/>
      <c r="IN124"/>
      <c r="IO124"/>
      <c r="IP124"/>
      <c r="JS124"/>
      <c r="JT124"/>
      <c r="JU124"/>
      <c r="JV124"/>
      <c r="JW124"/>
      <c r="JX124"/>
      <c r="JY124"/>
      <c r="JZ124"/>
    </row>
    <row r="125" spans="68:286" ht="11.25">
      <c r="BP125"/>
      <c r="BQ125"/>
      <c r="BR125"/>
      <c r="BS125"/>
      <c r="BT125"/>
      <c r="BU125"/>
      <c r="BV125"/>
      <c r="BW125"/>
      <c r="BX125"/>
      <c r="BY125"/>
      <c r="BZ125"/>
      <c r="CA125"/>
      <c r="CB125"/>
      <c r="CC125"/>
      <c r="GR125"/>
      <c r="GS125"/>
      <c r="GT125"/>
      <c r="GU125"/>
      <c r="GV125"/>
      <c r="GW125"/>
      <c r="GX125"/>
      <c r="GY125"/>
      <c r="GZ125"/>
      <c r="HA125"/>
      <c r="HB125"/>
      <c r="HC125"/>
      <c r="HD125"/>
      <c r="HE125"/>
      <c r="HO125"/>
      <c r="HP125"/>
      <c r="HQ125"/>
      <c r="HR125"/>
      <c r="HS125"/>
      <c r="HT125"/>
      <c r="HU125"/>
      <c r="HV125"/>
      <c r="IN125"/>
      <c r="IO125"/>
      <c r="IP125"/>
      <c r="JS125"/>
      <c r="JT125"/>
      <c r="JU125"/>
      <c r="JV125"/>
      <c r="JW125"/>
      <c r="JX125"/>
      <c r="JY125"/>
      <c r="JZ125"/>
    </row>
    <row r="126" spans="68:286" ht="11.25">
      <c r="BP126"/>
      <c r="BQ126"/>
      <c r="BR126"/>
      <c r="BS126"/>
      <c r="BT126"/>
      <c r="BU126"/>
      <c r="BV126"/>
      <c r="BW126"/>
      <c r="BX126"/>
      <c r="BY126"/>
      <c r="BZ126"/>
      <c r="CA126"/>
      <c r="CB126"/>
      <c r="CC126"/>
      <c r="GR126"/>
      <c r="GS126"/>
      <c r="GT126"/>
      <c r="GU126"/>
      <c r="GV126"/>
      <c r="GW126"/>
      <c r="GX126"/>
      <c r="GY126"/>
      <c r="GZ126"/>
      <c r="HA126"/>
      <c r="HB126"/>
      <c r="HC126"/>
      <c r="HD126"/>
      <c r="HE126"/>
      <c r="HO126"/>
      <c r="HP126"/>
      <c r="HQ126"/>
      <c r="HR126"/>
      <c r="HS126"/>
      <c r="HT126"/>
      <c r="HU126"/>
      <c r="HV126"/>
      <c r="IN126"/>
      <c r="IO126"/>
      <c r="IP126"/>
      <c r="JS126"/>
      <c r="JT126"/>
      <c r="JU126"/>
      <c r="JV126"/>
      <c r="JW126"/>
      <c r="JX126"/>
      <c r="JY126"/>
      <c r="JZ126"/>
    </row>
    <row r="127" spans="68:286" ht="11.25">
      <c r="BP127"/>
      <c r="BQ127"/>
      <c r="BR127"/>
      <c r="BS127"/>
      <c r="BT127"/>
      <c r="BU127"/>
      <c r="BV127"/>
      <c r="BW127"/>
      <c r="BX127"/>
      <c r="BY127"/>
      <c r="BZ127"/>
      <c r="CA127"/>
      <c r="CB127"/>
      <c r="CC127"/>
      <c r="GR127"/>
      <c r="GS127"/>
      <c r="GT127"/>
      <c r="GU127"/>
      <c r="GV127"/>
      <c r="GW127"/>
      <c r="GX127"/>
      <c r="GY127"/>
      <c r="GZ127"/>
      <c r="HA127"/>
      <c r="HB127"/>
      <c r="HC127"/>
      <c r="HD127"/>
      <c r="HE127"/>
      <c r="HO127"/>
      <c r="HP127"/>
      <c r="HQ127"/>
      <c r="HR127"/>
      <c r="HS127"/>
      <c r="HT127"/>
      <c r="HU127"/>
      <c r="HV127"/>
      <c r="IN127"/>
      <c r="IO127"/>
      <c r="IP127"/>
      <c r="JS127"/>
      <c r="JT127"/>
      <c r="JU127"/>
      <c r="JV127"/>
      <c r="JW127"/>
      <c r="JX127"/>
      <c r="JY127"/>
      <c r="JZ127"/>
    </row>
    <row r="128" spans="68:286" ht="11.25">
      <c r="BP128"/>
      <c r="BQ128"/>
      <c r="BR128"/>
      <c r="BS128"/>
      <c r="BT128"/>
      <c r="BU128"/>
      <c r="BV128"/>
      <c r="BW128"/>
      <c r="BX128"/>
      <c r="BY128"/>
      <c r="BZ128"/>
      <c r="CA128"/>
      <c r="CB128"/>
      <c r="CC128"/>
      <c r="GR128"/>
      <c r="GS128"/>
      <c r="GT128"/>
      <c r="GU128"/>
      <c r="GV128"/>
      <c r="GW128"/>
      <c r="GX128"/>
      <c r="GY128"/>
      <c r="GZ128"/>
      <c r="HA128"/>
      <c r="HB128"/>
      <c r="HC128"/>
      <c r="HD128"/>
      <c r="HE128"/>
      <c r="HO128"/>
      <c r="HP128"/>
      <c r="HQ128"/>
      <c r="HR128"/>
      <c r="HS128"/>
      <c r="HT128"/>
      <c r="HU128"/>
      <c r="HV128"/>
      <c r="IN128"/>
      <c r="IO128"/>
      <c r="IP128"/>
      <c r="JS128"/>
      <c r="JT128"/>
      <c r="JU128"/>
      <c r="JV128"/>
      <c r="JW128"/>
      <c r="JX128"/>
      <c r="JY128"/>
      <c r="JZ128"/>
    </row>
    <row r="129" spans="68:286" ht="11.25">
      <c r="BP129"/>
      <c r="BQ129"/>
      <c r="BR129"/>
      <c r="BS129"/>
      <c r="BT129"/>
      <c r="BU129"/>
      <c r="BV129"/>
      <c r="BW129"/>
      <c r="BX129"/>
      <c r="BY129"/>
      <c r="BZ129"/>
      <c r="CA129"/>
      <c r="CB129"/>
      <c r="CC129"/>
      <c r="GR129"/>
      <c r="GS129"/>
      <c r="GT129"/>
      <c r="GU129"/>
      <c r="GV129"/>
      <c r="GW129"/>
      <c r="GX129"/>
      <c r="GY129"/>
      <c r="GZ129"/>
      <c r="HA129"/>
      <c r="HB129"/>
      <c r="HC129"/>
      <c r="HD129"/>
      <c r="HE129"/>
      <c r="HO129"/>
      <c r="HP129"/>
      <c r="HQ129"/>
      <c r="HR129"/>
      <c r="HS129"/>
      <c r="HT129"/>
      <c r="HU129"/>
      <c r="HV129"/>
      <c r="IN129"/>
      <c r="IO129"/>
      <c r="IP129"/>
      <c r="JS129"/>
      <c r="JT129"/>
      <c r="JU129"/>
      <c r="JV129"/>
      <c r="JW129"/>
      <c r="JX129"/>
      <c r="JY129"/>
      <c r="JZ129"/>
    </row>
    <row r="130" spans="68:286" ht="11.25">
      <c r="BP130"/>
      <c r="BQ130"/>
      <c r="BR130"/>
      <c r="BS130"/>
      <c r="BT130"/>
      <c r="BU130"/>
      <c r="BV130"/>
      <c r="BW130"/>
      <c r="BX130"/>
      <c r="BY130"/>
      <c r="BZ130"/>
      <c r="CA130"/>
      <c r="CB130"/>
      <c r="CC130"/>
      <c r="GR130"/>
      <c r="GS130"/>
      <c r="GT130"/>
      <c r="GU130"/>
      <c r="GV130"/>
      <c r="GW130"/>
      <c r="GX130"/>
      <c r="GY130"/>
      <c r="GZ130"/>
      <c r="HA130"/>
      <c r="HB130"/>
      <c r="HC130"/>
      <c r="HD130"/>
      <c r="HE130"/>
      <c r="HO130"/>
      <c r="HP130"/>
      <c r="HQ130"/>
      <c r="HR130"/>
      <c r="HS130"/>
      <c r="HT130"/>
      <c r="HU130"/>
      <c r="HV130"/>
      <c r="IN130"/>
      <c r="IO130"/>
      <c r="IP130"/>
      <c r="JS130"/>
      <c r="JT130"/>
      <c r="JU130"/>
      <c r="JV130"/>
      <c r="JW130"/>
      <c r="JX130"/>
      <c r="JY130"/>
      <c r="JZ130"/>
    </row>
    <row r="131" spans="68:286" ht="11.25">
      <c r="BP131"/>
      <c r="BQ131"/>
      <c r="BR131"/>
      <c r="BS131"/>
      <c r="BT131"/>
      <c r="BU131"/>
      <c r="BV131"/>
      <c r="BW131"/>
      <c r="BX131"/>
      <c r="BY131"/>
      <c r="BZ131"/>
      <c r="CA131"/>
      <c r="CB131"/>
      <c r="CC131"/>
      <c r="GR131"/>
      <c r="GS131"/>
      <c r="GT131"/>
      <c r="GU131"/>
      <c r="GV131"/>
      <c r="GW131"/>
      <c r="GX131"/>
      <c r="GY131"/>
      <c r="GZ131"/>
      <c r="HA131"/>
      <c r="HB131"/>
      <c r="HC131"/>
      <c r="HD131"/>
      <c r="HE131"/>
      <c r="HO131"/>
      <c r="HP131"/>
      <c r="HQ131"/>
      <c r="HR131"/>
      <c r="HS131"/>
      <c r="HT131"/>
      <c r="HU131"/>
      <c r="HV131"/>
      <c r="IN131"/>
      <c r="IO131"/>
      <c r="IP131"/>
      <c r="JS131"/>
      <c r="JT131"/>
      <c r="JU131"/>
      <c r="JV131"/>
      <c r="JW131"/>
      <c r="JX131"/>
      <c r="JY131"/>
      <c r="JZ131"/>
    </row>
    <row r="132" spans="68:286" ht="11.25">
      <c r="BP132"/>
      <c r="BQ132"/>
      <c r="BR132"/>
      <c r="BS132"/>
      <c r="BT132"/>
      <c r="BU132"/>
      <c r="BV132"/>
      <c r="BW132"/>
      <c r="BX132"/>
      <c r="BY132"/>
      <c r="BZ132"/>
      <c r="CA132"/>
      <c r="CB132"/>
      <c r="CC132"/>
      <c r="GR132"/>
      <c r="GS132"/>
      <c r="GT132"/>
      <c r="GU132"/>
      <c r="GV132"/>
      <c r="GW132"/>
      <c r="GX132"/>
      <c r="GY132"/>
      <c r="GZ132"/>
      <c r="HA132"/>
      <c r="HB132"/>
      <c r="HC132"/>
      <c r="HD132"/>
      <c r="HE132"/>
      <c r="HO132"/>
      <c r="HP132"/>
      <c r="HQ132"/>
      <c r="HR132"/>
      <c r="HS132"/>
      <c r="HT132"/>
      <c r="HU132"/>
      <c r="HV132"/>
      <c r="IN132"/>
      <c r="IO132"/>
      <c r="IP132"/>
      <c r="JS132"/>
      <c r="JT132"/>
      <c r="JU132"/>
      <c r="JV132"/>
      <c r="JW132"/>
      <c r="JX132"/>
      <c r="JY132"/>
      <c r="JZ132"/>
    </row>
    <row r="133" spans="68:286" ht="11.25">
      <c r="BP133"/>
      <c r="BQ133"/>
      <c r="BR133"/>
      <c r="BS133"/>
      <c r="BT133"/>
      <c r="BU133"/>
      <c r="BV133"/>
      <c r="BW133"/>
      <c r="BX133"/>
      <c r="BY133"/>
      <c r="BZ133"/>
      <c r="CA133"/>
      <c r="CB133"/>
      <c r="CC133"/>
      <c r="GR133"/>
      <c r="GS133"/>
      <c r="GT133"/>
      <c r="GU133"/>
      <c r="GV133"/>
      <c r="GW133"/>
      <c r="GX133"/>
      <c r="GY133"/>
      <c r="GZ133"/>
      <c r="HA133"/>
      <c r="HB133"/>
      <c r="HC133"/>
      <c r="HD133"/>
      <c r="HE133"/>
      <c r="HO133"/>
      <c r="HP133"/>
      <c r="HQ133"/>
      <c r="HR133"/>
      <c r="HS133"/>
      <c r="HT133"/>
      <c r="HU133"/>
      <c r="HV133"/>
      <c r="IN133"/>
      <c r="IO133"/>
      <c r="IP133"/>
      <c r="JS133"/>
      <c r="JT133"/>
      <c r="JU133"/>
      <c r="JV133"/>
      <c r="JW133"/>
      <c r="JX133"/>
      <c r="JY133"/>
      <c r="JZ133"/>
    </row>
    <row r="134" spans="68:286" ht="11.25">
      <c r="BP134"/>
      <c r="BQ134"/>
      <c r="BR134"/>
      <c r="BS134"/>
      <c r="BT134"/>
      <c r="BU134"/>
      <c r="BV134"/>
      <c r="BW134"/>
      <c r="BX134"/>
      <c r="BY134"/>
      <c r="BZ134"/>
      <c r="CA134"/>
      <c r="CB134"/>
      <c r="CC134"/>
      <c r="GR134"/>
      <c r="GS134"/>
      <c r="GT134"/>
      <c r="GU134"/>
      <c r="GV134"/>
      <c r="GW134"/>
      <c r="GX134"/>
      <c r="GY134"/>
      <c r="GZ134"/>
      <c r="HA134"/>
      <c r="HB134"/>
      <c r="HC134"/>
      <c r="HD134"/>
      <c r="HE134"/>
      <c r="HO134"/>
      <c r="HP134"/>
      <c r="HQ134"/>
      <c r="HR134"/>
      <c r="HS134"/>
      <c r="HT134"/>
      <c r="HU134"/>
      <c r="HV134"/>
      <c r="IN134"/>
      <c r="IO134"/>
      <c r="IP134"/>
      <c r="JS134"/>
      <c r="JT134"/>
      <c r="JU134"/>
      <c r="JV134"/>
      <c r="JW134"/>
      <c r="JX134"/>
      <c r="JY134"/>
      <c r="JZ134"/>
    </row>
    <row r="135" spans="68:286" ht="11.25">
      <c r="BP135"/>
      <c r="BQ135"/>
      <c r="BR135"/>
      <c r="BS135"/>
      <c r="BT135"/>
      <c r="BU135"/>
      <c r="BV135"/>
      <c r="BW135"/>
      <c r="BX135"/>
      <c r="BY135"/>
      <c r="BZ135"/>
      <c r="CA135"/>
      <c r="CB135"/>
      <c r="CC135"/>
      <c r="GR135"/>
      <c r="GS135"/>
      <c r="GT135"/>
      <c r="GU135"/>
      <c r="GV135"/>
      <c r="GW135"/>
      <c r="GX135"/>
      <c r="GY135"/>
      <c r="GZ135"/>
      <c r="HA135"/>
      <c r="HB135"/>
      <c r="HC135"/>
      <c r="HD135"/>
      <c r="HE135"/>
      <c r="HO135"/>
      <c r="HP135"/>
      <c r="HQ135"/>
      <c r="HR135"/>
      <c r="HS135"/>
      <c r="HT135"/>
      <c r="HU135"/>
      <c r="HV135"/>
      <c r="IN135"/>
      <c r="IO135"/>
      <c r="IP135"/>
      <c r="JS135"/>
      <c r="JT135"/>
      <c r="JU135"/>
      <c r="JV135"/>
      <c r="JW135"/>
      <c r="JX135"/>
      <c r="JY135"/>
      <c r="JZ135"/>
    </row>
    <row r="136" spans="68:286" ht="11.25">
      <c r="BP136"/>
      <c r="BQ136"/>
      <c r="BR136"/>
      <c r="BS136"/>
      <c r="BT136"/>
      <c r="BU136"/>
      <c r="BV136"/>
      <c r="BW136"/>
      <c r="BX136"/>
      <c r="BY136"/>
      <c r="BZ136"/>
      <c r="CA136"/>
      <c r="CB136"/>
      <c r="CC136"/>
      <c r="GR136"/>
      <c r="GS136"/>
      <c r="GT136"/>
      <c r="GU136"/>
      <c r="GV136"/>
      <c r="GW136"/>
      <c r="GX136"/>
      <c r="GY136"/>
      <c r="GZ136"/>
      <c r="HA136"/>
      <c r="HB136"/>
      <c r="HC136"/>
      <c r="HD136"/>
      <c r="HE136"/>
      <c r="HO136"/>
      <c r="HP136"/>
      <c r="HQ136"/>
      <c r="HR136"/>
      <c r="HS136"/>
      <c r="HT136"/>
      <c r="HU136"/>
      <c r="HV136"/>
      <c r="IN136"/>
      <c r="IO136"/>
      <c r="IP136"/>
      <c r="JS136"/>
      <c r="JT136"/>
      <c r="JU136"/>
      <c r="JV136"/>
      <c r="JW136"/>
      <c r="JX136"/>
      <c r="JY136"/>
      <c r="JZ136"/>
    </row>
    <row r="137" spans="68:286" ht="11.25">
      <c r="BP137"/>
      <c r="BQ137"/>
      <c r="BR137"/>
      <c r="BS137"/>
      <c r="BT137"/>
      <c r="BU137"/>
      <c r="BV137"/>
      <c r="BW137"/>
      <c r="BX137"/>
      <c r="BY137"/>
      <c r="BZ137"/>
      <c r="CA137"/>
      <c r="CB137"/>
      <c r="CC137"/>
      <c r="GR137"/>
      <c r="GS137"/>
      <c r="GT137"/>
      <c r="GU137"/>
      <c r="GV137"/>
      <c r="GW137"/>
      <c r="GX137"/>
      <c r="GY137"/>
      <c r="GZ137"/>
      <c r="HA137"/>
      <c r="HB137"/>
      <c r="HC137"/>
      <c r="HD137"/>
      <c r="HE137"/>
      <c r="HO137"/>
      <c r="HP137"/>
      <c r="HQ137"/>
      <c r="HR137"/>
      <c r="HS137"/>
      <c r="HT137"/>
      <c r="HU137"/>
      <c r="HV137"/>
      <c r="IN137"/>
      <c r="IO137"/>
      <c r="IP137"/>
      <c r="JS137"/>
      <c r="JT137"/>
      <c r="JU137"/>
      <c r="JV137"/>
      <c r="JW137"/>
      <c r="JX137"/>
      <c r="JY137"/>
      <c r="JZ137"/>
    </row>
    <row r="138" spans="68:286" ht="11.25">
      <c r="BP138"/>
      <c r="BQ138"/>
      <c r="BR138"/>
      <c r="BS138"/>
      <c r="BT138"/>
      <c r="BU138"/>
      <c r="BV138"/>
      <c r="BW138"/>
      <c r="BX138"/>
      <c r="BY138"/>
      <c r="BZ138"/>
      <c r="CA138"/>
      <c r="CB138"/>
      <c r="CC138"/>
      <c r="GR138"/>
      <c r="GS138"/>
      <c r="GT138"/>
      <c r="GU138"/>
      <c r="GV138"/>
      <c r="GW138"/>
      <c r="GX138"/>
      <c r="GY138"/>
      <c r="GZ138"/>
      <c r="HA138"/>
      <c r="HB138"/>
      <c r="HC138"/>
      <c r="HD138"/>
      <c r="HE138"/>
      <c r="HO138"/>
      <c r="HP138"/>
      <c r="HQ138"/>
      <c r="HR138"/>
      <c r="HS138"/>
      <c r="HT138"/>
      <c r="HU138"/>
      <c r="HV138"/>
      <c r="IN138"/>
      <c r="IO138"/>
      <c r="IP138"/>
      <c r="JS138"/>
      <c r="JT138"/>
      <c r="JU138"/>
      <c r="JV138"/>
      <c r="JW138"/>
      <c r="JX138"/>
      <c r="JY138"/>
      <c r="JZ138"/>
    </row>
    <row r="139" spans="68:286" ht="11.25">
      <c r="BP139"/>
      <c r="BQ139"/>
      <c r="BR139"/>
      <c r="BS139"/>
      <c r="BT139"/>
      <c r="BU139"/>
      <c r="BV139"/>
      <c r="BW139"/>
      <c r="BX139"/>
      <c r="BY139"/>
      <c r="BZ139"/>
      <c r="CA139"/>
      <c r="CB139"/>
      <c r="CC139"/>
      <c r="GR139"/>
      <c r="GS139"/>
      <c r="GT139"/>
      <c r="GU139"/>
      <c r="GV139"/>
      <c r="GW139"/>
      <c r="GX139"/>
      <c r="GY139"/>
      <c r="GZ139"/>
      <c r="HA139"/>
      <c r="HB139"/>
      <c r="HC139"/>
      <c r="HD139"/>
      <c r="HE139"/>
      <c r="HO139"/>
      <c r="HP139"/>
      <c r="HQ139"/>
      <c r="HR139"/>
      <c r="HS139"/>
      <c r="HT139"/>
      <c r="HU139"/>
      <c r="HV139"/>
      <c r="IN139"/>
      <c r="IO139"/>
      <c r="IP139"/>
      <c r="JS139"/>
      <c r="JT139"/>
      <c r="JU139"/>
      <c r="JV139"/>
      <c r="JW139"/>
      <c r="JX139"/>
      <c r="JY139"/>
      <c r="JZ139"/>
    </row>
    <row r="140" spans="68:286" ht="11.25">
      <c r="BP140"/>
      <c r="BQ140"/>
      <c r="BR140"/>
      <c r="BS140"/>
      <c r="BT140"/>
      <c r="BU140"/>
      <c r="BV140"/>
      <c r="BW140"/>
      <c r="BX140"/>
      <c r="BY140"/>
      <c r="BZ140"/>
      <c r="CA140"/>
      <c r="CB140"/>
      <c r="CC140"/>
      <c r="GR140"/>
      <c r="GS140"/>
      <c r="GT140"/>
      <c r="GU140"/>
      <c r="GV140"/>
      <c r="GW140"/>
      <c r="GX140"/>
      <c r="GY140"/>
      <c r="GZ140"/>
      <c r="HA140"/>
      <c r="HB140"/>
      <c r="HC140"/>
      <c r="HD140"/>
      <c r="HE140"/>
      <c r="HO140"/>
      <c r="HP140"/>
      <c r="HQ140"/>
      <c r="HR140"/>
      <c r="HS140"/>
      <c r="HT140"/>
      <c r="HU140"/>
      <c r="HV140"/>
      <c r="IN140"/>
      <c r="IO140"/>
      <c r="IP140"/>
      <c r="JS140"/>
      <c r="JT140"/>
      <c r="JU140"/>
      <c r="JV140"/>
      <c r="JW140"/>
      <c r="JX140"/>
      <c r="JY140"/>
      <c r="JZ140"/>
    </row>
    <row r="141" spans="68:286" ht="11.25">
      <c r="BP141"/>
      <c r="BQ141"/>
      <c r="BR141"/>
      <c r="BS141"/>
      <c r="BT141"/>
      <c r="BU141"/>
      <c r="BV141"/>
      <c r="BW141"/>
      <c r="BX141"/>
      <c r="BY141"/>
      <c r="BZ141"/>
      <c r="CA141"/>
      <c r="CB141"/>
      <c r="CC141"/>
      <c r="GR141"/>
      <c r="GS141"/>
      <c r="GT141"/>
      <c r="GU141"/>
      <c r="GV141"/>
      <c r="GW141"/>
      <c r="GX141"/>
      <c r="GY141"/>
      <c r="GZ141"/>
      <c r="HA141"/>
      <c r="HB141"/>
      <c r="HC141"/>
      <c r="HD141"/>
      <c r="HE141"/>
      <c r="HO141"/>
      <c r="HP141"/>
      <c r="HQ141"/>
      <c r="HR141"/>
      <c r="HS141"/>
      <c r="HT141"/>
      <c r="HU141"/>
      <c r="HV141"/>
      <c r="IN141"/>
      <c r="IO141"/>
      <c r="IP141"/>
      <c r="JS141"/>
      <c r="JT141"/>
      <c r="JU141"/>
      <c r="JV141"/>
      <c r="JW141"/>
      <c r="JX141"/>
      <c r="JY141"/>
      <c r="JZ141"/>
    </row>
    <row r="142" spans="68:286" ht="11.25">
      <c r="BP142"/>
      <c r="BQ142"/>
      <c r="BR142"/>
      <c r="BS142"/>
      <c r="BT142"/>
      <c r="BU142"/>
      <c r="BV142"/>
      <c r="BW142"/>
      <c r="BX142"/>
      <c r="BY142"/>
      <c r="BZ142"/>
      <c r="CA142"/>
      <c r="CB142"/>
      <c r="CC142"/>
      <c r="GR142"/>
      <c r="GS142"/>
      <c r="GT142"/>
      <c r="GU142"/>
      <c r="GV142"/>
      <c r="GW142"/>
      <c r="GX142"/>
      <c r="GY142"/>
      <c r="GZ142"/>
      <c r="HA142"/>
      <c r="HB142"/>
      <c r="HC142"/>
      <c r="HD142"/>
      <c r="HE142"/>
      <c r="HO142"/>
      <c r="HP142"/>
      <c r="HQ142"/>
      <c r="HR142"/>
      <c r="HS142"/>
      <c r="HT142"/>
      <c r="HU142"/>
      <c r="HV142"/>
      <c r="IN142"/>
      <c r="IO142"/>
      <c r="IP142"/>
      <c r="JS142"/>
      <c r="JT142"/>
      <c r="JU142"/>
      <c r="JV142"/>
      <c r="JW142"/>
      <c r="JX142"/>
      <c r="JY142"/>
      <c r="JZ142"/>
    </row>
    <row r="143" spans="68:286" ht="11.25">
      <c r="BP143"/>
      <c r="BQ143"/>
      <c r="BR143"/>
      <c r="BS143"/>
      <c r="BT143"/>
      <c r="BU143"/>
      <c r="BV143"/>
      <c r="BW143"/>
      <c r="BX143"/>
      <c r="BY143"/>
      <c r="BZ143"/>
      <c r="CA143"/>
      <c r="CB143"/>
      <c r="CC143"/>
      <c r="GR143"/>
      <c r="GS143"/>
      <c r="GT143"/>
      <c r="GU143"/>
      <c r="GV143"/>
      <c r="GW143"/>
      <c r="GX143"/>
      <c r="GY143"/>
      <c r="GZ143"/>
      <c r="HA143"/>
      <c r="HB143"/>
      <c r="HC143"/>
      <c r="HD143"/>
      <c r="HE143"/>
      <c r="HO143"/>
      <c r="HP143"/>
      <c r="HQ143"/>
      <c r="HR143"/>
      <c r="HS143"/>
      <c r="HT143"/>
      <c r="HU143"/>
      <c r="HV143"/>
      <c r="IN143"/>
      <c r="IO143"/>
      <c r="IP143"/>
      <c r="JS143"/>
      <c r="JT143"/>
      <c r="JU143"/>
      <c r="JV143"/>
      <c r="JW143"/>
      <c r="JX143"/>
      <c r="JY143"/>
      <c r="JZ143"/>
    </row>
    <row r="144" spans="68:286" ht="11.25">
      <c r="BP144"/>
      <c r="BQ144"/>
      <c r="BR144"/>
      <c r="BS144"/>
      <c r="BT144"/>
      <c r="BU144"/>
      <c r="BV144"/>
      <c r="BW144"/>
      <c r="BX144"/>
      <c r="BY144"/>
      <c r="BZ144"/>
      <c r="CA144"/>
      <c r="CB144"/>
      <c r="CC144"/>
      <c r="GR144"/>
      <c r="GS144"/>
      <c r="GT144"/>
      <c r="GU144"/>
      <c r="GV144"/>
      <c r="GW144"/>
      <c r="GX144"/>
      <c r="GY144"/>
      <c r="GZ144"/>
      <c r="HA144"/>
      <c r="HB144"/>
      <c r="HC144"/>
      <c r="HD144"/>
      <c r="HE144"/>
      <c r="HO144"/>
      <c r="HP144"/>
      <c r="HQ144"/>
      <c r="HR144"/>
      <c r="HS144"/>
      <c r="HT144"/>
      <c r="HU144"/>
      <c r="HV144"/>
      <c r="IN144"/>
      <c r="IO144"/>
      <c r="IP144"/>
      <c r="JS144"/>
      <c r="JT144"/>
      <c r="JU144"/>
      <c r="JV144"/>
      <c r="JW144"/>
      <c r="JX144"/>
      <c r="JY144"/>
      <c r="JZ144"/>
    </row>
    <row r="145" spans="68:286" ht="11.25">
      <c r="BP145"/>
      <c r="BQ145"/>
      <c r="BR145"/>
      <c r="BS145"/>
      <c r="BT145"/>
      <c r="BU145"/>
      <c r="BV145"/>
      <c r="BW145"/>
      <c r="BX145"/>
      <c r="BY145"/>
      <c r="BZ145"/>
      <c r="CA145"/>
      <c r="CB145"/>
      <c r="CC145"/>
      <c r="GR145"/>
      <c r="GS145"/>
      <c r="GT145"/>
      <c r="GU145"/>
      <c r="GV145"/>
      <c r="GW145"/>
      <c r="GX145"/>
      <c r="GY145"/>
      <c r="GZ145"/>
      <c r="HA145"/>
      <c r="HB145"/>
      <c r="HC145"/>
      <c r="HD145"/>
      <c r="HE145"/>
      <c r="HO145"/>
      <c r="HP145"/>
      <c r="HQ145"/>
      <c r="HR145"/>
      <c r="HS145"/>
      <c r="HT145"/>
      <c r="HU145"/>
      <c r="HV145"/>
      <c r="IN145"/>
      <c r="IO145"/>
      <c r="IP145"/>
      <c r="JS145"/>
      <c r="JT145"/>
      <c r="JU145"/>
      <c r="JV145"/>
      <c r="JW145"/>
      <c r="JX145"/>
      <c r="JY145"/>
      <c r="JZ145"/>
    </row>
    <row r="146" spans="68:286" ht="11.25">
      <c r="BP146"/>
      <c r="BQ146"/>
      <c r="BR146"/>
      <c r="BS146"/>
      <c r="BT146"/>
      <c r="BU146"/>
      <c r="BV146"/>
      <c r="BW146"/>
      <c r="BX146"/>
      <c r="BY146"/>
      <c r="BZ146"/>
      <c r="CA146"/>
      <c r="CB146"/>
      <c r="CC146"/>
      <c r="GR146"/>
      <c r="GS146"/>
      <c r="GT146"/>
      <c r="GU146"/>
      <c r="GV146"/>
      <c r="GW146"/>
      <c r="GX146"/>
      <c r="GY146"/>
      <c r="GZ146"/>
      <c r="HA146"/>
      <c r="HB146"/>
      <c r="HC146"/>
      <c r="HD146"/>
      <c r="HE146"/>
      <c r="HO146"/>
      <c r="HP146"/>
      <c r="HQ146"/>
      <c r="HR146"/>
      <c r="HS146"/>
      <c r="HT146"/>
      <c r="HU146"/>
      <c r="HV146"/>
      <c r="IN146"/>
      <c r="IO146"/>
      <c r="IP146"/>
      <c r="JS146"/>
      <c r="JT146"/>
      <c r="JU146"/>
      <c r="JV146"/>
      <c r="JW146"/>
      <c r="JX146"/>
      <c r="JY146"/>
      <c r="JZ146"/>
    </row>
    <row r="147" spans="68:286" ht="11.25">
      <c r="BP147"/>
      <c r="BQ147"/>
      <c r="BR147"/>
      <c r="BS147"/>
      <c r="BT147"/>
      <c r="BU147"/>
      <c r="BV147"/>
      <c r="BW147"/>
      <c r="BX147"/>
      <c r="BY147"/>
      <c r="BZ147"/>
      <c r="CA147"/>
      <c r="CB147"/>
      <c r="CC147"/>
      <c r="GR147"/>
      <c r="GS147"/>
      <c r="GT147"/>
      <c r="GU147"/>
      <c r="GV147"/>
      <c r="GW147"/>
      <c r="GX147"/>
      <c r="GY147"/>
      <c r="GZ147"/>
      <c r="HA147"/>
      <c r="HB147"/>
      <c r="HC147"/>
      <c r="HD147"/>
      <c r="HE147"/>
      <c r="HO147"/>
      <c r="HP147"/>
      <c r="HQ147"/>
      <c r="HR147"/>
      <c r="HS147"/>
      <c r="HT147"/>
      <c r="HU147"/>
      <c r="HV147"/>
      <c r="IN147"/>
      <c r="IO147"/>
      <c r="IP147"/>
      <c r="JS147"/>
      <c r="JT147"/>
      <c r="JU147"/>
      <c r="JV147"/>
      <c r="JW147"/>
      <c r="JX147"/>
      <c r="JY147"/>
      <c r="JZ147"/>
    </row>
    <row r="148" spans="68:286" ht="11.25">
      <c r="BP148"/>
      <c r="BQ148"/>
      <c r="BR148"/>
      <c r="BS148"/>
      <c r="BT148"/>
      <c r="BU148"/>
      <c r="BV148"/>
      <c r="BW148"/>
      <c r="BX148"/>
      <c r="BY148"/>
      <c r="BZ148"/>
      <c r="CA148"/>
      <c r="CB148"/>
      <c r="CC148"/>
      <c r="GR148"/>
      <c r="GS148"/>
      <c r="GT148"/>
      <c r="GU148"/>
      <c r="GV148"/>
      <c r="GW148"/>
      <c r="GX148"/>
      <c r="GY148"/>
      <c r="GZ148"/>
      <c r="HA148"/>
      <c r="HB148"/>
      <c r="HC148"/>
      <c r="HD148"/>
      <c r="HE148"/>
      <c r="HO148"/>
      <c r="HP148"/>
      <c r="HQ148"/>
      <c r="HR148"/>
      <c r="HS148"/>
      <c r="HT148"/>
      <c r="HU148"/>
      <c r="HV148"/>
      <c r="IN148"/>
      <c r="IO148"/>
      <c r="IP148"/>
      <c r="JS148"/>
      <c r="JT148"/>
      <c r="JU148"/>
      <c r="JV148"/>
      <c r="JW148"/>
      <c r="JX148"/>
      <c r="JY148"/>
      <c r="JZ148"/>
    </row>
    <row r="149" spans="68:286" ht="11.25">
      <c r="BP149"/>
      <c r="BQ149"/>
      <c r="BR149"/>
      <c r="BS149"/>
      <c r="BT149"/>
      <c r="BU149"/>
      <c r="BV149"/>
      <c r="BW149"/>
      <c r="BX149"/>
      <c r="BY149"/>
      <c r="BZ149"/>
      <c r="CA149"/>
      <c r="CB149"/>
      <c r="CC149"/>
      <c r="GR149"/>
      <c r="GS149"/>
      <c r="GT149"/>
      <c r="GU149"/>
      <c r="GV149"/>
      <c r="GW149"/>
      <c r="GX149"/>
      <c r="GY149"/>
      <c r="GZ149"/>
      <c r="HA149"/>
      <c r="HB149"/>
      <c r="HC149"/>
      <c r="HD149"/>
      <c r="HE149"/>
      <c r="HO149"/>
      <c r="HP149"/>
      <c r="HQ149"/>
      <c r="HR149"/>
      <c r="HS149"/>
      <c r="HT149"/>
      <c r="HU149"/>
      <c r="HV149"/>
      <c r="IN149"/>
      <c r="IO149"/>
      <c r="IP149"/>
      <c r="JS149"/>
      <c r="JT149"/>
      <c r="JU149"/>
      <c r="JV149"/>
      <c r="JW149"/>
      <c r="JX149"/>
      <c r="JY149"/>
      <c r="JZ149"/>
    </row>
    <row r="150" spans="68:286" ht="11.25">
      <c r="BP150"/>
      <c r="BQ150"/>
      <c r="BR150"/>
      <c r="BS150"/>
      <c r="BT150"/>
      <c r="BU150"/>
      <c r="BV150"/>
      <c r="BW150"/>
      <c r="BX150"/>
      <c r="BY150"/>
      <c r="BZ150"/>
      <c r="CA150"/>
      <c r="CB150"/>
      <c r="CC150"/>
      <c r="GR150"/>
      <c r="GS150"/>
      <c r="GT150"/>
      <c r="GU150"/>
      <c r="GV150"/>
      <c r="GW150"/>
      <c r="GX150"/>
      <c r="GY150"/>
      <c r="GZ150"/>
      <c r="HA150"/>
      <c r="HB150"/>
      <c r="HC150"/>
      <c r="HD150"/>
      <c r="HE150"/>
      <c r="HO150"/>
      <c r="HP150"/>
      <c r="HQ150"/>
      <c r="HR150"/>
      <c r="HS150"/>
      <c r="HT150"/>
      <c r="HU150"/>
      <c r="HV150"/>
      <c r="IN150"/>
      <c r="IO150"/>
      <c r="IP150"/>
      <c r="JS150"/>
      <c r="JT150"/>
      <c r="JU150"/>
      <c r="JV150"/>
      <c r="JW150"/>
      <c r="JX150"/>
      <c r="JY150"/>
      <c r="JZ150"/>
    </row>
    <row r="151" spans="68:286" ht="11.25">
      <c r="BP151"/>
      <c r="BQ151"/>
      <c r="BR151"/>
      <c r="BS151"/>
      <c r="BT151"/>
      <c r="BU151"/>
      <c r="BV151"/>
      <c r="BW151"/>
      <c r="BX151"/>
      <c r="BY151"/>
      <c r="BZ151"/>
      <c r="CA151"/>
      <c r="CB151"/>
      <c r="CC151"/>
      <c r="GR151"/>
      <c r="GS151"/>
      <c r="GT151"/>
      <c r="GU151"/>
      <c r="GV151"/>
      <c r="GW151"/>
      <c r="GX151"/>
      <c r="GY151"/>
      <c r="GZ151"/>
      <c r="HA151"/>
      <c r="HB151"/>
      <c r="HC151"/>
      <c r="HD151"/>
      <c r="HE151"/>
      <c r="HO151"/>
      <c r="HP151"/>
      <c r="HQ151"/>
      <c r="HR151"/>
      <c r="HS151"/>
      <c r="HT151"/>
      <c r="HU151"/>
      <c r="HV151"/>
      <c r="IN151"/>
      <c r="IO151"/>
      <c r="IP151"/>
      <c r="JS151"/>
      <c r="JT151"/>
      <c r="JU151"/>
      <c r="JV151"/>
      <c r="JW151"/>
      <c r="JX151"/>
      <c r="JY151"/>
      <c r="JZ151"/>
    </row>
    <row r="152" spans="68:286" ht="11.25">
      <c r="BP152"/>
      <c r="BQ152"/>
      <c r="BR152"/>
      <c r="BS152"/>
      <c r="BT152"/>
      <c r="BU152"/>
      <c r="BV152"/>
      <c r="BW152"/>
      <c r="BX152"/>
      <c r="BY152"/>
      <c r="BZ152"/>
      <c r="CA152"/>
      <c r="CB152"/>
      <c r="CC152"/>
      <c r="GR152"/>
      <c r="GS152"/>
      <c r="GT152"/>
      <c r="GU152"/>
      <c r="GV152"/>
      <c r="GW152"/>
      <c r="GX152"/>
      <c r="GY152"/>
      <c r="GZ152"/>
      <c r="HA152"/>
      <c r="HB152"/>
      <c r="HC152"/>
      <c r="HD152"/>
      <c r="HE152"/>
      <c r="HO152"/>
      <c r="HP152"/>
      <c r="HQ152"/>
      <c r="HR152"/>
      <c r="HS152"/>
      <c r="HT152"/>
      <c r="HU152"/>
      <c r="HV152"/>
      <c r="IN152"/>
      <c r="IO152"/>
      <c r="IP152"/>
      <c r="JS152"/>
      <c r="JT152"/>
      <c r="JU152"/>
      <c r="JV152"/>
      <c r="JW152"/>
      <c r="JX152"/>
      <c r="JY152"/>
      <c r="JZ152"/>
    </row>
    <row r="153" spans="68:286" ht="11.25">
      <c r="BP153"/>
      <c r="BQ153"/>
      <c r="BR153"/>
      <c r="BS153"/>
      <c r="BT153"/>
      <c r="BU153"/>
      <c r="BV153"/>
      <c r="BW153"/>
      <c r="BX153"/>
      <c r="BY153"/>
      <c r="BZ153"/>
      <c r="CA153"/>
      <c r="CB153"/>
      <c r="CC153"/>
      <c r="GR153"/>
      <c r="GS153"/>
      <c r="GT153"/>
      <c r="GU153"/>
      <c r="GV153"/>
      <c r="GW153"/>
      <c r="GX153"/>
      <c r="GY153"/>
      <c r="GZ153"/>
      <c r="HA153"/>
      <c r="HB153"/>
      <c r="HC153"/>
      <c r="HD153"/>
      <c r="HE153"/>
      <c r="HO153"/>
      <c r="HP153"/>
      <c r="HQ153"/>
      <c r="HR153"/>
      <c r="HS153"/>
      <c r="HT153"/>
      <c r="HU153"/>
      <c r="HV153"/>
      <c r="IN153"/>
      <c r="IO153"/>
      <c r="IP153"/>
      <c r="JS153"/>
      <c r="JT153"/>
      <c r="JU153"/>
      <c r="JV153"/>
      <c r="JW153"/>
      <c r="JX153"/>
      <c r="JY153"/>
      <c r="JZ153"/>
    </row>
    <row r="154" spans="68:286" ht="11.25">
      <c r="BP154"/>
      <c r="BQ154"/>
      <c r="BR154"/>
      <c r="BS154"/>
      <c r="BT154"/>
      <c r="BU154"/>
      <c r="BV154"/>
      <c r="BW154"/>
      <c r="BX154"/>
      <c r="BY154"/>
      <c r="BZ154"/>
      <c r="CA154"/>
      <c r="CB154"/>
      <c r="CC154"/>
      <c r="GR154"/>
      <c r="GS154"/>
      <c r="GT154"/>
      <c r="GU154"/>
      <c r="GV154"/>
      <c r="GW154"/>
      <c r="GX154"/>
      <c r="GY154"/>
      <c r="GZ154"/>
      <c r="HA154"/>
      <c r="HB154"/>
      <c r="HC154"/>
      <c r="HD154"/>
      <c r="HE154"/>
      <c r="HO154"/>
      <c r="HP154"/>
      <c r="HQ154"/>
      <c r="HR154"/>
      <c r="HS154"/>
      <c r="HT154"/>
      <c r="HU154"/>
      <c r="HV154"/>
      <c r="IN154"/>
      <c r="IO154"/>
      <c r="IP154"/>
      <c r="JS154"/>
      <c r="JT154"/>
      <c r="JU154"/>
      <c r="JV154"/>
      <c r="JW154"/>
      <c r="JX154"/>
      <c r="JY154"/>
      <c r="JZ154"/>
    </row>
    <row r="155" spans="68:286" ht="11.25">
      <c r="BP155"/>
      <c r="BQ155"/>
      <c r="BR155"/>
      <c r="BS155"/>
      <c r="BT155"/>
      <c r="BU155"/>
      <c r="BV155"/>
      <c r="BW155"/>
      <c r="BX155"/>
      <c r="BY155"/>
      <c r="BZ155"/>
      <c r="CA155"/>
      <c r="CB155"/>
      <c r="CC155"/>
      <c r="GR155"/>
      <c r="GS155"/>
      <c r="GT155"/>
      <c r="GU155"/>
      <c r="GV155"/>
      <c r="GW155"/>
      <c r="GX155"/>
      <c r="GY155"/>
      <c r="GZ155"/>
      <c r="HA155"/>
      <c r="HB155"/>
      <c r="HC155"/>
      <c r="HD155"/>
      <c r="HE155"/>
      <c r="HO155"/>
      <c r="HP155"/>
      <c r="HQ155"/>
      <c r="HR155"/>
      <c r="HS155"/>
      <c r="HT155"/>
      <c r="HU155"/>
      <c r="HV155"/>
      <c r="IN155"/>
      <c r="IO155"/>
      <c r="IP155"/>
      <c r="JS155"/>
      <c r="JT155"/>
      <c r="JU155"/>
      <c r="JV155"/>
      <c r="JW155"/>
      <c r="JX155"/>
      <c r="JY155"/>
      <c r="JZ155"/>
    </row>
    <row r="156" spans="68:286" ht="11.25">
      <c r="BP156"/>
      <c r="BQ156"/>
      <c r="BR156"/>
      <c r="BS156"/>
      <c r="BT156"/>
      <c r="BU156"/>
      <c r="BV156"/>
      <c r="BW156"/>
      <c r="BX156"/>
      <c r="BY156"/>
      <c r="BZ156"/>
      <c r="CA156"/>
      <c r="CB156"/>
      <c r="CC156"/>
      <c r="GR156"/>
      <c r="GS156"/>
      <c r="GT156"/>
      <c r="GU156"/>
      <c r="GV156"/>
      <c r="GW156"/>
      <c r="GX156"/>
      <c r="GY156"/>
      <c r="GZ156"/>
      <c r="HA156"/>
      <c r="HB156"/>
      <c r="HC156"/>
      <c r="HD156"/>
      <c r="HE156"/>
      <c r="HO156"/>
      <c r="HP156"/>
      <c r="HQ156"/>
      <c r="HR156"/>
      <c r="HS156"/>
      <c r="HT156"/>
      <c r="HU156"/>
      <c r="HV156"/>
      <c r="IN156"/>
      <c r="IO156"/>
      <c r="IP156"/>
      <c r="JS156"/>
      <c r="JT156"/>
      <c r="JU156"/>
      <c r="JV156"/>
      <c r="JW156"/>
      <c r="JX156"/>
      <c r="JY156"/>
      <c r="JZ156"/>
    </row>
    <row r="157" spans="68:286" ht="11.25">
      <c r="BP157"/>
      <c r="BQ157"/>
      <c r="BR157"/>
      <c r="BS157"/>
      <c r="BT157"/>
      <c r="BU157"/>
      <c r="BV157"/>
      <c r="BW157"/>
      <c r="BX157"/>
      <c r="BY157"/>
      <c r="BZ157"/>
      <c r="CA157"/>
      <c r="CB157"/>
      <c r="CC157"/>
      <c r="GR157"/>
      <c r="GS157"/>
      <c r="GT157"/>
      <c r="GU157"/>
      <c r="GV157"/>
      <c r="GW157"/>
      <c r="GX157"/>
      <c r="GY157"/>
      <c r="GZ157"/>
      <c r="HA157"/>
      <c r="HB157"/>
      <c r="HC157"/>
      <c r="HD157"/>
      <c r="HE157"/>
      <c r="HO157"/>
      <c r="HP157"/>
      <c r="HQ157"/>
      <c r="HR157"/>
      <c r="HS157"/>
      <c r="HT157"/>
      <c r="HU157"/>
      <c r="HV157"/>
      <c r="IN157"/>
      <c r="IO157"/>
      <c r="IP157"/>
      <c r="JS157"/>
      <c r="JT157"/>
      <c r="JU157"/>
      <c r="JV157"/>
      <c r="JW157"/>
      <c r="JX157"/>
      <c r="JY157"/>
      <c r="JZ157"/>
    </row>
    <row r="158" spans="68:286" ht="11.25">
      <c r="BP158"/>
      <c r="BQ158"/>
      <c r="BR158"/>
      <c r="BS158"/>
      <c r="BT158"/>
      <c r="BU158"/>
      <c r="BV158"/>
      <c r="BW158"/>
      <c r="BX158"/>
      <c r="BY158"/>
      <c r="BZ158"/>
      <c r="CA158"/>
      <c r="CB158"/>
      <c r="CC158"/>
      <c r="GR158"/>
      <c r="GS158"/>
      <c r="GT158"/>
      <c r="GU158"/>
      <c r="GV158"/>
      <c r="GW158"/>
      <c r="GX158"/>
      <c r="GY158"/>
      <c r="GZ158"/>
      <c r="HA158"/>
      <c r="HB158"/>
      <c r="HC158"/>
      <c r="HD158"/>
      <c r="HE158"/>
      <c r="HO158"/>
      <c r="HP158"/>
      <c r="HQ158"/>
      <c r="HR158"/>
      <c r="HS158"/>
      <c r="HT158"/>
      <c r="HU158"/>
      <c r="HV158"/>
      <c r="IN158"/>
      <c r="IO158"/>
      <c r="IP158"/>
      <c r="JS158"/>
      <c r="JT158"/>
      <c r="JU158"/>
      <c r="JV158"/>
      <c r="JW158"/>
      <c r="JX158"/>
      <c r="JY158"/>
      <c r="JZ158"/>
    </row>
    <row r="159" spans="68:286" ht="11.25">
      <c r="BP159"/>
      <c r="BQ159"/>
      <c r="BR159"/>
      <c r="BS159"/>
      <c r="BT159"/>
      <c r="BU159"/>
      <c r="BV159"/>
      <c r="BW159"/>
      <c r="BX159"/>
      <c r="BY159"/>
      <c r="BZ159"/>
      <c r="CA159"/>
      <c r="CB159"/>
      <c r="CC159"/>
      <c r="GR159"/>
      <c r="GS159"/>
      <c r="GT159"/>
      <c r="GU159"/>
      <c r="GV159"/>
      <c r="GW159"/>
      <c r="GX159"/>
      <c r="GY159"/>
      <c r="GZ159"/>
      <c r="HA159"/>
      <c r="HB159"/>
      <c r="HC159"/>
      <c r="HD159"/>
      <c r="HE159"/>
      <c r="HO159"/>
      <c r="HP159"/>
      <c r="HQ159"/>
      <c r="HR159"/>
      <c r="HS159"/>
      <c r="HT159"/>
      <c r="HU159"/>
      <c r="HV159"/>
      <c r="IN159"/>
      <c r="IO159"/>
      <c r="IP159"/>
      <c r="JS159"/>
      <c r="JT159"/>
      <c r="JU159"/>
      <c r="JV159"/>
      <c r="JW159"/>
      <c r="JX159"/>
      <c r="JY159"/>
      <c r="JZ159"/>
    </row>
    <row r="160" spans="68:286" ht="11.25">
      <c r="BP160"/>
      <c r="BQ160"/>
      <c r="BR160"/>
      <c r="BS160"/>
      <c r="BT160"/>
      <c r="BU160"/>
      <c r="BV160"/>
      <c r="BW160"/>
      <c r="BX160"/>
      <c r="BY160"/>
      <c r="BZ160"/>
      <c r="CA160"/>
      <c r="CB160"/>
      <c r="CC160"/>
      <c r="GR160"/>
      <c r="GS160"/>
      <c r="GT160"/>
      <c r="GU160"/>
      <c r="GV160"/>
      <c r="GW160"/>
      <c r="GX160"/>
      <c r="GY160"/>
      <c r="GZ160"/>
      <c r="HA160"/>
      <c r="HB160"/>
      <c r="HC160"/>
      <c r="HD160"/>
      <c r="HE160"/>
      <c r="HO160"/>
      <c r="HP160"/>
      <c r="HQ160"/>
      <c r="HR160"/>
      <c r="HS160"/>
      <c r="HT160"/>
      <c r="HU160"/>
      <c r="HV160"/>
      <c r="IN160"/>
      <c r="IO160"/>
      <c r="IP160"/>
      <c r="JS160"/>
      <c r="JT160"/>
      <c r="JU160"/>
      <c r="JV160"/>
      <c r="JW160"/>
      <c r="JX160"/>
      <c r="JY160"/>
      <c r="JZ160"/>
    </row>
    <row r="161" spans="68:286" ht="11.25">
      <c r="BP161"/>
      <c r="BQ161"/>
      <c r="BR161"/>
      <c r="BS161"/>
      <c r="BT161"/>
      <c r="BU161"/>
      <c r="BV161"/>
      <c r="BW161"/>
      <c r="BX161"/>
      <c r="BY161"/>
      <c r="BZ161"/>
      <c r="CA161"/>
      <c r="CB161"/>
      <c r="CC161"/>
      <c r="GR161"/>
      <c r="GS161"/>
      <c r="GT161"/>
      <c r="GU161"/>
      <c r="GV161"/>
      <c r="GW161"/>
      <c r="GX161"/>
      <c r="GY161"/>
      <c r="GZ161"/>
      <c r="HA161"/>
      <c r="HB161"/>
      <c r="HC161"/>
      <c r="HD161"/>
      <c r="HE161"/>
      <c r="HO161"/>
      <c r="HP161"/>
      <c r="HQ161"/>
      <c r="HR161"/>
      <c r="HS161"/>
      <c r="HT161"/>
      <c r="HU161"/>
      <c r="HV161"/>
      <c r="IN161"/>
      <c r="IO161"/>
      <c r="IP161"/>
      <c r="JS161"/>
      <c r="JT161"/>
      <c r="JU161"/>
      <c r="JV161"/>
      <c r="JW161"/>
      <c r="JX161"/>
      <c r="JY161"/>
      <c r="JZ161"/>
    </row>
    <row r="162" spans="68:286" ht="11.25">
      <c r="BP162"/>
      <c r="BQ162"/>
      <c r="BR162"/>
      <c r="BS162"/>
      <c r="BT162"/>
      <c r="BU162"/>
      <c r="BV162"/>
      <c r="BW162"/>
      <c r="BX162"/>
      <c r="BY162"/>
      <c r="BZ162"/>
      <c r="CA162"/>
      <c r="CB162"/>
      <c r="CC162"/>
      <c r="GR162"/>
      <c r="GS162"/>
      <c r="GT162"/>
      <c r="GU162"/>
      <c r="GV162"/>
      <c r="GW162"/>
      <c r="GX162"/>
      <c r="GY162"/>
      <c r="GZ162"/>
      <c r="HA162"/>
      <c r="HB162"/>
      <c r="HC162"/>
      <c r="HD162"/>
      <c r="HE162"/>
      <c r="HO162"/>
      <c r="HP162"/>
      <c r="HQ162"/>
      <c r="HR162"/>
      <c r="HS162"/>
      <c r="HT162"/>
      <c r="HU162"/>
      <c r="HV162"/>
      <c r="IN162"/>
      <c r="IO162"/>
      <c r="IP162"/>
      <c r="JS162"/>
      <c r="JT162"/>
      <c r="JU162"/>
      <c r="JV162"/>
      <c r="JW162"/>
      <c r="JX162"/>
      <c r="JY162"/>
      <c r="JZ162"/>
    </row>
    <row r="163" spans="68:286" ht="11.25">
      <c r="BP163"/>
      <c r="BQ163"/>
      <c r="BR163"/>
      <c r="BS163"/>
      <c r="BT163"/>
      <c r="BU163"/>
      <c r="BV163"/>
      <c r="BW163"/>
      <c r="BX163"/>
      <c r="BY163"/>
      <c r="BZ163"/>
      <c r="CA163"/>
      <c r="CB163"/>
      <c r="CC163"/>
      <c r="GR163"/>
      <c r="GS163"/>
      <c r="GT163"/>
      <c r="GU163"/>
      <c r="GV163"/>
      <c r="GW163"/>
      <c r="GX163"/>
      <c r="GY163"/>
      <c r="GZ163"/>
      <c r="HA163"/>
      <c r="HB163"/>
      <c r="HC163"/>
      <c r="HD163"/>
      <c r="HE163"/>
      <c r="HO163"/>
      <c r="HP163"/>
      <c r="HQ163"/>
      <c r="HR163"/>
      <c r="HS163"/>
      <c r="HT163"/>
      <c r="HU163"/>
      <c r="HV163"/>
      <c r="IN163"/>
      <c r="IO163"/>
      <c r="IP163"/>
      <c r="JS163"/>
      <c r="JT163"/>
      <c r="JU163"/>
      <c r="JV163"/>
      <c r="JW163"/>
      <c r="JX163"/>
      <c r="JY163"/>
      <c r="JZ163"/>
    </row>
    <row r="164" spans="68:286" ht="11.25">
      <c r="BP164"/>
      <c r="BQ164"/>
      <c r="BR164"/>
      <c r="BS164"/>
      <c r="BT164"/>
      <c r="BU164"/>
      <c r="BV164"/>
      <c r="BW164"/>
      <c r="BX164"/>
      <c r="BY164"/>
      <c r="BZ164"/>
      <c r="CA164"/>
      <c r="CB164"/>
      <c r="CC164"/>
      <c r="GR164"/>
      <c r="GS164"/>
      <c r="GT164"/>
      <c r="GU164"/>
      <c r="GV164"/>
      <c r="GW164"/>
      <c r="GX164"/>
      <c r="GY164"/>
      <c r="GZ164"/>
      <c r="HA164"/>
      <c r="HB164"/>
      <c r="HC164"/>
      <c r="HD164"/>
      <c r="HE164"/>
      <c r="HO164"/>
      <c r="HP164"/>
      <c r="HQ164"/>
      <c r="HR164"/>
      <c r="HS164"/>
      <c r="HT164"/>
      <c r="HU164"/>
      <c r="HV164"/>
      <c r="IN164"/>
      <c r="IO164"/>
      <c r="IP164"/>
      <c r="JS164"/>
      <c r="JT164"/>
      <c r="JU164"/>
      <c r="JV164"/>
      <c r="JW164"/>
      <c r="JX164"/>
      <c r="JY164"/>
      <c r="JZ164"/>
    </row>
    <row r="165" spans="68:286" ht="11.25">
      <c r="BP165"/>
      <c r="BQ165"/>
      <c r="BR165"/>
      <c r="BS165"/>
      <c r="BT165"/>
      <c r="BU165"/>
      <c r="BV165"/>
      <c r="BW165"/>
      <c r="BX165"/>
      <c r="BY165"/>
      <c r="BZ165"/>
      <c r="CA165"/>
      <c r="CB165"/>
      <c r="CC165"/>
      <c r="GR165"/>
      <c r="GS165"/>
      <c r="GT165"/>
      <c r="GU165"/>
      <c r="GV165"/>
      <c r="GW165"/>
      <c r="GX165"/>
      <c r="GY165"/>
      <c r="GZ165"/>
      <c r="HA165"/>
      <c r="HB165"/>
      <c r="HC165"/>
      <c r="HD165"/>
      <c r="HE165"/>
      <c r="HO165"/>
      <c r="HP165"/>
      <c r="HQ165"/>
      <c r="HR165"/>
      <c r="HS165"/>
      <c r="HT165"/>
      <c r="HU165"/>
      <c r="HV165"/>
      <c r="IN165"/>
      <c r="IO165"/>
      <c r="IP165"/>
      <c r="JS165"/>
      <c r="JT165"/>
      <c r="JU165"/>
      <c r="JV165"/>
      <c r="JW165"/>
      <c r="JX165"/>
      <c r="JY165"/>
      <c r="JZ165"/>
    </row>
    <row r="166" spans="68:286" ht="11.25">
      <c r="BP166"/>
      <c r="BQ166"/>
      <c r="BR166"/>
      <c r="BS166"/>
      <c r="BT166"/>
      <c r="BU166"/>
      <c r="BV166"/>
      <c r="BW166"/>
      <c r="BX166"/>
      <c r="BY166"/>
      <c r="BZ166"/>
      <c r="CA166"/>
      <c r="CB166"/>
      <c r="CC166"/>
      <c r="GR166"/>
      <c r="GS166"/>
      <c r="GT166"/>
      <c r="GU166"/>
      <c r="GV166"/>
      <c r="GW166"/>
      <c r="GX166"/>
      <c r="GY166"/>
      <c r="GZ166"/>
      <c r="HA166"/>
      <c r="HB166"/>
      <c r="HC166"/>
      <c r="HD166"/>
      <c r="HE166"/>
      <c r="HO166"/>
      <c r="HP166"/>
      <c r="HQ166"/>
      <c r="HR166"/>
      <c r="HS166"/>
      <c r="HT166"/>
      <c r="HU166"/>
      <c r="HV166"/>
      <c r="IN166"/>
      <c r="IO166"/>
      <c r="IP166"/>
      <c r="JS166"/>
      <c r="JT166"/>
      <c r="JU166"/>
      <c r="JV166"/>
      <c r="JW166"/>
      <c r="JX166"/>
      <c r="JY166"/>
      <c r="JZ166"/>
    </row>
    <row r="167" spans="68:286" ht="11.25">
      <c r="BP167"/>
      <c r="BQ167"/>
      <c r="BR167"/>
      <c r="BS167"/>
      <c r="BT167"/>
      <c r="BU167"/>
      <c r="BV167"/>
      <c r="BW167"/>
      <c r="BX167"/>
      <c r="BY167"/>
      <c r="BZ167"/>
      <c r="CA167"/>
      <c r="CB167"/>
      <c r="CC167"/>
      <c r="GR167"/>
      <c r="GS167"/>
      <c r="GT167"/>
      <c r="GU167"/>
      <c r="GV167"/>
      <c r="GW167"/>
      <c r="GX167"/>
      <c r="GY167"/>
      <c r="GZ167"/>
      <c r="HA167"/>
      <c r="HB167"/>
      <c r="HC167"/>
      <c r="HD167"/>
      <c r="HE167"/>
      <c r="HO167"/>
      <c r="HP167"/>
      <c r="HQ167"/>
      <c r="HR167"/>
      <c r="HS167"/>
      <c r="HT167"/>
      <c r="HU167"/>
      <c r="HV167"/>
      <c r="IN167"/>
      <c r="IO167"/>
      <c r="IP167"/>
      <c r="JS167"/>
      <c r="JT167"/>
      <c r="JU167"/>
      <c r="JV167"/>
      <c r="JW167"/>
      <c r="JX167"/>
      <c r="JY167"/>
      <c r="JZ167"/>
    </row>
    <row r="168" spans="68:286" ht="11.25">
      <c r="BP168"/>
      <c r="BQ168"/>
      <c r="BR168"/>
      <c r="BS168"/>
      <c r="BT168"/>
      <c r="BU168"/>
      <c r="BV168"/>
      <c r="BW168"/>
      <c r="BX168"/>
      <c r="BY168"/>
      <c r="BZ168"/>
      <c r="CA168"/>
      <c r="CB168"/>
      <c r="CC168"/>
      <c r="GR168"/>
      <c r="GS168"/>
      <c r="GT168"/>
      <c r="GU168"/>
      <c r="GV168"/>
      <c r="GW168"/>
      <c r="GX168"/>
      <c r="GY168"/>
      <c r="GZ168"/>
      <c r="HA168"/>
      <c r="HB168"/>
      <c r="HC168"/>
      <c r="HD168"/>
      <c r="HE168"/>
      <c r="HO168"/>
      <c r="HP168"/>
      <c r="HQ168"/>
      <c r="HR168"/>
      <c r="HS168"/>
      <c r="HT168"/>
      <c r="HU168"/>
      <c r="HV168"/>
      <c r="IN168"/>
      <c r="IO168"/>
      <c r="IP168"/>
      <c r="JS168"/>
      <c r="JT168"/>
      <c r="JU168"/>
      <c r="JV168"/>
      <c r="JW168"/>
      <c r="JX168"/>
      <c r="JY168"/>
      <c r="JZ168"/>
    </row>
    <row r="169" spans="68:286" ht="11.25">
      <c r="BP169"/>
      <c r="BQ169"/>
      <c r="BR169"/>
      <c r="BS169"/>
      <c r="BT169"/>
      <c r="BU169"/>
      <c r="BV169"/>
      <c r="BW169"/>
      <c r="BX169"/>
      <c r="BY169"/>
      <c r="BZ169"/>
      <c r="CA169"/>
      <c r="CB169"/>
      <c r="CC169"/>
      <c r="GR169"/>
      <c r="GS169"/>
      <c r="GT169"/>
      <c r="GU169"/>
      <c r="GV169"/>
      <c r="GW169"/>
      <c r="GX169"/>
      <c r="GY169"/>
      <c r="GZ169"/>
      <c r="HA169"/>
      <c r="HB169"/>
      <c r="HC169"/>
      <c r="HD169"/>
      <c r="HE169"/>
      <c r="HO169"/>
      <c r="HP169"/>
      <c r="HQ169"/>
      <c r="HR169"/>
      <c r="HS169"/>
      <c r="HT169"/>
      <c r="HU169"/>
      <c r="HV169"/>
      <c r="IN169"/>
      <c r="IO169"/>
      <c r="IP169"/>
      <c r="JS169"/>
      <c r="JT169"/>
      <c r="JU169"/>
      <c r="JV169"/>
      <c r="JW169"/>
      <c r="JX169"/>
      <c r="JY169"/>
      <c r="JZ169"/>
    </row>
    <row r="170" spans="68:286" ht="11.25">
      <c r="BP170"/>
      <c r="BQ170"/>
      <c r="BR170"/>
      <c r="BS170"/>
      <c r="BT170"/>
      <c r="BU170"/>
      <c r="BV170"/>
      <c r="BW170"/>
      <c r="BX170"/>
      <c r="BY170"/>
      <c r="BZ170"/>
      <c r="CA170"/>
      <c r="CB170"/>
      <c r="CC170"/>
      <c r="GR170"/>
      <c r="GS170"/>
      <c r="GT170"/>
      <c r="GU170"/>
      <c r="GV170"/>
      <c r="GW170"/>
      <c r="GX170"/>
      <c r="GY170"/>
      <c r="GZ170"/>
      <c r="HA170"/>
      <c r="HB170"/>
      <c r="HC170"/>
      <c r="HD170"/>
      <c r="HE170"/>
      <c r="HO170"/>
      <c r="HP170"/>
      <c r="HQ170"/>
      <c r="HR170"/>
      <c r="HS170"/>
      <c r="HT170"/>
      <c r="HU170"/>
      <c r="HV170"/>
      <c r="IN170"/>
      <c r="IO170"/>
      <c r="IP170"/>
      <c r="JS170"/>
      <c r="JT170"/>
      <c r="JU170"/>
      <c r="JV170"/>
      <c r="JW170"/>
      <c r="JX170"/>
      <c r="JY170"/>
      <c r="JZ170"/>
    </row>
    <row r="171" spans="68:286" ht="11.25">
      <c r="BP171"/>
      <c r="BQ171"/>
      <c r="BR171"/>
      <c r="BS171"/>
      <c r="BT171"/>
      <c r="BU171"/>
      <c r="BV171"/>
      <c r="BW171"/>
      <c r="BX171"/>
      <c r="BY171"/>
      <c r="BZ171"/>
      <c r="CA171"/>
      <c r="CB171"/>
      <c r="CC171"/>
      <c r="GR171"/>
      <c r="GS171"/>
      <c r="GT171"/>
      <c r="GU171"/>
      <c r="GV171"/>
      <c r="GW171"/>
      <c r="GX171"/>
      <c r="GY171"/>
      <c r="GZ171"/>
      <c r="HA171"/>
      <c r="HB171"/>
      <c r="HC171"/>
      <c r="HD171"/>
      <c r="HE171"/>
      <c r="HO171"/>
      <c r="HP171"/>
      <c r="HQ171"/>
      <c r="HR171"/>
      <c r="HS171"/>
      <c r="HT171"/>
      <c r="HU171"/>
      <c r="HV171"/>
      <c r="IN171"/>
      <c r="IO171"/>
      <c r="IP171"/>
      <c r="JS171"/>
      <c r="JT171"/>
      <c r="JU171"/>
      <c r="JV171"/>
      <c r="JW171"/>
      <c r="JX171"/>
      <c r="JY171"/>
      <c r="JZ171"/>
    </row>
    <row r="172" spans="68:286" ht="11.25">
      <c r="BP172"/>
      <c r="BQ172"/>
      <c r="BR172"/>
      <c r="BS172"/>
      <c r="BT172"/>
      <c r="BU172"/>
      <c r="BV172"/>
      <c r="BW172"/>
      <c r="BX172"/>
      <c r="BY172"/>
      <c r="BZ172"/>
      <c r="CA172"/>
      <c r="CB172"/>
      <c r="CC172"/>
      <c r="GR172"/>
      <c r="GS172"/>
      <c r="GT172"/>
      <c r="GU172"/>
      <c r="GV172"/>
      <c r="GW172"/>
      <c r="GX172"/>
      <c r="GY172"/>
      <c r="GZ172"/>
      <c r="HA172"/>
      <c r="HB172"/>
      <c r="HC172"/>
      <c r="HD172"/>
      <c r="HE172"/>
      <c r="HO172"/>
      <c r="HP172"/>
      <c r="HQ172"/>
      <c r="HR172"/>
      <c r="HS172"/>
      <c r="HT172"/>
      <c r="HU172"/>
      <c r="HV172"/>
      <c r="IN172"/>
      <c r="IO172"/>
      <c r="IP172"/>
      <c r="JS172"/>
      <c r="JT172"/>
      <c r="JU172"/>
      <c r="JV172"/>
      <c r="JW172"/>
      <c r="JX172"/>
      <c r="JY172"/>
      <c r="JZ172"/>
    </row>
    <row r="173" spans="68:286" ht="11.25">
      <c r="BP173"/>
      <c r="BQ173"/>
      <c r="BR173"/>
      <c r="BS173"/>
      <c r="BT173"/>
      <c r="BU173"/>
      <c r="BV173"/>
      <c r="BW173"/>
      <c r="BX173"/>
      <c r="BY173"/>
      <c r="BZ173"/>
      <c r="CA173"/>
      <c r="CB173"/>
      <c r="CC173"/>
      <c r="GR173"/>
      <c r="GS173"/>
      <c r="GT173"/>
      <c r="GU173"/>
      <c r="GV173"/>
      <c r="GW173"/>
      <c r="GX173"/>
      <c r="GY173"/>
      <c r="GZ173"/>
      <c r="HA173"/>
      <c r="HB173"/>
      <c r="HC173"/>
      <c r="HD173"/>
      <c r="HE173"/>
      <c r="HO173"/>
      <c r="HP173"/>
      <c r="HQ173"/>
      <c r="HR173"/>
      <c r="HS173"/>
      <c r="HT173"/>
      <c r="HU173"/>
      <c r="HV173"/>
      <c r="IN173"/>
      <c r="IO173"/>
      <c r="IP173"/>
      <c r="JS173"/>
      <c r="JT173"/>
      <c r="JU173"/>
      <c r="JV173"/>
      <c r="JW173"/>
      <c r="JX173"/>
      <c r="JY173"/>
      <c r="JZ173"/>
    </row>
    <row r="174" spans="68:286" ht="11.25">
      <c r="BP174"/>
      <c r="BQ174"/>
      <c r="BR174"/>
      <c r="BS174"/>
      <c r="BT174"/>
      <c r="BU174"/>
      <c r="BV174"/>
      <c r="BW174"/>
      <c r="BX174"/>
      <c r="BY174"/>
      <c r="BZ174"/>
      <c r="CA174"/>
      <c r="CB174"/>
      <c r="CC174"/>
      <c r="GR174"/>
      <c r="GS174"/>
      <c r="GT174"/>
      <c r="GU174"/>
      <c r="GV174"/>
      <c r="GW174"/>
      <c r="GX174"/>
      <c r="GY174"/>
      <c r="GZ174"/>
      <c r="HA174"/>
      <c r="HB174"/>
      <c r="HC174"/>
      <c r="HD174"/>
      <c r="HE174"/>
      <c r="HO174"/>
      <c r="HP174"/>
      <c r="HQ174"/>
      <c r="HR174"/>
      <c r="HS174"/>
      <c r="HT174"/>
      <c r="HU174"/>
      <c r="HV174"/>
      <c r="IN174"/>
      <c r="IO174"/>
      <c r="IP174"/>
      <c r="JS174"/>
      <c r="JT174"/>
      <c r="JU174"/>
      <c r="JV174"/>
      <c r="JW174"/>
      <c r="JX174"/>
      <c r="JY174"/>
      <c r="JZ174"/>
    </row>
    <row r="175" spans="68:286" ht="11.25">
      <c r="BP175"/>
      <c r="BQ175"/>
      <c r="BR175"/>
      <c r="BS175"/>
      <c r="BT175"/>
      <c r="BU175"/>
      <c r="BV175"/>
      <c r="BW175"/>
      <c r="BX175"/>
      <c r="BY175"/>
      <c r="BZ175"/>
      <c r="CA175"/>
      <c r="CB175"/>
      <c r="CC175"/>
      <c r="GR175"/>
      <c r="GS175"/>
      <c r="GT175"/>
      <c r="GU175"/>
      <c r="GV175"/>
      <c r="GW175"/>
      <c r="GX175"/>
      <c r="GY175"/>
      <c r="GZ175"/>
      <c r="HA175"/>
      <c r="HB175"/>
      <c r="HC175"/>
      <c r="HD175"/>
      <c r="HE175"/>
      <c r="HO175"/>
      <c r="HP175"/>
      <c r="HQ175"/>
      <c r="HR175"/>
      <c r="HS175"/>
      <c r="HT175"/>
      <c r="HU175"/>
      <c r="HV175"/>
      <c r="IN175"/>
      <c r="IO175"/>
      <c r="IP175"/>
      <c r="JS175"/>
      <c r="JT175"/>
      <c r="JU175"/>
      <c r="JV175"/>
      <c r="JW175"/>
      <c r="JX175"/>
      <c r="JY175"/>
      <c r="JZ175"/>
    </row>
    <row r="176" spans="68:286" ht="11.25">
      <c r="BP176"/>
      <c r="BQ176"/>
      <c r="BR176"/>
      <c r="BS176"/>
      <c r="BT176"/>
      <c r="BU176"/>
      <c r="BV176"/>
      <c r="BW176"/>
      <c r="BX176"/>
      <c r="BY176"/>
      <c r="BZ176"/>
      <c r="CA176"/>
      <c r="CB176"/>
      <c r="CC176"/>
      <c r="GR176"/>
      <c r="GS176"/>
      <c r="GT176"/>
      <c r="GU176"/>
      <c r="GV176"/>
      <c r="GW176"/>
      <c r="GX176"/>
      <c r="GY176"/>
      <c r="GZ176"/>
      <c r="HA176"/>
      <c r="HB176"/>
      <c r="HC176"/>
      <c r="HD176"/>
      <c r="HE176"/>
      <c r="HO176"/>
      <c r="HP176"/>
      <c r="HQ176"/>
      <c r="HR176"/>
      <c r="HS176"/>
      <c r="HT176"/>
      <c r="HU176"/>
      <c r="HV176"/>
      <c r="IN176"/>
      <c r="IO176"/>
      <c r="IP176"/>
      <c r="JS176"/>
      <c r="JT176"/>
      <c r="JU176"/>
      <c r="JV176"/>
      <c r="JW176"/>
      <c r="JX176"/>
      <c r="JY176"/>
      <c r="JZ176"/>
    </row>
    <row r="177" spans="68:286" ht="11.25">
      <c r="BP177"/>
      <c r="BQ177"/>
      <c r="BR177"/>
      <c r="BS177"/>
      <c r="BT177"/>
      <c r="BU177"/>
      <c r="BV177"/>
      <c r="BW177"/>
      <c r="BX177"/>
      <c r="BY177"/>
      <c r="BZ177"/>
      <c r="CA177"/>
      <c r="CB177"/>
      <c r="CC177"/>
      <c r="GR177"/>
      <c r="GS177"/>
      <c r="GT177"/>
      <c r="GU177"/>
      <c r="GV177"/>
      <c r="GW177"/>
      <c r="GX177"/>
      <c r="GY177"/>
      <c r="GZ177"/>
      <c r="HA177"/>
      <c r="HB177"/>
      <c r="HC177"/>
      <c r="HD177"/>
      <c r="HE177"/>
      <c r="HO177"/>
      <c r="HP177"/>
      <c r="HQ177"/>
      <c r="HR177"/>
      <c r="HS177"/>
      <c r="HT177"/>
      <c r="HU177"/>
      <c r="HV177"/>
      <c r="IN177"/>
      <c r="IO177"/>
      <c r="IP177"/>
      <c r="JS177"/>
      <c r="JT177"/>
      <c r="JU177"/>
      <c r="JV177"/>
      <c r="JW177"/>
      <c r="JX177"/>
      <c r="JY177"/>
      <c r="JZ177"/>
    </row>
    <row r="178" spans="68:286" ht="11.25">
      <c r="BP178"/>
      <c r="BQ178"/>
      <c r="BR178"/>
      <c r="BS178"/>
      <c r="BT178"/>
      <c r="BU178"/>
      <c r="BV178"/>
      <c r="BW178"/>
      <c r="BX178"/>
      <c r="BY178"/>
      <c r="BZ178"/>
      <c r="CA178"/>
      <c r="CB178"/>
      <c r="CC178"/>
      <c r="GR178"/>
      <c r="GS178"/>
      <c r="GT178"/>
      <c r="GU178"/>
      <c r="GV178"/>
      <c r="GW178"/>
      <c r="GX178"/>
      <c r="GY178"/>
      <c r="GZ178"/>
      <c r="HA178"/>
      <c r="HB178"/>
      <c r="HC178"/>
      <c r="HD178"/>
      <c r="HE178"/>
      <c r="HO178"/>
      <c r="HP178"/>
      <c r="HQ178"/>
      <c r="HR178"/>
      <c r="HS178"/>
      <c r="HT178"/>
      <c r="HU178"/>
      <c r="HV178"/>
      <c r="IN178"/>
      <c r="IO178"/>
      <c r="IP178"/>
      <c r="JS178"/>
      <c r="JT178"/>
      <c r="JU178"/>
      <c r="JV178"/>
      <c r="JW178"/>
      <c r="JX178"/>
      <c r="JY178"/>
      <c r="JZ178"/>
    </row>
    <row r="179" spans="68:286" ht="11.25">
      <c r="BP179"/>
      <c r="BQ179"/>
      <c r="BR179"/>
      <c r="BS179"/>
      <c r="BT179"/>
      <c r="BU179"/>
      <c r="BV179"/>
      <c r="BW179"/>
      <c r="BX179"/>
      <c r="BY179"/>
      <c r="BZ179"/>
      <c r="CA179"/>
      <c r="CB179"/>
      <c r="CC179"/>
      <c r="GR179"/>
      <c r="GS179"/>
      <c r="GT179"/>
      <c r="GU179"/>
      <c r="GV179"/>
      <c r="GW179"/>
      <c r="GX179"/>
      <c r="GY179"/>
      <c r="GZ179"/>
      <c r="HA179"/>
      <c r="HB179"/>
      <c r="HC179"/>
      <c r="HD179"/>
      <c r="HE179"/>
      <c r="HO179"/>
      <c r="HP179"/>
      <c r="HQ179"/>
      <c r="HR179"/>
      <c r="HS179"/>
      <c r="HT179"/>
      <c r="HU179"/>
      <c r="HV179"/>
      <c r="IN179"/>
      <c r="IO179"/>
      <c r="IP179"/>
      <c r="JS179"/>
      <c r="JT179"/>
      <c r="JU179"/>
      <c r="JV179"/>
      <c r="JW179"/>
      <c r="JX179"/>
      <c r="JY179"/>
      <c r="JZ179"/>
    </row>
    <row r="180" spans="68:286" ht="11.25">
      <c r="BP180"/>
      <c r="BQ180"/>
      <c r="BR180"/>
      <c r="BS180"/>
      <c r="BT180"/>
      <c r="BU180"/>
      <c r="BV180"/>
      <c r="BW180"/>
      <c r="BX180"/>
      <c r="BY180"/>
      <c r="BZ180"/>
      <c r="CA180"/>
      <c r="CB180"/>
      <c r="CC180"/>
      <c r="GR180"/>
      <c r="GS180"/>
      <c r="GT180"/>
      <c r="GU180"/>
      <c r="GV180"/>
      <c r="GW180"/>
      <c r="GX180"/>
      <c r="GY180"/>
      <c r="GZ180"/>
      <c r="HA180"/>
      <c r="HB180"/>
      <c r="HC180"/>
      <c r="HD180"/>
      <c r="HE180"/>
      <c r="HO180"/>
      <c r="HP180"/>
      <c r="HQ180"/>
      <c r="HR180"/>
      <c r="HS180"/>
      <c r="HT180"/>
      <c r="HU180"/>
      <c r="HV180"/>
      <c r="IN180"/>
      <c r="IO180"/>
      <c r="IP180"/>
      <c r="JS180"/>
      <c r="JT180"/>
      <c r="JU180"/>
      <c r="JV180"/>
      <c r="JW180"/>
      <c r="JX180"/>
      <c r="JY180"/>
      <c r="JZ180"/>
    </row>
    <row r="181" spans="68:286" ht="11.25">
      <c r="BP181"/>
      <c r="BQ181"/>
      <c r="BR181"/>
      <c r="BS181"/>
      <c r="BT181"/>
      <c r="BU181"/>
      <c r="BV181"/>
      <c r="BW181"/>
      <c r="BX181"/>
      <c r="BY181"/>
      <c r="BZ181"/>
      <c r="CA181"/>
      <c r="CB181"/>
      <c r="CC181"/>
      <c r="GR181"/>
      <c r="GS181"/>
      <c r="GT181"/>
      <c r="GU181"/>
      <c r="GV181"/>
      <c r="GW181"/>
      <c r="GX181"/>
      <c r="GY181"/>
      <c r="GZ181"/>
      <c r="HA181"/>
      <c r="HB181"/>
      <c r="HC181"/>
      <c r="HD181"/>
      <c r="HE181"/>
      <c r="HO181"/>
      <c r="HP181"/>
      <c r="HQ181"/>
      <c r="HR181"/>
      <c r="HS181"/>
      <c r="HT181"/>
      <c r="HU181"/>
      <c r="HV181"/>
      <c r="IN181"/>
      <c r="IO181"/>
      <c r="IP181"/>
      <c r="JS181"/>
      <c r="JT181"/>
      <c r="JU181"/>
      <c r="JV181"/>
      <c r="JW181"/>
      <c r="JX181"/>
      <c r="JY181"/>
      <c r="JZ181"/>
    </row>
    <row r="182" spans="68:286" ht="11.25">
      <c r="BP182"/>
      <c r="BQ182"/>
      <c r="BR182"/>
      <c r="BS182"/>
      <c r="BT182"/>
      <c r="BU182"/>
      <c r="BV182"/>
      <c r="BW182"/>
      <c r="BX182"/>
      <c r="BY182"/>
      <c r="BZ182"/>
      <c r="CA182"/>
      <c r="CB182"/>
      <c r="CC182"/>
      <c r="GR182"/>
      <c r="GS182"/>
      <c r="GT182"/>
      <c r="GU182"/>
      <c r="GV182"/>
      <c r="GW182"/>
      <c r="GX182"/>
      <c r="GY182"/>
      <c r="GZ182"/>
      <c r="HA182"/>
      <c r="HB182"/>
      <c r="HC182"/>
      <c r="HD182"/>
      <c r="HE182"/>
      <c r="HO182"/>
      <c r="HP182"/>
      <c r="HQ182"/>
      <c r="HR182"/>
      <c r="HS182"/>
      <c r="HT182"/>
      <c r="HU182"/>
      <c r="HV182"/>
      <c r="IN182"/>
      <c r="IO182"/>
      <c r="IP182"/>
      <c r="JS182"/>
      <c r="JT182"/>
      <c r="JU182"/>
      <c r="JV182"/>
      <c r="JW182"/>
      <c r="JX182"/>
      <c r="JY182"/>
      <c r="JZ182"/>
    </row>
    <row r="183" spans="68:286" ht="11.25">
      <c r="BP183"/>
      <c r="BQ183"/>
      <c r="BR183"/>
      <c r="BS183"/>
      <c r="BT183"/>
      <c r="BU183"/>
      <c r="BV183"/>
      <c r="BW183"/>
      <c r="BX183"/>
      <c r="BY183"/>
      <c r="BZ183"/>
      <c r="CA183"/>
      <c r="CB183"/>
      <c r="CC183"/>
      <c r="GR183"/>
      <c r="GS183"/>
      <c r="GT183"/>
      <c r="GU183"/>
      <c r="GV183"/>
      <c r="GW183"/>
      <c r="GX183"/>
      <c r="GY183"/>
      <c r="GZ183"/>
      <c r="HA183"/>
      <c r="HB183"/>
      <c r="HC183"/>
      <c r="HD183"/>
      <c r="HE183"/>
      <c r="HO183"/>
      <c r="HP183"/>
      <c r="HQ183"/>
      <c r="HR183"/>
      <c r="HS183"/>
      <c r="HT183"/>
      <c r="HU183"/>
      <c r="HV183"/>
      <c r="IN183"/>
      <c r="IO183"/>
      <c r="IP183"/>
      <c r="JS183"/>
      <c r="JT183"/>
      <c r="JU183"/>
      <c r="JV183"/>
      <c r="JW183"/>
      <c r="JX183"/>
      <c r="JY183"/>
      <c r="JZ183"/>
    </row>
    <row r="184" spans="68:286" ht="11.25">
      <c r="BP184"/>
      <c r="BQ184"/>
      <c r="BR184"/>
      <c r="BS184"/>
      <c r="BT184"/>
      <c r="BU184"/>
      <c r="BV184"/>
      <c r="BW184"/>
      <c r="BX184"/>
      <c r="BY184"/>
      <c r="BZ184"/>
      <c r="CA184"/>
      <c r="CB184"/>
      <c r="CC184"/>
      <c r="GR184"/>
      <c r="GS184"/>
      <c r="GT184"/>
      <c r="GU184"/>
      <c r="GV184"/>
      <c r="GW184"/>
      <c r="GX184"/>
      <c r="GY184"/>
      <c r="GZ184"/>
      <c r="HA184"/>
      <c r="HB184"/>
      <c r="HC184"/>
      <c r="HD184"/>
      <c r="HE184"/>
      <c r="HO184"/>
      <c r="HP184"/>
      <c r="HQ184"/>
      <c r="HR184"/>
      <c r="HS184"/>
      <c r="HT184"/>
      <c r="HU184"/>
      <c r="HV184"/>
      <c r="IN184"/>
      <c r="IO184"/>
      <c r="IP184"/>
      <c r="JS184"/>
      <c r="JT184"/>
      <c r="JU184"/>
      <c r="JV184"/>
      <c r="JW184"/>
      <c r="JX184"/>
      <c r="JY184"/>
      <c r="JZ184"/>
    </row>
    <row r="185" spans="68:286" ht="11.25">
      <c r="BP185"/>
      <c r="BQ185"/>
      <c r="BR185"/>
      <c r="BS185"/>
      <c r="BT185"/>
      <c r="BU185"/>
      <c r="BV185"/>
      <c r="BW185"/>
      <c r="BX185"/>
      <c r="BY185"/>
      <c r="BZ185"/>
      <c r="CA185"/>
      <c r="CB185"/>
      <c r="CC185"/>
      <c r="GR185"/>
      <c r="GS185"/>
      <c r="GT185"/>
      <c r="GU185"/>
      <c r="GV185"/>
      <c r="GW185"/>
      <c r="GX185"/>
      <c r="GY185"/>
      <c r="GZ185"/>
      <c r="HA185"/>
      <c r="HB185"/>
      <c r="HC185"/>
      <c r="HD185"/>
      <c r="HE185"/>
      <c r="HO185"/>
      <c r="HP185"/>
      <c r="HQ185"/>
      <c r="HR185"/>
      <c r="HS185"/>
      <c r="HT185"/>
      <c r="HU185"/>
      <c r="HV185"/>
      <c r="IN185"/>
      <c r="IO185"/>
      <c r="IP185"/>
      <c r="JS185"/>
      <c r="JT185"/>
      <c r="JU185"/>
      <c r="JV185"/>
      <c r="JW185"/>
      <c r="JX185"/>
      <c r="JY185"/>
      <c r="JZ185"/>
    </row>
    <row r="186" spans="68:286" ht="11.25">
      <c r="BP186"/>
      <c r="BQ186"/>
      <c r="BR186"/>
      <c r="BS186"/>
      <c r="BT186"/>
      <c r="BU186"/>
      <c r="BV186"/>
      <c r="BW186"/>
      <c r="BX186"/>
      <c r="BY186"/>
      <c r="BZ186"/>
      <c r="CA186"/>
      <c r="CB186"/>
      <c r="CC186"/>
      <c r="GR186"/>
      <c r="GS186"/>
      <c r="GT186"/>
      <c r="GU186"/>
      <c r="GV186"/>
      <c r="GW186"/>
      <c r="GX186"/>
      <c r="GY186"/>
      <c r="GZ186"/>
      <c r="HA186"/>
      <c r="HB186"/>
      <c r="HC186"/>
      <c r="HD186"/>
      <c r="HE186"/>
      <c r="HO186"/>
      <c r="HP186"/>
      <c r="HQ186"/>
      <c r="HR186"/>
      <c r="HS186"/>
      <c r="HT186"/>
      <c r="HU186"/>
      <c r="HV186"/>
      <c r="IN186"/>
      <c r="IO186"/>
      <c r="IP186"/>
      <c r="JS186"/>
      <c r="JT186"/>
      <c r="JU186"/>
      <c r="JV186"/>
      <c r="JW186"/>
      <c r="JX186"/>
      <c r="JY186"/>
      <c r="JZ186"/>
    </row>
    <row r="187" spans="68:286" ht="11.25">
      <c r="BP187"/>
      <c r="BQ187"/>
      <c r="BR187"/>
      <c r="BS187"/>
      <c r="BT187"/>
      <c r="BU187"/>
      <c r="BV187"/>
      <c r="BW187"/>
      <c r="BX187"/>
      <c r="BY187"/>
      <c r="BZ187"/>
      <c r="CA187"/>
      <c r="CB187"/>
      <c r="CC187"/>
      <c r="GR187"/>
      <c r="GS187"/>
      <c r="GT187"/>
      <c r="GU187"/>
      <c r="GV187"/>
      <c r="GW187"/>
      <c r="GX187"/>
      <c r="GY187"/>
      <c r="GZ187"/>
      <c r="HA187"/>
      <c r="HB187"/>
      <c r="HC187"/>
      <c r="HD187"/>
      <c r="HE187"/>
      <c r="HO187"/>
      <c r="HP187"/>
      <c r="HQ187"/>
      <c r="HR187"/>
      <c r="HS187"/>
      <c r="HT187"/>
      <c r="HU187"/>
      <c r="HV187"/>
      <c r="IN187"/>
      <c r="IO187"/>
      <c r="IP187"/>
      <c r="JS187"/>
      <c r="JT187"/>
      <c r="JU187"/>
      <c r="JV187"/>
      <c r="JW187"/>
      <c r="JX187"/>
      <c r="JY187"/>
      <c r="JZ187"/>
    </row>
    <row r="188" spans="68:286" ht="11.25">
      <c r="BP188"/>
      <c r="BQ188"/>
      <c r="BR188"/>
      <c r="BS188"/>
      <c r="BT188"/>
      <c r="BU188"/>
      <c r="BV188"/>
      <c r="BW188"/>
      <c r="BX188"/>
      <c r="BY188"/>
      <c r="BZ188"/>
      <c r="CA188"/>
      <c r="CB188"/>
      <c r="CC188"/>
      <c r="GR188"/>
      <c r="GS188"/>
      <c r="GT188"/>
      <c r="GU188"/>
      <c r="GV188"/>
      <c r="GW188"/>
      <c r="GX188"/>
      <c r="GY188"/>
      <c r="GZ188"/>
      <c r="HA188"/>
      <c r="HB188"/>
      <c r="HC188"/>
      <c r="HD188"/>
      <c r="HE188"/>
      <c r="HO188"/>
      <c r="HP188"/>
      <c r="HQ188"/>
      <c r="HR188"/>
      <c r="HS188"/>
      <c r="HT188"/>
      <c r="HU188"/>
      <c r="HV188"/>
      <c r="IN188"/>
      <c r="IO188"/>
      <c r="IP188"/>
      <c r="JS188"/>
      <c r="JT188"/>
      <c r="JU188"/>
      <c r="JV188"/>
      <c r="JW188"/>
      <c r="JX188"/>
      <c r="JY188"/>
      <c r="JZ188"/>
    </row>
    <row r="189" spans="68:286" ht="11.25">
      <c r="BP189"/>
      <c r="BQ189"/>
      <c r="BR189"/>
      <c r="BS189"/>
      <c r="BT189"/>
      <c r="BU189"/>
      <c r="BV189"/>
      <c r="BW189"/>
      <c r="BX189"/>
      <c r="BY189"/>
      <c r="BZ189"/>
      <c r="CA189"/>
      <c r="CB189"/>
      <c r="CC189"/>
      <c r="GR189"/>
      <c r="GS189"/>
      <c r="GT189"/>
      <c r="GU189"/>
      <c r="GV189"/>
      <c r="GW189"/>
      <c r="GX189"/>
      <c r="GY189"/>
      <c r="GZ189"/>
      <c r="HA189"/>
      <c r="HB189"/>
      <c r="HC189"/>
      <c r="HD189"/>
      <c r="HE189"/>
      <c r="HO189"/>
      <c r="HP189"/>
      <c r="HQ189"/>
      <c r="HR189"/>
      <c r="HS189"/>
      <c r="HT189"/>
      <c r="HU189"/>
      <c r="HV189"/>
      <c r="IN189"/>
      <c r="IO189"/>
      <c r="IP189"/>
      <c r="JS189"/>
      <c r="JT189"/>
      <c r="JU189"/>
      <c r="JV189"/>
      <c r="JW189"/>
      <c r="JX189"/>
      <c r="JY189"/>
      <c r="JZ189"/>
    </row>
    <row r="190" spans="68:286" ht="11.25">
      <c r="BP190"/>
      <c r="BQ190"/>
      <c r="BR190"/>
      <c r="BS190"/>
      <c r="BT190"/>
      <c r="BU190"/>
      <c r="BV190"/>
      <c r="BW190"/>
      <c r="BX190"/>
      <c r="BY190"/>
      <c r="BZ190"/>
      <c r="CA190"/>
      <c r="CB190"/>
      <c r="CC190"/>
      <c r="GR190"/>
      <c r="GS190"/>
      <c r="GT190"/>
      <c r="GU190"/>
      <c r="GV190"/>
      <c r="GW190"/>
      <c r="GX190"/>
      <c r="GY190"/>
      <c r="GZ190"/>
      <c r="HA190"/>
      <c r="HB190"/>
      <c r="HC190"/>
      <c r="HD190"/>
      <c r="HE190"/>
      <c r="HO190"/>
      <c r="HP190"/>
      <c r="HQ190"/>
      <c r="HR190"/>
      <c r="HS190"/>
      <c r="HT190"/>
      <c r="HU190"/>
      <c r="HV190"/>
      <c r="IN190"/>
      <c r="IO190"/>
      <c r="IP190"/>
      <c r="JS190"/>
      <c r="JT190"/>
      <c r="JU190"/>
      <c r="JV190"/>
      <c r="JW190"/>
      <c r="JX190"/>
      <c r="JY190"/>
      <c r="JZ190"/>
    </row>
    <row r="191" spans="68:286" ht="11.25">
      <c r="BP191"/>
      <c r="BQ191"/>
      <c r="BR191"/>
      <c r="BS191"/>
      <c r="BT191"/>
      <c r="BU191"/>
      <c r="BV191"/>
      <c r="BW191"/>
      <c r="BX191"/>
      <c r="BY191"/>
      <c r="BZ191"/>
      <c r="CA191"/>
      <c r="CB191"/>
      <c r="CC191"/>
      <c r="GR191"/>
      <c r="GS191"/>
      <c r="GT191"/>
      <c r="GU191"/>
      <c r="GV191"/>
      <c r="GW191"/>
      <c r="GX191"/>
      <c r="GY191"/>
      <c r="GZ191"/>
      <c r="HA191"/>
      <c r="HB191"/>
      <c r="HC191"/>
      <c r="HD191"/>
      <c r="HE191"/>
      <c r="HO191"/>
      <c r="HP191"/>
      <c r="HQ191"/>
      <c r="HR191"/>
      <c r="HS191"/>
      <c r="HT191"/>
      <c r="HU191"/>
      <c r="HV191"/>
      <c r="IN191"/>
      <c r="IO191"/>
      <c r="IP191"/>
      <c r="JS191"/>
      <c r="JT191"/>
      <c r="JU191"/>
      <c r="JV191"/>
      <c r="JW191"/>
      <c r="JX191"/>
      <c r="JY191"/>
      <c r="JZ191"/>
    </row>
    <row r="192" spans="68:286" ht="11.25">
      <c r="BP192"/>
      <c r="BQ192"/>
      <c r="BR192"/>
      <c r="BS192"/>
      <c r="BT192"/>
      <c r="BU192"/>
      <c r="BV192"/>
      <c r="BW192"/>
      <c r="BX192"/>
      <c r="BY192"/>
      <c r="BZ192"/>
      <c r="CA192"/>
      <c r="CB192"/>
      <c r="CC192"/>
      <c r="GR192"/>
      <c r="GS192"/>
      <c r="GT192"/>
      <c r="GU192"/>
      <c r="GV192"/>
      <c r="GW192"/>
      <c r="GX192"/>
      <c r="GY192"/>
      <c r="GZ192"/>
      <c r="HA192"/>
      <c r="HB192"/>
      <c r="HC192"/>
      <c r="HD192"/>
      <c r="HE192"/>
      <c r="HO192"/>
      <c r="HP192"/>
      <c r="HQ192"/>
      <c r="HR192"/>
      <c r="HS192"/>
      <c r="HT192"/>
      <c r="HU192"/>
      <c r="HV192"/>
      <c r="IN192"/>
      <c r="IO192"/>
      <c r="IP192"/>
      <c r="JS192"/>
      <c r="JT192"/>
      <c r="JU192"/>
      <c r="JV192"/>
      <c r="JW192"/>
      <c r="JX192"/>
      <c r="JY192"/>
      <c r="JZ192"/>
    </row>
    <row r="193" spans="68:286" ht="11.25">
      <c r="BP193"/>
      <c r="BQ193"/>
      <c r="BR193"/>
      <c r="BS193"/>
      <c r="BT193"/>
      <c r="BU193"/>
      <c r="BV193"/>
      <c r="BW193"/>
      <c r="BX193"/>
      <c r="BY193"/>
      <c r="BZ193"/>
      <c r="CA193"/>
      <c r="CB193"/>
      <c r="CC193"/>
      <c r="GR193"/>
      <c r="GS193"/>
      <c r="GT193"/>
      <c r="GU193"/>
      <c r="GV193"/>
      <c r="GW193"/>
      <c r="GX193"/>
      <c r="GY193"/>
      <c r="GZ193"/>
      <c r="HA193"/>
      <c r="HB193"/>
      <c r="HC193"/>
      <c r="HD193"/>
      <c r="HE193"/>
      <c r="HO193"/>
      <c r="HP193"/>
      <c r="HQ193"/>
      <c r="HR193"/>
      <c r="HS193"/>
      <c r="HT193"/>
      <c r="HU193"/>
      <c r="HV193"/>
      <c r="IN193"/>
      <c r="IO193"/>
      <c r="IP193"/>
      <c r="JS193"/>
      <c r="JT193"/>
      <c r="JU193"/>
      <c r="JV193"/>
      <c r="JW193"/>
      <c r="JX193"/>
      <c r="JY193"/>
      <c r="JZ193"/>
    </row>
    <row r="194" spans="68:286" ht="11.25">
      <c r="BP194"/>
      <c r="BQ194"/>
      <c r="BR194"/>
      <c r="BS194"/>
      <c r="BT194"/>
      <c r="BU194"/>
      <c r="BV194"/>
      <c r="BW194"/>
      <c r="BX194"/>
      <c r="BY194"/>
      <c r="BZ194"/>
      <c r="CA194"/>
      <c r="CB194"/>
      <c r="CC194"/>
      <c r="GR194"/>
      <c r="GS194"/>
      <c r="GT194"/>
      <c r="GU194"/>
      <c r="GV194"/>
      <c r="GW194"/>
      <c r="GX194"/>
      <c r="GY194"/>
      <c r="GZ194"/>
      <c r="HA194"/>
      <c r="HB194"/>
      <c r="HC194"/>
      <c r="HD194"/>
      <c r="HE194"/>
      <c r="HO194"/>
      <c r="HP194"/>
      <c r="HQ194"/>
      <c r="HR194"/>
      <c r="HS194"/>
      <c r="HT194"/>
      <c r="HU194"/>
      <c r="HV194"/>
      <c r="IN194"/>
      <c r="IO194"/>
      <c r="IP194"/>
      <c r="JS194"/>
      <c r="JT194"/>
      <c r="JU194"/>
      <c r="JV194"/>
      <c r="JW194"/>
      <c r="JX194"/>
      <c r="JY194"/>
      <c r="JZ194"/>
    </row>
    <row r="195" spans="68:286" ht="11.25">
      <c r="BP195"/>
      <c r="BQ195"/>
      <c r="BR195"/>
      <c r="BS195"/>
      <c r="BT195"/>
      <c r="BU195"/>
      <c r="BV195"/>
      <c r="BW195"/>
      <c r="BX195"/>
      <c r="BY195"/>
      <c r="BZ195"/>
      <c r="CA195"/>
      <c r="CB195"/>
      <c r="CC195"/>
      <c r="GR195"/>
      <c r="GS195"/>
      <c r="GT195"/>
      <c r="GU195"/>
      <c r="GV195"/>
      <c r="GW195"/>
      <c r="GX195"/>
      <c r="GY195"/>
      <c r="GZ195"/>
      <c r="HA195"/>
      <c r="HB195"/>
      <c r="HC195"/>
      <c r="HD195"/>
      <c r="HE195"/>
      <c r="HO195"/>
      <c r="HP195"/>
      <c r="HQ195"/>
      <c r="HR195"/>
      <c r="HS195"/>
      <c r="HT195"/>
      <c r="HU195"/>
      <c r="HV195"/>
      <c r="IN195"/>
      <c r="IO195"/>
      <c r="IP195"/>
      <c r="JS195"/>
      <c r="JT195"/>
      <c r="JU195"/>
      <c r="JV195"/>
      <c r="JW195"/>
      <c r="JX195"/>
      <c r="JY195"/>
      <c r="JZ195"/>
    </row>
    <row r="196" spans="68:286" ht="11.25">
      <c r="BP196"/>
      <c r="BQ196"/>
      <c r="BR196"/>
      <c r="BS196"/>
      <c r="BT196"/>
      <c r="BU196"/>
      <c r="BV196"/>
      <c r="BW196"/>
      <c r="BX196"/>
      <c r="BY196"/>
      <c r="BZ196"/>
      <c r="CA196"/>
      <c r="CB196"/>
      <c r="CC196"/>
      <c r="GR196"/>
      <c r="GS196"/>
      <c r="GT196"/>
      <c r="GU196"/>
      <c r="GV196"/>
      <c r="GW196"/>
      <c r="GX196"/>
      <c r="GY196"/>
      <c r="GZ196"/>
      <c r="HA196"/>
      <c r="HB196"/>
      <c r="HC196"/>
      <c r="HD196"/>
      <c r="HE196"/>
      <c r="HO196"/>
      <c r="HP196"/>
      <c r="HQ196"/>
      <c r="HR196"/>
      <c r="HS196"/>
      <c r="HT196"/>
      <c r="HU196"/>
      <c r="HV196"/>
      <c r="IN196"/>
      <c r="IO196"/>
      <c r="IP196"/>
      <c r="JS196"/>
      <c r="JT196"/>
      <c r="JU196"/>
      <c r="JV196"/>
      <c r="JW196"/>
      <c r="JX196"/>
      <c r="JY196"/>
      <c r="JZ196"/>
    </row>
    <row r="197" spans="68:286" ht="11.25">
      <c r="BP197"/>
      <c r="BQ197"/>
      <c r="BR197"/>
      <c r="BS197"/>
      <c r="BT197"/>
      <c r="BU197"/>
      <c r="BV197"/>
      <c r="BW197"/>
      <c r="BX197"/>
      <c r="BY197"/>
      <c r="BZ197"/>
      <c r="CA197"/>
      <c r="CB197"/>
      <c r="CC197"/>
      <c r="GR197"/>
      <c r="GS197"/>
      <c r="GT197"/>
      <c r="GU197"/>
      <c r="GV197"/>
      <c r="GW197"/>
      <c r="GX197"/>
      <c r="GY197"/>
      <c r="GZ197"/>
      <c r="HA197"/>
      <c r="HB197"/>
      <c r="HC197"/>
      <c r="HD197"/>
      <c r="HE197"/>
      <c r="HO197"/>
      <c r="HP197"/>
      <c r="HQ197"/>
      <c r="HR197"/>
      <c r="HS197"/>
      <c r="HT197"/>
      <c r="HU197"/>
      <c r="HV197"/>
      <c r="IN197"/>
      <c r="IO197"/>
      <c r="IP197"/>
      <c r="JS197"/>
      <c r="JT197"/>
      <c r="JU197"/>
      <c r="JV197"/>
      <c r="JW197"/>
      <c r="JX197"/>
      <c r="JY197"/>
      <c r="JZ197"/>
    </row>
    <row r="198" spans="68:286" ht="11.25">
      <c r="BP198"/>
      <c r="BQ198"/>
      <c r="BR198"/>
      <c r="BS198"/>
      <c r="BT198"/>
      <c r="BU198"/>
      <c r="BV198"/>
      <c r="BW198"/>
      <c r="BX198"/>
      <c r="BY198"/>
      <c r="BZ198"/>
      <c r="CA198"/>
      <c r="CB198"/>
      <c r="CC198"/>
      <c r="GR198"/>
      <c r="GS198"/>
      <c r="GT198"/>
      <c r="GU198"/>
      <c r="GV198"/>
      <c r="GW198"/>
      <c r="GX198"/>
      <c r="GY198"/>
      <c r="GZ198"/>
      <c r="HA198"/>
      <c r="HB198"/>
      <c r="HC198"/>
      <c r="HD198"/>
      <c r="HE198"/>
      <c r="HO198"/>
      <c r="HP198"/>
      <c r="HQ198"/>
      <c r="HR198"/>
      <c r="HS198"/>
      <c r="HT198"/>
      <c r="HU198"/>
      <c r="HV198"/>
      <c r="IN198"/>
      <c r="IO198"/>
      <c r="IP198"/>
      <c r="JS198"/>
      <c r="JT198"/>
      <c r="JU198"/>
      <c r="JV198"/>
      <c r="JW198"/>
      <c r="JX198"/>
      <c r="JY198"/>
      <c r="JZ198"/>
    </row>
    <row r="199" spans="68:286" ht="11.25">
      <c r="BP199"/>
      <c r="BQ199"/>
      <c r="BR199"/>
      <c r="BS199"/>
      <c r="BT199"/>
      <c r="BU199"/>
      <c r="BV199"/>
      <c r="BW199"/>
      <c r="BX199"/>
      <c r="BY199"/>
      <c r="BZ199"/>
      <c r="CA199"/>
      <c r="CB199"/>
      <c r="CC199"/>
      <c r="GR199"/>
      <c r="GS199"/>
      <c r="GT199"/>
      <c r="GU199"/>
      <c r="GV199"/>
      <c r="GW199"/>
      <c r="GX199"/>
      <c r="GY199"/>
      <c r="GZ199"/>
      <c r="HA199"/>
      <c r="HB199"/>
      <c r="HC199"/>
      <c r="HD199"/>
      <c r="HE199"/>
      <c r="HO199"/>
      <c r="HP199"/>
      <c r="HQ199"/>
      <c r="HR199"/>
      <c r="HS199"/>
      <c r="HT199"/>
      <c r="HU199"/>
      <c r="HV199"/>
      <c r="IN199"/>
      <c r="IO199"/>
      <c r="IP199"/>
      <c r="JS199"/>
      <c r="JT199"/>
      <c r="JU199"/>
      <c r="JV199"/>
      <c r="JW199"/>
      <c r="JX199"/>
      <c r="JY199"/>
      <c r="JZ199"/>
    </row>
    <row r="200" spans="68:286" ht="11.25">
      <c r="BP200"/>
      <c r="BQ200"/>
      <c r="BR200"/>
      <c r="BS200"/>
      <c r="BT200"/>
      <c r="BU200"/>
      <c r="BV200"/>
      <c r="BW200"/>
      <c r="BX200"/>
      <c r="BY200"/>
      <c r="BZ200"/>
      <c r="CA200"/>
      <c r="CB200"/>
      <c r="CC200"/>
      <c r="GR200"/>
      <c r="GS200"/>
      <c r="GT200"/>
      <c r="GU200"/>
      <c r="GV200"/>
      <c r="GW200"/>
      <c r="GX200"/>
      <c r="GY200"/>
      <c r="GZ200"/>
      <c r="HA200"/>
      <c r="HB200"/>
      <c r="HC200"/>
      <c r="HD200"/>
      <c r="HE200"/>
      <c r="HO200"/>
      <c r="HP200"/>
      <c r="HQ200"/>
      <c r="HR200"/>
      <c r="HS200"/>
      <c r="HT200"/>
      <c r="HU200"/>
      <c r="HV200"/>
      <c r="IN200"/>
      <c r="IO200"/>
      <c r="IP200"/>
      <c r="JS200"/>
      <c r="JT200"/>
      <c r="JU200"/>
      <c r="JV200"/>
      <c r="JW200"/>
      <c r="JX200"/>
      <c r="JY200"/>
      <c r="JZ200"/>
    </row>
    <row r="201" spans="68:286" ht="11.25">
      <c r="BP201"/>
      <c r="BQ201"/>
      <c r="BR201"/>
      <c r="BS201"/>
      <c r="BT201"/>
      <c r="BU201"/>
      <c r="BV201"/>
      <c r="BW201"/>
      <c r="BX201"/>
      <c r="BY201"/>
      <c r="BZ201"/>
      <c r="CA201"/>
      <c r="CB201"/>
      <c r="CC201"/>
      <c r="GR201"/>
      <c r="GS201"/>
      <c r="GT201"/>
      <c r="GU201"/>
      <c r="GV201"/>
      <c r="GW201"/>
      <c r="GX201"/>
      <c r="GY201"/>
      <c r="GZ201"/>
      <c r="HA201"/>
      <c r="HB201"/>
      <c r="HC201"/>
      <c r="HD201"/>
      <c r="HE201"/>
      <c r="HO201"/>
      <c r="HP201"/>
      <c r="HQ201"/>
      <c r="HR201"/>
      <c r="HS201"/>
      <c r="HT201"/>
      <c r="HU201"/>
      <c r="HV201"/>
      <c r="IN201"/>
      <c r="IO201"/>
      <c r="IP201"/>
      <c r="JS201"/>
      <c r="JT201"/>
      <c r="JU201"/>
      <c r="JV201"/>
      <c r="JW201"/>
      <c r="JX201"/>
      <c r="JY201"/>
      <c r="JZ201"/>
    </row>
    <row r="202" spans="68:286" ht="11.25">
      <c r="BP202"/>
      <c r="BQ202"/>
      <c r="BR202"/>
      <c r="BS202"/>
      <c r="BT202"/>
      <c r="BU202"/>
      <c r="BV202"/>
      <c r="BW202"/>
      <c r="BX202"/>
      <c r="BY202"/>
      <c r="BZ202"/>
      <c r="CA202"/>
      <c r="CB202"/>
      <c r="CC202"/>
      <c r="GR202"/>
      <c r="GS202"/>
      <c r="GT202"/>
      <c r="GU202"/>
      <c r="GV202"/>
      <c r="GW202"/>
      <c r="GX202"/>
      <c r="GY202"/>
      <c r="GZ202"/>
      <c r="HA202"/>
      <c r="HB202"/>
      <c r="HC202"/>
      <c r="HD202"/>
      <c r="HE202"/>
      <c r="HO202"/>
      <c r="HP202"/>
      <c r="HQ202"/>
      <c r="HR202"/>
      <c r="HS202"/>
      <c r="HT202"/>
      <c r="HU202"/>
      <c r="HV202"/>
      <c r="IN202"/>
      <c r="IO202"/>
      <c r="IP202"/>
      <c r="JS202"/>
      <c r="JT202"/>
      <c r="JU202"/>
      <c r="JV202"/>
      <c r="JW202"/>
      <c r="JX202"/>
      <c r="JY202"/>
      <c r="JZ202"/>
    </row>
    <row r="203" spans="68:286" ht="11.25">
      <c r="BP203"/>
      <c r="BQ203"/>
      <c r="BR203"/>
      <c r="BS203"/>
      <c r="BT203"/>
      <c r="BU203"/>
      <c r="BV203"/>
      <c r="BW203"/>
      <c r="BX203"/>
      <c r="BY203"/>
      <c r="BZ203"/>
      <c r="CA203"/>
      <c r="CB203"/>
      <c r="CC203"/>
      <c r="GR203"/>
      <c r="GS203"/>
      <c r="GT203"/>
      <c r="GU203"/>
      <c r="GV203"/>
      <c r="GW203"/>
      <c r="GX203"/>
      <c r="GY203"/>
      <c r="GZ203"/>
      <c r="HA203"/>
      <c r="HB203"/>
      <c r="HC203"/>
      <c r="HD203"/>
      <c r="HE203"/>
      <c r="HO203"/>
      <c r="HP203"/>
      <c r="HQ203"/>
      <c r="HR203"/>
      <c r="HS203"/>
      <c r="HT203"/>
      <c r="HU203"/>
      <c r="HV203"/>
      <c r="IN203"/>
      <c r="IO203"/>
      <c r="IP203"/>
      <c r="JS203"/>
      <c r="JT203"/>
      <c r="JU203"/>
      <c r="JV203"/>
      <c r="JW203"/>
      <c r="JX203"/>
      <c r="JY203"/>
      <c r="JZ203"/>
    </row>
    <row r="204" spans="68:286" ht="11.25">
      <c r="BP204"/>
      <c r="BQ204"/>
      <c r="BR204"/>
      <c r="BS204"/>
      <c r="BT204"/>
      <c r="BU204"/>
      <c r="BV204"/>
      <c r="BW204"/>
      <c r="BX204"/>
      <c r="BY204"/>
      <c r="BZ204"/>
      <c r="CA204"/>
      <c r="CB204"/>
      <c r="CC204"/>
      <c r="GR204"/>
      <c r="GS204"/>
      <c r="GT204"/>
      <c r="GU204"/>
      <c r="GV204"/>
      <c r="GW204"/>
      <c r="GX204"/>
      <c r="GY204"/>
      <c r="GZ204"/>
      <c r="HA204"/>
      <c r="HB204"/>
      <c r="HC204"/>
      <c r="HD204"/>
      <c r="HE204"/>
      <c r="HO204"/>
      <c r="HP204"/>
      <c r="HQ204"/>
      <c r="HR204"/>
      <c r="HS204"/>
      <c r="HT204"/>
      <c r="HU204"/>
      <c r="HV204"/>
      <c r="IN204"/>
      <c r="IO204"/>
      <c r="IP204"/>
      <c r="JS204"/>
      <c r="JT204"/>
      <c r="JU204"/>
      <c r="JV204"/>
      <c r="JW204"/>
      <c r="JX204"/>
      <c r="JY204"/>
      <c r="JZ204"/>
    </row>
  </sheetData>
  <mergeCells count="91">
    <mergeCell ref="E29:M36"/>
    <mergeCell ref="BC40:BD40"/>
    <mergeCell ref="Y43:AD43"/>
    <mergeCell ref="AG43:AK43"/>
    <mergeCell ref="AP43:AW43"/>
    <mergeCell ref="BC43:BF43"/>
    <mergeCell ref="C101:U103"/>
    <mergeCell ref="V102:AY103"/>
    <mergeCell ref="BC102:BD103"/>
    <mergeCell ref="FB43:FE43"/>
    <mergeCell ref="GG43:GJ43"/>
    <mergeCell ref="C95:U97"/>
    <mergeCell ref="V96:AY97"/>
    <mergeCell ref="BC96:BD97"/>
    <mergeCell ref="C98:U100"/>
    <mergeCell ref="V99:AY100"/>
    <mergeCell ref="BC99:BD100"/>
    <mergeCell ref="CS43:CV43"/>
    <mergeCell ref="DG43:DJ43"/>
    <mergeCell ref="JT8:JZ8"/>
    <mergeCell ref="CE19:CH28"/>
    <mergeCell ref="JS19:JZ28"/>
    <mergeCell ref="IV19:JC28"/>
    <mergeCell ref="JD19:JR38"/>
    <mergeCell ref="ED19:EI32"/>
    <mergeCell ref="GM19:GQ32"/>
    <mergeCell ref="HF19:HM28"/>
    <mergeCell ref="HW19:ID28"/>
    <mergeCell ref="GR18:GW27"/>
    <mergeCell ref="GR28:GW28"/>
    <mergeCell ref="GX18:HE27"/>
    <mergeCell ref="GX28:HE28"/>
    <mergeCell ref="FB13:FN13"/>
    <mergeCell ref="BP19:BX28"/>
    <mergeCell ref="IN19:IU28"/>
    <mergeCell ref="HO19:HV28"/>
    <mergeCell ref="EK19:EP32"/>
    <mergeCell ref="ER19:EZ28"/>
    <mergeCell ref="FB19:FO28"/>
    <mergeCell ref="FP19:GC28"/>
    <mergeCell ref="GD19:GD28"/>
    <mergeCell ref="GG19:GK32"/>
    <mergeCell ref="CK19:CS28"/>
    <mergeCell ref="CY19:DB32"/>
    <mergeCell ref="DD19:DK28"/>
    <mergeCell ref="DM19:DU28"/>
    <mergeCell ref="DW19:EB32"/>
    <mergeCell ref="IF19:IM28"/>
    <mergeCell ref="E19:M28"/>
    <mergeCell ref="O19:S28"/>
    <mergeCell ref="AA19:AI28"/>
    <mergeCell ref="U19:W23"/>
    <mergeCell ref="BI12:BM12"/>
    <mergeCell ref="Y12:AY12"/>
    <mergeCell ref="E12:L12"/>
    <mergeCell ref="U12:V12"/>
    <mergeCell ref="BC12:BF12"/>
    <mergeCell ref="BC19:BG28"/>
    <mergeCell ref="BI19:BN28"/>
    <mergeCell ref="GS13:GZ13"/>
    <mergeCell ref="E13:L13"/>
    <mergeCell ref="BI13:BM13"/>
    <mergeCell ref="CK13:CV13"/>
    <mergeCell ref="CY13:DJ13"/>
    <mergeCell ref="DM13:DT13"/>
    <mergeCell ref="DW13:EO13"/>
    <mergeCell ref="ER13:EY13"/>
    <mergeCell ref="DM8:DT8"/>
    <mergeCell ref="DW8:EO8"/>
    <mergeCell ref="E7:BF8"/>
    <mergeCell ref="BQ8:CB8"/>
    <mergeCell ref="CK8:CV8"/>
    <mergeCell ref="CY8:DJ8"/>
    <mergeCell ref="BH7:BN8"/>
    <mergeCell ref="BP12:CB12"/>
    <mergeCell ref="CK12:CV12"/>
    <mergeCell ref="FB12:FN12"/>
    <mergeCell ref="GG12:GJ12"/>
    <mergeCell ref="GS12:GZ12"/>
    <mergeCell ref="CY12:DJ12"/>
    <mergeCell ref="DM12:DT12"/>
    <mergeCell ref="DW12:EO12"/>
    <mergeCell ref="ER12:EY12"/>
    <mergeCell ref="IF8:IM8"/>
    <mergeCell ref="IO8:IU8"/>
    <mergeCell ref="IW8:JC8"/>
    <mergeCell ref="JE8:JN8"/>
    <mergeCell ref="ER8:EY8"/>
    <mergeCell ref="FG8:GZ8"/>
    <mergeCell ref="HG8:HN8"/>
    <mergeCell ref="HX8:ID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AQ192"/>
  <sheetViews>
    <sheetView topLeftCell="A34" zoomScaleNormal="100" workbookViewId="0">
      <selection sqref="A1:AQ1"/>
    </sheetView>
  </sheetViews>
  <sheetFormatPr defaultColWidth="2.6640625" defaultRowHeight="11.25"/>
  <cols>
    <col min="1" max="1" width="1.6640625" style="249" customWidth="1"/>
    <col min="2" max="2" width="4.6640625" style="248" customWidth="1"/>
    <col min="3" max="4" width="1.6640625" style="249" customWidth="1"/>
    <col min="5" max="20" width="2.6640625" style="249"/>
    <col min="21" max="22" width="1.6640625" style="249" customWidth="1"/>
    <col min="23" max="32" width="2.6640625" style="249"/>
    <col min="33" max="33" width="4.5" style="249" customWidth="1"/>
    <col min="34" max="35" width="2.6640625" style="249" customWidth="1"/>
    <col min="36" max="37" width="2.6640625" style="249"/>
    <col min="38" max="38" width="2.6640625" style="58" customWidth="1"/>
    <col min="39" max="41" width="1.6640625" style="249" customWidth="1"/>
    <col min="42" max="42" width="4.6640625" style="249" customWidth="1"/>
    <col min="43" max="43" width="1.6640625" style="249" customWidth="1"/>
    <col min="44" max="16384" width="2.6640625" style="249"/>
  </cols>
  <sheetData>
    <row r="1" spans="1:43" ht="15" customHeight="1">
      <c r="A1" s="590" t="s">
        <v>604</v>
      </c>
      <c r="B1" s="590"/>
      <c r="C1" s="590"/>
      <c r="D1" s="590"/>
      <c r="E1" s="590"/>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row>
    <row r="2" spans="1:43" ht="6" customHeight="1">
      <c r="A2" s="257"/>
      <c r="B2" s="247"/>
      <c r="C2" s="257"/>
      <c r="D2" s="257"/>
      <c r="E2" s="257"/>
      <c r="F2" s="257"/>
      <c r="G2" s="257"/>
      <c r="H2" s="257"/>
      <c r="I2" s="257"/>
      <c r="J2" s="257"/>
      <c r="K2" s="257"/>
      <c r="L2" s="257"/>
      <c r="M2" s="257"/>
      <c r="N2" s="257"/>
      <c r="O2" s="257"/>
      <c r="P2" s="257"/>
      <c r="Q2" s="257"/>
      <c r="R2" s="257"/>
      <c r="S2" s="257"/>
      <c r="T2" s="257"/>
      <c r="U2" s="257"/>
      <c r="V2" s="257"/>
      <c r="W2" s="257"/>
      <c r="X2" s="257"/>
      <c r="Y2" s="257"/>
      <c r="Z2" s="257"/>
      <c r="AA2" s="257"/>
      <c r="AB2" s="257"/>
      <c r="AC2" s="257"/>
      <c r="AD2" s="257"/>
      <c r="AE2" s="257"/>
      <c r="AF2" s="257"/>
      <c r="AG2" s="257"/>
      <c r="AH2" s="257"/>
      <c r="AI2" s="257"/>
      <c r="AJ2" s="257"/>
      <c r="AK2" s="257"/>
      <c r="AL2" s="105"/>
      <c r="AM2" s="257"/>
      <c r="AN2" s="257"/>
      <c r="AO2" s="257"/>
      <c r="AP2" s="257"/>
      <c r="AQ2" s="257"/>
    </row>
    <row r="3" spans="1:43" ht="10.5" customHeight="1" thickBot="1">
      <c r="A3" s="3"/>
      <c r="B3" s="253" t="s">
        <v>0</v>
      </c>
      <c r="C3" s="4"/>
      <c r="D3" s="5"/>
      <c r="E3" s="593" t="s">
        <v>1</v>
      </c>
      <c r="F3" s="593"/>
      <c r="G3" s="593"/>
      <c r="H3" s="593"/>
      <c r="I3" s="593"/>
      <c r="J3" s="593"/>
      <c r="K3" s="593"/>
      <c r="L3" s="593"/>
      <c r="M3" s="593"/>
      <c r="N3" s="593"/>
      <c r="O3" s="593"/>
      <c r="P3" s="593"/>
      <c r="Q3" s="593"/>
      <c r="R3" s="593"/>
      <c r="S3" s="593"/>
      <c r="T3" s="593"/>
      <c r="U3" s="4"/>
      <c r="V3" s="5"/>
      <c r="W3" s="593" t="s">
        <v>2</v>
      </c>
      <c r="X3" s="593"/>
      <c r="Y3" s="593"/>
      <c r="Z3" s="593"/>
      <c r="AA3" s="593"/>
      <c r="AB3" s="593"/>
      <c r="AC3" s="593"/>
      <c r="AD3" s="593"/>
      <c r="AE3" s="593"/>
      <c r="AF3" s="593"/>
      <c r="AG3" s="593"/>
      <c r="AH3" s="593"/>
      <c r="AI3" s="593"/>
      <c r="AJ3" s="593"/>
      <c r="AK3" s="593"/>
      <c r="AL3" s="593"/>
      <c r="AM3" s="4"/>
      <c r="AN3" s="5"/>
      <c r="AO3" s="593"/>
      <c r="AP3" s="593"/>
      <c r="AQ3" s="3"/>
    </row>
    <row r="4" spans="1:43" ht="11.25" customHeight="1">
      <c r="A4" s="258"/>
      <c r="B4" s="250"/>
      <c r="C4" s="259"/>
      <c r="D4" s="591" t="s">
        <v>610</v>
      </c>
      <c r="E4" s="592"/>
      <c r="F4" s="592"/>
      <c r="G4" s="592"/>
      <c r="H4" s="592"/>
      <c r="I4" s="592"/>
      <c r="J4" s="592"/>
      <c r="K4" s="592"/>
      <c r="L4" s="592"/>
      <c r="M4" s="592"/>
      <c r="N4" s="592"/>
      <c r="O4" s="592"/>
      <c r="P4" s="592"/>
      <c r="Q4" s="592"/>
      <c r="R4" s="592"/>
      <c r="S4" s="592"/>
      <c r="T4" s="592"/>
      <c r="U4" s="592"/>
      <c r="V4" s="592"/>
      <c r="W4" s="592"/>
      <c r="X4" s="592"/>
      <c r="Y4" s="592"/>
      <c r="Z4" s="592"/>
      <c r="AA4" s="592"/>
      <c r="AB4" s="592"/>
      <c r="AC4" s="592"/>
      <c r="AD4" s="592"/>
      <c r="AE4" s="592"/>
      <c r="AF4" s="592"/>
      <c r="AG4" s="592"/>
      <c r="AH4" s="592"/>
      <c r="AI4" s="592"/>
      <c r="AJ4" s="592"/>
      <c r="AK4" s="592"/>
      <c r="AL4" s="592"/>
      <c r="AM4" s="592"/>
      <c r="AN4" s="592"/>
      <c r="AO4" s="592"/>
      <c r="AP4" s="592"/>
      <c r="AQ4" s="592"/>
    </row>
    <row r="5" spans="1:43" ht="11.25" customHeight="1">
      <c r="A5" s="258"/>
      <c r="B5" s="250"/>
      <c r="C5" s="259"/>
      <c r="D5" s="592"/>
      <c r="E5" s="592"/>
      <c r="F5" s="592"/>
      <c r="G5" s="592"/>
      <c r="H5" s="592"/>
      <c r="I5" s="592"/>
      <c r="J5" s="592"/>
      <c r="K5" s="592"/>
      <c r="L5" s="592"/>
      <c r="M5" s="592"/>
      <c r="N5" s="592"/>
      <c r="O5" s="592"/>
      <c r="P5" s="592"/>
      <c r="Q5" s="592"/>
      <c r="R5" s="592"/>
      <c r="S5" s="592"/>
      <c r="T5" s="592"/>
      <c r="U5" s="592"/>
      <c r="V5" s="592"/>
      <c r="W5" s="592"/>
      <c r="X5" s="592"/>
      <c r="Y5" s="592"/>
      <c r="Z5" s="592"/>
      <c r="AA5" s="592"/>
      <c r="AB5" s="592"/>
      <c r="AC5" s="592"/>
      <c r="AD5" s="592"/>
      <c r="AE5" s="592"/>
      <c r="AF5" s="592"/>
      <c r="AG5" s="592"/>
      <c r="AH5" s="592"/>
      <c r="AI5" s="592"/>
      <c r="AJ5" s="592"/>
      <c r="AK5" s="592"/>
      <c r="AL5" s="592"/>
      <c r="AM5" s="592"/>
      <c r="AN5" s="592"/>
      <c r="AO5" s="592"/>
      <c r="AP5" s="592"/>
      <c r="AQ5" s="592"/>
    </row>
    <row r="6" spans="1:43" ht="11.25" customHeight="1">
      <c r="A6" s="258"/>
      <c r="B6" s="250"/>
      <c r="C6" s="259"/>
      <c r="D6" s="592"/>
      <c r="E6" s="592"/>
      <c r="F6" s="592"/>
      <c r="G6" s="592"/>
      <c r="H6" s="592"/>
      <c r="I6" s="592"/>
      <c r="J6" s="592"/>
      <c r="K6" s="592"/>
      <c r="L6" s="592"/>
      <c r="M6" s="592"/>
      <c r="N6" s="592"/>
      <c r="O6" s="592"/>
      <c r="P6" s="592"/>
      <c r="Q6" s="592"/>
      <c r="R6" s="592"/>
      <c r="S6" s="592"/>
      <c r="T6" s="592"/>
      <c r="U6" s="592"/>
      <c r="V6" s="592"/>
      <c r="W6" s="592"/>
      <c r="X6" s="592"/>
      <c r="Y6" s="592"/>
      <c r="Z6" s="592"/>
      <c r="AA6" s="592"/>
      <c r="AB6" s="592"/>
      <c r="AC6" s="592"/>
      <c r="AD6" s="592"/>
      <c r="AE6" s="592"/>
      <c r="AF6" s="592"/>
      <c r="AG6" s="592"/>
      <c r="AH6" s="592"/>
      <c r="AI6" s="592"/>
      <c r="AJ6" s="592"/>
      <c r="AK6" s="592"/>
      <c r="AL6" s="592"/>
      <c r="AM6" s="592"/>
      <c r="AN6" s="592"/>
      <c r="AO6" s="592"/>
      <c r="AP6" s="592"/>
      <c r="AQ6" s="592"/>
    </row>
    <row r="7" spans="1:43" ht="11.25" customHeight="1">
      <c r="A7" s="258"/>
      <c r="B7" s="250"/>
      <c r="C7" s="259"/>
      <c r="D7" s="592"/>
      <c r="E7" s="592"/>
      <c r="F7" s="592"/>
      <c r="G7" s="592"/>
      <c r="H7" s="592"/>
      <c r="I7" s="592"/>
      <c r="J7" s="592"/>
      <c r="K7" s="592"/>
      <c r="L7" s="592"/>
      <c r="M7" s="592"/>
      <c r="N7" s="592"/>
      <c r="O7" s="592"/>
      <c r="P7" s="592"/>
      <c r="Q7" s="592"/>
      <c r="R7" s="592"/>
      <c r="S7" s="592"/>
      <c r="T7" s="592"/>
      <c r="U7" s="592"/>
      <c r="V7" s="592"/>
      <c r="W7" s="592"/>
      <c r="X7" s="592"/>
      <c r="Y7" s="592"/>
      <c r="Z7" s="592"/>
      <c r="AA7" s="592"/>
      <c r="AB7" s="592"/>
      <c r="AC7" s="592"/>
      <c r="AD7" s="592"/>
      <c r="AE7" s="592"/>
      <c r="AF7" s="592"/>
      <c r="AG7" s="592"/>
      <c r="AH7" s="592"/>
      <c r="AI7" s="592"/>
      <c r="AJ7" s="592"/>
      <c r="AK7" s="592"/>
      <c r="AL7" s="592"/>
      <c r="AM7" s="592"/>
      <c r="AN7" s="592"/>
      <c r="AO7" s="592"/>
      <c r="AP7" s="592"/>
      <c r="AQ7" s="592"/>
    </row>
    <row r="8" spans="1:43" ht="11.25" customHeight="1">
      <c r="A8" s="258"/>
      <c r="B8" s="250"/>
      <c r="C8" s="259"/>
      <c r="D8" s="592"/>
      <c r="E8" s="592"/>
      <c r="F8" s="592"/>
      <c r="G8" s="592"/>
      <c r="H8" s="592"/>
      <c r="I8" s="592"/>
      <c r="J8" s="592"/>
      <c r="K8" s="592"/>
      <c r="L8" s="592"/>
      <c r="M8" s="592"/>
      <c r="N8" s="592"/>
      <c r="O8" s="592"/>
      <c r="P8" s="592"/>
      <c r="Q8" s="592"/>
      <c r="R8" s="592"/>
      <c r="S8" s="592"/>
      <c r="T8" s="592"/>
      <c r="U8" s="592"/>
      <c r="V8" s="592"/>
      <c r="W8" s="592"/>
      <c r="X8" s="592"/>
      <c r="Y8" s="592"/>
      <c r="Z8" s="592"/>
      <c r="AA8" s="592"/>
      <c r="AB8" s="592"/>
      <c r="AC8" s="592"/>
      <c r="AD8" s="592"/>
      <c r="AE8" s="592"/>
      <c r="AF8" s="592"/>
      <c r="AG8" s="592"/>
      <c r="AH8" s="592"/>
      <c r="AI8" s="592"/>
      <c r="AJ8" s="592"/>
      <c r="AK8" s="592"/>
      <c r="AL8" s="592"/>
      <c r="AM8" s="592"/>
      <c r="AN8" s="592"/>
      <c r="AO8" s="592"/>
      <c r="AP8" s="592"/>
      <c r="AQ8" s="592"/>
    </row>
    <row r="9" spans="1:43" ht="11.25" customHeight="1">
      <c r="A9" s="258"/>
      <c r="B9" s="250"/>
      <c r="C9" s="259"/>
      <c r="D9" s="592"/>
      <c r="E9" s="592"/>
      <c r="F9" s="592"/>
      <c r="G9" s="592"/>
      <c r="H9" s="592"/>
      <c r="I9" s="592"/>
      <c r="J9" s="592"/>
      <c r="K9" s="592"/>
      <c r="L9" s="592"/>
      <c r="M9" s="592"/>
      <c r="N9" s="592"/>
      <c r="O9" s="592"/>
      <c r="P9" s="592"/>
      <c r="Q9" s="592"/>
      <c r="R9" s="592"/>
      <c r="S9" s="592"/>
      <c r="T9" s="592"/>
      <c r="U9" s="592"/>
      <c r="V9" s="592"/>
      <c r="W9" s="592"/>
      <c r="X9" s="592"/>
      <c r="Y9" s="592"/>
      <c r="Z9" s="592"/>
      <c r="AA9" s="592"/>
      <c r="AB9" s="592"/>
      <c r="AC9" s="592"/>
      <c r="AD9" s="592"/>
      <c r="AE9" s="592"/>
      <c r="AF9" s="592"/>
      <c r="AG9" s="592"/>
      <c r="AH9" s="592"/>
      <c r="AI9" s="592"/>
      <c r="AJ9" s="592"/>
      <c r="AK9" s="592"/>
      <c r="AL9" s="592"/>
      <c r="AM9" s="592"/>
      <c r="AN9" s="592"/>
      <c r="AO9" s="592"/>
      <c r="AP9" s="592"/>
      <c r="AQ9" s="592"/>
    </row>
    <row r="10" spans="1:43" ht="11.25" customHeight="1">
      <c r="A10" s="258"/>
      <c r="B10" s="250"/>
      <c r="C10" s="259"/>
      <c r="D10" s="592"/>
      <c r="E10" s="592"/>
      <c r="F10" s="592"/>
      <c r="G10" s="592"/>
      <c r="H10" s="592"/>
      <c r="I10" s="592"/>
      <c r="J10" s="592"/>
      <c r="K10" s="592"/>
      <c r="L10" s="592"/>
      <c r="M10" s="592"/>
      <c r="N10" s="592"/>
      <c r="O10" s="592"/>
      <c r="P10" s="592"/>
      <c r="Q10" s="592"/>
      <c r="R10" s="592"/>
      <c r="S10" s="592"/>
      <c r="T10" s="592"/>
      <c r="U10" s="592"/>
      <c r="V10" s="592"/>
      <c r="W10" s="592"/>
      <c r="X10" s="592"/>
      <c r="Y10" s="592"/>
      <c r="Z10" s="592"/>
      <c r="AA10" s="592"/>
      <c r="AB10" s="592"/>
      <c r="AC10" s="592"/>
      <c r="AD10" s="592"/>
      <c r="AE10" s="592"/>
      <c r="AF10" s="592"/>
      <c r="AG10" s="592"/>
      <c r="AH10" s="592"/>
      <c r="AI10" s="592"/>
      <c r="AJ10" s="592"/>
      <c r="AK10" s="592"/>
      <c r="AL10" s="592"/>
      <c r="AM10" s="592"/>
      <c r="AN10" s="592"/>
      <c r="AO10" s="592"/>
      <c r="AP10" s="592"/>
      <c r="AQ10" s="592"/>
    </row>
    <row r="11" spans="1:43" ht="11.25" customHeight="1">
      <c r="A11" s="258"/>
      <c r="B11" s="250"/>
      <c r="C11" s="259"/>
      <c r="D11" s="592"/>
      <c r="E11" s="592"/>
      <c r="F11" s="592"/>
      <c r="G11" s="592"/>
      <c r="H11" s="592"/>
      <c r="I11" s="592"/>
      <c r="J11" s="592"/>
      <c r="K11" s="592"/>
      <c r="L11" s="592"/>
      <c r="M11" s="592"/>
      <c r="N11" s="592"/>
      <c r="O11" s="592"/>
      <c r="P11" s="592"/>
      <c r="Q11" s="592"/>
      <c r="R11" s="592"/>
      <c r="S11" s="592"/>
      <c r="T11" s="592"/>
      <c r="U11" s="592"/>
      <c r="V11" s="592"/>
      <c r="W11" s="592"/>
      <c r="X11" s="592"/>
      <c r="Y11" s="592"/>
      <c r="Z11" s="592"/>
      <c r="AA11" s="592"/>
      <c r="AB11" s="592"/>
      <c r="AC11" s="592"/>
      <c r="AD11" s="592"/>
      <c r="AE11" s="592"/>
      <c r="AF11" s="592"/>
      <c r="AG11" s="592"/>
      <c r="AH11" s="592"/>
      <c r="AI11" s="592"/>
      <c r="AJ11" s="592"/>
      <c r="AK11" s="592"/>
      <c r="AL11" s="592"/>
      <c r="AM11" s="592"/>
      <c r="AN11" s="592"/>
      <c r="AO11" s="592"/>
      <c r="AP11" s="592"/>
      <c r="AQ11" s="592"/>
    </row>
    <row r="12" spans="1:43" ht="11.25" customHeight="1">
      <c r="A12" s="258"/>
      <c r="B12" s="250"/>
      <c r="C12" s="259"/>
      <c r="D12" s="592"/>
      <c r="E12" s="592"/>
      <c r="F12" s="592"/>
      <c r="G12" s="592"/>
      <c r="H12" s="592"/>
      <c r="I12" s="592"/>
      <c r="J12" s="592"/>
      <c r="K12" s="592"/>
      <c r="L12" s="592"/>
      <c r="M12" s="592"/>
      <c r="N12" s="592"/>
      <c r="O12" s="592"/>
      <c r="P12" s="592"/>
      <c r="Q12" s="592"/>
      <c r="R12" s="592"/>
      <c r="S12" s="592"/>
      <c r="T12" s="592"/>
      <c r="U12" s="592"/>
      <c r="V12" s="592"/>
      <c r="W12" s="592"/>
      <c r="X12" s="592"/>
      <c r="Y12" s="592"/>
      <c r="Z12" s="592"/>
      <c r="AA12" s="592"/>
      <c r="AB12" s="592"/>
      <c r="AC12" s="592"/>
      <c r="AD12" s="592"/>
      <c r="AE12" s="592"/>
      <c r="AF12" s="592"/>
      <c r="AG12" s="592"/>
      <c r="AH12" s="592"/>
      <c r="AI12" s="592"/>
      <c r="AJ12" s="592"/>
      <c r="AK12" s="592"/>
      <c r="AL12" s="592"/>
      <c r="AM12" s="592"/>
      <c r="AN12" s="592"/>
      <c r="AO12" s="592"/>
      <c r="AP12" s="592"/>
      <c r="AQ12" s="592"/>
    </row>
    <row r="13" spans="1:43" ht="11.25" customHeight="1">
      <c r="A13" s="258"/>
      <c r="B13" s="250"/>
      <c r="C13" s="259"/>
      <c r="D13" s="592"/>
      <c r="E13" s="592"/>
      <c r="F13" s="592"/>
      <c r="G13" s="592"/>
      <c r="H13" s="592"/>
      <c r="I13" s="592"/>
      <c r="J13" s="592"/>
      <c r="K13" s="592"/>
      <c r="L13" s="592"/>
      <c r="M13" s="592"/>
      <c r="N13" s="592"/>
      <c r="O13" s="592"/>
      <c r="P13" s="592"/>
      <c r="Q13" s="592"/>
      <c r="R13" s="592"/>
      <c r="S13" s="592"/>
      <c r="T13" s="592"/>
      <c r="U13" s="592"/>
      <c r="V13" s="592"/>
      <c r="W13" s="592"/>
      <c r="X13" s="592"/>
      <c r="Y13" s="592"/>
      <c r="Z13" s="592"/>
      <c r="AA13" s="592"/>
      <c r="AB13" s="592"/>
      <c r="AC13" s="592"/>
      <c r="AD13" s="592"/>
      <c r="AE13" s="592"/>
      <c r="AF13" s="592"/>
      <c r="AG13" s="592"/>
      <c r="AH13" s="592"/>
      <c r="AI13" s="592"/>
      <c r="AJ13" s="592"/>
      <c r="AK13" s="592"/>
      <c r="AL13" s="592"/>
      <c r="AM13" s="592"/>
      <c r="AN13" s="592"/>
      <c r="AO13" s="592"/>
      <c r="AP13" s="592"/>
      <c r="AQ13" s="592"/>
    </row>
    <row r="14" spans="1:43" ht="11.25" customHeight="1">
      <c r="A14" s="258"/>
      <c r="B14" s="250"/>
      <c r="C14" s="259"/>
      <c r="D14" s="592"/>
      <c r="E14" s="592"/>
      <c r="F14" s="592"/>
      <c r="G14" s="592"/>
      <c r="H14" s="592"/>
      <c r="I14" s="592"/>
      <c r="J14" s="592"/>
      <c r="K14" s="592"/>
      <c r="L14" s="592"/>
      <c r="M14" s="592"/>
      <c r="N14" s="592"/>
      <c r="O14" s="592"/>
      <c r="P14" s="592"/>
      <c r="Q14" s="592"/>
      <c r="R14" s="592"/>
      <c r="S14" s="592"/>
      <c r="T14" s="592"/>
      <c r="U14" s="592"/>
      <c r="V14" s="592"/>
      <c r="W14" s="592"/>
      <c r="X14" s="592"/>
      <c r="Y14" s="592"/>
      <c r="Z14" s="592"/>
      <c r="AA14" s="592"/>
      <c r="AB14" s="592"/>
      <c r="AC14" s="592"/>
      <c r="AD14" s="592"/>
      <c r="AE14" s="592"/>
      <c r="AF14" s="592"/>
      <c r="AG14" s="592"/>
      <c r="AH14" s="592"/>
      <c r="AI14" s="592"/>
      <c r="AJ14" s="592"/>
      <c r="AK14" s="592"/>
      <c r="AL14" s="592"/>
      <c r="AM14" s="592"/>
      <c r="AN14" s="592"/>
      <c r="AO14" s="592"/>
      <c r="AP14" s="592"/>
      <c r="AQ14" s="592"/>
    </row>
    <row r="15" spans="1:43" ht="11.25" customHeight="1">
      <c r="A15" s="258"/>
      <c r="B15" s="250"/>
      <c r="C15" s="259"/>
      <c r="D15" s="592"/>
      <c r="E15" s="592"/>
      <c r="F15" s="592"/>
      <c r="G15" s="592"/>
      <c r="H15" s="592"/>
      <c r="I15" s="592"/>
      <c r="J15" s="592"/>
      <c r="K15" s="592"/>
      <c r="L15" s="592"/>
      <c r="M15" s="592"/>
      <c r="N15" s="592"/>
      <c r="O15" s="592"/>
      <c r="P15" s="592"/>
      <c r="Q15" s="592"/>
      <c r="R15" s="592"/>
      <c r="S15" s="592"/>
      <c r="T15" s="592"/>
      <c r="U15" s="592"/>
      <c r="V15" s="592"/>
      <c r="W15" s="592"/>
      <c r="X15" s="592"/>
      <c r="Y15" s="592"/>
      <c r="Z15" s="592"/>
      <c r="AA15" s="592"/>
      <c r="AB15" s="592"/>
      <c r="AC15" s="592"/>
      <c r="AD15" s="592"/>
      <c r="AE15" s="592"/>
      <c r="AF15" s="592"/>
      <c r="AG15" s="592"/>
      <c r="AH15" s="592"/>
      <c r="AI15" s="592"/>
      <c r="AJ15" s="592"/>
      <c r="AK15" s="592"/>
      <c r="AL15" s="592"/>
      <c r="AM15" s="592"/>
      <c r="AN15" s="592"/>
      <c r="AO15" s="592"/>
      <c r="AP15" s="592"/>
      <c r="AQ15" s="592"/>
    </row>
    <row r="16" spans="1:43" ht="11.25" customHeight="1">
      <c r="A16" s="258"/>
      <c r="B16" s="250"/>
      <c r="C16" s="259"/>
      <c r="D16" s="592"/>
      <c r="E16" s="592"/>
      <c r="F16" s="592"/>
      <c r="G16" s="592"/>
      <c r="H16" s="592"/>
      <c r="I16" s="592"/>
      <c r="J16" s="592"/>
      <c r="K16" s="592"/>
      <c r="L16" s="592"/>
      <c r="M16" s="592"/>
      <c r="N16" s="592"/>
      <c r="O16" s="592"/>
      <c r="P16" s="592"/>
      <c r="Q16" s="592"/>
      <c r="R16" s="592"/>
      <c r="S16" s="592"/>
      <c r="T16" s="592"/>
      <c r="U16" s="592"/>
      <c r="V16" s="592"/>
      <c r="W16" s="592"/>
      <c r="X16" s="592"/>
      <c r="Y16" s="592"/>
      <c r="Z16" s="592"/>
      <c r="AA16" s="592"/>
      <c r="AB16" s="592"/>
      <c r="AC16" s="592"/>
      <c r="AD16" s="592"/>
      <c r="AE16" s="592"/>
      <c r="AF16" s="592"/>
      <c r="AG16" s="592"/>
      <c r="AH16" s="592"/>
      <c r="AI16" s="592"/>
      <c r="AJ16" s="592"/>
      <c r="AK16" s="592"/>
      <c r="AL16" s="592"/>
      <c r="AM16" s="592"/>
      <c r="AN16" s="592"/>
      <c r="AO16" s="592"/>
      <c r="AP16" s="592"/>
      <c r="AQ16" s="592"/>
    </row>
    <row r="17" spans="1:43" ht="11.25" customHeight="1">
      <c r="A17" s="258"/>
      <c r="B17" s="250"/>
      <c r="C17" s="259"/>
      <c r="D17" s="592"/>
      <c r="E17" s="592"/>
      <c r="F17" s="592"/>
      <c r="G17" s="592"/>
      <c r="H17" s="592"/>
      <c r="I17" s="592"/>
      <c r="J17" s="592"/>
      <c r="K17" s="592"/>
      <c r="L17" s="592"/>
      <c r="M17" s="592"/>
      <c r="N17" s="592"/>
      <c r="O17" s="592"/>
      <c r="P17" s="592"/>
      <c r="Q17" s="592"/>
      <c r="R17" s="592"/>
      <c r="S17" s="592"/>
      <c r="T17" s="592"/>
      <c r="U17" s="592"/>
      <c r="V17" s="592"/>
      <c r="W17" s="592"/>
      <c r="X17" s="592"/>
      <c r="Y17" s="592"/>
      <c r="Z17" s="592"/>
      <c r="AA17" s="592"/>
      <c r="AB17" s="592"/>
      <c r="AC17" s="592"/>
      <c r="AD17" s="592"/>
      <c r="AE17" s="592"/>
      <c r="AF17" s="592"/>
      <c r="AG17" s="592"/>
      <c r="AH17" s="592"/>
      <c r="AI17" s="592"/>
      <c r="AJ17" s="592"/>
      <c r="AK17" s="592"/>
      <c r="AL17" s="592"/>
      <c r="AM17" s="592"/>
      <c r="AN17" s="592"/>
      <c r="AO17" s="592"/>
      <c r="AP17" s="592"/>
      <c r="AQ17" s="592"/>
    </row>
    <row r="18" spans="1:43" ht="11.25" customHeight="1">
      <c r="A18" s="258"/>
      <c r="B18" s="250"/>
      <c r="C18" s="259"/>
      <c r="D18" s="592"/>
      <c r="E18" s="592"/>
      <c r="F18" s="592"/>
      <c r="G18" s="592"/>
      <c r="H18" s="592"/>
      <c r="I18" s="592"/>
      <c r="J18" s="592"/>
      <c r="K18" s="592"/>
      <c r="L18" s="592"/>
      <c r="M18" s="592"/>
      <c r="N18" s="592"/>
      <c r="O18" s="592"/>
      <c r="P18" s="592"/>
      <c r="Q18" s="592"/>
      <c r="R18" s="592"/>
      <c r="S18" s="592"/>
      <c r="T18" s="592"/>
      <c r="U18" s="592"/>
      <c r="V18" s="592"/>
      <c r="W18" s="592"/>
      <c r="X18" s="592"/>
      <c r="Y18" s="592"/>
      <c r="Z18" s="592"/>
      <c r="AA18" s="592"/>
      <c r="AB18" s="592"/>
      <c r="AC18" s="592"/>
      <c r="AD18" s="592"/>
      <c r="AE18" s="592"/>
      <c r="AF18" s="592"/>
      <c r="AG18" s="592"/>
      <c r="AH18" s="592"/>
      <c r="AI18" s="592"/>
      <c r="AJ18" s="592"/>
      <c r="AK18" s="592"/>
      <c r="AL18" s="592"/>
      <c r="AM18" s="592"/>
      <c r="AN18" s="592"/>
      <c r="AO18" s="592"/>
      <c r="AP18" s="592"/>
      <c r="AQ18" s="592"/>
    </row>
    <row r="19" spans="1:43" ht="11.25" customHeight="1">
      <c r="A19" s="258"/>
      <c r="B19" s="250"/>
      <c r="C19" s="259"/>
      <c r="D19" s="592"/>
      <c r="E19" s="592"/>
      <c r="F19" s="592"/>
      <c r="G19" s="592"/>
      <c r="H19" s="592"/>
      <c r="I19" s="592"/>
      <c r="J19" s="592"/>
      <c r="K19" s="592"/>
      <c r="L19" s="592"/>
      <c r="M19" s="592"/>
      <c r="N19" s="592"/>
      <c r="O19" s="592"/>
      <c r="P19" s="592"/>
      <c r="Q19" s="592"/>
      <c r="R19" s="592"/>
      <c r="S19" s="592"/>
      <c r="T19" s="592"/>
      <c r="U19" s="592"/>
      <c r="V19" s="592"/>
      <c r="W19" s="592"/>
      <c r="X19" s="592"/>
      <c r="Y19" s="592"/>
      <c r="Z19" s="592"/>
      <c r="AA19" s="592"/>
      <c r="AB19" s="592"/>
      <c r="AC19" s="592"/>
      <c r="AD19" s="592"/>
      <c r="AE19" s="592"/>
      <c r="AF19" s="592"/>
      <c r="AG19" s="592"/>
      <c r="AH19" s="592"/>
      <c r="AI19" s="592"/>
      <c r="AJ19" s="592"/>
      <c r="AK19" s="592"/>
      <c r="AL19" s="592"/>
      <c r="AM19" s="592"/>
      <c r="AN19" s="592"/>
      <c r="AO19" s="592"/>
      <c r="AP19" s="592"/>
      <c r="AQ19" s="592"/>
    </row>
    <row r="20" spans="1:43" ht="11.25" customHeight="1">
      <c r="A20" s="258"/>
      <c r="B20" s="250"/>
      <c r="C20" s="259"/>
      <c r="D20" s="592"/>
      <c r="E20" s="592"/>
      <c r="F20" s="592"/>
      <c r="G20" s="592"/>
      <c r="H20" s="592"/>
      <c r="I20" s="592"/>
      <c r="J20" s="592"/>
      <c r="K20" s="592"/>
      <c r="L20" s="592"/>
      <c r="M20" s="592"/>
      <c r="N20" s="592"/>
      <c r="O20" s="592"/>
      <c r="P20" s="592"/>
      <c r="Q20" s="592"/>
      <c r="R20" s="592"/>
      <c r="S20" s="592"/>
      <c r="T20" s="592"/>
      <c r="U20" s="592"/>
      <c r="V20" s="592"/>
      <c r="W20" s="592"/>
      <c r="X20" s="592"/>
      <c r="Y20" s="592"/>
      <c r="Z20" s="592"/>
      <c r="AA20" s="592"/>
      <c r="AB20" s="592"/>
      <c r="AC20" s="592"/>
      <c r="AD20" s="592"/>
      <c r="AE20" s="592"/>
      <c r="AF20" s="592"/>
      <c r="AG20" s="592"/>
      <c r="AH20" s="592"/>
      <c r="AI20" s="592"/>
      <c r="AJ20" s="592"/>
      <c r="AK20" s="592"/>
      <c r="AL20" s="592"/>
      <c r="AM20" s="592"/>
      <c r="AN20" s="592"/>
      <c r="AO20" s="592"/>
      <c r="AP20" s="592"/>
      <c r="AQ20" s="592"/>
    </row>
    <row r="21" spans="1:43" ht="11.25" customHeight="1">
      <c r="A21" s="258"/>
      <c r="B21" s="250"/>
      <c r="C21" s="259"/>
      <c r="D21" s="592"/>
      <c r="E21" s="592"/>
      <c r="F21" s="592"/>
      <c r="G21" s="592"/>
      <c r="H21" s="592"/>
      <c r="I21" s="592"/>
      <c r="J21" s="592"/>
      <c r="K21" s="592"/>
      <c r="L21" s="592"/>
      <c r="M21" s="592"/>
      <c r="N21" s="592"/>
      <c r="O21" s="592"/>
      <c r="P21" s="592"/>
      <c r="Q21" s="592"/>
      <c r="R21" s="592"/>
      <c r="S21" s="592"/>
      <c r="T21" s="592"/>
      <c r="U21" s="592"/>
      <c r="V21" s="592"/>
      <c r="W21" s="592"/>
      <c r="X21" s="592"/>
      <c r="Y21" s="592"/>
      <c r="Z21" s="592"/>
      <c r="AA21" s="592"/>
      <c r="AB21" s="592"/>
      <c r="AC21" s="592"/>
      <c r="AD21" s="592"/>
      <c r="AE21" s="592"/>
      <c r="AF21" s="592"/>
      <c r="AG21" s="592"/>
      <c r="AH21" s="592"/>
      <c r="AI21" s="592"/>
      <c r="AJ21" s="592"/>
      <c r="AK21" s="592"/>
      <c r="AL21" s="592"/>
      <c r="AM21" s="592"/>
      <c r="AN21" s="592"/>
      <c r="AO21" s="592"/>
      <c r="AP21" s="592"/>
      <c r="AQ21" s="592"/>
    </row>
    <row r="22" spans="1:43" ht="11.25" customHeight="1">
      <c r="A22" s="258"/>
      <c r="B22" s="250"/>
      <c r="C22" s="259"/>
      <c r="D22" s="592"/>
      <c r="E22" s="592"/>
      <c r="F22" s="592"/>
      <c r="G22" s="592"/>
      <c r="H22" s="592"/>
      <c r="I22" s="592"/>
      <c r="J22" s="592"/>
      <c r="K22" s="592"/>
      <c r="L22" s="592"/>
      <c r="M22" s="592"/>
      <c r="N22" s="592"/>
      <c r="O22" s="592"/>
      <c r="P22" s="592"/>
      <c r="Q22" s="592"/>
      <c r="R22" s="592"/>
      <c r="S22" s="592"/>
      <c r="T22" s="592"/>
      <c r="U22" s="592"/>
      <c r="V22" s="592"/>
      <c r="W22" s="592"/>
      <c r="X22" s="592"/>
      <c r="Y22" s="592"/>
      <c r="Z22" s="592"/>
      <c r="AA22" s="592"/>
      <c r="AB22" s="592"/>
      <c r="AC22" s="592"/>
      <c r="AD22" s="592"/>
      <c r="AE22" s="592"/>
      <c r="AF22" s="592"/>
      <c r="AG22" s="592"/>
      <c r="AH22" s="592"/>
      <c r="AI22" s="592"/>
      <c r="AJ22" s="592"/>
      <c r="AK22" s="592"/>
      <c r="AL22" s="592"/>
      <c r="AM22" s="592"/>
      <c r="AN22" s="592"/>
      <c r="AO22" s="592"/>
      <c r="AP22" s="592"/>
      <c r="AQ22" s="592"/>
    </row>
    <row r="23" spans="1:43" ht="22.5" customHeight="1">
      <c r="A23" s="258"/>
      <c r="B23" s="250"/>
      <c r="C23" s="259"/>
      <c r="D23" s="592"/>
      <c r="E23" s="592"/>
      <c r="F23" s="592"/>
      <c r="G23" s="592"/>
      <c r="H23" s="592"/>
      <c r="I23" s="592"/>
      <c r="J23" s="592"/>
      <c r="K23" s="592"/>
      <c r="L23" s="592"/>
      <c r="M23" s="592"/>
      <c r="N23" s="592"/>
      <c r="O23" s="592"/>
      <c r="P23" s="592"/>
      <c r="Q23" s="592"/>
      <c r="R23" s="592"/>
      <c r="S23" s="592"/>
      <c r="T23" s="592"/>
      <c r="U23" s="592"/>
      <c r="V23" s="592"/>
      <c r="W23" s="592"/>
      <c r="X23" s="592"/>
      <c r="Y23" s="592"/>
      <c r="Z23" s="592"/>
      <c r="AA23" s="592"/>
      <c r="AB23" s="592"/>
      <c r="AC23" s="592"/>
      <c r="AD23" s="592"/>
      <c r="AE23" s="592"/>
      <c r="AF23" s="592"/>
      <c r="AG23" s="592"/>
      <c r="AH23" s="592"/>
      <c r="AI23" s="592"/>
      <c r="AJ23" s="592"/>
      <c r="AK23" s="592"/>
      <c r="AL23" s="592"/>
      <c r="AM23" s="592"/>
      <c r="AN23" s="592"/>
      <c r="AO23" s="592"/>
      <c r="AP23" s="592"/>
      <c r="AQ23" s="592"/>
    </row>
    <row r="24" spans="1:43" s="255" customFormat="1" ht="6" customHeight="1">
      <c r="A24" s="6"/>
      <c r="B24" s="254"/>
      <c r="C24" s="8"/>
      <c r="D24" s="9"/>
      <c r="E24" s="6"/>
      <c r="F24" s="6"/>
      <c r="G24" s="6"/>
      <c r="H24" s="6"/>
      <c r="I24" s="6"/>
      <c r="J24" s="6"/>
      <c r="K24" s="6"/>
      <c r="L24" s="6"/>
      <c r="M24" s="6"/>
      <c r="N24" s="6"/>
      <c r="O24" s="6"/>
      <c r="P24" s="6"/>
      <c r="Q24" s="6"/>
      <c r="R24" s="6"/>
      <c r="S24" s="6"/>
      <c r="T24" s="6"/>
      <c r="U24" s="8"/>
      <c r="V24" s="9"/>
      <c r="W24" s="6"/>
      <c r="X24" s="6"/>
      <c r="Y24" s="6"/>
      <c r="Z24" s="6"/>
      <c r="AA24" s="6"/>
      <c r="AB24" s="6"/>
      <c r="AC24" s="6"/>
      <c r="AD24" s="6"/>
      <c r="AE24" s="6"/>
      <c r="AF24" s="6"/>
      <c r="AG24" s="6"/>
      <c r="AH24" s="6"/>
      <c r="AI24" s="6"/>
      <c r="AJ24" s="6"/>
      <c r="AK24" s="6"/>
      <c r="AL24" s="6"/>
      <c r="AM24" s="8"/>
      <c r="AN24" s="9"/>
      <c r="AO24" s="6"/>
      <c r="AP24" s="6"/>
      <c r="AQ24" s="6"/>
    </row>
    <row r="25" spans="1:43" s="255" customFormat="1" ht="11.25" customHeight="1">
      <c r="B25" s="247">
        <v>101</v>
      </c>
      <c r="C25" s="259"/>
      <c r="D25" s="260"/>
      <c r="E25" s="594" t="s">
        <v>611</v>
      </c>
      <c r="F25" s="594"/>
      <c r="G25" s="594"/>
      <c r="H25" s="594"/>
      <c r="I25" s="594"/>
      <c r="J25" s="594"/>
      <c r="K25" s="594"/>
      <c r="L25" s="594"/>
      <c r="M25" s="594"/>
      <c r="N25" s="594"/>
      <c r="O25" s="594"/>
      <c r="P25" s="594"/>
      <c r="Q25" s="594"/>
      <c r="R25" s="594"/>
      <c r="S25" s="594"/>
      <c r="T25" s="594"/>
      <c r="U25" s="259"/>
      <c r="V25" s="260"/>
      <c r="W25" s="257"/>
      <c r="AL25" s="13"/>
      <c r="AM25" s="259"/>
      <c r="AN25" s="260"/>
    </row>
    <row r="26" spans="1:43" s="255" customFormat="1" ht="11.25" customHeight="1">
      <c r="B26" s="252" t="s">
        <v>4</v>
      </c>
      <c r="C26" s="259"/>
      <c r="D26" s="260"/>
      <c r="E26" s="594"/>
      <c r="F26" s="594"/>
      <c r="G26" s="594"/>
      <c r="H26" s="594"/>
      <c r="I26" s="594"/>
      <c r="J26" s="594"/>
      <c r="K26" s="594"/>
      <c r="L26" s="594"/>
      <c r="M26" s="594"/>
      <c r="N26" s="594"/>
      <c r="O26" s="594"/>
      <c r="P26" s="594"/>
      <c r="Q26" s="594"/>
      <c r="R26" s="594"/>
      <c r="S26" s="594"/>
      <c r="T26" s="594"/>
      <c r="U26" s="259"/>
      <c r="V26" s="260"/>
      <c r="AE26" s="249"/>
      <c r="AF26" s="15"/>
      <c r="AG26" s="15"/>
      <c r="AH26" s="15"/>
      <c r="AI26" s="15"/>
      <c r="AJ26" s="15"/>
      <c r="AK26" s="15"/>
      <c r="AL26" s="16"/>
      <c r="AM26" s="259"/>
      <c r="AN26" s="260"/>
    </row>
    <row r="27" spans="1:43" s="255" customFormat="1" ht="11.25" customHeight="1">
      <c r="B27" s="247"/>
      <c r="C27" s="259"/>
      <c r="D27" s="260"/>
      <c r="E27" s="594"/>
      <c r="F27" s="594"/>
      <c r="G27" s="594"/>
      <c r="H27" s="594"/>
      <c r="I27" s="594"/>
      <c r="J27" s="594"/>
      <c r="K27" s="594"/>
      <c r="L27" s="594"/>
      <c r="M27" s="594"/>
      <c r="N27" s="594"/>
      <c r="O27" s="594"/>
      <c r="P27" s="594"/>
      <c r="Q27" s="594"/>
      <c r="R27" s="594"/>
      <c r="S27" s="594"/>
      <c r="T27" s="594"/>
      <c r="U27" s="259"/>
      <c r="V27" s="260"/>
      <c r="AE27" s="15"/>
      <c r="AF27" s="15"/>
      <c r="AG27" s="15"/>
      <c r="AH27" s="15"/>
      <c r="AI27" s="15"/>
      <c r="AJ27" s="15"/>
      <c r="AK27" s="15"/>
      <c r="AL27" s="13"/>
      <c r="AM27" s="259"/>
      <c r="AN27" s="260"/>
    </row>
    <row r="28" spans="1:43" s="255" customFormat="1" ht="11.25" customHeight="1">
      <c r="B28" s="247"/>
      <c r="C28" s="259"/>
      <c r="D28" s="260"/>
      <c r="E28" s="594"/>
      <c r="F28" s="594"/>
      <c r="G28" s="594"/>
      <c r="H28" s="594"/>
      <c r="I28" s="594"/>
      <c r="J28" s="594"/>
      <c r="K28" s="594"/>
      <c r="L28" s="594"/>
      <c r="M28" s="594"/>
      <c r="N28" s="594"/>
      <c r="O28" s="594"/>
      <c r="P28" s="594"/>
      <c r="Q28" s="594"/>
      <c r="R28" s="594"/>
      <c r="S28" s="594"/>
      <c r="T28" s="594"/>
      <c r="U28" s="259"/>
      <c r="V28" s="260"/>
      <c r="AE28" s="15"/>
      <c r="AF28" s="15"/>
      <c r="AG28" s="15"/>
      <c r="AH28" s="15"/>
      <c r="AI28" s="15"/>
      <c r="AJ28" s="15"/>
      <c r="AK28" s="15"/>
      <c r="AL28" s="13"/>
      <c r="AM28" s="259"/>
      <c r="AN28" s="260"/>
    </row>
    <row r="29" spans="1:43" s="255" customFormat="1" ht="11.25" customHeight="1">
      <c r="B29" s="247"/>
      <c r="C29" s="259"/>
      <c r="D29" s="260"/>
      <c r="E29" s="594"/>
      <c r="F29" s="594"/>
      <c r="G29" s="594"/>
      <c r="H29" s="594"/>
      <c r="I29" s="594"/>
      <c r="J29" s="594"/>
      <c r="K29" s="594"/>
      <c r="L29" s="594"/>
      <c r="M29" s="594"/>
      <c r="N29" s="594"/>
      <c r="O29" s="594"/>
      <c r="P29" s="594"/>
      <c r="Q29" s="594"/>
      <c r="R29" s="594"/>
      <c r="S29" s="594"/>
      <c r="T29" s="594"/>
      <c r="U29" s="259"/>
      <c r="V29" s="260"/>
      <c r="AF29" s="15"/>
      <c r="AG29" s="15"/>
      <c r="AH29" s="15"/>
      <c r="AI29" s="15"/>
      <c r="AJ29" s="15"/>
      <c r="AK29" s="15"/>
      <c r="AL29" s="17"/>
      <c r="AM29" s="259"/>
      <c r="AN29" s="260"/>
    </row>
    <row r="30" spans="1:43" s="255" customFormat="1" ht="11.25" customHeight="1">
      <c r="B30" s="247"/>
      <c r="C30" s="259"/>
      <c r="D30" s="260"/>
      <c r="E30" s="594"/>
      <c r="F30" s="594"/>
      <c r="G30" s="594"/>
      <c r="H30" s="594"/>
      <c r="I30" s="594"/>
      <c r="J30" s="594"/>
      <c r="K30" s="594"/>
      <c r="L30" s="594"/>
      <c r="M30" s="594"/>
      <c r="N30" s="594"/>
      <c r="O30" s="594"/>
      <c r="P30" s="594"/>
      <c r="Q30" s="594"/>
      <c r="R30" s="594"/>
      <c r="S30" s="594"/>
      <c r="T30" s="594"/>
      <c r="U30" s="259"/>
      <c r="V30" s="260"/>
      <c r="AF30" s="15"/>
      <c r="AG30" s="15"/>
      <c r="AH30" s="15"/>
      <c r="AI30" s="15"/>
      <c r="AJ30" s="15"/>
      <c r="AK30" s="15"/>
      <c r="AL30" s="17"/>
      <c r="AM30" s="259"/>
      <c r="AN30" s="260"/>
    </row>
    <row r="31" spans="1:43" s="255" customFormat="1" ht="11.25" customHeight="1">
      <c r="B31" s="247"/>
      <c r="C31" s="259"/>
      <c r="D31" s="260"/>
      <c r="E31" s="594"/>
      <c r="F31" s="594"/>
      <c r="G31" s="594"/>
      <c r="H31" s="594"/>
      <c r="I31" s="594"/>
      <c r="J31" s="594"/>
      <c r="K31" s="594"/>
      <c r="L31" s="594"/>
      <c r="M31" s="594"/>
      <c r="N31" s="594"/>
      <c r="O31" s="594"/>
      <c r="P31" s="594"/>
      <c r="Q31" s="594"/>
      <c r="R31" s="594"/>
      <c r="S31" s="594"/>
      <c r="T31" s="594"/>
      <c r="U31" s="259"/>
      <c r="V31" s="260"/>
      <c r="AF31" s="15"/>
      <c r="AG31" s="15"/>
      <c r="AH31" s="15"/>
      <c r="AI31" s="15"/>
      <c r="AJ31" s="15"/>
      <c r="AK31" s="15"/>
      <c r="AL31" s="13"/>
      <c r="AM31" s="259"/>
      <c r="AN31" s="260"/>
    </row>
    <row r="32" spans="1:43" s="255" customFormat="1" ht="11.25" customHeight="1">
      <c r="B32" s="247"/>
      <c r="C32" s="259"/>
      <c r="D32" s="260"/>
      <c r="E32" s="594"/>
      <c r="F32" s="594"/>
      <c r="G32" s="594"/>
      <c r="H32" s="594"/>
      <c r="I32" s="594"/>
      <c r="J32" s="594"/>
      <c r="K32" s="594"/>
      <c r="L32" s="594"/>
      <c r="M32" s="594"/>
      <c r="N32" s="594"/>
      <c r="O32" s="594"/>
      <c r="P32" s="594"/>
      <c r="Q32" s="594"/>
      <c r="R32" s="594"/>
      <c r="S32" s="594"/>
      <c r="T32" s="594"/>
      <c r="U32" s="259"/>
      <c r="V32" s="260"/>
      <c r="W32" s="257"/>
      <c r="AL32" s="13"/>
      <c r="AM32" s="259"/>
      <c r="AN32" s="260"/>
    </row>
    <row r="33" spans="2:40" s="255" customFormat="1" ht="11.25" customHeight="1">
      <c r="B33" s="247"/>
      <c r="C33" s="259"/>
      <c r="D33" s="260"/>
      <c r="E33" s="594"/>
      <c r="F33" s="594"/>
      <c r="G33" s="594"/>
      <c r="H33" s="594"/>
      <c r="I33" s="594"/>
      <c r="J33" s="594"/>
      <c r="K33" s="594"/>
      <c r="L33" s="594"/>
      <c r="M33" s="594"/>
      <c r="N33" s="594"/>
      <c r="O33" s="594"/>
      <c r="P33" s="594"/>
      <c r="Q33" s="594"/>
      <c r="R33" s="594"/>
      <c r="S33" s="594"/>
      <c r="T33" s="594"/>
      <c r="U33" s="259"/>
      <c r="V33" s="260"/>
      <c r="AE33" s="15"/>
      <c r="AF33" s="15"/>
      <c r="AG33" s="18"/>
      <c r="AH33" s="15"/>
      <c r="AI33" s="15"/>
      <c r="AJ33" s="15"/>
      <c r="AK33" s="15"/>
      <c r="AL33" s="13"/>
      <c r="AM33" s="259"/>
      <c r="AN33" s="260"/>
    </row>
    <row r="34" spans="2:40" s="255" customFormat="1" ht="11.25" customHeight="1">
      <c r="B34" s="247"/>
      <c r="C34" s="259"/>
      <c r="D34" s="260"/>
      <c r="E34" s="594"/>
      <c r="F34" s="594"/>
      <c r="G34" s="594"/>
      <c r="H34" s="594"/>
      <c r="I34" s="594"/>
      <c r="J34" s="594"/>
      <c r="K34" s="594"/>
      <c r="L34" s="594"/>
      <c r="M34" s="594"/>
      <c r="N34" s="594"/>
      <c r="O34" s="594"/>
      <c r="P34" s="594"/>
      <c r="Q34" s="594"/>
      <c r="R34" s="594"/>
      <c r="S34" s="594"/>
      <c r="T34" s="594"/>
      <c r="U34" s="259"/>
      <c r="V34" s="260"/>
      <c r="AF34" s="15"/>
      <c r="AG34" s="15"/>
      <c r="AH34" s="15"/>
      <c r="AI34" s="15"/>
      <c r="AJ34" s="15"/>
      <c r="AK34" s="15"/>
      <c r="AL34" s="13"/>
      <c r="AM34" s="259"/>
      <c r="AN34" s="260"/>
    </row>
    <row r="35" spans="2:40" s="255" customFormat="1" ht="11.25" customHeight="1">
      <c r="B35" s="247"/>
      <c r="C35" s="259"/>
      <c r="D35" s="260"/>
      <c r="E35" s="594"/>
      <c r="F35" s="594"/>
      <c r="G35" s="594"/>
      <c r="H35" s="594"/>
      <c r="I35" s="594"/>
      <c r="J35" s="594"/>
      <c r="K35" s="594"/>
      <c r="L35" s="594"/>
      <c r="M35" s="594"/>
      <c r="N35" s="594"/>
      <c r="O35" s="594"/>
      <c r="P35" s="594"/>
      <c r="Q35" s="594"/>
      <c r="R35" s="594"/>
      <c r="S35" s="594"/>
      <c r="T35" s="594"/>
      <c r="U35" s="259"/>
      <c r="V35" s="260"/>
      <c r="W35" s="257"/>
      <c r="AL35" s="13"/>
      <c r="AM35" s="259"/>
      <c r="AN35" s="260"/>
    </row>
    <row r="36" spans="2:40" s="255" customFormat="1" ht="11.25" customHeight="1">
      <c r="B36" s="247"/>
      <c r="C36" s="259"/>
      <c r="D36" s="260"/>
      <c r="E36" s="594"/>
      <c r="F36" s="594"/>
      <c r="G36" s="594"/>
      <c r="H36" s="594"/>
      <c r="I36" s="594"/>
      <c r="J36" s="594"/>
      <c r="K36" s="594"/>
      <c r="L36" s="594"/>
      <c r="M36" s="594"/>
      <c r="N36" s="594"/>
      <c r="O36" s="594"/>
      <c r="P36" s="594"/>
      <c r="Q36" s="594"/>
      <c r="R36" s="594"/>
      <c r="S36" s="594"/>
      <c r="T36" s="594"/>
      <c r="U36" s="259"/>
      <c r="V36" s="260"/>
      <c r="AE36" s="15"/>
      <c r="AF36" s="15"/>
      <c r="AG36" s="15"/>
      <c r="AH36" s="15"/>
      <c r="AI36" s="15"/>
      <c r="AJ36" s="15"/>
      <c r="AK36" s="15"/>
      <c r="AL36" s="13"/>
      <c r="AM36" s="259"/>
      <c r="AN36" s="260"/>
    </row>
    <row r="37" spans="2:40" s="255" customFormat="1" ht="11.25" customHeight="1">
      <c r="B37" s="247"/>
      <c r="C37" s="259"/>
      <c r="D37" s="260"/>
      <c r="E37" s="594"/>
      <c r="F37" s="594"/>
      <c r="G37" s="594"/>
      <c r="H37" s="594"/>
      <c r="I37" s="594"/>
      <c r="J37" s="594"/>
      <c r="K37" s="594"/>
      <c r="L37" s="594"/>
      <c r="M37" s="594"/>
      <c r="N37" s="594"/>
      <c r="O37" s="594"/>
      <c r="P37" s="594"/>
      <c r="Q37" s="594"/>
      <c r="R37" s="594"/>
      <c r="S37" s="594"/>
      <c r="T37" s="594"/>
      <c r="U37" s="259"/>
      <c r="V37" s="260"/>
      <c r="AE37" s="249"/>
      <c r="AF37" s="15"/>
      <c r="AG37" s="15"/>
      <c r="AH37" s="15"/>
      <c r="AI37" s="15"/>
      <c r="AJ37" s="15"/>
      <c r="AK37" s="15"/>
      <c r="AL37" s="13"/>
      <c r="AM37" s="259"/>
      <c r="AN37" s="260"/>
    </row>
    <row r="38" spans="2:40" s="255" customFormat="1" ht="11.25" customHeight="1">
      <c r="B38" s="247"/>
      <c r="C38" s="259"/>
      <c r="D38" s="260"/>
      <c r="E38" s="594"/>
      <c r="F38" s="594"/>
      <c r="G38" s="594"/>
      <c r="H38" s="594"/>
      <c r="I38" s="594"/>
      <c r="J38" s="594"/>
      <c r="K38" s="594"/>
      <c r="L38" s="594"/>
      <c r="M38" s="594"/>
      <c r="N38" s="594"/>
      <c r="O38" s="594"/>
      <c r="P38" s="594"/>
      <c r="Q38" s="594"/>
      <c r="R38" s="594"/>
      <c r="S38" s="594"/>
      <c r="T38" s="594"/>
      <c r="U38" s="259"/>
      <c r="V38" s="260"/>
      <c r="AE38" s="249"/>
      <c r="AF38" s="15"/>
      <c r="AG38" s="15"/>
      <c r="AH38" s="15"/>
      <c r="AI38" s="15"/>
      <c r="AJ38" s="15"/>
      <c r="AK38" s="15"/>
      <c r="AL38" s="13"/>
      <c r="AM38" s="259"/>
      <c r="AN38" s="260"/>
    </row>
    <row r="39" spans="2:40" s="255" customFormat="1" ht="11.25" customHeight="1">
      <c r="B39" s="247"/>
      <c r="C39" s="259"/>
      <c r="D39" s="260"/>
      <c r="E39" s="594"/>
      <c r="F39" s="594"/>
      <c r="G39" s="594"/>
      <c r="H39" s="594"/>
      <c r="I39" s="594"/>
      <c r="J39" s="594"/>
      <c r="K39" s="594"/>
      <c r="L39" s="594"/>
      <c r="M39" s="594"/>
      <c r="N39" s="594"/>
      <c r="O39" s="594"/>
      <c r="P39" s="594"/>
      <c r="Q39" s="594"/>
      <c r="R39" s="594"/>
      <c r="S39" s="594"/>
      <c r="T39" s="594"/>
      <c r="U39" s="259"/>
      <c r="V39" s="260"/>
      <c r="AB39" s="15"/>
      <c r="AC39" s="18"/>
      <c r="AD39" s="15"/>
      <c r="AE39" s="15"/>
      <c r="AF39" s="15"/>
      <c r="AG39" s="15"/>
      <c r="AH39" s="15"/>
      <c r="AI39" s="15"/>
      <c r="AJ39" s="15"/>
      <c r="AK39" s="15"/>
      <c r="AL39" s="13"/>
      <c r="AM39" s="259"/>
      <c r="AN39" s="260"/>
    </row>
    <row r="40" spans="2:40" s="255" customFormat="1" ht="11.25" customHeight="1">
      <c r="B40" s="247"/>
      <c r="C40" s="259"/>
      <c r="D40" s="260"/>
      <c r="E40" s="594"/>
      <c r="F40" s="594"/>
      <c r="G40" s="594"/>
      <c r="H40" s="594"/>
      <c r="I40" s="594"/>
      <c r="J40" s="594"/>
      <c r="K40" s="594"/>
      <c r="L40" s="594"/>
      <c r="M40" s="594"/>
      <c r="N40" s="594"/>
      <c r="O40" s="594"/>
      <c r="P40" s="594"/>
      <c r="Q40" s="594"/>
      <c r="R40" s="594"/>
      <c r="S40" s="594"/>
      <c r="T40" s="594"/>
      <c r="U40" s="259"/>
      <c r="V40" s="260"/>
      <c r="AC40" s="15"/>
      <c r="AD40" s="15"/>
      <c r="AE40" s="18"/>
      <c r="AF40" s="15"/>
      <c r="AG40" s="15"/>
      <c r="AH40" s="15"/>
      <c r="AI40" s="15"/>
      <c r="AJ40" s="15"/>
      <c r="AK40" s="15"/>
      <c r="AL40" s="13"/>
      <c r="AM40" s="259"/>
      <c r="AN40" s="260"/>
    </row>
    <row r="41" spans="2:40" s="255" customFormat="1" ht="11.25" customHeight="1">
      <c r="B41" s="247"/>
      <c r="C41" s="259"/>
      <c r="D41" s="260"/>
      <c r="E41" s="594"/>
      <c r="F41" s="594"/>
      <c r="G41" s="594"/>
      <c r="H41" s="594"/>
      <c r="I41" s="594"/>
      <c r="J41" s="594"/>
      <c r="K41" s="594"/>
      <c r="L41" s="594"/>
      <c r="M41" s="594"/>
      <c r="N41" s="594"/>
      <c r="O41" s="594"/>
      <c r="P41" s="594"/>
      <c r="Q41" s="594"/>
      <c r="R41" s="594"/>
      <c r="S41" s="594"/>
      <c r="T41" s="594"/>
      <c r="U41" s="259"/>
      <c r="V41" s="260"/>
      <c r="AE41" s="15"/>
      <c r="AF41" s="15"/>
      <c r="AG41" s="15"/>
      <c r="AH41" s="15"/>
      <c r="AI41" s="15"/>
      <c r="AJ41" s="15"/>
      <c r="AK41" s="15"/>
      <c r="AL41" s="13"/>
      <c r="AM41" s="259"/>
      <c r="AN41" s="260"/>
    </row>
    <row r="42" spans="2:40" s="255" customFormat="1" ht="11.25" customHeight="1">
      <c r="B42" s="247"/>
      <c r="C42" s="259"/>
      <c r="D42" s="260"/>
      <c r="E42" s="594"/>
      <c r="F42" s="594"/>
      <c r="G42" s="594"/>
      <c r="H42" s="594"/>
      <c r="I42" s="594"/>
      <c r="J42" s="594"/>
      <c r="K42" s="594"/>
      <c r="L42" s="594"/>
      <c r="M42" s="594"/>
      <c r="N42" s="594"/>
      <c r="O42" s="594"/>
      <c r="P42" s="594"/>
      <c r="Q42" s="594"/>
      <c r="R42" s="594"/>
      <c r="S42" s="594"/>
      <c r="T42" s="594"/>
      <c r="U42" s="259"/>
      <c r="V42" s="260"/>
      <c r="AL42" s="13"/>
      <c r="AM42" s="259"/>
      <c r="AN42" s="260"/>
    </row>
    <row r="43" spans="2:40" s="255" customFormat="1" ht="11.25" customHeight="1">
      <c r="B43" s="247"/>
      <c r="C43" s="259"/>
      <c r="D43" s="260"/>
      <c r="E43" s="594"/>
      <c r="F43" s="594"/>
      <c r="G43" s="594"/>
      <c r="H43" s="594"/>
      <c r="I43" s="594"/>
      <c r="J43" s="594"/>
      <c r="K43" s="594"/>
      <c r="L43" s="594"/>
      <c r="M43" s="594"/>
      <c r="N43" s="594"/>
      <c r="O43" s="594"/>
      <c r="P43" s="594"/>
      <c r="Q43" s="594"/>
      <c r="R43" s="594"/>
      <c r="S43" s="594"/>
      <c r="T43" s="594"/>
      <c r="U43" s="259"/>
      <c r="V43" s="260"/>
      <c r="AL43" s="13"/>
      <c r="AM43" s="259"/>
      <c r="AN43" s="260"/>
    </row>
    <row r="44" spans="2:40" s="255" customFormat="1" ht="11.25" customHeight="1">
      <c r="B44" s="247"/>
      <c r="C44" s="259"/>
      <c r="D44" s="260"/>
      <c r="E44" s="594"/>
      <c r="F44" s="594"/>
      <c r="G44" s="594"/>
      <c r="H44" s="594"/>
      <c r="I44" s="594"/>
      <c r="J44" s="594"/>
      <c r="K44" s="594"/>
      <c r="L44" s="594"/>
      <c r="M44" s="594"/>
      <c r="N44" s="594"/>
      <c r="O44" s="594"/>
      <c r="P44" s="594"/>
      <c r="Q44" s="594"/>
      <c r="R44" s="594"/>
      <c r="S44" s="594"/>
      <c r="T44" s="594"/>
      <c r="U44" s="259"/>
      <c r="V44" s="260"/>
      <c r="AE44" s="249"/>
      <c r="AF44" s="15"/>
      <c r="AG44" s="15"/>
      <c r="AH44" s="15"/>
      <c r="AI44" s="15"/>
      <c r="AJ44" s="15"/>
      <c r="AK44" s="15"/>
      <c r="AL44" s="13"/>
      <c r="AM44" s="259"/>
      <c r="AN44" s="260"/>
    </row>
    <row r="45" spans="2:40" s="255" customFormat="1" ht="11.25" customHeight="1">
      <c r="B45" s="247"/>
      <c r="C45" s="259"/>
      <c r="D45" s="260"/>
      <c r="E45" s="594"/>
      <c r="F45" s="594"/>
      <c r="G45" s="594"/>
      <c r="H45" s="594"/>
      <c r="I45" s="594"/>
      <c r="J45" s="594"/>
      <c r="K45" s="594"/>
      <c r="L45" s="594"/>
      <c r="M45" s="594"/>
      <c r="N45" s="594"/>
      <c r="O45" s="594"/>
      <c r="P45" s="594"/>
      <c r="Q45" s="594"/>
      <c r="R45" s="594"/>
      <c r="S45" s="594"/>
      <c r="T45" s="594"/>
      <c r="U45" s="259"/>
      <c r="V45" s="260"/>
      <c r="AC45" s="15"/>
      <c r="AD45" s="15"/>
      <c r="AE45" s="18"/>
      <c r="AF45" s="15"/>
      <c r="AG45" s="15"/>
      <c r="AH45" s="15"/>
      <c r="AI45" s="15"/>
      <c r="AJ45" s="15"/>
      <c r="AK45" s="15"/>
      <c r="AL45" s="13"/>
      <c r="AM45" s="259"/>
      <c r="AN45" s="260"/>
    </row>
    <row r="46" spans="2:40" s="255" customFormat="1" ht="11.25" customHeight="1">
      <c r="B46" s="247"/>
      <c r="C46" s="259"/>
      <c r="D46" s="260"/>
      <c r="E46" s="594"/>
      <c r="F46" s="594"/>
      <c r="G46" s="594"/>
      <c r="H46" s="594"/>
      <c r="I46" s="594"/>
      <c r="J46" s="594"/>
      <c r="K46" s="594"/>
      <c r="L46" s="594"/>
      <c r="M46" s="594"/>
      <c r="N46" s="594"/>
      <c r="O46" s="594"/>
      <c r="P46" s="594"/>
      <c r="Q46" s="594"/>
      <c r="R46" s="594"/>
      <c r="S46" s="594"/>
      <c r="T46" s="594"/>
      <c r="U46" s="259"/>
      <c r="V46" s="260"/>
      <c r="AL46" s="13"/>
      <c r="AM46" s="259"/>
      <c r="AN46" s="260"/>
    </row>
    <row r="47" spans="2:40" s="255" customFormat="1" ht="11.25" customHeight="1">
      <c r="B47" s="247"/>
      <c r="C47" s="259"/>
      <c r="D47" s="260"/>
      <c r="E47" s="594"/>
      <c r="F47" s="594"/>
      <c r="G47" s="594"/>
      <c r="H47" s="594"/>
      <c r="I47" s="594"/>
      <c r="J47" s="594"/>
      <c r="K47" s="594"/>
      <c r="L47" s="594"/>
      <c r="M47" s="594"/>
      <c r="N47" s="594"/>
      <c r="O47" s="594"/>
      <c r="P47" s="594"/>
      <c r="Q47" s="594"/>
      <c r="R47" s="594"/>
      <c r="S47" s="594"/>
      <c r="T47" s="594"/>
      <c r="U47" s="259"/>
      <c r="V47" s="260"/>
      <c r="AL47" s="13"/>
      <c r="AM47" s="259"/>
      <c r="AN47" s="260"/>
    </row>
    <row r="48" spans="2:40" s="255" customFormat="1" ht="11.25" customHeight="1">
      <c r="B48" s="247"/>
      <c r="C48" s="259"/>
      <c r="D48" s="260"/>
      <c r="E48" s="594"/>
      <c r="F48" s="594"/>
      <c r="G48" s="594"/>
      <c r="H48" s="594"/>
      <c r="I48" s="594"/>
      <c r="J48" s="594"/>
      <c r="K48" s="594"/>
      <c r="L48" s="594"/>
      <c r="M48" s="594"/>
      <c r="N48" s="594"/>
      <c r="O48" s="594"/>
      <c r="P48" s="594"/>
      <c r="Q48" s="594"/>
      <c r="R48" s="594"/>
      <c r="S48" s="594"/>
      <c r="T48" s="594"/>
      <c r="U48" s="259"/>
      <c r="V48" s="260"/>
      <c r="Z48" s="595"/>
      <c r="AA48" s="595"/>
      <c r="AB48" s="595"/>
      <c r="AC48" s="595"/>
      <c r="AD48" s="595"/>
      <c r="AE48" s="595"/>
      <c r="AF48" s="595"/>
      <c r="AG48" s="595"/>
      <c r="AH48" s="595"/>
      <c r="AI48" s="595"/>
      <c r="AJ48" s="595"/>
      <c r="AK48" s="595"/>
      <c r="AL48" s="13"/>
      <c r="AM48" s="259"/>
      <c r="AN48" s="260"/>
    </row>
    <row r="49" spans="1:43" s="255" customFormat="1" ht="6" customHeight="1">
      <c r="A49" s="262"/>
      <c r="B49" s="251"/>
      <c r="C49" s="263"/>
      <c r="D49" s="261"/>
      <c r="E49" s="262"/>
      <c r="F49" s="262"/>
      <c r="G49" s="262"/>
      <c r="H49" s="262"/>
      <c r="I49" s="262"/>
      <c r="J49" s="262"/>
      <c r="K49" s="262"/>
      <c r="L49" s="262"/>
      <c r="M49" s="262"/>
      <c r="N49" s="262"/>
      <c r="O49" s="262"/>
      <c r="P49" s="262"/>
      <c r="Q49" s="262"/>
      <c r="R49" s="262"/>
      <c r="S49" s="262"/>
      <c r="T49" s="262"/>
      <c r="U49" s="263"/>
      <c r="V49" s="261"/>
      <c r="W49" s="262"/>
      <c r="X49" s="262"/>
      <c r="Y49" s="262"/>
      <c r="Z49" s="262"/>
      <c r="AA49" s="262"/>
      <c r="AB49" s="262"/>
      <c r="AC49" s="262"/>
      <c r="AD49" s="262"/>
      <c r="AE49" s="262"/>
      <c r="AF49" s="262"/>
      <c r="AG49" s="262"/>
      <c r="AH49" s="262"/>
      <c r="AI49" s="262"/>
      <c r="AJ49" s="262"/>
      <c r="AK49" s="262"/>
      <c r="AL49" s="262"/>
      <c r="AM49" s="263"/>
      <c r="AN49" s="261"/>
      <c r="AO49" s="262"/>
      <c r="AP49" s="262"/>
      <c r="AQ49" s="262"/>
    </row>
    <row r="50" spans="1:43" s="255" customFormat="1" ht="6" customHeight="1">
      <c r="A50" s="6"/>
      <c r="B50" s="254"/>
      <c r="C50" s="8"/>
      <c r="D50" s="9"/>
      <c r="E50" s="6"/>
      <c r="F50" s="6"/>
      <c r="G50" s="6"/>
      <c r="H50" s="6"/>
      <c r="I50" s="6"/>
      <c r="J50" s="6"/>
      <c r="K50" s="6"/>
      <c r="L50" s="6"/>
      <c r="M50" s="6"/>
      <c r="N50" s="6"/>
      <c r="O50" s="6"/>
      <c r="P50" s="6"/>
      <c r="Q50" s="6"/>
      <c r="R50" s="6"/>
      <c r="S50" s="6"/>
      <c r="T50" s="6"/>
      <c r="U50" s="8"/>
      <c r="V50" s="9"/>
      <c r="W50" s="6"/>
      <c r="X50" s="6"/>
      <c r="Y50" s="6"/>
      <c r="Z50" s="6"/>
      <c r="AA50" s="6"/>
      <c r="AB50" s="6"/>
      <c r="AC50" s="6"/>
      <c r="AD50" s="6"/>
      <c r="AE50" s="6"/>
      <c r="AF50" s="6"/>
      <c r="AG50" s="6"/>
      <c r="AH50" s="6"/>
      <c r="AI50" s="6"/>
      <c r="AJ50" s="6"/>
      <c r="AK50" s="6"/>
      <c r="AL50" s="6"/>
      <c r="AM50" s="8"/>
      <c r="AN50" s="9"/>
      <c r="AO50" s="6"/>
      <c r="AP50" s="6"/>
      <c r="AQ50" s="6"/>
    </row>
    <row r="51" spans="1:43" s="255" customFormat="1" ht="11.25" customHeight="1">
      <c r="B51" s="247">
        <v>102</v>
      </c>
      <c r="C51" s="259"/>
      <c r="D51" s="260"/>
      <c r="E51" s="588" t="s">
        <v>612</v>
      </c>
      <c r="F51" s="588"/>
      <c r="G51" s="588"/>
      <c r="H51" s="588"/>
      <c r="I51" s="588"/>
      <c r="J51" s="588"/>
      <c r="K51" s="588"/>
      <c r="L51" s="588"/>
      <c r="M51" s="588"/>
      <c r="N51" s="588"/>
      <c r="O51" s="588"/>
      <c r="P51" s="588"/>
      <c r="Q51" s="588"/>
      <c r="R51" s="588"/>
      <c r="S51" s="588"/>
      <c r="T51" s="588"/>
      <c r="U51" s="259"/>
      <c r="V51" s="260"/>
      <c r="W51" s="257"/>
      <c r="AL51" s="13"/>
      <c r="AM51" s="259"/>
      <c r="AN51" s="260"/>
    </row>
    <row r="52" spans="1:43" s="255" customFormat="1" ht="11.25" customHeight="1">
      <c r="B52" s="247"/>
      <c r="C52" s="259"/>
      <c r="D52" s="260"/>
      <c r="E52" s="588"/>
      <c r="F52" s="588"/>
      <c r="G52" s="588"/>
      <c r="H52" s="588"/>
      <c r="I52" s="588"/>
      <c r="J52" s="588"/>
      <c r="K52" s="588"/>
      <c r="L52" s="588"/>
      <c r="M52" s="588"/>
      <c r="N52" s="588"/>
      <c r="O52" s="588"/>
      <c r="P52" s="588"/>
      <c r="Q52" s="588"/>
      <c r="R52" s="588"/>
      <c r="S52" s="588"/>
      <c r="T52" s="588"/>
      <c r="U52" s="259"/>
      <c r="V52" s="260"/>
      <c r="AE52" s="249"/>
      <c r="AF52" s="15"/>
      <c r="AG52" s="15"/>
      <c r="AH52" s="15"/>
      <c r="AI52" s="15"/>
      <c r="AJ52" s="15"/>
      <c r="AK52" s="15"/>
      <c r="AL52" s="16"/>
      <c r="AM52" s="259"/>
      <c r="AN52" s="260"/>
    </row>
    <row r="53" spans="1:43" s="255" customFormat="1" ht="11.25" customHeight="1">
      <c r="B53" s="247"/>
      <c r="C53" s="259"/>
      <c r="D53" s="260"/>
      <c r="E53" s="588"/>
      <c r="F53" s="588"/>
      <c r="G53" s="588"/>
      <c r="H53" s="588"/>
      <c r="I53" s="588"/>
      <c r="J53" s="588"/>
      <c r="K53" s="588"/>
      <c r="L53" s="588"/>
      <c r="M53" s="588"/>
      <c r="N53" s="588"/>
      <c r="O53" s="588"/>
      <c r="P53" s="588"/>
      <c r="Q53" s="588"/>
      <c r="R53" s="588"/>
      <c r="S53" s="588"/>
      <c r="T53" s="588"/>
      <c r="U53" s="259"/>
      <c r="V53" s="260"/>
      <c r="AE53" s="15"/>
      <c r="AF53" s="15"/>
      <c r="AG53" s="15"/>
      <c r="AH53" s="15"/>
      <c r="AI53" s="15"/>
      <c r="AJ53" s="15"/>
      <c r="AK53" s="15"/>
      <c r="AL53" s="13"/>
      <c r="AM53" s="259"/>
      <c r="AN53" s="260"/>
      <c r="AP53" s="255">
        <v>106</v>
      </c>
    </row>
    <row r="54" spans="1:43" s="255" customFormat="1" ht="11.25" customHeight="1">
      <c r="B54" s="247"/>
      <c r="C54" s="259"/>
      <c r="D54" s="260"/>
      <c r="E54" s="588"/>
      <c r="F54" s="588"/>
      <c r="G54" s="588"/>
      <c r="H54" s="588"/>
      <c r="I54" s="588"/>
      <c r="J54" s="588"/>
      <c r="K54" s="588"/>
      <c r="L54" s="588"/>
      <c r="M54" s="588"/>
      <c r="N54" s="588"/>
      <c r="O54" s="588"/>
      <c r="P54" s="588"/>
      <c r="Q54" s="588"/>
      <c r="R54" s="588"/>
      <c r="S54" s="588"/>
      <c r="T54" s="588"/>
      <c r="U54" s="259"/>
      <c r="V54" s="260"/>
      <c r="AE54" s="15"/>
      <c r="AF54" s="15"/>
      <c r="AG54" s="15"/>
      <c r="AH54" s="15"/>
      <c r="AI54" s="15"/>
      <c r="AJ54" s="15"/>
      <c r="AK54" s="15"/>
      <c r="AL54" s="13"/>
      <c r="AM54" s="259"/>
      <c r="AN54" s="260"/>
    </row>
    <row r="55" spans="1:43" s="255" customFormat="1" ht="11.25" customHeight="1">
      <c r="B55" s="247"/>
      <c r="C55" s="259"/>
      <c r="D55" s="260"/>
      <c r="E55" s="588"/>
      <c r="F55" s="588"/>
      <c r="G55" s="588"/>
      <c r="H55" s="588"/>
      <c r="I55" s="588"/>
      <c r="J55" s="588"/>
      <c r="K55" s="588"/>
      <c r="L55" s="588"/>
      <c r="M55" s="588"/>
      <c r="N55" s="588"/>
      <c r="O55" s="588"/>
      <c r="P55" s="588"/>
      <c r="Q55" s="588"/>
      <c r="R55" s="588"/>
      <c r="S55" s="588"/>
      <c r="T55" s="588"/>
      <c r="U55" s="259"/>
      <c r="V55" s="260"/>
      <c r="AF55" s="15"/>
      <c r="AG55" s="15"/>
      <c r="AH55" s="15"/>
      <c r="AI55" s="15"/>
      <c r="AJ55" s="15"/>
      <c r="AK55" s="15"/>
      <c r="AL55" s="17"/>
      <c r="AM55" s="259"/>
      <c r="AN55" s="260"/>
    </row>
    <row r="56" spans="1:43" s="255" customFormat="1" ht="11.25" customHeight="1">
      <c r="B56" s="247"/>
      <c r="C56" s="259"/>
      <c r="D56" s="260"/>
      <c r="E56" s="588"/>
      <c r="F56" s="588"/>
      <c r="G56" s="588"/>
      <c r="H56" s="588"/>
      <c r="I56" s="588"/>
      <c r="J56" s="588"/>
      <c r="K56" s="588"/>
      <c r="L56" s="588"/>
      <c r="M56" s="588"/>
      <c r="N56" s="588"/>
      <c r="O56" s="588"/>
      <c r="P56" s="588"/>
      <c r="Q56" s="588"/>
      <c r="R56" s="588"/>
      <c r="S56" s="588"/>
      <c r="T56" s="588"/>
      <c r="U56" s="259"/>
      <c r="V56" s="260"/>
      <c r="AF56" s="15"/>
      <c r="AG56" s="15"/>
      <c r="AH56" s="15"/>
      <c r="AI56" s="15"/>
      <c r="AJ56" s="15"/>
      <c r="AK56" s="15"/>
      <c r="AL56" s="17"/>
      <c r="AM56" s="259"/>
      <c r="AN56" s="260"/>
    </row>
    <row r="57" spans="1:43" s="255" customFormat="1" ht="11.25" customHeight="1">
      <c r="B57" s="247"/>
      <c r="C57" s="259"/>
      <c r="D57" s="260"/>
      <c r="E57" s="588"/>
      <c r="F57" s="588"/>
      <c r="G57" s="588"/>
      <c r="H57" s="588"/>
      <c r="I57" s="588"/>
      <c r="J57" s="588"/>
      <c r="K57" s="588"/>
      <c r="L57" s="588"/>
      <c r="M57" s="588"/>
      <c r="N57" s="588"/>
      <c r="O57" s="588"/>
      <c r="P57" s="588"/>
      <c r="Q57" s="588"/>
      <c r="R57" s="588"/>
      <c r="S57" s="588"/>
      <c r="T57" s="588"/>
      <c r="U57" s="259"/>
      <c r="V57" s="260"/>
      <c r="AF57" s="15"/>
      <c r="AG57" s="15"/>
      <c r="AH57" s="15"/>
      <c r="AI57" s="15"/>
      <c r="AJ57" s="15"/>
      <c r="AK57" s="15"/>
      <c r="AL57" s="13"/>
      <c r="AM57" s="259"/>
      <c r="AN57" s="260"/>
    </row>
    <row r="58" spans="1:43" s="255" customFormat="1" ht="11.25" customHeight="1">
      <c r="B58" s="247"/>
      <c r="C58" s="259"/>
      <c r="D58" s="260"/>
      <c r="E58" s="588"/>
      <c r="F58" s="588"/>
      <c r="G58" s="588"/>
      <c r="H58" s="588"/>
      <c r="I58" s="588"/>
      <c r="J58" s="588"/>
      <c r="K58" s="588"/>
      <c r="L58" s="588"/>
      <c r="M58" s="588"/>
      <c r="N58" s="588"/>
      <c r="O58" s="588"/>
      <c r="P58" s="588"/>
      <c r="Q58" s="588"/>
      <c r="R58" s="588"/>
      <c r="S58" s="588"/>
      <c r="T58" s="588"/>
      <c r="U58" s="259"/>
      <c r="V58" s="260"/>
      <c r="W58" s="257"/>
      <c r="AL58" s="13"/>
      <c r="AM58" s="259"/>
      <c r="AN58" s="260"/>
    </row>
    <row r="59" spans="1:43" s="255" customFormat="1" ht="11.25" customHeight="1">
      <c r="B59" s="247"/>
      <c r="C59" s="259"/>
      <c r="D59" s="260"/>
      <c r="E59" s="588"/>
      <c r="F59" s="588"/>
      <c r="G59" s="588"/>
      <c r="H59" s="588"/>
      <c r="I59" s="588"/>
      <c r="J59" s="588"/>
      <c r="K59" s="588"/>
      <c r="L59" s="588"/>
      <c r="M59" s="588"/>
      <c r="N59" s="588"/>
      <c r="O59" s="588"/>
      <c r="P59" s="588"/>
      <c r="Q59" s="588"/>
      <c r="R59" s="588"/>
      <c r="S59" s="588"/>
      <c r="T59" s="588"/>
      <c r="U59" s="259"/>
      <c r="V59" s="260"/>
      <c r="AE59" s="15"/>
      <c r="AF59" s="15"/>
      <c r="AG59" s="18"/>
      <c r="AH59" s="15"/>
      <c r="AI59" s="15"/>
      <c r="AJ59" s="15"/>
      <c r="AK59" s="15"/>
      <c r="AL59" s="13"/>
      <c r="AM59" s="259"/>
      <c r="AN59" s="260"/>
    </row>
    <row r="60" spans="1:43" s="255" customFormat="1" ht="11.25" customHeight="1">
      <c r="B60" s="247"/>
      <c r="C60" s="259"/>
      <c r="D60" s="260"/>
      <c r="E60" s="588"/>
      <c r="F60" s="588"/>
      <c r="G60" s="588"/>
      <c r="H60" s="588"/>
      <c r="I60" s="588"/>
      <c r="J60" s="588"/>
      <c r="K60" s="588"/>
      <c r="L60" s="588"/>
      <c r="M60" s="588"/>
      <c r="N60" s="588"/>
      <c r="O60" s="588"/>
      <c r="P60" s="588"/>
      <c r="Q60" s="588"/>
      <c r="R60" s="588"/>
      <c r="S60" s="588"/>
      <c r="T60" s="588"/>
      <c r="U60" s="259"/>
      <c r="V60" s="260"/>
      <c r="AF60" s="15"/>
      <c r="AG60" s="15"/>
      <c r="AH60" s="15"/>
      <c r="AI60" s="15"/>
      <c r="AJ60" s="15"/>
      <c r="AK60" s="15"/>
      <c r="AL60" s="13"/>
      <c r="AM60" s="259"/>
      <c r="AN60" s="260"/>
    </row>
    <row r="61" spans="1:43" s="255" customFormat="1" ht="11.25" customHeight="1">
      <c r="B61" s="247"/>
      <c r="C61" s="259"/>
      <c r="D61" s="260"/>
      <c r="E61" s="588"/>
      <c r="F61" s="588"/>
      <c r="G61" s="588"/>
      <c r="H61" s="588"/>
      <c r="I61" s="588"/>
      <c r="J61" s="588"/>
      <c r="K61" s="588"/>
      <c r="L61" s="588"/>
      <c r="M61" s="588"/>
      <c r="N61" s="588"/>
      <c r="O61" s="588"/>
      <c r="P61" s="588"/>
      <c r="Q61" s="588"/>
      <c r="R61" s="588"/>
      <c r="S61" s="588"/>
      <c r="T61" s="588"/>
      <c r="U61" s="259"/>
      <c r="V61" s="260"/>
      <c r="W61" s="257"/>
      <c r="AL61" s="13"/>
      <c r="AM61" s="259"/>
      <c r="AN61" s="260"/>
    </row>
    <row r="62" spans="1:43" s="255" customFormat="1" ht="11.25" customHeight="1">
      <c r="B62" s="247"/>
      <c r="C62" s="259"/>
      <c r="D62" s="260"/>
      <c r="E62" s="588"/>
      <c r="F62" s="588"/>
      <c r="G62" s="588"/>
      <c r="H62" s="588"/>
      <c r="I62" s="588"/>
      <c r="J62" s="588"/>
      <c r="K62" s="588"/>
      <c r="L62" s="588"/>
      <c r="M62" s="588"/>
      <c r="N62" s="588"/>
      <c r="O62" s="588"/>
      <c r="P62" s="588"/>
      <c r="Q62" s="588"/>
      <c r="R62" s="588"/>
      <c r="S62" s="588"/>
      <c r="T62" s="588"/>
      <c r="U62" s="259"/>
      <c r="V62" s="260"/>
      <c r="AE62" s="15"/>
      <c r="AF62" s="15"/>
      <c r="AG62" s="15"/>
      <c r="AH62" s="15"/>
      <c r="AI62" s="15"/>
      <c r="AJ62" s="15"/>
      <c r="AK62" s="15"/>
      <c r="AL62" s="13"/>
      <c r="AM62" s="259"/>
      <c r="AN62" s="260"/>
    </row>
    <row r="63" spans="1:43" s="255" customFormat="1" ht="11.25" customHeight="1">
      <c r="B63" s="247"/>
      <c r="C63" s="259"/>
      <c r="D63" s="260"/>
      <c r="E63" s="588"/>
      <c r="F63" s="588"/>
      <c r="G63" s="588"/>
      <c r="H63" s="588"/>
      <c r="I63" s="588"/>
      <c r="J63" s="588"/>
      <c r="K63" s="588"/>
      <c r="L63" s="588"/>
      <c r="M63" s="588"/>
      <c r="N63" s="588"/>
      <c r="O63" s="588"/>
      <c r="P63" s="588"/>
      <c r="Q63" s="588"/>
      <c r="R63" s="588"/>
      <c r="S63" s="588"/>
      <c r="T63" s="588"/>
      <c r="U63" s="259"/>
      <c r="V63" s="260"/>
      <c r="AE63" s="249"/>
      <c r="AF63" s="15"/>
      <c r="AG63" s="15"/>
      <c r="AH63" s="15"/>
      <c r="AI63" s="15"/>
      <c r="AJ63" s="15"/>
      <c r="AK63" s="15"/>
      <c r="AL63" s="13"/>
      <c r="AM63" s="259"/>
      <c r="AN63" s="260"/>
    </row>
    <row r="64" spans="1:43" s="255" customFormat="1" ht="11.25" customHeight="1">
      <c r="B64" s="247"/>
      <c r="C64" s="259"/>
      <c r="D64" s="260"/>
      <c r="E64" s="588"/>
      <c r="F64" s="588"/>
      <c r="G64" s="588"/>
      <c r="H64" s="588"/>
      <c r="I64" s="588"/>
      <c r="J64" s="588"/>
      <c r="K64" s="588"/>
      <c r="L64" s="588"/>
      <c r="M64" s="588"/>
      <c r="N64" s="588"/>
      <c r="O64" s="588"/>
      <c r="P64" s="588"/>
      <c r="Q64" s="588"/>
      <c r="R64" s="588"/>
      <c r="S64" s="588"/>
      <c r="T64" s="588"/>
      <c r="U64" s="259"/>
      <c r="V64" s="260"/>
      <c r="AE64" s="249"/>
      <c r="AF64" s="15"/>
      <c r="AG64" s="15"/>
      <c r="AH64" s="15"/>
      <c r="AI64" s="15"/>
      <c r="AJ64" s="15"/>
      <c r="AK64" s="15"/>
      <c r="AL64" s="13"/>
      <c r="AM64" s="259"/>
      <c r="AN64" s="260"/>
    </row>
    <row r="65" spans="1:43" s="255" customFormat="1" ht="11.25" customHeight="1">
      <c r="B65" s="247"/>
      <c r="C65" s="259"/>
      <c r="D65" s="260"/>
      <c r="E65" s="588"/>
      <c r="F65" s="588"/>
      <c r="G65" s="588"/>
      <c r="H65" s="588"/>
      <c r="I65" s="588"/>
      <c r="J65" s="588"/>
      <c r="K65" s="588"/>
      <c r="L65" s="588"/>
      <c r="M65" s="588"/>
      <c r="N65" s="588"/>
      <c r="O65" s="588"/>
      <c r="P65" s="588"/>
      <c r="Q65" s="588"/>
      <c r="R65" s="588"/>
      <c r="S65" s="588"/>
      <c r="T65" s="588"/>
      <c r="U65" s="259"/>
      <c r="V65" s="260"/>
      <c r="AB65" s="15"/>
      <c r="AC65" s="18"/>
      <c r="AD65" s="15"/>
      <c r="AE65" s="15"/>
      <c r="AF65" s="15"/>
      <c r="AG65" s="15"/>
      <c r="AH65" s="15"/>
      <c r="AI65" s="15"/>
      <c r="AJ65" s="15"/>
      <c r="AK65" s="15"/>
      <c r="AL65" s="13"/>
      <c r="AM65" s="259"/>
      <c r="AN65" s="260"/>
    </row>
    <row r="66" spans="1:43" s="255" customFormat="1" ht="11.25" customHeight="1">
      <c r="B66" s="247"/>
      <c r="C66" s="259"/>
      <c r="D66" s="260"/>
      <c r="E66" s="588"/>
      <c r="F66" s="588"/>
      <c r="G66" s="588"/>
      <c r="H66" s="588"/>
      <c r="I66" s="588"/>
      <c r="J66" s="588"/>
      <c r="K66" s="588"/>
      <c r="L66" s="588"/>
      <c r="M66" s="588"/>
      <c r="N66" s="588"/>
      <c r="O66" s="588"/>
      <c r="P66" s="588"/>
      <c r="Q66" s="588"/>
      <c r="R66" s="588"/>
      <c r="S66" s="588"/>
      <c r="T66" s="588"/>
      <c r="U66" s="259"/>
      <c r="V66" s="260"/>
      <c r="AC66" s="15"/>
      <c r="AD66" s="15"/>
      <c r="AE66" s="18"/>
      <c r="AF66" s="15"/>
      <c r="AG66" s="15"/>
      <c r="AH66" s="15"/>
      <c r="AI66" s="15"/>
      <c r="AJ66" s="15"/>
      <c r="AK66" s="15"/>
      <c r="AL66" s="13"/>
      <c r="AM66" s="259"/>
      <c r="AN66" s="260"/>
    </row>
    <row r="67" spans="1:43" s="255" customFormat="1" ht="11.25" customHeight="1">
      <c r="B67" s="247"/>
      <c r="C67" s="259"/>
      <c r="D67" s="260"/>
      <c r="E67" s="588"/>
      <c r="F67" s="588"/>
      <c r="G67" s="588"/>
      <c r="H67" s="588"/>
      <c r="I67" s="588"/>
      <c r="J67" s="588"/>
      <c r="K67" s="588"/>
      <c r="L67" s="588"/>
      <c r="M67" s="588"/>
      <c r="N67" s="588"/>
      <c r="O67" s="588"/>
      <c r="P67" s="588"/>
      <c r="Q67" s="588"/>
      <c r="R67" s="588"/>
      <c r="S67" s="588"/>
      <c r="T67" s="588"/>
      <c r="U67" s="259"/>
      <c r="V67" s="260"/>
      <c r="AE67" s="15"/>
      <c r="AF67" s="15"/>
      <c r="AG67" s="15"/>
      <c r="AH67" s="15"/>
      <c r="AI67" s="15"/>
      <c r="AJ67" s="15"/>
      <c r="AK67" s="15"/>
      <c r="AL67" s="13"/>
      <c r="AM67" s="259"/>
      <c r="AN67" s="260"/>
    </row>
    <row r="68" spans="1:43" s="255" customFormat="1" ht="11.25" customHeight="1">
      <c r="B68" s="247"/>
      <c r="C68" s="259"/>
      <c r="D68" s="260"/>
      <c r="E68" s="588"/>
      <c r="F68" s="588"/>
      <c r="G68" s="588"/>
      <c r="H68" s="588"/>
      <c r="I68" s="588"/>
      <c r="J68" s="588"/>
      <c r="K68" s="588"/>
      <c r="L68" s="588"/>
      <c r="M68" s="588"/>
      <c r="N68" s="588"/>
      <c r="O68" s="588"/>
      <c r="P68" s="588"/>
      <c r="Q68" s="588"/>
      <c r="R68" s="588"/>
      <c r="S68" s="588"/>
      <c r="T68" s="588"/>
      <c r="U68" s="259"/>
      <c r="V68" s="260"/>
      <c r="AL68" s="13"/>
      <c r="AM68" s="259"/>
      <c r="AN68" s="260"/>
    </row>
    <row r="69" spans="1:43" s="255" customFormat="1" ht="11.25" customHeight="1">
      <c r="B69" s="247"/>
      <c r="C69" s="259"/>
      <c r="D69" s="260"/>
      <c r="E69" s="588"/>
      <c r="F69" s="588"/>
      <c r="G69" s="588"/>
      <c r="H69" s="588"/>
      <c r="I69" s="588"/>
      <c r="J69" s="588"/>
      <c r="K69" s="588"/>
      <c r="L69" s="588"/>
      <c r="M69" s="588"/>
      <c r="N69" s="588"/>
      <c r="O69" s="588"/>
      <c r="P69" s="588"/>
      <c r="Q69" s="588"/>
      <c r="R69" s="588"/>
      <c r="S69" s="588"/>
      <c r="T69" s="588"/>
      <c r="U69" s="259"/>
      <c r="V69" s="260"/>
      <c r="AL69" s="13"/>
      <c r="AM69" s="259"/>
      <c r="AN69" s="260"/>
    </row>
    <row r="70" spans="1:43" s="255" customFormat="1" ht="11.25" customHeight="1">
      <c r="B70" s="247"/>
      <c r="C70" s="259"/>
      <c r="D70" s="260"/>
      <c r="E70" s="588"/>
      <c r="F70" s="588"/>
      <c r="G70" s="588"/>
      <c r="H70" s="588"/>
      <c r="I70" s="588"/>
      <c r="J70" s="588"/>
      <c r="K70" s="588"/>
      <c r="L70" s="588"/>
      <c r="M70" s="588"/>
      <c r="N70" s="588"/>
      <c r="O70" s="588"/>
      <c r="P70" s="588"/>
      <c r="Q70" s="588"/>
      <c r="R70" s="588"/>
      <c r="S70" s="588"/>
      <c r="T70" s="588"/>
      <c r="U70" s="259"/>
      <c r="V70" s="260"/>
      <c r="AE70" s="249"/>
      <c r="AF70" s="15"/>
      <c r="AG70" s="15"/>
      <c r="AH70" s="15"/>
      <c r="AI70" s="15"/>
      <c r="AJ70" s="15"/>
      <c r="AK70" s="15"/>
      <c r="AL70" s="13"/>
      <c r="AM70" s="259"/>
      <c r="AN70" s="260"/>
    </row>
    <row r="71" spans="1:43" s="255" customFormat="1" ht="11.25" customHeight="1">
      <c r="B71" s="247"/>
      <c r="C71" s="259"/>
      <c r="D71" s="260"/>
      <c r="E71" s="588"/>
      <c r="F71" s="588"/>
      <c r="G71" s="588"/>
      <c r="H71" s="588"/>
      <c r="I71" s="588"/>
      <c r="J71" s="588"/>
      <c r="K71" s="588"/>
      <c r="L71" s="588"/>
      <c r="M71" s="588"/>
      <c r="N71" s="588"/>
      <c r="O71" s="588"/>
      <c r="P71" s="588"/>
      <c r="Q71" s="588"/>
      <c r="R71" s="588"/>
      <c r="S71" s="588"/>
      <c r="T71" s="588"/>
      <c r="U71" s="259"/>
      <c r="V71" s="260"/>
      <c r="AL71" s="13"/>
      <c r="AM71" s="259"/>
      <c r="AN71" s="260"/>
    </row>
    <row r="72" spans="1:43" s="255" customFormat="1" ht="11.25" customHeight="1">
      <c r="B72" s="247"/>
      <c r="C72" s="259"/>
      <c r="D72" s="260"/>
      <c r="E72" s="588"/>
      <c r="F72" s="588"/>
      <c r="G72" s="588"/>
      <c r="H72" s="588"/>
      <c r="I72" s="588"/>
      <c r="J72" s="588"/>
      <c r="K72" s="588"/>
      <c r="L72" s="588"/>
      <c r="M72" s="588"/>
      <c r="N72" s="588"/>
      <c r="O72" s="588"/>
      <c r="P72" s="588"/>
      <c r="Q72" s="588"/>
      <c r="R72" s="588"/>
      <c r="S72" s="588"/>
      <c r="T72" s="588"/>
      <c r="U72" s="259"/>
      <c r="V72" s="260"/>
      <c r="AL72" s="13"/>
      <c r="AM72" s="259"/>
      <c r="AN72" s="260"/>
    </row>
    <row r="73" spans="1:43" s="255" customFormat="1" ht="11.25" customHeight="1">
      <c r="B73" s="247"/>
      <c r="C73" s="259"/>
      <c r="D73" s="260"/>
      <c r="E73" s="588"/>
      <c r="F73" s="588"/>
      <c r="G73" s="588"/>
      <c r="H73" s="588"/>
      <c r="I73" s="588"/>
      <c r="J73" s="588"/>
      <c r="K73" s="588"/>
      <c r="L73" s="588"/>
      <c r="M73" s="588"/>
      <c r="N73" s="588"/>
      <c r="O73" s="588"/>
      <c r="P73" s="588"/>
      <c r="Q73" s="588"/>
      <c r="R73" s="588"/>
      <c r="S73" s="588"/>
      <c r="T73" s="588"/>
      <c r="U73" s="259"/>
      <c r="V73" s="260"/>
      <c r="Z73" s="595"/>
      <c r="AA73" s="595"/>
      <c r="AB73" s="595"/>
      <c r="AC73" s="595"/>
      <c r="AD73" s="595"/>
      <c r="AE73" s="595"/>
      <c r="AF73" s="595"/>
      <c r="AG73" s="595"/>
      <c r="AH73" s="595"/>
      <c r="AI73" s="595"/>
      <c r="AJ73" s="595"/>
      <c r="AK73" s="595"/>
      <c r="AL73" s="13"/>
      <c r="AM73" s="259"/>
      <c r="AN73" s="260"/>
    </row>
    <row r="74" spans="1:43" s="255" customFormat="1" ht="6" customHeight="1">
      <c r="A74" s="262"/>
      <c r="B74" s="251"/>
      <c r="C74" s="263"/>
      <c r="D74" s="261"/>
      <c r="E74" s="262"/>
      <c r="F74" s="262"/>
      <c r="G74" s="262"/>
      <c r="H74" s="262"/>
      <c r="I74" s="262"/>
      <c r="J74" s="262"/>
      <c r="K74" s="262"/>
      <c r="L74" s="262"/>
      <c r="M74" s="262"/>
      <c r="N74" s="262"/>
      <c r="O74" s="262"/>
      <c r="P74" s="262"/>
      <c r="Q74" s="262"/>
      <c r="R74" s="262"/>
      <c r="S74" s="262"/>
      <c r="T74" s="262"/>
      <c r="U74" s="263"/>
      <c r="V74" s="261"/>
      <c r="AL74" s="13"/>
      <c r="AM74" s="263"/>
      <c r="AN74" s="261"/>
      <c r="AO74" s="262"/>
      <c r="AP74" s="262"/>
      <c r="AQ74" s="262"/>
    </row>
    <row r="75" spans="1:43" s="255" customFormat="1" ht="6" customHeight="1">
      <c r="A75" s="6"/>
      <c r="B75" s="254"/>
      <c r="C75" s="8"/>
      <c r="D75" s="9"/>
      <c r="E75" s="6"/>
      <c r="F75" s="6"/>
      <c r="G75" s="6"/>
      <c r="H75" s="6"/>
      <c r="I75" s="6"/>
      <c r="J75" s="6"/>
      <c r="K75" s="6"/>
      <c r="L75" s="6"/>
      <c r="M75" s="6"/>
      <c r="N75" s="6"/>
      <c r="O75" s="6"/>
      <c r="P75" s="6"/>
      <c r="Q75" s="6"/>
      <c r="R75" s="6"/>
      <c r="S75" s="6"/>
      <c r="T75" s="6"/>
      <c r="U75" s="8"/>
      <c r="V75" s="9"/>
      <c r="W75" s="6"/>
      <c r="X75" s="6"/>
      <c r="Y75" s="6"/>
      <c r="Z75" s="6"/>
      <c r="AA75" s="6"/>
      <c r="AB75" s="6"/>
      <c r="AC75" s="6"/>
      <c r="AD75" s="6"/>
      <c r="AE75" s="6"/>
      <c r="AF75" s="6"/>
      <c r="AG75" s="6"/>
      <c r="AH75" s="6"/>
      <c r="AI75" s="6"/>
      <c r="AJ75" s="6"/>
      <c r="AK75" s="6"/>
      <c r="AL75" s="6"/>
      <c r="AM75" s="8"/>
      <c r="AN75" s="9"/>
      <c r="AO75" s="6"/>
      <c r="AP75" s="6"/>
      <c r="AQ75" s="6"/>
    </row>
    <row r="76" spans="1:43" s="255" customFormat="1" ht="11.25" customHeight="1">
      <c r="B76" s="247">
        <v>103</v>
      </c>
      <c r="C76" s="259"/>
      <c r="D76" s="260"/>
      <c r="E76" s="594"/>
      <c r="F76" s="594"/>
      <c r="G76" s="594"/>
      <c r="H76" s="594"/>
      <c r="I76" s="594"/>
      <c r="J76" s="594"/>
      <c r="K76" s="594"/>
      <c r="L76" s="594"/>
      <c r="M76" s="594"/>
      <c r="N76" s="594"/>
      <c r="O76" s="594"/>
      <c r="P76" s="594"/>
      <c r="Q76" s="594"/>
      <c r="R76" s="594"/>
      <c r="S76" s="594"/>
      <c r="T76" s="594"/>
      <c r="U76" s="259"/>
      <c r="V76" s="260"/>
      <c r="AC76" s="249"/>
      <c r="AD76" s="15"/>
      <c r="AE76" s="15"/>
      <c r="AF76" s="18"/>
      <c r="AG76" s="15"/>
      <c r="AH76" s="15"/>
      <c r="AI76" s="15"/>
      <c r="AJ76" s="15"/>
      <c r="AK76" s="15"/>
      <c r="AL76" s="13"/>
      <c r="AM76" s="259"/>
      <c r="AN76" s="260"/>
      <c r="AP76" s="589">
        <v>106</v>
      </c>
    </row>
    <row r="77" spans="1:43" s="255" customFormat="1" ht="11.25" customHeight="1">
      <c r="B77" s="247"/>
      <c r="C77" s="259"/>
      <c r="D77" s="260"/>
      <c r="E77" s="594"/>
      <c r="F77" s="594"/>
      <c r="G77" s="594"/>
      <c r="H77" s="594"/>
      <c r="I77" s="594"/>
      <c r="J77" s="594"/>
      <c r="K77" s="594"/>
      <c r="L77" s="594"/>
      <c r="M77" s="594"/>
      <c r="N77" s="594"/>
      <c r="O77" s="594"/>
      <c r="P77" s="594"/>
      <c r="Q77" s="594"/>
      <c r="R77" s="594"/>
      <c r="S77" s="594"/>
      <c r="T77" s="594"/>
      <c r="U77" s="259"/>
      <c r="V77" s="260"/>
      <c r="AD77" s="15"/>
      <c r="AE77" s="15"/>
      <c r="AF77" s="15"/>
      <c r="AG77" s="18"/>
      <c r="AH77" s="15"/>
      <c r="AI77" s="15"/>
      <c r="AJ77" s="15"/>
      <c r="AK77" s="15"/>
      <c r="AL77" s="13"/>
      <c r="AM77" s="259"/>
      <c r="AN77" s="260"/>
      <c r="AP77" s="589"/>
    </row>
    <row r="78" spans="1:43" s="255" customFormat="1" ht="11.25" customHeight="1">
      <c r="B78" s="247"/>
      <c r="C78" s="259"/>
      <c r="D78" s="260"/>
      <c r="E78" s="594"/>
      <c r="F78" s="594"/>
      <c r="G78" s="594"/>
      <c r="H78" s="594"/>
      <c r="I78" s="594"/>
      <c r="J78" s="594"/>
      <c r="K78" s="594"/>
      <c r="L78" s="594"/>
      <c r="M78" s="594"/>
      <c r="N78" s="594"/>
      <c r="O78" s="594"/>
      <c r="P78" s="594"/>
      <c r="Q78" s="594"/>
      <c r="R78" s="594"/>
      <c r="S78" s="594"/>
      <c r="T78" s="594"/>
      <c r="U78" s="259"/>
      <c r="V78" s="260"/>
      <c r="AA78" s="249"/>
      <c r="AB78" s="15"/>
      <c r="AC78" s="15"/>
      <c r="AD78" s="18"/>
      <c r="AE78" s="15"/>
      <c r="AF78" s="15"/>
      <c r="AG78" s="15"/>
      <c r="AH78" s="15"/>
      <c r="AI78" s="15"/>
      <c r="AJ78" s="15"/>
      <c r="AK78" s="15"/>
      <c r="AL78" s="13"/>
      <c r="AM78" s="259"/>
      <c r="AN78" s="260"/>
    </row>
    <row r="79" spans="1:43" s="255" customFormat="1" ht="6" customHeight="1">
      <c r="A79" s="262"/>
      <c r="B79" s="251"/>
      <c r="C79" s="263"/>
      <c r="D79" s="261"/>
      <c r="E79" s="262"/>
      <c r="F79" s="262"/>
      <c r="G79" s="262"/>
      <c r="H79" s="262"/>
      <c r="I79" s="262"/>
      <c r="J79" s="262"/>
      <c r="K79" s="262"/>
      <c r="L79" s="262"/>
      <c r="M79" s="262"/>
      <c r="N79" s="262"/>
      <c r="O79" s="262"/>
      <c r="P79" s="262"/>
      <c r="Q79" s="262"/>
      <c r="R79" s="262"/>
      <c r="S79" s="262"/>
      <c r="T79" s="262"/>
      <c r="U79" s="263"/>
      <c r="V79" s="261"/>
      <c r="W79" s="262"/>
      <c r="X79" s="262"/>
      <c r="Y79" s="262"/>
      <c r="Z79" s="262"/>
      <c r="AA79" s="262"/>
      <c r="AB79" s="262"/>
      <c r="AC79" s="262"/>
      <c r="AD79" s="262"/>
      <c r="AE79" s="262"/>
      <c r="AF79" s="262"/>
      <c r="AG79" s="262"/>
      <c r="AH79" s="262"/>
      <c r="AI79" s="262"/>
      <c r="AJ79" s="262"/>
      <c r="AK79" s="262"/>
      <c r="AL79" s="262"/>
      <c r="AM79" s="263"/>
      <c r="AN79" s="261"/>
      <c r="AO79" s="262"/>
      <c r="AP79" s="262"/>
      <c r="AQ79" s="262"/>
    </row>
    <row r="80" spans="1:43" s="255" customFormat="1" ht="6" customHeight="1">
      <c r="A80" s="6"/>
      <c r="B80" s="254"/>
      <c r="C80" s="8"/>
      <c r="D80" s="9"/>
      <c r="E80" s="594" t="s">
        <v>508</v>
      </c>
      <c r="F80" s="594"/>
      <c r="G80" s="594"/>
      <c r="H80" s="594"/>
      <c r="I80" s="594"/>
      <c r="J80" s="594"/>
      <c r="K80" s="594"/>
      <c r="L80" s="594"/>
      <c r="M80" s="594"/>
      <c r="N80" s="594"/>
      <c r="O80" s="594"/>
      <c r="P80" s="594"/>
      <c r="Q80" s="594"/>
      <c r="R80" s="594"/>
      <c r="S80" s="594"/>
      <c r="T80" s="594"/>
      <c r="U80" s="8"/>
      <c r="V80" s="9"/>
      <c r="W80" s="6"/>
      <c r="X80" s="6"/>
      <c r="Y80" s="6"/>
      <c r="Z80" s="6"/>
      <c r="AA80" s="6"/>
      <c r="AB80" s="6"/>
      <c r="AC80" s="6"/>
      <c r="AD80" s="6"/>
      <c r="AE80" s="6"/>
      <c r="AF80" s="6"/>
      <c r="AG80" s="6"/>
      <c r="AH80" s="6"/>
      <c r="AI80" s="6"/>
      <c r="AJ80" s="6"/>
      <c r="AK80" s="6"/>
      <c r="AL80" s="6"/>
      <c r="AM80" s="8"/>
      <c r="AN80" s="9"/>
      <c r="AO80" s="6"/>
      <c r="AP80" s="6"/>
      <c r="AQ80" s="6"/>
    </row>
    <row r="81" spans="1:43" s="255" customFormat="1" ht="11.25" customHeight="1">
      <c r="B81" s="247">
        <v>104</v>
      </c>
      <c r="C81" s="259"/>
      <c r="D81" s="260"/>
      <c r="E81" s="594" t="s">
        <v>605</v>
      </c>
      <c r="F81" s="594"/>
      <c r="G81" s="594"/>
      <c r="H81" s="594"/>
      <c r="I81" s="594"/>
      <c r="J81" s="594"/>
      <c r="K81" s="594"/>
      <c r="L81" s="594"/>
      <c r="M81" s="594"/>
      <c r="N81" s="594"/>
      <c r="O81" s="594"/>
      <c r="P81" s="594"/>
      <c r="Q81" s="594"/>
      <c r="R81" s="594"/>
      <c r="S81" s="594"/>
      <c r="T81" s="594"/>
      <c r="U81" s="259"/>
      <c r="V81" s="260"/>
      <c r="AG81" s="9"/>
      <c r="AH81" s="8"/>
      <c r="AI81" s="9"/>
      <c r="AJ81" s="8"/>
      <c r="AK81" s="9"/>
      <c r="AL81" s="24"/>
      <c r="AM81" s="259"/>
      <c r="AN81" s="260"/>
    </row>
    <row r="82" spans="1:43" s="255" customFormat="1" ht="11.25" customHeight="1">
      <c r="B82" s="247"/>
      <c r="C82" s="259"/>
      <c r="D82" s="260"/>
      <c r="E82" s="594"/>
      <c r="F82" s="594"/>
      <c r="G82" s="594"/>
      <c r="H82" s="594"/>
      <c r="I82" s="594"/>
      <c r="J82" s="594"/>
      <c r="K82" s="594"/>
      <c r="L82" s="594"/>
      <c r="M82" s="594"/>
      <c r="N82" s="594"/>
      <c r="O82" s="594"/>
      <c r="P82" s="594"/>
      <c r="Q82" s="594"/>
      <c r="R82" s="594"/>
      <c r="S82" s="594"/>
      <c r="T82" s="594"/>
      <c r="U82" s="259"/>
      <c r="V82" s="260"/>
      <c r="Z82" s="15"/>
      <c r="AA82" s="15"/>
      <c r="AB82" s="18"/>
      <c r="AC82" s="15"/>
      <c r="AD82" s="15"/>
      <c r="AE82" s="15"/>
      <c r="AF82" s="15"/>
      <c r="AG82" s="261"/>
      <c r="AH82" s="263"/>
      <c r="AI82" s="261"/>
      <c r="AJ82" s="263"/>
      <c r="AK82" s="261"/>
      <c r="AL82" s="25"/>
      <c r="AM82" s="259"/>
      <c r="AN82" s="260"/>
    </row>
    <row r="83" spans="1:43" s="255" customFormat="1" ht="11.25" customHeight="1">
      <c r="B83" s="247"/>
      <c r="C83" s="259"/>
      <c r="D83" s="260"/>
      <c r="E83" s="594"/>
      <c r="F83" s="594"/>
      <c r="G83" s="594"/>
      <c r="H83" s="594"/>
      <c r="I83" s="594"/>
      <c r="J83" s="594"/>
      <c r="K83" s="594"/>
      <c r="L83" s="594"/>
      <c r="M83" s="594"/>
      <c r="N83" s="594"/>
      <c r="O83" s="594"/>
      <c r="P83" s="594"/>
      <c r="Q83" s="594"/>
      <c r="R83" s="594"/>
      <c r="S83" s="594"/>
      <c r="T83" s="594"/>
      <c r="U83" s="259"/>
      <c r="V83" s="260"/>
      <c r="AL83" s="13"/>
      <c r="AM83" s="259"/>
      <c r="AN83" s="260"/>
    </row>
    <row r="84" spans="1:43" s="255" customFormat="1" ht="16.899999999999999" customHeight="1">
      <c r="B84" s="247"/>
      <c r="C84" s="259"/>
      <c r="D84" s="260"/>
      <c r="E84" s="594"/>
      <c r="F84" s="594"/>
      <c r="G84" s="594"/>
      <c r="H84" s="594"/>
      <c r="I84" s="594"/>
      <c r="J84" s="594"/>
      <c r="K84" s="594"/>
      <c r="L84" s="594"/>
      <c r="M84" s="594"/>
      <c r="N84" s="594"/>
      <c r="O84" s="594"/>
      <c r="P84" s="594"/>
      <c r="Q84" s="594"/>
      <c r="R84" s="594"/>
      <c r="S84" s="594"/>
      <c r="T84" s="594"/>
      <c r="U84" s="259"/>
      <c r="V84" s="260"/>
      <c r="AB84" s="15"/>
      <c r="AC84" s="15"/>
      <c r="AD84" s="18"/>
      <c r="AE84" s="15"/>
      <c r="AF84" s="15"/>
      <c r="AG84" s="15"/>
      <c r="AH84" s="15"/>
      <c r="AI84" s="15"/>
      <c r="AJ84" s="15"/>
      <c r="AK84" s="15"/>
      <c r="AL84" s="13"/>
      <c r="AM84" s="259"/>
      <c r="AN84" s="260"/>
    </row>
    <row r="85" spans="1:43" s="255" customFormat="1" ht="6" customHeight="1">
      <c r="A85" s="262"/>
      <c r="B85" s="251"/>
      <c r="C85" s="263"/>
      <c r="D85" s="261"/>
      <c r="E85" s="594"/>
      <c r="F85" s="594"/>
      <c r="G85" s="594"/>
      <c r="H85" s="594"/>
      <c r="I85" s="594"/>
      <c r="J85" s="594"/>
      <c r="K85" s="594"/>
      <c r="L85" s="594"/>
      <c r="M85" s="594"/>
      <c r="N85" s="594"/>
      <c r="O85" s="594"/>
      <c r="P85" s="594"/>
      <c r="Q85" s="594"/>
      <c r="R85" s="594"/>
      <c r="S85" s="594"/>
      <c r="T85" s="594"/>
      <c r="U85" s="263"/>
      <c r="V85" s="261"/>
      <c r="W85" s="262"/>
      <c r="X85" s="262"/>
      <c r="Y85" s="262"/>
      <c r="Z85" s="262"/>
      <c r="AA85" s="262"/>
      <c r="AB85" s="262"/>
      <c r="AC85" s="262"/>
      <c r="AD85" s="262"/>
      <c r="AE85" s="262"/>
      <c r="AF85" s="262"/>
      <c r="AG85" s="262"/>
      <c r="AH85" s="262"/>
      <c r="AI85" s="262"/>
      <c r="AJ85" s="262"/>
      <c r="AK85" s="262"/>
      <c r="AL85" s="262"/>
      <c r="AM85" s="263"/>
      <c r="AN85" s="261"/>
      <c r="AO85" s="262"/>
      <c r="AP85" s="262"/>
      <c r="AQ85" s="262"/>
    </row>
    <row r="86" spans="1:43" s="255" customFormat="1" ht="6" customHeight="1">
      <c r="B86" s="247"/>
      <c r="C86" s="259"/>
      <c r="D86" s="260"/>
      <c r="E86" s="594"/>
      <c r="F86" s="594"/>
      <c r="G86" s="594"/>
      <c r="H86" s="594"/>
      <c r="I86" s="594"/>
      <c r="J86" s="594"/>
      <c r="K86" s="594"/>
      <c r="L86" s="594"/>
      <c r="M86" s="594"/>
      <c r="N86" s="594"/>
      <c r="O86" s="594"/>
      <c r="P86" s="594"/>
      <c r="Q86" s="594"/>
      <c r="R86" s="594"/>
      <c r="S86" s="594"/>
      <c r="T86" s="594"/>
      <c r="U86" s="259"/>
      <c r="V86" s="260"/>
      <c r="AM86" s="259"/>
      <c r="AN86" s="260"/>
    </row>
    <row r="87" spans="1:43" s="255" customFormat="1" ht="11.25" customHeight="1">
      <c r="B87" s="247">
        <v>105</v>
      </c>
      <c r="C87" s="259"/>
      <c r="D87" s="260"/>
      <c r="E87" s="594" t="str">
        <f ca="1">VLOOKUP(INDIRECT(ADDRESS(ROW(),COLUMN()-3)),Language_Translations,MATCH(Language_Selected,Language_Options,0),FALSE)</f>
        <v>Who usually goes to this source to collect the water for your household?</v>
      </c>
      <c r="F87" s="594"/>
      <c r="G87" s="594"/>
      <c r="H87" s="594"/>
      <c r="I87" s="594"/>
      <c r="J87" s="594"/>
      <c r="K87" s="594"/>
      <c r="L87" s="594"/>
      <c r="M87" s="594"/>
      <c r="N87" s="594"/>
      <c r="O87" s="594"/>
      <c r="P87" s="594"/>
      <c r="Q87" s="594"/>
      <c r="R87" s="594"/>
      <c r="S87" s="594"/>
      <c r="T87" s="594"/>
      <c r="U87" s="259"/>
      <c r="V87" s="260"/>
      <c r="AM87" s="259"/>
      <c r="AN87" s="260"/>
    </row>
    <row r="88" spans="1:43" s="255" customFormat="1" ht="11.25" customHeight="1">
      <c r="B88" s="247"/>
      <c r="C88" s="259"/>
      <c r="D88" s="260"/>
      <c r="E88" s="594"/>
      <c r="F88" s="594"/>
      <c r="G88" s="594"/>
      <c r="H88" s="594"/>
      <c r="I88" s="594"/>
      <c r="J88" s="594"/>
      <c r="K88" s="594"/>
      <c r="L88" s="594"/>
      <c r="M88" s="594"/>
      <c r="N88" s="594"/>
      <c r="O88" s="594"/>
      <c r="P88" s="594"/>
      <c r="Q88" s="594"/>
      <c r="R88" s="594"/>
      <c r="S88" s="594"/>
      <c r="T88" s="594"/>
      <c r="U88" s="259"/>
      <c r="V88" s="260"/>
      <c r="Y88" s="262"/>
      <c r="Z88" s="81"/>
      <c r="AA88" s="81"/>
      <c r="AB88" s="360"/>
      <c r="AC88" s="81"/>
      <c r="AD88" s="81"/>
      <c r="AE88" s="81"/>
      <c r="AF88" s="81"/>
      <c r="AG88" s="262"/>
      <c r="AH88" s="262"/>
      <c r="AI88" s="262"/>
      <c r="AJ88" s="262"/>
      <c r="AK88" s="262"/>
      <c r="AL88" s="262"/>
      <c r="AM88" s="259"/>
      <c r="AN88" s="260"/>
    </row>
    <row r="89" spans="1:43" s="255" customFormat="1" ht="6" customHeight="1">
      <c r="B89" s="247"/>
      <c r="C89" s="259"/>
      <c r="D89" s="260"/>
      <c r="E89" s="594"/>
      <c r="F89" s="594"/>
      <c r="G89" s="594"/>
      <c r="H89" s="594"/>
      <c r="I89" s="594"/>
      <c r="J89" s="594"/>
      <c r="K89" s="594"/>
      <c r="L89" s="594"/>
      <c r="M89" s="594"/>
      <c r="N89" s="594"/>
      <c r="O89" s="594"/>
      <c r="P89" s="594"/>
      <c r="Q89" s="594"/>
      <c r="R89" s="594"/>
      <c r="S89" s="594"/>
      <c r="T89" s="594"/>
      <c r="U89" s="259"/>
      <c r="V89" s="260"/>
      <c r="Z89" s="15"/>
      <c r="AA89" s="15"/>
      <c r="AB89" s="18"/>
      <c r="AC89" s="15"/>
      <c r="AD89" s="15"/>
      <c r="AE89" s="15"/>
      <c r="AF89" s="15"/>
      <c r="AM89" s="259"/>
      <c r="AN89" s="260"/>
    </row>
    <row r="90" spans="1:43" s="255" customFormat="1" ht="11.25" customHeight="1">
      <c r="B90" s="247"/>
      <c r="C90" s="259"/>
      <c r="D90" s="260"/>
      <c r="E90" s="594" t="s">
        <v>40</v>
      </c>
      <c r="F90" s="594"/>
      <c r="G90" s="594"/>
      <c r="H90" s="594"/>
      <c r="I90" s="594"/>
      <c r="J90" s="594"/>
      <c r="K90" s="594"/>
      <c r="L90" s="594"/>
      <c r="M90" s="594"/>
      <c r="N90" s="594"/>
      <c r="O90" s="594"/>
      <c r="P90" s="594"/>
      <c r="Q90" s="594"/>
      <c r="R90" s="594"/>
      <c r="S90" s="594"/>
      <c r="T90" s="594"/>
      <c r="U90" s="259"/>
      <c r="V90" s="260"/>
      <c r="Z90" s="15"/>
      <c r="AA90" s="15"/>
      <c r="AB90" s="18"/>
      <c r="AC90" s="15"/>
      <c r="AD90" s="15"/>
      <c r="AE90" s="15"/>
      <c r="AF90" s="15"/>
      <c r="AM90" s="259"/>
      <c r="AN90" s="260"/>
    </row>
    <row r="91" spans="1:43" s="255" customFormat="1" ht="11.25" customHeight="1">
      <c r="B91" s="247"/>
      <c r="C91" s="259"/>
      <c r="D91" s="260"/>
      <c r="E91" s="594"/>
      <c r="F91" s="594"/>
      <c r="G91" s="594"/>
      <c r="H91" s="594"/>
      <c r="I91" s="594"/>
      <c r="J91" s="594"/>
      <c r="K91" s="594"/>
      <c r="L91" s="594"/>
      <c r="M91" s="594"/>
      <c r="N91" s="594"/>
      <c r="O91" s="594"/>
      <c r="P91" s="594"/>
      <c r="Q91" s="594"/>
      <c r="R91" s="594"/>
      <c r="S91" s="594"/>
      <c r="T91" s="594"/>
      <c r="U91" s="259"/>
      <c r="V91" s="260"/>
      <c r="AI91" s="9"/>
      <c r="AJ91" s="8"/>
      <c r="AK91" s="9"/>
      <c r="AL91" s="24"/>
      <c r="AM91" s="259"/>
      <c r="AN91" s="260"/>
    </row>
    <row r="92" spans="1:43" s="255" customFormat="1" ht="11.25" customHeight="1">
      <c r="B92" s="247"/>
      <c r="C92" s="259"/>
      <c r="D92" s="260"/>
      <c r="E92" s="594"/>
      <c r="F92" s="594"/>
      <c r="G92" s="594"/>
      <c r="H92" s="594"/>
      <c r="I92" s="594"/>
      <c r="J92" s="594"/>
      <c r="K92" s="594"/>
      <c r="L92" s="594"/>
      <c r="M92" s="594"/>
      <c r="N92" s="594"/>
      <c r="O92" s="594"/>
      <c r="P92" s="594"/>
      <c r="Q92" s="594"/>
      <c r="R92" s="594"/>
      <c r="S92" s="594"/>
      <c r="T92" s="594"/>
      <c r="U92" s="259"/>
      <c r="V92" s="260"/>
      <c r="AB92" s="15"/>
      <c r="AC92" s="15"/>
      <c r="AD92" s="18"/>
      <c r="AE92" s="15"/>
      <c r="AF92" s="15"/>
      <c r="AG92" s="15"/>
      <c r="AH92" s="15"/>
      <c r="AI92" s="261"/>
      <c r="AJ92" s="263"/>
      <c r="AK92" s="261"/>
      <c r="AL92" s="25"/>
      <c r="AM92" s="259"/>
      <c r="AN92" s="260"/>
    </row>
    <row r="93" spans="1:43" s="255" customFormat="1" ht="11.25" customHeight="1">
      <c r="B93" s="247"/>
      <c r="C93" s="259"/>
      <c r="D93" s="260"/>
      <c r="E93" s="594"/>
      <c r="F93" s="594"/>
      <c r="G93" s="594"/>
      <c r="H93" s="594"/>
      <c r="I93" s="594"/>
      <c r="J93" s="594"/>
      <c r="K93" s="594"/>
      <c r="L93" s="594"/>
      <c r="M93" s="594"/>
      <c r="N93" s="594"/>
      <c r="O93" s="594"/>
      <c r="P93" s="594"/>
      <c r="Q93" s="594"/>
      <c r="R93" s="594"/>
      <c r="S93" s="594"/>
      <c r="T93" s="594"/>
      <c r="U93" s="259"/>
      <c r="V93" s="260"/>
      <c r="AM93" s="259"/>
      <c r="AN93" s="260"/>
    </row>
    <row r="94" spans="1:43" s="255" customFormat="1" ht="6" customHeight="1">
      <c r="A94" s="262"/>
      <c r="B94" s="251"/>
      <c r="C94" s="263"/>
      <c r="D94" s="261"/>
      <c r="E94" s="262"/>
      <c r="F94" s="262"/>
      <c r="G94" s="262"/>
      <c r="H94" s="262"/>
      <c r="I94" s="262"/>
      <c r="J94" s="262"/>
      <c r="K94" s="262"/>
      <c r="L94" s="262"/>
      <c r="M94" s="262"/>
      <c r="N94" s="262"/>
      <c r="O94" s="262"/>
      <c r="P94" s="262"/>
      <c r="Q94" s="262"/>
      <c r="R94" s="262"/>
      <c r="S94" s="262"/>
      <c r="T94" s="262"/>
      <c r="U94" s="263"/>
      <c r="V94" s="261"/>
      <c r="W94" s="262"/>
      <c r="X94" s="262"/>
      <c r="Y94" s="262"/>
      <c r="Z94" s="262"/>
      <c r="AA94" s="262"/>
      <c r="AB94" s="262"/>
      <c r="AC94" s="262"/>
      <c r="AD94" s="262"/>
      <c r="AE94" s="262"/>
      <c r="AF94" s="262"/>
      <c r="AG94" s="262"/>
      <c r="AH94" s="262"/>
      <c r="AI94" s="262"/>
      <c r="AJ94" s="262"/>
      <c r="AK94" s="262"/>
      <c r="AL94" s="262"/>
      <c r="AM94" s="263"/>
      <c r="AN94" s="261"/>
      <c r="AO94" s="262"/>
      <c r="AP94" s="262"/>
      <c r="AQ94" s="262"/>
    </row>
    <row r="95" spans="1:43" s="255" customFormat="1" ht="6" customHeight="1">
      <c r="B95" s="247"/>
      <c r="C95" s="259"/>
      <c r="D95" s="260"/>
      <c r="U95" s="259"/>
      <c r="V95" s="260"/>
      <c r="AM95" s="259"/>
      <c r="AN95" s="260"/>
    </row>
    <row r="96" spans="1:43" s="255" customFormat="1" ht="11.25" customHeight="1">
      <c r="B96" s="247">
        <v>106</v>
      </c>
      <c r="C96" s="259"/>
      <c r="D96" s="260"/>
      <c r="E96" s="588" t="s">
        <v>606</v>
      </c>
      <c r="F96" s="588"/>
      <c r="G96" s="588"/>
      <c r="H96" s="588"/>
      <c r="I96" s="588"/>
      <c r="J96" s="588"/>
      <c r="K96" s="588"/>
      <c r="L96" s="588"/>
      <c r="M96" s="588"/>
      <c r="N96" s="588"/>
      <c r="O96" s="588"/>
      <c r="P96" s="588"/>
      <c r="Q96" s="588"/>
      <c r="R96" s="588"/>
      <c r="S96" s="588"/>
      <c r="T96" s="588"/>
      <c r="U96" s="259"/>
      <c r="V96" s="260"/>
      <c r="Y96" s="15"/>
      <c r="Z96" s="15"/>
      <c r="AA96" s="15"/>
      <c r="AB96" s="15"/>
      <c r="AC96" s="15"/>
      <c r="AD96" s="15"/>
      <c r="AE96" s="15"/>
      <c r="AF96" s="15"/>
      <c r="AG96" s="15"/>
      <c r="AH96" s="15"/>
      <c r="AI96" s="15"/>
      <c r="AJ96" s="15"/>
      <c r="AK96" s="15"/>
      <c r="AL96" s="16"/>
      <c r="AM96" s="259"/>
      <c r="AN96" s="260"/>
    </row>
    <row r="97" spans="1:43" s="255" customFormat="1" ht="11.25" customHeight="1">
      <c r="B97" s="247"/>
      <c r="C97" s="259"/>
      <c r="D97" s="260"/>
      <c r="E97" s="588"/>
      <c r="F97" s="588"/>
      <c r="G97" s="588"/>
      <c r="H97" s="588"/>
      <c r="I97" s="588"/>
      <c r="J97" s="588"/>
      <c r="K97" s="588"/>
      <c r="L97" s="588"/>
      <c r="M97" s="588"/>
      <c r="N97" s="588"/>
      <c r="O97" s="588"/>
      <c r="P97" s="588"/>
      <c r="Q97" s="588"/>
      <c r="R97" s="588"/>
      <c r="S97" s="588"/>
      <c r="T97" s="588"/>
      <c r="U97" s="259"/>
      <c r="V97" s="260"/>
      <c r="Y97" s="15"/>
      <c r="Z97" s="15"/>
      <c r="AA97" s="15"/>
      <c r="AB97" s="15"/>
      <c r="AC97" s="15"/>
      <c r="AD97" s="15"/>
      <c r="AE97" s="15"/>
      <c r="AF97" s="15"/>
      <c r="AG97" s="15"/>
      <c r="AH97" s="15"/>
      <c r="AI97" s="15"/>
      <c r="AJ97" s="15"/>
      <c r="AK97" s="15"/>
      <c r="AL97" s="16"/>
      <c r="AM97" s="259"/>
      <c r="AN97" s="260"/>
    </row>
    <row r="98" spans="1:43" s="255" customFormat="1" ht="11.25" customHeight="1">
      <c r="B98" s="247"/>
      <c r="C98" s="259"/>
      <c r="D98" s="260"/>
      <c r="E98" s="588"/>
      <c r="F98" s="588"/>
      <c r="G98" s="588"/>
      <c r="H98" s="588"/>
      <c r="I98" s="588"/>
      <c r="J98" s="588"/>
      <c r="K98" s="588"/>
      <c r="L98" s="588"/>
      <c r="M98" s="588"/>
      <c r="N98" s="588"/>
      <c r="O98" s="588"/>
      <c r="P98" s="588"/>
      <c r="Q98" s="588"/>
      <c r="R98" s="588"/>
      <c r="S98" s="588"/>
      <c r="T98" s="588"/>
      <c r="U98" s="259"/>
      <c r="V98" s="260"/>
      <c r="AB98" s="15"/>
      <c r="AC98" s="15"/>
      <c r="AD98" s="18"/>
      <c r="AE98" s="15"/>
      <c r="AF98" s="15"/>
      <c r="AG98" s="15"/>
      <c r="AH98" s="15"/>
      <c r="AI98" s="15"/>
      <c r="AJ98" s="15"/>
      <c r="AK98" s="15"/>
      <c r="AL98" s="16"/>
      <c r="AM98" s="259"/>
      <c r="AN98" s="260"/>
    </row>
    <row r="99" spans="1:43" s="255" customFormat="1" ht="6" customHeight="1">
      <c r="A99" s="262"/>
      <c r="B99" s="251"/>
      <c r="C99" s="263"/>
      <c r="D99" s="261"/>
      <c r="E99" s="588"/>
      <c r="F99" s="588"/>
      <c r="G99" s="588"/>
      <c r="H99" s="588"/>
      <c r="I99" s="588"/>
      <c r="J99" s="588"/>
      <c r="K99" s="588"/>
      <c r="L99" s="588"/>
      <c r="M99" s="588"/>
      <c r="N99" s="588"/>
      <c r="O99" s="588"/>
      <c r="P99" s="588"/>
      <c r="Q99" s="588"/>
      <c r="R99" s="588"/>
      <c r="S99" s="588"/>
      <c r="T99" s="588"/>
      <c r="U99" s="263"/>
      <c r="V99" s="261"/>
      <c r="W99" s="262"/>
      <c r="X99" s="262"/>
      <c r="Y99" s="262"/>
      <c r="Z99" s="262"/>
      <c r="AA99" s="262"/>
      <c r="AB99" s="262"/>
      <c r="AC99" s="262"/>
      <c r="AD99" s="262"/>
      <c r="AE99" s="262"/>
      <c r="AF99" s="262"/>
      <c r="AG99" s="262"/>
      <c r="AH99" s="262"/>
      <c r="AI99" s="262"/>
      <c r="AJ99" s="262"/>
      <c r="AK99" s="262"/>
      <c r="AL99" s="262"/>
      <c r="AM99" s="263"/>
      <c r="AN99" s="261"/>
      <c r="AO99" s="262"/>
      <c r="AP99" s="262"/>
      <c r="AQ99" s="262"/>
    </row>
    <row r="100" spans="1:43" s="255" customFormat="1" ht="6" customHeight="1">
      <c r="A100" s="6"/>
      <c r="B100" s="254"/>
      <c r="C100" s="8"/>
      <c r="D100" s="9"/>
      <c r="E100" s="588"/>
      <c r="F100" s="588"/>
      <c r="G100" s="588"/>
      <c r="H100" s="588"/>
      <c r="I100" s="588"/>
      <c r="J100" s="588"/>
      <c r="K100" s="588"/>
      <c r="L100" s="588"/>
      <c r="M100" s="588"/>
      <c r="N100" s="588"/>
      <c r="O100" s="588"/>
      <c r="P100" s="588"/>
      <c r="Q100" s="588"/>
      <c r="R100" s="588"/>
      <c r="S100" s="588"/>
      <c r="T100" s="588"/>
      <c r="U100" s="8"/>
      <c r="V100" s="9"/>
      <c r="W100" s="6"/>
      <c r="X100" s="6"/>
      <c r="Y100" s="6"/>
      <c r="Z100" s="6"/>
      <c r="AA100" s="6"/>
      <c r="AB100" s="6"/>
      <c r="AC100" s="6"/>
      <c r="AD100" s="6"/>
      <c r="AE100" s="6"/>
      <c r="AF100" s="6"/>
      <c r="AG100" s="6"/>
      <c r="AH100" s="6"/>
      <c r="AI100" s="6"/>
      <c r="AJ100" s="6"/>
      <c r="AK100" s="6"/>
      <c r="AL100" s="6"/>
      <c r="AM100" s="8"/>
      <c r="AN100" s="9"/>
      <c r="AO100" s="6"/>
      <c r="AP100" s="6"/>
      <c r="AQ100" s="6"/>
    </row>
    <row r="101" spans="1:43" s="255" customFormat="1" ht="11.25" customHeight="1">
      <c r="B101" s="247">
        <v>107</v>
      </c>
      <c r="C101" s="259"/>
      <c r="D101" s="260"/>
      <c r="E101" s="588"/>
      <c r="F101" s="588"/>
      <c r="G101" s="588"/>
      <c r="H101" s="588"/>
      <c r="I101" s="588"/>
      <c r="J101" s="588"/>
      <c r="K101" s="588"/>
      <c r="L101" s="588"/>
      <c r="M101" s="588"/>
      <c r="N101" s="588"/>
      <c r="O101" s="588"/>
      <c r="P101" s="588"/>
      <c r="Q101" s="588"/>
      <c r="R101" s="588"/>
      <c r="S101" s="588"/>
      <c r="T101" s="588"/>
      <c r="U101" s="259"/>
      <c r="V101" s="260"/>
      <c r="Y101" s="15"/>
      <c r="Z101" s="15"/>
      <c r="AA101" s="15"/>
      <c r="AB101" s="15"/>
      <c r="AC101" s="15"/>
      <c r="AD101" s="15"/>
      <c r="AE101" s="15"/>
      <c r="AF101" s="15"/>
      <c r="AG101" s="15"/>
      <c r="AH101" s="15"/>
      <c r="AI101" s="15"/>
      <c r="AJ101" s="15"/>
      <c r="AK101" s="15"/>
      <c r="AL101" s="16"/>
      <c r="AM101" s="259"/>
      <c r="AN101" s="260"/>
    </row>
    <row r="102" spans="1:43" s="255" customFormat="1" ht="11.25" customHeight="1">
      <c r="B102" s="247"/>
      <c r="C102" s="259"/>
      <c r="D102" s="260"/>
      <c r="E102" s="588"/>
      <c r="F102" s="588"/>
      <c r="G102" s="588"/>
      <c r="H102" s="588"/>
      <c r="I102" s="588"/>
      <c r="J102" s="588"/>
      <c r="K102" s="588"/>
      <c r="L102" s="588"/>
      <c r="M102" s="588"/>
      <c r="N102" s="588"/>
      <c r="O102" s="588"/>
      <c r="P102" s="588"/>
      <c r="Q102" s="588"/>
      <c r="R102" s="588"/>
      <c r="S102" s="588"/>
      <c r="T102" s="588"/>
      <c r="U102" s="259"/>
      <c r="V102" s="260"/>
      <c r="Y102" s="15"/>
      <c r="Z102" s="15"/>
      <c r="AA102" s="15"/>
      <c r="AB102" s="15"/>
      <c r="AC102" s="15"/>
      <c r="AD102" s="15"/>
      <c r="AE102" s="15"/>
      <c r="AF102" s="15"/>
      <c r="AG102" s="15"/>
      <c r="AH102" s="15"/>
      <c r="AI102" s="15"/>
      <c r="AJ102" s="15"/>
      <c r="AK102" s="15"/>
      <c r="AL102" s="16"/>
      <c r="AM102" s="259"/>
      <c r="AN102" s="260"/>
      <c r="AP102" s="589">
        <v>109</v>
      </c>
    </row>
    <row r="103" spans="1:43" s="255" customFormat="1" ht="11.25" customHeight="1">
      <c r="B103" s="247"/>
      <c r="C103" s="259"/>
      <c r="D103" s="260"/>
      <c r="E103" s="588"/>
      <c r="F103" s="588"/>
      <c r="G103" s="588"/>
      <c r="H103" s="588"/>
      <c r="I103" s="588"/>
      <c r="J103" s="588"/>
      <c r="K103" s="588"/>
      <c r="L103" s="588"/>
      <c r="M103" s="588"/>
      <c r="N103" s="588"/>
      <c r="O103" s="588"/>
      <c r="P103" s="588"/>
      <c r="Q103" s="588"/>
      <c r="R103" s="588"/>
      <c r="S103" s="588"/>
      <c r="T103" s="588"/>
      <c r="U103" s="259"/>
      <c r="V103" s="260"/>
      <c r="AB103" s="15"/>
      <c r="AC103" s="15"/>
      <c r="AD103" s="18"/>
      <c r="AE103" s="15"/>
      <c r="AF103" s="15"/>
      <c r="AG103" s="15"/>
      <c r="AH103" s="15"/>
      <c r="AI103" s="15"/>
      <c r="AJ103" s="15"/>
      <c r="AK103" s="15"/>
      <c r="AL103" s="16"/>
      <c r="AM103" s="259"/>
      <c r="AN103" s="260"/>
      <c r="AP103" s="589"/>
    </row>
    <row r="104" spans="1:43" s="255" customFormat="1" ht="6" customHeight="1">
      <c r="A104" s="262"/>
      <c r="B104" s="251"/>
      <c r="C104" s="263"/>
      <c r="D104" s="261"/>
      <c r="E104" s="588"/>
      <c r="F104" s="588"/>
      <c r="G104" s="588"/>
      <c r="H104" s="588"/>
      <c r="I104" s="588"/>
      <c r="J104" s="588"/>
      <c r="K104" s="588"/>
      <c r="L104" s="588"/>
      <c r="M104" s="588"/>
      <c r="N104" s="588"/>
      <c r="O104" s="588"/>
      <c r="P104" s="588"/>
      <c r="Q104" s="588"/>
      <c r="R104" s="588"/>
      <c r="S104" s="588"/>
      <c r="T104" s="588"/>
      <c r="U104" s="263"/>
      <c r="V104" s="261"/>
      <c r="W104" s="262"/>
      <c r="X104" s="262"/>
      <c r="Y104" s="262"/>
      <c r="Z104" s="262"/>
      <c r="AA104" s="262"/>
      <c r="AB104" s="262"/>
      <c r="AC104" s="262"/>
      <c r="AD104" s="262"/>
      <c r="AE104" s="262"/>
      <c r="AF104" s="262"/>
      <c r="AG104" s="262"/>
      <c r="AH104" s="262"/>
      <c r="AI104" s="262"/>
      <c r="AJ104" s="262"/>
      <c r="AK104" s="262"/>
      <c r="AL104" s="262"/>
      <c r="AM104" s="263"/>
      <c r="AN104" s="261"/>
      <c r="AO104" s="262"/>
      <c r="AP104" s="262"/>
      <c r="AQ104" s="262"/>
    </row>
    <row r="105" spans="1:43" s="255" customFormat="1" ht="6" customHeight="1">
      <c r="A105" s="6"/>
      <c r="B105" s="254"/>
      <c r="C105" s="8"/>
      <c r="D105" s="9"/>
      <c r="E105" s="588"/>
      <c r="F105" s="588"/>
      <c r="G105" s="588"/>
      <c r="H105" s="588"/>
      <c r="I105" s="588"/>
      <c r="J105" s="588"/>
      <c r="K105" s="588"/>
      <c r="L105" s="588"/>
      <c r="M105" s="588"/>
      <c r="N105" s="588"/>
      <c r="O105" s="588"/>
      <c r="P105" s="588"/>
      <c r="Q105" s="588"/>
      <c r="R105" s="588"/>
      <c r="S105" s="588"/>
      <c r="T105" s="588"/>
      <c r="U105" s="8"/>
      <c r="V105" s="9"/>
      <c r="W105" s="6"/>
      <c r="X105" s="6"/>
      <c r="Y105" s="6"/>
      <c r="Z105" s="6"/>
      <c r="AA105" s="6"/>
      <c r="AB105" s="6"/>
      <c r="AC105" s="6"/>
      <c r="AD105" s="6"/>
      <c r="AE105" s="6"/>
      <c r="AF105" s="6"/>
      <c r="AG105" s="6"/>
      <c r="AH105" s="6"/>
      <c r="AI105" s="6"/>
      <c r="AJ105" s="6"/>
      <c r="AK105" s="6"/>
      <c r="AL105" s="254"/>
      <c r="AM105" s="8"/>
      <c r="AN105" s="9"/>
      <c r="AO105" s="6"/>
      <c r="AP105" s="6"/>
      <c r="AQ105" s="6"/>
    </row>
    <row r="106" spans="1:43" s="255" customFormat="1" ht="11.25" customHeight="1">
      <c r="B106" s="247">
        <v>108</v>
      </c>
      <c r="C106" s="259"/>
      <c r="D106" s="260"/>
      <c r="E106" s="588"/>
      <c r="F106" s="588"/>
      <c r="G106" s="588"/>
      <c r="H106" s="588"/>
      <c r="I106" s="588"/>
      <c r="J106" s="588"/>
      <c r="K106" s="588"/>
      <c r="L106" s="588"/>
      <c r="M106" s="588"/>
      <c r="N106" s="588"/>
      <c r="O106" s="588"/>
      <c r="P106" s="588"/>
      <c r="Q106" s="588"/>
      <c r="R106" s="588"/>
      <c r="S106" s="588"/>
      <c r="T106" s="588"/>
      <c r="U106" s="259"/>
      <c r="V106" s="260"/>
      <c r="Y106" s="15"/>
      <c r="Z106" s="15"/>
      <c r="AA106" s="15"/>
      <c r="AB106" s="15"/>
      <c r="AC106" s="15"/>
      <c r="AD106" s="15"/>
      <c r="AE106" s="15"/>
      <c r="AF106" s="15"/>
      <c r="AG106" s="15"/>
      <c r="AH106" s="15"/>
      <c r="AI106" s="15"/>
      <c r="AJ106" s="15"/>
      <c r="AK106" s="15"/>
      <c r="AL106" s="247"/>
      <c r="AM106" s="259"/>
      <c r="AN106" s="260"/>
    </row>
    <row r="107" spans="1:43" s="255" customFormat="1" ht="11.25" customHeight="1">
      <c r="B107" s="247"/>
      <c r="C107" s="259"/>
      <c r="D107" s="260"/>
      <c r="E107" s="588"/>
      <c r="F107" s="588"/>
      <c r="G107" s="588"/>
      <c r="H107" s="588"/>
      <c r="I107" s="588"/>
      <c r="J107" s="588"/>
      <c r="K107" s="588"/>
      <c r="L107" s="588"/>
      <c r="M107" s="588"/>
      <c r="N107" s="588"/>
      <c r="O107" s="588"/>
      <c r="P107" s="588"/>
      <c r="Q107" s="588"/>
      <c r="R107" s="588"/>
      <c r="S107" s="588"/>
      <c r="T107" s="588"/>
      <c r="U107" s="259"/>
      <c r="V107" s="260"/>
      <c r="AE107" s="15"/>
      <c r="AF107" s="15"/>
      <c r="AG107" s="15"/>
      <c r="AH107" s="15"/>
      <c r="AI107" s="15"/>
      <c r="AJ107" s="15"/>
      <c r="AK107" s="15"/>
      <c r="AL107" s="247"/>
      <c r="AM107" s="259"/>
      <c r="AN107" s="260"/>
    </row>
    <row r="108" spans="1:43" s="255" customFormat="1" ht="11.25" customHeight="1">
      <c r="B108" s="247"/>
      <c r="C108" s="259"/>
      <c r="D108" s="260"/>
      <c r="E108" s="588"/>
      <c r="F108" s="588"/>
      <c r="G108" s="588"/>
      <c r="H108" s="588"/>
      <c r="I108" s="588"/>
      <c r="J108" s="588"/>
      <c r="K108" s="588"/>
      <c r="L108" s="588"/>
      <c r="M108" s="588"/>
      <c r="N108" s="588"/>
      <c r="O108" s="588"/>
      <c r="P108" s="588"/>
      <c r="Q108" s="588"/>
      <c r="R108" s="588"/>
      <c r="S108" s="588"/>
      <c r="T108" s="588"/>
      <c r="U108" s="259"/>
      <c r="V108" s="260"/>
      <c r="AF108" s="15"/>
      <c r="AG108" s="15"/>
      <c r="AH108" s="15"/>
      <c r="AI108" s="15"/>
      <c r="AJ108" s="15"/>
      <c r="AK108" s="15"/>
      <c r="AL108" s="247"/>
      <c r="AM108" s="259"/>
      <c r="AN108" s="260"/>
    </row>
    <row r="109" spans="1:43" s="255" customFormat="1" ht="11.25" customHeight="1">
      <c r="B109" s="247"/>
      <c r="C109" s="259"/>
      <c r="D109" s="260"/>
      <c r="E109" s="588"/>
      <c r="F109" s="588"/>
      <c r="G109" s="588"/>
      <c r="H109" s="588"/>
      <c r="I109" s="588"/>
      <c r="J109" s="588"/>
      <c r="K109" s="588"/>
      <c r="L109" s="588"/>
      <c r="M109" s="588"/>
      <c r="N109" s="588"/>
      <c r="O109" s="588"/>
      <c r="P109" s="588"/>
      <c r="Q109" s="588"/>
      <c r="R109" s="588"/>
      <c r="S109" s="588"/>
      <c r="T109" s="588"/>
      <c r="U109" s="259"/>
      <c r="V109" s="260"/>
      <c r="AL109" s="247"/>
      <c r="AM109" s="259"/>
      <c r="AN109" s="260"/>
    </row>
    <row r="110" spans="1:43" s="255" customFormat="1" ht="11.25" customHeight="1">
      <c r="B110" s="247"/>
      <c r="C110" s="259"/>
      <c r="D110" s="260"/>
      <c r="U110" s="259"/>
      <c r="V110" s="260"/>
      <c r="AF110" s="15"/>
      <c r="AG110" s="15"/>
      <c r="AH110" s="15"/>
      <c r="AI110" s="15"/>
      <c r="AJ110" s="15"/>
      <c r="AK110" s="15"/>
      <c r="AL110" s="247"/>
      <c r="AM110" s="259"/>
      <c r="AN110" s="260"/>
    </row>
    <row r="111" spans="1:43" s="255" customFormat="1" ht="15.6" customHeight="1">
      <c r="A111" s="590" t="s">
        <v>607</v>
      </c>
      <c r="B111" s="590"/>
      <c r="C111" s="590"/>
      <c r="D111" s="590"/>
      <c r="E111" s="590"/>
      <c r="F111" s="590"/>
      <c r="G111" s="590"/>
      <c r="H111" s="590"/>
      <c r="I111" s="590"/>
      <c r="J111" s="590"/>
      <c r="K111" s="590"/>
      <c r="L111" s="590"/>
      <c r="M111" s="590"/>
      <c r="N111" s="590"/>
      <c r="O111" s="590"/>
      <c r="P111" s="590"/>
      <c r="Q111" s="590"/>
      <c r="R111" s="590"/>
      <c r="S111" s="590"/>
      <c r="T111" s="590"/>
      <c r="U111" s="590"/>
      <c r="V111" s="590"/>
      <c r="W111" s="590"/>
      <c r="X111" s="590"/>
      <c r="Y111" s="590"/>
      <c r="Z111" s="590"/>
      <c r="AA111" s="590"/>
      <c r="AB111" s="590"/>
      <c r="AC111" s="590"/>
      <c r="AD111" s="590"/>
      <c r="AE111" s="590"/>
      <c r="AF111" s="590"/>
      <c r="AG111" s="590"/>
      <c r="AH111" s="590"/>
      <c r="AI111" s="590"/>
      <c r="AJ111" s="590"/>
      <c r="AK111" s="590"/>
      <c r="AL111" s="590"/>
      <c r="AM111" s="590"/>
      <c r="AN111" s="590"/>
      <c r="AO111" s="590"/>
      <c r="AP111" s="590"/>
      <c r="AQ111" s="590"/>
    </row>
    <row r="112" spans="1:43" s="255" customFormat="1" ht="11.25" customHeight="1">
      <c r="B112" s="247"/>
      <c r="C112" s="259"/>
      <c r="D112" s="591" t="s">
        <v>608</v>
      </c>
      <c r="E112" s="592"/>
      <c r="F112" s="592"/>
      <c r="G112" s="592"/>
      <c r="H112" s="592"/>
      <c r="I112" s="592"/>
      <c r="J112" s="592"/>
      <c r="K112" s="592"/>
      <c r="L112" s="592"/>
      <c r="M112" s="592"/>
      <c r="N112" s="592"/>
      <c r="O112" s="592"/>
      <c r="P112" s="592"/>
      <c r="Q112" s="592"/>
      <c r="R112" s="592"/>
      <c r="S112" s="592"/>
      <c r="T112" s="592"/>
      <c r="U112" s="592"/>
      <c r="V112" s="592"/>
      <c r="W112" s="592"/>
      <c r="X112" s="592"/>
      <c r="Y112" s="592"/>
      <c r="Z112" s="592"/>
      <c r="AA112" s="592"/>
      <c r="AB112" s="592"/>
      <c r="AC112" s="592"/>
      <c r="AD112" s="592"/>
      <c r="AE112" s="592"/>
      <c r="AF112" s="592"/>
      <c r="AG112" s="592"/>
      <c r="AH112" s="592"/>
      <c r="AI112" s="592"/>
      <c r="AJ112" s="592"/>
      <c r="AK112" s="592"/>
      <c r="AL112" s="592"/>
      <c r="AM112" s="592"/>
      <c r="AN112" s="592"/>
      <c r="AO112" s="592"/>
      <c r="AP112" s="592"/>
      <c r="AQ112" s="592"/>
    </row>
    <row r="113" spans="1:43" s="255" customFormat="1" ht="11.25" customHeight="1">
      <c r="B113" s="247"/>
      <c r="C113" s="259"/>
      <c r="D113" s="592"/>
      <c r="E113" s="592"/>
      <c r="F113" s="592"/>
      <c r="G113" s="592"/>
      <c r="H113" s="592"/>
      <c r="I113" s="592"/>
      <c r="J113" s="592"/>
      <c r="K113" s="592"/>
      <c r="L113" s="592"/>
      <c r="M113" s="592"/>
      <c r="N113" s="592"/>
      <c r="O113" s="592"/>
      <c r="P113" s="592"/>
      <c r="Q113" s="592"/>
      <c r="R113" s="592"/>
      <c r="S113" s="592"/>
      <c r="T113" s="592"/>
      <c r="U113" s="592"/>
      <c r="V113" s="592"/>
      <c r="W113" s="592"/>
      <c r="X113" s="592"/>
      <c r="Y113" s="592"/>
      <c r="Z113" s="592"/>
      <c r="AA113" s="592"/>
      <c r="AB113" s="592"/>
      <c r="AC113" s="592"/>
      <c r="AD113" s="592"/>
      <c r="AE113" s="592"/>
      <c r="AF113" s="592"/>
      <c r="AG113" s="592"/>
      <c r="AH113" s="592"/>
      <c r="AI113" s="592"/>
      <c r="AJ113" s="592"/>
      <c r="AK113" s="592"/>
      <c r="AL113" s="592"/>
      <c r="AM113" s="592"/>
      <c r="AN113" s="592"/>
      <c r="AO113" s="592"/>
      <c r="AP113" s="592"/>
      <c r="AQ113" s="592"/>
    </row>
    <row r="114" spans="1:43" s="255" customFormat="1" ht="11.25" customHeight="1">
      <c r="B114" s="247"/>
      <c r="C114" s="259"/>
      <c r="D114" s="592"/>
      <c r="E114" s="592"/>
      <c r="F114" s="592"/>
      <c r="G114" s="592"/>
      <c r="H114" s="592"/>
      <c r="I114" s="592"/>
      <c r="J114" s="592"/>
      <c r="K114" s="592"/>
      <c r="L114" s="592"/>
      <c r="M114" s="592"/>
      <c r="N114" s="592"/>
      <c r="O114" s="592"/>
      <c r="P114" s="592"/>
      <c r="Q114" s="592"/>
      <c r="R114" s="592"/>
      <c r="S114" s="592"/>
      <c r="T114" s="592"/>
      <c r="U114" s="592"/>
      <c r="V114" s="592"/>
      <c r="W114" s="592"/>
      <c r="X114" s="592"/>
      <c r="Y114" s="592"/>
      <c r="Z114" s="592"/>
      <c r="AA114" s="592"/>
      <c r="AB114" s="592"/>
      <c r="AC114" s="592"/>
      <c r="AD114" s="592"/>
      <c r="AE114" s="592"/>
      <c r="AF114" s="592"/>
      <c r="AG114" s="592"/>
      <c r="AH114" s="592"/>
      <c r="AI114" s="592"/>
      <c r="AJ114" s="592"/>
      <c r="AK114" s="592"/>
      <c r="AL114" s="592"/>
      <c r="AM114" s="592"/>
      <c r="AN114" s="592"/>
      <c r="AO114" s="592"/>
      <c r="AP114" s="592"/>
      <c r="AQ114" s="592"/>
    </row>
    <row r="115" spans="1:43" s="255" customFormat="1" ht="11.25" customHeight="1">
      <c r="B115" s="247"/>
      <c r="C115" s="259"/>
      <c r="D115" s="592"/>
      <c r="E115" s="592"/>
      <c r="F115" s="592"/>
      <c r="G115" s="592"/>
      <c r="H115" s="592"/>
      <c r="I115" s="592"/>
      <c r="J115" s="592"/>
      <c r="K115" s="592"/>
      <c r="L115" s="592"/>
      <c r="M115" s="592"/>
      <c r="N115" s="592"/>
      <c r="O115" s="592"/>
      <c r="P115" s="592"/>
      <c r="Q115" s="592"/>
      <c r="R115" s="592"/>
      <c r="S115" s="592"/>
      <c r="T115" s="592"/>
      <c r="U115" s="592"/>
      <c r="V115" s="592"/>
      <c r="W115" s="592"/>
      <c r="X115" s="592"/>
      <c r="Y115" s="592"/>
      <c r="Z115" s="592"/>
      <c r="AA115" s="592"/>
      <c r="AB115" s="592"/>
      <c r="AC115" s="592"/>
      <c r="AD115" s="592"/>
      <c r="AE115" s="592"/>
      <c r="AF115" s="592"/>
      <c r="AG115" s="592"/>
      <c r="AH115" s="592"/>
      <c r="AI115" s="592"/>
      <c r="AJ115" s="592"/>
      <c r="AK115" s="592"/>
      <c r="AL115" s="592"/>
      <c r="AM115" s="592"/>
      <c r="AN115" s="592"/>
      <c r="AO115" s="592"/>
      <c r="AP115" s="592"/>
      <c r="AQ115" s="592"/>
    </row>
    <row r="116" spans="1:43" s="255" customFormat="1" ht="11.25" customHeight="1">
      <c r="B116" s="247"/>
      <c r="C116" s="259"/>
      <c r="D116" s="592"/>
      <c r="E116" s="592"/>
      <c r="F116" s="592"/>
      <c r="G116" s="592"/>
      <c r="H116" s="592"/>
      <c r="I116" s="592"/>
      <c r="J116" s="592"/>
      <c r="K116" s="592"/>
      <c r="L116" s="592"/>
      <c r="M116" s="592"/>
      <c r="N116" s="592"/>
      <c r="O116" s="592"/>
      <c r="P116" s="592"/>
      <c r="Q116" s="592"/>
      <c r="R116" s="592"/>
      <c r="S116" s="592"/>
      <c r="T116" s="592"/>
      <c r="U116" s="592"/>
      <c r="V116" s="592"/>
      <c r="W116" s="592"/>
      <c r="X116" s="592"/>
      <c r="Y116" s="592"/>
      <c r="Z116" s="592"/>
      <c r="AA116" s="592"/>
      <c r="AB116" s="592"/>
      <c r="AC116" s="592"/>
      <c r="AD116" s="592"/>
      <c r="AE116" s="592"/>
      <c r="AF116" s="592"/>
      <c r="AG116" s="592"/>
      <c r="AH116" s="592"/>
      <c r="AI116" s="592"/>
      <c r="AJ116" s="592"/>
      <c r="AK116" s="592"/>
      <c r="AL116" s="592"/>
      <c r="AM116" s="592"/>
      <c r="AN116" s="592"/>
      <c r="AO116" s="592"/>
      <c r="AP116" s="592"/>
      <c r="AQ116" s="592"/>
    </row>
    <row r="117" spans="1:43" s="255" customFormat="1" ht="11.25" customHeight="1">
      <c r="B117" s="247"/>
      <c r="C117" s="259"/>
      <c r="D117" s="592"/>
      <c r="E117" s="592"/>
      <c r="F117" s="592"/>
      <c r="G117" s="592"/>
      <c r="H117" s="592"/>
      <c r="I117" s="592"/>
      <c r="J117" s="592"/>
      <c r="K117" s="592"/>
      <c r="L117" s="592"/>
      <c r="M117" s="592"/>
      <c r="N117" s="592"/>
      <c r="O117" s="592"/>
      <c r="P117" s="592"/>
      <c r="Q117" s="592"/>
      <c r="R117" s="592"/>
      <c r="S117" s="592"/>
      <c r="T117" s="592"/>
      <c r="U117" s="592"/>
      <c r="V117" s="592"/>
      <c r="W117" s="592"/>
      <c r="X117" s="592"/>
      <c r="Y117" s="592"/>
      <c r="Z117" s="592"/>
      <c r="AA117" s="592"/>
      <c r="AB117" s="592"/>
      <c r="AC117" s="592"/>
      <c r="AD117" s="592"/>
      <c r="AE117" s="592"/>
      <c r="AF117" s="592"/>
      <c r="AG117" s="592"/>
      <c r="AH117" s="592"/>
      <c r="AI117" s="592"/>
      <c r="AJ117" s="592"/>
      <c r="AK117" s="592"/>
      <c r="AL117" s="592"/>
      <c r="AM117" s="592"/>
      <c r="AN117" s="592"/>
      <c r="AO117" s="592"/>
      <c r="AP117" s="592"/>
      <c r="AQ117" s="592"/>
    </row>
    <row r="118" spans="1:43" s="255" customFormat="1" ht="11.25" customHeight="1">
      <c r="B118" s="247"/>
      <c r="C118" s="259"/>
      <c r="D118" s="592"/>
      <c r="E118" s="592"/>
      <c r="F118" s="592"/>
      <c r="G118" s="592"/>
      <c r="H118" s="592"/>
      <c r="I118" s="592"/>
      <c r="J118" s="592"/>
      <c r="K118" s="592"/>
      <c r="L118" s="592"/>
      <c r="M118" s="592"/>
      <c r="N118" s="592"/>
      <c r="O118" s="592"/>
      <c r="P118" s="592"/>
      <c r="Q118" s="592"/>
      <c r="R118" s="592"/>
      <c r="S118" s="592"/>
      <c r="T118" s="592"/>
      <c r="U118" s="592"/>
      <c r="V118" s="592"/>
      <c r="W118" s="592"/>
      <c r="X118" s="592"/>
      <c r="Y118" s="592"/>
      <c r="Z118" s="592"/>
      <c r="AA118" s="592"/>
      <c r="AB118" s="592"/>
      <c r="AC118" s="592"/>
      <c r="AD118" s="592"/>
      <c r="AE118" s="592"/>
      <c r="AF118" s="592"/>
      <c r="AG118" s="592"/>
      <c r="AH118" s="592"/>
      <c r="AI118" s="592"/>
      <c r="AJ118" s="592"/>
      <c r="AK118" s="592"/>
      <c r="AL118" s="592"/>
      <c r="AM118" s="592"/>
      <c r="AN118" s="592"/>
      <c r="AO118" s="592"/>
      <c r="AP118" s="592"/>
      <c r="AQ118" s="592"/>
    </row>
    <row r="119" spans="1:43" s="255" customFormat="1" ht="11.25" customHeight="1">
      <c r="B119" s="247"/>
      <c r="C119" s="259"/>
      <c r="D119" s="592"/>
      <c r="E119" s="592"/>
      <c r="F119" s="592"/>
      <c r="G119" s="592"/>
      <c r="H119" s="592"/>
      <c r="I119" s="592"/>
      <c r="J119" s="592"/>
      <c r="K119" s="592"/>
      <c r="L119" s="592"/>
      <c r="M119" s="592"/>
      <c r="N119" s="592"/>
      <c r="O119" s="592"/>
      <c r="P119" s="592"/>
      <c r="Q119" s="592"/>
      <c r="R119" s="592"/>
      <c r="S119" s="592"/>
      <c r="T119" s="592"/>
      <c r="U119" s="592"/>
      <c r="V119" s="592"/>
      <c r="W119" s="592"/>
      <c r="X119" s="592"/>
      <c r="Y119" s="592"/>
      <c r="Z119" s="592"/>
      <c r="AA119" s="592"/>
      <c r="AB119" s="592"/>
      <c r="AC119" s="592"/>
      <c r="AD119" s="592"/>
      <c r="AE119" s="592"/>
      <c r="AF119" s="592"/>
      <c r="AG119" s="592"/>
      <c r="AH119" s="592"/>
      <c r="AI119" s="592"/>
      <c r="AJ119" s="592"/>
      <c r="AK119" s="592"/>
      <c r="AL119" s="592"/>
      <c r="AM119" s="592"/>
      <c r="AN119" s="592"/>
      <c r="AO119" s="592"/>
      <c r="AP119" s="592"/>
      <c r="AQ119" s="592"/>
    </row>
    <row r="120" spans="1:43" s="255" customFormat="1" ht="11.25" customHeight="1">
      <c r="B120" s="247"/>
      <c r="C120" s="259"/>
      <c r="D120" s="592"/>
      <c r="E120" s="592"/>
      <c r="F120" s="592"/>
      <c r="G120" s="592"/>
      <c r="H120" s="592"/>
      <c r="I120" s="592"/>
      <c r="J120" s="592"/>
      <c r="K120" s="592"/>
      <c r="L120" s="592"/>
      <c r="M120" s="592"/>
      <c r="N120" s="592"/>
      <c r="O120" s="592"/>
      <c r="P120" s="592"/>
      <c r="Q120" s="592"/>
      <c r="R120" s="592"/>
      <c r="S120" s="592"/>
      <c r="T120" s="592"/>
      <c r="U120" s="592"/>
      <c r="V120" s="592"/>
      <c r="W120" s="592"/>
      <c r="X120" s="592"/>
      <c r="Y120" s="592"/>
      <c r="Z120" s="592"/>
      <c r="AA120" s="592"/>
      <c r="AB120" s="592"/>
      <c r="AC120" s="592"/>
      <c r="AD120" s="592"/>
      <c r="AE120" s="592"/>
      <c r="AF120" s="592"/>
      <c r="AG120" s="592"/>
      <c r="AH120" s="592"/>
      <c r="AI120" s="592"/>
      <c r="AJ120" s="592"/>
      <c r="AK120" s="592"/>
      <c r="AL120" s="592"/>
      <c r="AM120" s="592"/>
      <c r="AN120" s="592"/>
      <c r="AO120" s="592"/>
      <c r="AP120" s="592"/>
      <c r="AQ120" s="592"/>
    </row>
    <row r="121" spans="1:43" s="255" customFormat="1" ht="11.25" customHeight="1">
      <c r="B121" s="247"/>
      <c r="C121" s="259"/>
      <c r="D121" s="592"/>
      <c r="E121" s="592"/>
      <c r="F121" s="592"/>
      <c r="G121" s="592"/>
      <c r="H121" s="592"/>
      <c r="I121" s="592"/>
      <c r="J121" s="592"/>
      <c r="K121" s="592"/>
      <c r="L121" s="592"/>
      <c r="M121" s="592"/>
      <c r="N121" s="592"/>
      <c r="O121" s="592"/>
      <c r="P121" s="592"/>
      <c r="Q121" s="592"/>
      <c r="R121" s="592"/>
      <c r="S121" s="592"/>
      <c r="T121" s="592"/>
      <c r="U121" s="592"/>
      <c r="V121" s="592"/>
      <c r="W121" s="592"/>
      <c r="X121" s="592"/>
      <c r="Y121" s="592"/>
      <c r="Z121" s="592"/>
      <c r="AA121" s="592"/>
      <c r="AB121" s="592"/>
      <c r="AC121" s="592"/>
      <c r="AD121" s="592"/>
      <c r="AE121" s="592"/>
      <c r="AF121" s="592"/>
      <c r="AG121" s="592"/>
      <c r="AH121" s="592"/>
      <c r="AI121" s="592"/>
      <c r="AJ121" s="592"/>
      <c r="AK121" s="592"/>
      <c r="AL121" s="592"/>
      <c r="AM121" s="592"/>
      <c r="AN121" s="592"/>
      <c r="AO121" s="592"/>
      <c r="AP121" s="592"/>
      <c r="AQ121" s="592"/>
    </row>
    <row r="122" spans="1:43" s="255" customFormat="1" ht="11.25" customHeight="1">
      <c r="B122" s="247"/>
      <c r="C122" s="259"/>
      <c r="D122" s="592"/>
      <c r="E122" s="592"/>
      <c r="F122" s="592"/>
      <c r="G122" s="592"/>
      <c r="H122" s="592"/>
      <c r="I122" s="592"/>
      <c r="J122" s="592"/>
      <c r="K122" s="592"/>
      <c r="L122" s="592"/>
      <c r="M122" s="592"/>
      <c r="N122" s="592"/>
      <c r="O122" s="592"/>
      <c r="P122" s="592"/>
      <c r="Q122" s="592"/>
      <c r="R122" s="592"/>
      <c r="S122" s="592"/>
      <c r="T122" s="592"/>
      <c r="U122" s="592"/>
      <c r="V122" s="592"/>
      <c r="W122" s="592"/>
      <c r="X122" s="592"/>
      <c r="Y122" s="592"/>
      <c r="Z122" s="592"/>
      <c r="AA122" s="592"/>
      <c r="AB122" s="592"/>
      <c r="AC122" s="592"/>
      <c r="AD122" s="592"/>
      <c r="AE122" s="592"/>
      <c r="AF122" s="592"/>
      <c r="AG122" s="592"/>
      <c r="AH122" s="592"/>
      <c r="AI122" s="592"/>
      <c r="AJ122" s="592"/>
      <c r="AK122" s="592"/>
      <c r="AL122" s="592"/>
      <c r="AM122" s="592"/>
      <c r="AN122" s="592"/>
      <c r="AO122" s="592"/>
      <c r="AP122" s="592"/>
      <c r="AQ122" s="592"/>
    </row>
    <row r="123" spans="1:43" s="255" customFormat="1" ht="11.25" customHeight="1">
      <c r="B123" s="247"/>
      <c r="C123" s="259"/>
      <c r="D123" s="592"/>
      <c r="E123" s="592"/>
      <c r="F123" s="592"/>
      <c r="G123" s="592"/>
      <c r="H123" s="592"/>
      <c r="I123" s="592"/>
      <c r="J123" s="592"/>
      <c r="K123" s="592"/>
      <c r="L123" s="592"/>
      <c r="M123" s="592"/>
      <c r="N123" s="592"/>
      <c r="O123" s="592"/>
      <c r="P123" s="592"/>
      <c r="Q123" s="592"/>
      <c r="R123" s="592"/>
      <c r="S123" s="592"/>
      <c r="T123" s="592"/>
      <c r="U123" s="592"/>
      <c r="V123" s="592"/>
      <c r="W123" s="592"/>
      <c r="X123" s="592"/>
      <c r="Y123" s="592"/>
      <c r="Z123" s="592"/>
      <c r="AA123" s="592"/>
      <c r="AB123" s="592"/>
      <c r="AC123" s="592"/>
      <c r="AD123" s="592"/>
      <c r="AE123" s="592"/>
      <c r="AF123" s="592"/>
      <c r="AG123" s="592"/>
      <c r="AH123" s="592"/>
      <c r="AI123" s="592"/>
      <c r="AJ123" s="592"/>
      <c r="AK123" s="592"/>
      <c r="AL123" s="592"/>
      <c r="AM123" s="592"/>
      <c r="AN123" s="592"/>
      <c r="AO123" s="592"/>
      <c r="AP123" s="592"/>
      <c r="AQ123" s="592"/>
    </row>
    <row r="124" spans="1:43" s="255" customFormat="1" ht="11.25" customHeight="1">
      <c r="B124" s="247"/>
      <c r="C124" s="259"/>
      <c r="D124" s="592"/>
      <c r="E124" s="592"/>
      <c r="F124" s="592"/>
      <c r="G124" s="592"/>
      <c r="H124" s="592"/>
      <c r="I124" s="592"/>
      <c r="J124" s="592"/>
      <c r="K124" s="592"/>
      <c r="L124" s="592"/>
      <c r="M124" s="592"/>
      <c r="N124" s="592"/>
      <c r="O124" s="592"/>
      <c r="P124" s="592"/>
      <c r="Q124" s="592"/>
      <c r="R124" s="592"/>
      <c r="S124" s="592"/>
      <c r="T124" s="592"/>
      <c r="U124" s="592"/>
      <c r="V124" s="592"/>
      <c r="W124" s="592"/>
      <c r="X124" s="592"/>
      <c r="Y124" s="592"/>
      <c r="Z124" s="592"/>
      <c r="AA124" s="592"/>
      <c r="AB124" s="592"/>
      <c r="AC124" s="592"/>
      <c r="AD124" s="592"/>
      <c r="AE124" s="592"/>
      <c r="AF124" s="592"/>
      <c r="AG124" s="592"/>
      <c r="AH124" s="592"/>
      <c r="AI124" s="592"/>
      <c r="AJ124" s="592"/>
      <c r="AK124" s="592"/>
      <c r="AL124" s="592"/>
      <c r="AM124" s="592"/>
      <c r="AN124" s="592"/>
      <c r="AO124" s="592"/>
      <c r="AP124" s="592"/>
      <c r="AQ124" s="592"/>
    </row>
    <row r="125" spans="1:43" s="255" customFormat="1" ht="6" customHeight="1">
      <c r="A125" s="262"/>
      <c r="B125" s="251"/>
      <c r="C125" s="263"/>
      <c r="D125" s="592"/>
      <c r="E125" s="592"/>
      <c r="F125" s="592"/>
      <c r="G125" s="592"/>
      <c r="H125" s="592"/>
      <c r="I125" s="592"/>
      <c r="J125" s="592"/>
      <c r="K125" s="592"/>
      <c r="L125" s="592"/>
      <c r="M125" s="592"/>
      <c r="N125" s="592"/>
      <c r="O125" s="592"/>
      <c r="P125" s="592"/>
      <c r="Q125" s="592"/>
      <c r="R125" s="592"/>
      <c r="S125" s="592"/>
      <c r="T125" s="592"/>
      <c r="U125" s="592"/>
      <c r="V125" s="592"/>
      <c r="W125" s="592"/>
      <c r="X125" s="592"/>
      <c r="Y125" s="592"/>
      <c r="Z125" s="592"/>
      <c r="AA125" s="592"/>
      <c r="AB125" s="592"/>
      <c r="AC125" s="592"/>
      <c r="AD125" s="592"/>
      <c r="AE125" s="592"/>
      <c r="AF125" s="592"/>
      <c r="AG125" s="592"/>
      <c r="AH125" s="592"/>
      <c r="AI125" s="592"/>
      <c r="AJ125" s="592"/>
      <c r="AK125" s="592"/>
      <c r="AL125" s="592"/>
      <c r="AM125" s="592"/>
      <c r="AN125" s="592"/>
      <c r="AO125" s="592"/>
      <c r="AP125" s="592"/>
      <c r="AQ125" s="592"/>
    </row>
    <row r="126" spans="1:43" ht="6" customHeight="1">
      <c r="A126" s="6"/>
      <c r="B126" s="254"/>
      <c r="C126" s="8"/>
      <c r="D126" s="9"/>
      <c r="E126" s="6"/>
      <c r="F126" s="6"/>
      <c r="G126" s="6"/>
      <c r="H126" s="6"/>
      <c r="I126" s="6"/>
      <c r="J126" s="6"/>
      <c r="K126" s="6"/>
      <c r="L126" s="6"/>
      <c r="M126" s="6"/>
      <c r="N126" s="6"/>
      <c r="O126" s="6"/>
      <c r="P126" s="6"/>
      <c r="Q126" s="6"/>
      <c r="R126" s="6"/>
      <c r="S126" s="6"/>
      <c r="T126" s="6"/>
      <c r="U126" s="8"/>
      <c r="V126" s="9"/>
      <c r="W126" s="6"/>
      <c r="X126" s="6"/>
      <c r="Y126" s="6"/>
      <c r="Z126" s="6"/>
      <c r="AA126" s="6"/>
      <c r="AB126" s="6"/>
      <c r="AC126" s="6"/>
      <c r="AD126" s="6"/>
      <c r="AE126" s="6"/>
      <c r="AF126" s="6"/>
      <c r="AG126" s="6"/>
      <c r="AH126" s="6"/>
      <c r="AI126" s="6"/>
      <c r="AJ126" s="6"/>
      <c r="AK126" s="6"/>
      <c r="AL126" s="27"/>
      <c r="AM126" s="8"/>
      <c r="AN126" s="9"/>
      <c r="AO126" s="6"/>
      <c r="AP126" s="6"/>
      <c r="AQ126" s="6"/>
    </row>
    <row r="127" spans="1:43" ht="11.25" customHeight="1">
      <c r="A127" s="255"/>
      <c r="B127" s="247">
        <v>109</v>
      </c>
      <c r="C127" s="259"/>
      <c r="D127" s="260"/>
      <c r="E127" s="588" t="s">
        <v>509</v>
      </c>
      <c r="F127" s="588"/>
      <c r="G127" s="588"/>
      <c r="H127" s="588"/>
      <c r="I127" s="588"/>
      <c r="J127" s="588"/>
      <c r="K127" s="588"/>
      <c r="L127" s="588"/>
      <c r="M127" s="588"/>
      <c r="N127" s="588"/>
      <c r="O127" s="588"/>
      <c r="P127" s="588"/>
      <c r="Q127" s="588"/>
      <c r="R127" s="588"/>
      <c r="S127" s="588"/>
      <c r="T127" s="588"/>
      <c r="U127" s="28"/>
      <c r="V127" s="260"/>
      <c r="W127" s="257"/>
      <c r="X127" s="255"/>
      <c r="Y127" s="255"/>
      <c r="Z127" s="255"/>
      <c r="AA127" s="255"/>
      <c r="AB127" s="255"/>
      <c r="AC127" s="255"/>
      <c r="AD127" s="255"/>
      <c r="AE127" s="255"/>
      <c r="AF127" s="255"/>
      <c r="AG127" s="255"/>
      <c r="AH127" s="255"/>
      <c r="AI127" s="255"/>
      <c r="AJ127" s="255"/>
      <c r="AK127" s="255"/>
      <c r="AL127" s="13"/>
      <c r="AM127" s="259"/>
      <c r="AN127" s="260"/>
      <c r="AO127" s="255"/>
      <c r="AP127" s="255"/>
      <c r="AQ127" s="255"/>
    </row>
    <row r="128" spans="1:43">
      <c r="A128" s="255"/>
      <c r="B128" s="252" t="s">
        <v>52</v>
      </c>
      <c r="C128" s="259"/>
      <c r="D128" s="260"/>
      <c r="E128" s="588"/>
      <c r="F128" s="588"/>
      <c r="G128" s="588"/>
      <c r="H128" s="588"/>
      <c r="I128" s="588"/>
      <c r="J128" s="588"/>
      <c r="K128" s="588"/>
      <c r="L128" s="588"/>
      <c r="M128" s="588"/>
      <c r="N128" s="588"/>
      <c r="O128" s="588"/>
      <c r="P128" s="588"/>
      <c r="Q128" s="588"/>
      <c r="R128" s="588"/>
      <c r="S128" s="588"/>
      <c r="T128" s="588"/>
      <c r="U128" s="28"/>
      <c r="V128" s="260"/>
      <c r="W128" s="255"/>
      <c r="X128" s="255"/>
      <c r="Y128" s="255"/>
      <c r="Z128" s="255"/>
      <c r="AA128" s="255"/>
      <c r="AB128" s="255"/>
      <c r="AC128" s="255"/>
      <c r="AD128" s="255"/>
      <c r="AE128" s="255"/>
      <c r="AF128" s="255"/>
      <c r="AG128" s="255"/>
      <c r="AH128" s="255"/>
      <c r="AI128" s="15"/>
      <c r="AJ128" s="15"/>
      <c r="AK128" s="15"/>
      <c r="AL128" s="13"/>
      <c r="AM128" s="259"/>
      <c r="AN128" s="260"/>
      <c r="AO128" s="255"/>
      <c r="AP128" s="255"/>
      <c r="AQ128" s="255"/>
    </row>
    <row r="129" spans="1:43">
      <c r="A129" s="255"/>
      <c r="B129" s="247"/>
      <c r="C129" s="259"/>
      <c r="D129" s="260"/>
      <c r="E129" s="588"/>
      <c r="F129" s="588"/>
      <c r="G129" s="588"/>
      <c r="H129" s="588"/>
      <c r="I129" s="588"/>
      <c r="J129" s="588"/>
      <c r="K129" s="588"/>
      <c r="L129" s="588"/>
      <c r="M129" s="588"/>
      <c r="N129" s="588"/>
      <c r="O129" s="588"/>
      <c r="P129" s="588"/>
      <c r="Q129" s="588"/>
      <c r="R129" s="588"/>
      <c r="S129" s="588"/>
      <c r="T129" s="588"/>
      <c r="U129" s="28"/>
      <c r="V129" s="260"/>
      <c r="W129" s="255"/>
      <c r="X129" s="255"/>
      <c r="Y129" s="255"/>
      <c r="Z129" s="255"/>
      <c r="AA129" s="255"/>
      <c r="AB129" s="255"/>
      <c r="AC129" s="255"/>
      <c r="AD129" s="255"/>
      <c r="AE129" s="255"/>
      <c r="AF129" s="15"/>
      <c r="AG129" s="15"/>
      <c r="AH129" s="15"/>
      <c r="AI129" s="15"/>
      <c r="AJ129" s="15"/>
      <c r="AK129" s="15"/>
      <c r="AL129" s="13"/>
      <c r="AM129" s="259"/>
      <c r="AN129" s="260"/>
      <c r="AO129" s="255"/>
      <c r="AP129" s="255"/>
      <c r="AQ129" s="255"/>
    </row>
    <row r="130" spans="1:43" ht="45" customHeight="1">
      <c r="A130" s="255"/>
      <c r="B130" s="247"/>
      <c r="C130" s="259"/>
      <c r="D130" s="260"/>
      <c r="E130" s="588"/>
      <c r="F130" s="588"/>
      <c r="G130" s="588"/>
      <c r="H130" s="588"/>
      <c r="I130" s="588"/>
      <c r="J130" s="588"/>
      <c r="K130" s="588"/>
      <c r="L130" s="588"/>
      <c r="M130" s="588"/>
      <c r="N130" s="588"/>
      <c r="O130" s="588"/>
      <c r="P130" s="588"/>
      <c r="Q130" s="588"/>
      <c r="R130" s="588"/>
      <c r="S130" s="588"/>
      <c r="T130" s="588"/>
      <c r="U130" s="28"/>
      <c r="V130" s="260"/>
      <c r="W130" s="255"/>
      <c r="X130" s="255"/>
      <c r="Y130" s="255"/>
      <c r="Z130" s="255"/>
      <c r="AA130" s="255"/>
      <c r="AB130" s="255"/>
      <c r="AC130" s="255"/>
      <c r="AD130" s="255"/>
      <c r="AF130" s="15"/>
      <c r="AG130" s="15"/>
      <c r="AH130" s="15"/>
      <c r="AI130" s="15"/>
      <c r="AJ130" s="15"/>
      <c r="AK130" s="15"/>
      <c r="AL130" s="13"/>
      <c r="AM130" s="259"/>
      <c r="AN130" s="260"/>
      <c r="AO130" s="255"/>
      <c r="AP130" s="255"/>
      <c r="AQ130" s="255"/>
    </row>
    <row r="131" spans="1:43">
      <c r="A131" s="255"/>
      <c r="B131" s="247"/>
      <c r="C131" s="259"/>
      <c r="D131" s="260"/>
      <c r="U131" s="28"/>
      <c r="V131" s="260"/>
      <c r="W131" s="255"/>
      <c r="X131" s="255"/>
      <c r="Y131" s="255"/>
      <c r="Z131" s="255"/>
      <c r="AA131" s="255"/>
      <c r="AB131" s="255"/>
      <c r="AC131" s="255"/>
      <c r="AD131" s="255"/>
      <c r="AE131" s="255"/>
      <c r="AF131" s="255"/>
      <c r="AH131" s="15"/>
      <c r="AI131" s="15"/>
      <c r="AJ131" s="15"/>
      <c r="AK131" s="15"/>
      <c r="AL131" s="13"/>
      <c r="AM131" s="259"/>
      <c r="AN131" s="260"/>
      <c r="AO131" s="255"/>
      <c r="AP131" s="255"/>
      <c r="AQ131" s="255"/>
    </row>
    <row r="132" spans="1:43">
      <c r="A132" s="255"/>
      <c r="B132" s="247"/>
      <c r="C132" s="259"/>
      <c r="D132" s="260"/>
      <c r="E132" s="588" t="s">
        <v>609</v>
      </c>
      <c r="F132" s="588"/>
      <c r="G132" s="588"/>
      <c r="H132" s="588"/>
      <c r="I132" s="588"/>
      <c r="J132" s="588"/>
      <c r="K132" s="588"/>
      <c r="L132" s="588"/>
      <c r="M132" s="588"/>
      <c r="N132" s="588"/>
      <c r="O132" s="588"/>
      <c r="P132" s="588"/>
      <c r="Q132" s="588"/>
      <c r="R132" s="588"/>
      <c r="S132" s="588"/>
      <c r="T132" s="588"/>
      <c r="U132" s="28"/>
      <c r="V132" s="260"/>
      <c r="W132" s="255"/>
      <c r="X132" s="255"/>
      <c r="Y132" s="255"/>
      <c r="Z132" s="255"/>
      <c r="AA132" s="255"/>
      <c r="AB132" s="255"/>
      <c r="AC132" s="255"/>
      <c r="AD132" s="255"/>
      <c r="AE132" s="255"/>
      <c r="AF132" s="255"/>
      <c r="AG132" s="255"/>
      <c r="AH132" s="255"/>
      <c r="AI132" s="255"/>
      <c r="AJ132" s="15"/>
      <c r="AK132" s="15"/>
      <c r="AL132" s="13"/>
      <c r="AM132" s="259"/>
      <c r="AN132" s="260"/>
      <c r="AO132" s="255"/>
      <c r="AP132" s="255"/>
      <c r="AQ132" s="255"/>
    </row>
    <row r="133" spans="1:43">
      <c r="A133" s="255"/>
      <c r="B133" s="247"/>
      <c r="C133" s="259"/>
      <c r="D133" s="260"/>
      <c r="E133" s="588"/>
      <c r="F133" s="588"/>
      <c r="G133" s="588"/>
      <c r="H133" s="588"/>
      <c r="I133" s="588"/>
      <c r="J133" s="588"/>
      <c r="K133" s="588"/>
      <c r="L133" s="588"/>
      <c r="M133" s="588"/>
      <c r="N133" s="588"/>
      <c r="O133" s="588"/>
      <c r="P133" s="588"/>
      <c r="Q133" s="588"/>
      <c r="R133" s="588"/>
      <c r="S133" s="588"/>
      <c r="T133" s="588"/>
      <c r="U133" s="28"/>
      <c r="V133" s="260"/>
      <c r="W133" s="255"/>
      <c r="X133" s="255"/>
      <c r="Y133" s="255"/>
      <c r="Z133" s="255"/>
      <c r="AA133" s="255"/>
      <c r="AB133" s="255"/>
      <c r="AC133" s="255"/>
      <c r="AD133" s="255"/>
      <c r="AE133" s="255"/>
      <c r="AF133" s="15"/>
      <c r="AG133" s="15"/>
      <c r="AH133" s="15"/>
      <c r="AI133" s="15"/>
      <c r="AJ133" s="15"/>
      <c r="AK133" s="15"/>
      <c r="AL133" s="13"/>
      <c r="AM133" s="259"/>
      <c r="AN133" s="260"/>
      <c r="AO133" s="255"/>
      <c r="AP133" s="255"/>
      <c r="AQ133" s="255"/>
    </row>
    <row r="134" spans="1:43">
      <c r="A134" s="255"/>
      <c r="B134" s="247"/>
      <c r="C134" s="259"/>
      <c r="D134" s="260"/>
      <c r="E134" s="588"/>
      <c r="F134" s="588"/>
      <c r="G134" s="588"/>
      <c r="H134" s="588"/>
      <c r="I134" s="588"/>
      <c r="J134" s="588"/>
      <c r="K134" s="588"/>
      <c r="L134" s="588"/>
      <c r="M134" s="588"/>
      <c r="N134" s="588"/>
      <c r="O134" s="588"/>
      <c r="P134" s="588"/>
      <c r="Q134" s="588"/>
      <c r="R134" s="588"/>
      <c r="S134" s="588"/>
      <c r="T134" s="588"/>
      <c r="U134" s="28"/>
      <c r="V134" s="260"/>
      <c r="W134" s="255"/>
      <c r="X134" s="255"/>
      <c r="Y134" s="255"/>
      <c r="Z134" s="255"/>
      <c r="AA134" s="255"/>
      <c r="AB134" s="255"/>
      <c r="AC134" s="255"/>
      <c r="AD134" s="255"/>
      <c r="AE134" s="255"/>
      <c r="AF134" s="255"/>
      <c r="AG134" s="255"/>
      <c r="AH134" s="255"/>
      <c r="AI134" s="255"/>
      <c r="AK134" s="15"/>
      <c r="AL134" s="13"/>
      <c r="AM134" s="259"/>
      <c r="AN134" s="260"/>
      <c r="AO134" s="255"/>
      <c r="AP134" s="255"/>
      <c r="AQ134" s="255"/>
    </row>
    <row r="135" spans="1:43">
      <c r="A135" s="255"/>
      <c r="B135" s="247"/>
      <c r="C135" s="259"/>
      <c r="D135" s="260"/>
      <c r="E135" s="588"/>
      <c r="F135" s="588"/>
      <c r="G135" s="588"/>
      <c r="H135" s="588"/>
      <c r="I135" s="588"/>
      <c r="J135" s="588"/>
      <c r="K135" s="588"/>
      <c r="L135" s="588"/>
      <c r="M135" s="588"/>
      <c r="N135" s="588"/>
      <c r="O135" s="588"/>
      <c r="P135" s="588"/>
      <c r="Q135" s="588"/>
      <c r="R135" s="588"/>
      <c r="S135" s="588"/>
      <c r="T135" s="588"/>
      <c r="U135" s="28"/>
      <c r="V135" s="260"/>
      <c r="W135" s="255"/>
      <c r="X135" s="255"/>
      <c r="Y135" s="255"/>
      <c r="Z135" s="255"/>
      <c r="AA135" s="255"/>
      <c r="AC135" s="15"/>
      <c r="AD135" s="18"/>
      <c r="AE135" s="15"/>
      <c r="AF135" s="15"/>
      <c r="AG135" s="15"/>
      <c r="AH135" s="15"/>
      <c r="AI135" s="15"/>
      <c r="AJ135" s="15"/>
      <c r="AK135" s="15"/>
      <c r="AL135" s="13"/>
      <c r="AM135" s="259"/>
      <c r="AN135" s="260"/>
      <c r="AO135" s="255"/>
      <c r="AP135" s="255"/>
      <c r="AQ135" s="255"/>
    </row>
    <row r="136" spans="1:43">
      <c r="A136" s="255"/>
      <c r="B136" s="247"/>
      <c r="C136" s="259"/>
      <c r="D136" s="260"/>
      <c r="E136" s="588"/>
      <c r="F136" s="588"/>
      <c r="G136" s="588"/>
      <c r="H136" s="588"/>
      <c r="I136" s="588"/>
      <c r="J136" s="588"/>
      <c r="K136" s="588"/>
      <c r="L136" s="588"/>
      <c r="M136" s="588"/>
      <c r="N136" s="588"/>
      <c r="O136" s="588"/>
      <c r="P136" s="588"/>
      <c r="Q136" s="588"/>
      <c r="R136" s="588"/>
      <c r="S136" s="588"/>
      <c r="T136" s="588"/>
      <c r="U136" s="28"/>
      <c r="V136" s="260"/>
      <c r="W136" s="255"/>
      <c r="X136" s="255"/>
      <c r="Y136" s="255"/>
      <c r="Z136" s="255"/>
      <c r="AA136" s="255"/>
      <c r="AB136" s="255"/>
      <c r="AC136" s="255"/>
      <c r="AD136" s="15"/>
      <c r="AE136" s="15"/>
      <c r="AF136" s="15"/>
      <c r="AG136" s="18"/>
      <c r="AH136" s="15"/>
      <c r="AI136" s="15"/>
      <c r="AJ136" s="15"/>
      <c r="AK136" s="15"/>
      <c r="AL136" s="13"/>
      <c r="AM136" s="259"/>
      <c r="AN136" s="260"/>
      <c r="AO136" s="255"/>
      <c r="AP136" s="255"/>
      <c r="AQ136" s="255"/>
    </row>
    <row r="137" spans="1:43">
      <c r="A137" s="255"/>
      <c r="B137" s="247"/>
      <c r="C137" s="259"/>
      <c r="D137" s="260"/>
      <c r="E137" s="588"/>
      <c r="F137" s="588"/>
      <c r="G137" s="588"/>
      <c r="H137" s="588"/>
      <c r="I137" s="588"/>
      <c r="J137" s="588"/>
      <c r="K137" s="588"/>
      <c r="L137" s="588"/>
      <c r="M137" s="588"/>
      <c r="N137" s="588"/>
      <c r="O137" s="588"/>
      <c r="P137" s="588"/>
      <c r="Q137" s="588"/>
      <c r="R137" s="588"/>
      <c r="S137" s="588"/>
      <c r="T137" s="588"/>
      <c r="U137" s="28"/>
      <c r="V137" s="260"/>
      <c r="W137" s="255"/>
      <c r="X137" s="255"/>
      <c r="Y137" s="255"/>
      <c r="Z137" s="255"/>
      <c r="AA137" s="255"/>
      <c r="AC137" s="15"/>
      <c r="AD137" s="15"/>
      <c r="AE137" s="18"/>
      <c r="AF137" s="15"/>
      <c r="AG137" s="15"/>
      <c r="AH137" s="15"/>
      <c r="AI137" s="15"/>
      <c r="AJ137" s="15"/>
      <c r="AK137" s="15"/>
      <c r="AL137" s="13"/>
      <c r="AM137" s="259"/>
      <c r="AN137" s="260"/>
      <c r="AO137" s="255"/>
      <c r="AP137" s="255"/>
      <c r="AQ137" s="255"/>
    </row>
    <row r="138" spans="1:43">
      <c r="A138" s="255"/>
      <c r="B138" s="247"/>
      <c r="C138" s="259"/>
      <c r="D138" s="260"/>
      <c r="E138" s="588"/>
      <c r="F138" s="588"/>
      <c r="G138" s="588"/>
      <c r="H138" s="588"/>
      <c r="I138" s="588"/>
      <c r="J138" s="588"/>
      <c r="K138" s="588"/>
      <c r="L138" s="588"/>
      <c r="M138" s="588"/>
      <c r="N138" s="588"/>
      <c r="O138" s="588"/>
      <c r="P138" s="588"/>
      <c r="Q138" s="588"/>
      <c r="R138" s="588"/>
      <c r="S138" s="588"/>
      <c r="T138" s="588"/>
      <c r="U138" s="28"/>
      <c r="V138" s="260"/>
      <c r="W138" s="255"/>
      <c r="X138" s="255"/>
      <c r="Y138" s="255"/>
      <c r="Z138" s="255"/>
      <c r="AA138" s="255"/>
      <c r="AB138" s="255"/>
      <c r="AC138" s="255"/>
      <c r="AD138" s="255"/>
      <c r="AE138" s="255"/>
      <c r="AF138" s="255"/>
      <c r="AG138" s="255"/>
      <c r="AH138" s="255"/>
      <c r="AI138" s="15"/>
      <c r="AJ138" s="15"/>
      <c r="AK138" s="15"/>
      <c r="AL138" s="13"/>
      <c r="AM138" s="259"/>
      <c r="AN138" s="260"/>
      <c r="AO138" s="255"/>
      <c r="AP138" s="255"/>
      <c r="AQ138" s="255"/>
    </row>
    <row r="139" spans="1:43">
      <c r="A139" s="255"/>
      <c r="B139" s="247"/>
      <c r="C139" s="259"/>
      <c r="D139" s="260"/>
      <c r="E139" s="588"/>
      <c r="F139" s="588"/>
      <c r="G139" s="588"/>
      <c r="H139" s="588"/>
      <c r="I139" s="588"/>
      <c r="J139" s="588"/>
      <c r="K139" s="588"/>
      <c r="L139" s="588"/>
      <c r="M139" s="588"/>
      <c r="N139" s="588"/>
      <c r="O139" s="588"/>
      <c r="P139" s="588"/>
      <c r="Q139" s="588"/>
      <c r="R139" s="588"/>
      <c r="S139" s="588"/>
      <c r="T139" s="588"/>
      <c r="U139" s="28"/>
      <c r="V139" s="260"/>
      <c r="W139" s="255"/>
      <c r="X139" s="255"/>
      <c r="Y139" s="255"/>
      <c r="Z139" s="255"/>
      <c r="AA139" s="255"/>
      <c r="AB139" s="255"/>
      <c r="AC139" s="255"/>
      <c r="AD139" s="255"/>
      <c r="AF139" s="15"/>
      <c r="AG139" s="15"/>
      <c r="AH139" s="15"/>
      <c r="AI139" s="15"/>
      <c r="AJ139" s="15"/>
      <c r="AK139" s="15"/>
      <c r="AL139" s="13"/>
      <c r="AM139" s="259"/>
      <c r="AN139" s="260"/>
      <c r="AO139" s="255"/>
      <c r="AP139" s="29">
        <v>117</v>
      </c>
      <c r="AQ139" s="255"/>
    </row>
    <row r="140" spans="1:43">
      <c r="A140" s="255"/>
      <c r="B140" s="247"/>
      <c r="C140" s="259"/>
      <c r="D140" s="260"/>
      <c r="E140" s="588"/>
      <c r="F140" s="588"/>
      <c r="G140" s="588"/>
      <c r="H140" s="588"/>
      <c r="I140" s="588"/>
      <c r="J140" s="588"/>
      <c r="K140" s="588"/>
      <c r="L140" s="588"/>
      <c r="M140" s="588"/>
      <c r="N140" s="588"/>
      <c r="O140" s="588"/>
      <c r="P140" s="588"/>
      <c r="Q140" s="588"/>
      <c r="R140" s="588"/>
      <c r="S140" s="588"/>
      <c r="T140" s="588"/>
      <c r="U140" s="28"/>
      <c r="V140" s="260"/>
      <c r="W140" s="255"/>
      <c r="X140" s="255"/>
      <c r="Y140" s="255"/>
      <c r="Z140" s="255"/>
      <c r="AA140" s="255"/>
      <c r="AB140" s="255"/>
      <c r="AC140" s="255"/>
      <c r="AD140" s="255"/>
      <c r="AE140" s="255"/>
      <c r="AF140" s="255"/>
      <c r="AG140" s="255"/>
      <c r="AH140" s="255"/>
      <c r="AI140" s="255"/>
      <c r="AJ140" s="255"/>
      <c r="AK140" s="255"/>
      <c r="AL140" s="13"/>
      <c r="AM140" s="259"/>
      <c r="AN140" s="260"/>
      <c r="AO140" s="255"/>
      <c r="AP140" s="255"/>
      <c r="AQ140" s="255"/>
    </row>
    <row r="141" spans="1:43">
      <c r="A141" s="255"/>
      <c r="B141" s="247"/>
      <c r="C141" s="259"/>
      <c r="D141" s="260"/>
      <c r="E141" s="588"/>
      <c r="F141" s="588"/>
      <c r="G141" s="588"/>
      <c r="H141" s="588"/>
      <c r="I141" s="588"/>
      <c r="J141" s="588"/>
      <c r="K141" s="588"/>
      <c r="L141" s="588"/>
      <c r="M141" s="588"/>
      <c r="N141" s="588"/>
      <c r="O141" s="588"/>
      <c r="P141" s="588"/>
      <c r="Q141" s="588"/>
      <c r="R141" s="588"/>
      <c r="S141" s="588"/>
      <c r="T141" s="588"/>
      <c r="U141" s="28"/>
      <c r="V141" s="260"/>
      <c r="W141" s="255"/>
      <c r="X141" s="255"/>
      <c r="Y141" s="255"/>
      <c r="Z141" s="255"/>
      <c r="AA141" s="255"/>
      <c r="AB141" s="255"/>
      <c r="AC141" s="255"/>
      <c r="AD141" s="255"/>
      <c r="AE141" s="255"/>
      <c r="AF141" s="255"/>
      <c r="AG141" s="255"/>
      <c r="AH141" s="255"/>
      <c r="AI141" s="255"/>
      <c r="AJ141" s="255"/>
      <c r="AK141" s="255"/>
      <c r="AL141" s="13"/>
      <c r="AM141" s="259"/>
      <c r="AN141" s="260"/>
      <c r="AO141" s="255"/>
      <c r="AP141" s="255"/>
      <c r="AQ141" s="255"/>
    </row>
    <row r="142" spans="1:43">
      <c r="A142" s="255"/>
      <c r="B142" s="247"/>
      <c r="C142" s="259"/>
      <c r="D142" s="260"/>
      <c r="E142" s="588"/>
      <c r="F142" s="588"/>
      <c r="G142" s="588"/>
      <c r="H142" s="588"/>
      <c r="I142" s="588"/>
      <c r="J142" s="588"/>
      <c r="K142" s="588"/>
      <c r="L142" s="588"/>
      <c r="M142" s="588"/>
      <c r="N142" s="588"/>
      <c r="O142" s="588"/>
      <c r="P142" s="588"/>
      <c r="Q142" s="588"/>
      <c r="R142" s="588"/>
      <c r="S142" s="588"/>
      <c r="T142" s="588"/>
      <c r="U142" s="28"/>
      <c r="V142" s="260"/>
      <c r="W142" s="255"/>
      <c r="X142" s="255"/>
      <c r="Y142" s="15"/>
      <c r="Z142" s="18"/>
      <c r="AA142" s="15"/>
      <c r="AB142" s="15"/>
      <c r="AC142" s="15"/>
      <c r="AD142" s="15"/>
      <c r="AE142" s="15"/>
      <c r="AF142" s="18"/>
      <c r="AG142" s="15"/>
      <c r="AH142" s="15"/>
      <c r="AI142" s="15"/>
      <c r="AJ142" s="15"/>
      <c r="AK142" s="15"/>
      <c r="AL142" s="13"/>
      <c r="AM142" s="259"/>
      <c r="AN142" s="260"/>
      <c r="AO142" s="255"/>
      <c r="AP142" s="255"/>
      <c r="AQ142" s="255"/>
    </row>
    <row r="143" spans="1:43" ht="6" customHeight="1">
      <c r="A143" s="262"/>
      <c r="B143" s="251"/>
      <c r="C143" s="263"/>
      <c r="D143" s="261"/>
      <c r="E143" s="588"/>
      <c r="F143" s="588"/>
      <c r="G143" s="588"/>
      <c r="H143" s="588"/>
      <c r="I143" s="588"/>
      <c r="J143" s="588"/>
      <c r="K143" s="588"/>
      <c r="L143" s="588"/>
      <c r="M143" s="588"/>
      <c r="N143" s="588"/>
      <c r="O143" s="588"/>
      <c r="P143" s="588"/>
      <c r="Q143" s="588"/>
      <c r="R143" s="588"/>
      <c r="S143" s="588"/>
      <c r="T143" s="588"/>
      <c r="U143" s="263"/>
      <c r="V143" s="261"/>
      <c r="W143" s="262"/>
      <c r="X143" s="262"/>
      <c r="Y143" s="262"/>
      <c r="Z143" s="262"/>
      <c r="AA143" s="262"/>
      <c r="AB143" s="262"/>
      <c r="AC143" s="262"/>
      <c r="AD143" s="262"/>
      <c r="AE143" s="262"/>
      <c r="AF143" s="262"/>
      <c r="AG143" s="262"/>
      <c r="AH143" s="262"/>
      <c r="AI143" s="262"/>
      <c r="AJ143" s="262"/>
      <c r="AK143" s="262"/>
      <c r="AL143" s="30"/>
      <c r="AM143" s="263"/>
      <c r="AN143" s="261"/>
      <c r="AO143" s="262"/>
      <c r="AP143" s="262"/>
      <c r="AQ143" s="262"/>
    </row>
    <row r="144" spans="1:43" ht="6" customHeight="1">
      <c r="A144" s="6"/>
      <c r="B144" s="254"/>
      <c r="C144" s="8"/>
      <c r="D144" s="9"/>
      <c r="E144" s="588"/>
      <c r="F144" s="588"/>
      <c r="G144" s="588"/>
      <c r="H144" s="588"/>
      <c r="I144" s="588"/>
      <c r="J144" s="588"/>
      <c r="K144" s="588"/>
      <c r="L144" s="588"/>
      <c r="M144" s="588"/>
      <c r="N144" s="588"/>
      <c r="O144" s="588"/>
      <c r="P144" s="588"/>
      <c r="Q144" s="588"/>
      <c r="R144" s="588"/>
      <c r="S144" s="588"/>
      <c r="T144" s="588"/>
      <c r="U144" s="8"/>
      <c r="V144" s="9"/>
      <c r="W144" s="6"/>
      <c r="X144" s="6"/>
      <c r="Y144" s="6"/>
      <c r="Z144" s="6"/>
      <c r="AA144" s="6"/>
      <c r="AB144" s="6"/>
      <c r="AC144" s="6"/>
      <c r="AD144" s="6"/>
      <c r="AE144" s="6"/>
      <c r="AF144" s="6"/>
      <c r="AG144" s="6"/>
      <c r="AH144" s="6"/>
      <c r="AI144" s="6"/>
      <c r="AJ144" s="6"/>
      <c r="AK144" s="6"/>
      <c r="AL144" s="27"/>
      <c r="AM144" s="8"/>
      <c r="AN144" s="9"/>
      <c r="AO144" s="6"/>
      <c r="AP144" s="6"/>
      <c r="AQ144" s="6"/>
    </row>
    <row r="145" spans="1:43" ht="11.25" customHeight="1">
      <c r="A145" s="255"/>
      <c r="B145" s="247">
        <v>110</v>
      </c>
      <c r="C145" s="259"/>
      <c r="D145" s="260"/>
      <c r="E145" s="588" t="str">
        <f ca="1">VLOOKUP(INDIRECT(ADDRESS(ROW(),COLUMN()-3)),Language_Translations,MATCH(Language_Selected,Language_Options,0),FALSE)</f>
        <v>Do you share this toilet facility with other households?</v>
      </c>
      <c r="F145" s="588"/>
      <c r="G145" s="588"/>
      <c r="H145" s="588"/>
      <c r="I145" s="588"/>
      <c r="J145" s="588"/>
      <c r="K145" s="588"/>
      <c r="L145" s="588"/>
      <c r="M145" s="588"/>
      <c r="N145" s="588"/>
      <c r="O145" s="588"/>
      <c r="P145" s="588"/>
      <c r="Q145" s="588"/>
      <c r="R145" s="588"/>
      <c r="S145" s="588"/>
      <c r="T145" s="588"/>
      <c r="U145" s="28"/>
      <c r="V145" s="260"/>
      <c r="W145" s="255"/>
      <c r="X145" s="255"/>
      <c r="Y145" s="15"/>
      <c r="Z145" s="15"/>
      <c r="AA145" s="15"/>
      <c r="AB145" s="15"/>
      <c r="AC145" s="15"/>
      <c r="AD145" s="15"/>
      <c r="AE145" s="15"/>
      <c r="AF145" s="15"/>
      <c r="AG145" s="15"/>
      <c r="AH145" s="15"/>
      <c r="AI145" s="15"/>
      <c r="AJ145" s="15"/>
      <c r="AK145" s="15"/>
      <c r="AL145" s="16"/>
      <c r="AM145" s="259"/>
      <c r="AN145" s="260"/>
      <c r="AO145" s="255"/>
      <c r="AP145" s="255"/>
      <c r="AQ145" s="255"/>
    </row>
    <row r="146" spans="1:43">
      <c r="A146" s="255"/>
      <c r="B146" s="247"/>
      <c r="C146" s="259"/>
      <c r="D146" s="260"/>
      <c r="E146" s="588"/>
      <c r="F146" s="588"/>
      <c r="G146" s="588"/>
      <c r="H146" s="588"/>
      <c r="I146" s="588"/>
      <c r="J146" s="588"/>
      <c r="K146" s="588"/>
      <c r="L146" s="588"/>
      <c r="M146" s="588"/>
      <c r="N146" s="588"/>
      <c r="O146" s="588"/>
      <c r="P146" s="588"/>
      <c r="Q146" s="588"/>
      <c r="R146" s="588"/>
      <c r="S146" s="588"/>
      <c r="T146" s="588"/>
      <c r="U146" s="28"/>
      <c r="V146" s="260"/>
      <c r="W146" s="255"/>
      <c r="X146" s="255"/>
      <c r="Y146" s="15"/>
      <c r="Z146" s="15"/>
      <c r="AA146" s="15"/>
      <c r="AB146" s="15"/>
      <c r="AC146" s="15"/>
      <c r="AD146" s="15"/>
      <c r="AE146" s="15"/>
      <c r="AF146" s="15"/>
      <c r="AG146" s="15"/>
      <c r="AH146" s="15"/>
      <c r="AI146" s="15"/>
      <c r="AJ146" s="15"/>
      <c r="AK146" s="15"/>
      <c r="AL146" s="16"/>
      <c r="AM146" s="259"/>
      <c r="AN146" s="260"/>
      <c r="AO146" s="255"/>
      <c r="AP146" s="255">
        <v>112</v>
      </c>
      <c r="AQ146" s="255"/>
    </row>
    <row r="147" spans="1:43" ht="51.6" customHeight="1">
      <c r="A147" s="262"/>
      <c r="B147" s="251"/>
      <c r="C147" s="263"/>
      <c r="D147" s="261"/>
      <c r="E147" s="588"/>
      <c r="F147" s="588"/>
      <c r="G147" s="588"/>
      <c r="H147" s="588"/>
      <c r="I147" s="588"/>
      <c r="J147" s="588"/>
      <c r="K147" s="588"/>
      <c r="L147" s="588"/>
      <c r="M147" s="588"/>
      <c r="N147" s="588"/>
      <c r="O147" s="588"/>
      <c r="P147" s="588"/>
      <c r="Q147" s="588"/>
      <c r="R147" s="588"/>
      <c r="S147" s="588"/>
      <c r="T147" s="588"/>
      <c r="U147" s="263"/>
      <c r="V147" s="261"/>
      <c r="W147" s="262"/>
      <c r="X147" s="262"/>
      <c r="Y147" s="262"/>
      <c r="Z147" s="262"/>
      <c r="AA147" s="262"/>
      <c r="AB147" s="262"/>
      <c r="AC147" s="262"/>
      <c r="AD147" s="262"/>
      <c r="AE147" s="262"/>
      <c r="AF147" s="262"/>
      <c r="AG147" s="262"/>
      <c r="AH147" s="262"/>
      <c r="AI147" s="262"/>
      <c r="AJ147" s="262"/>
      <c r="AK147" s="262"/>
      <c r="AL147" s="30"/>
      <c r="AM147" s="263"/>
      <c r="AN147" s="261"/>
      <c r="AO147" s="262"/>
      <c r="AP147" s="262"/>
      <c r="AQ147" s="262"/>
    </row>
    <row r="148" spans="1:43" ht="6" customHeight="1">
      <c r="B148" s="249"/>
      <c r="AL148" s="249"/>
      <c r="AN148" s="260"/>
      <c r="AO148" s="255"/>
      <c r="AP148" s="255"/>
      <c r="AQ148" s="255"/>
    </row>
    <row r="149" spans="1:43" ht="11.25" customHeight="1">
      <c r="B149" s="249">
        <v>114</v>
      </c>
      <c r="E149" s="588" t="s">
        <v>613</v>
      </c>
      <c r="F149" s="588"/>
      <c r="G149" s="588"/>
      <c r="H149" s="588"/>
      <c r="I149" s="588"/>
      <c r="J149" s="588"/>
      <c r="K149" s="588"/>
      <c r="L149" s="588"/>
      <c r="M149" s="588"/>
      <c r="N149" s="588"/>
      <c r="O149" s="588"/>
      <c r="P149" s="588"/>
      <c r="Q149" s="588"/>
      <c r="R149" s="588"/>
      <c r="S149" s="588"/>
      <c r="T149" s="588"/>
      <c r="AL149" s="203"/>
      <c r="AN149" s="260"/>
      <c r="AO149" s="255"/>
      <c r="AP149" s="255"/>
      <c r="AQ149" s="255"/>
    </row>
    <row r="150" spans="1:43" ht="11.25" customHeight="1">
      <c r="B150" s="249"/>
      <c r="E150" s="588"/>
      <c r="F150" s="588"/>
      <c r="G150" s="588"/>
      <c r="H150" s="588"/>
      <c r="I150" s="588"/>
      <c r="J150" s="588"/>
      <c r="K150" s="588"/>
      <c r="L150" s="588"/>
      <c r="M150" s="588"/>
      <c r="N150" s="588"/>
      <c r="O150" s="588"/>
      <c r="P150" s="588"/>
      <c r="Q150" s="588"/>
      <c r="R150" s="588"/>
      <c r="S150" s="588"/>
      <c r="T150" s="588"/>
      <c r="AL150" s="203"/>
      <c r="AN150" s="260"/>
      <c r="AO150" s="255"/>
      <c r="AP150" s="589">
        <v>117</v>
      </c>
      <c r="AQ150" s="255"/>
    </row>
    <row r="151" spans="1:43">
      <c r="B151" s="249"/>
      <c r="E151" s="588"/>
      <c r="F151" s="588"/>
      <c r="G151" s="588"/>
      <c r="H151" s="588"/>
      <c r="I151" s="588"/>
      <c r="J151" s="588"/>
      <c r="K151" s="588"/>
      <c r="L151" s="588"/>
      <c r="M151" s="588"/>
      <c r="N151" s="588"/>
      <c r="O151" s="588"/>
      <c r="P151" s="588"/>
      <c r="Q151" s="588"/>
      <c r="R151" s="588"/>
      <c r="S151" s="588"/>
      <c r="T151" s="588"/>
      <c r="AB151" s="249" t="s">
        <v>5</v>
      </c>
      <c r="AL151" s="203"/>
      <c r="AN151" s="260"/>
      <c r="AO151" s="255"/>
      <c r="AP151" s="589"/>
      <c r="AQ151" s="255"/>
    </row>
    <row r="152" spans="1:43" ht="6" customHeight="1">
      <c r="B152" s="249"/>
      <c r="E152" s="588"/>
      <c r="F152" s="588"/>
      <c r="G152" s="588"/>
      <c r="H152" s="588"/>
      <c r="I152" s="588"/>
      <c r="J152" s="588"/>
      <c r="K152" s="588"/>
      <c r="L152" s="588"/>
      <c r="M152" s="588"/>
      <c r="N152" s="588"/>
      <c r="O152" s="588"/>
      <c r="P152" s="588"/>
      <c r="Q152" s="588"/>
      <c r="R152" s="588"/>
      <c r="S152" s="588"/>
      <c r="T152" s="588"/>
      <c r="AL152" s="249"/>
      <c r="AN152" s="261"/>
      <c r="AO152" s="262"/>
      <c r="AP152" s="262"/>
      <c r="AQ152" s="262"/>
    </row>
    <row r="153" spans="1:43" s="255" customFormat="1" ht="6" customHeight="1">
      <c r="A153" s="249"/>
      <c r="B153" s="249"/>
      <c r="C153" s="249"/>
      <c r="D153" s="249"/>
      <c r="E153" s="588"/>
      <c r="F153" s="588"/>
      <c r="G153" s="588"/>
      <c r="H153" s="588"/>
      <c r="I153" s="588"/>
      <c r="J153" s="588"/>
      <c r="K153" s="588"/>
      <c r="L153" s="588"/>
      <c r="M153" s="588"/>
      <c r="N153" s="588"/>
      <c r="O153" s="588"/>
      <c r="P153" s="588"/>
      <c r="Q153" s="588"/>
      <c r="R153" s="588"/>
      <c r="S153" s="588"/>
      <c r="T153" s="588"/>
      <c r="U153" s="249"/>
      <c r="V153" s="249"/>
      <c r="W153" s="249"/>
      <c r="X153" s="249"/>
      <c r="Y153" s="249"/>
      <c r="Z153" s="249"/>
      <c r="AA153" s="249"/>
      <c r="AB153" s="249"/>
      <c r="AC153" s="249"/>
      <c r="AD153" s="249"/>
      <c r="AE153" s="249"/>
      <c r="AF153" s="249"/>
      <c r="AG153" s="249"/>
      <c r="AH153" s="249"/>
      <c r="AI153" s="249"/>
      <c r="AJ153" s="249"/>
      <c r="AK153" s="249"/>
      <c r="AL153" s="249"/>
      <c r="AM153" s="249"/>
      <c r="AN153" s="9"/>
      <c r="AO153" s="6"/>
      <c r="AP153" s="6"/>
      <c r="AQ153" s="6"/>
    </row>
    <row r="154" spans="1:43" s="255" customFormat="1" ht="11.25" customHeight="1">
      <c r="A154" s="249"/>
      <c r="B154" s="249">
        <v>115</v>
      </c>
      <c r="C154" s="249"/>
      <c r="D154" s="249"/>
      <c r="E154" s="588"/>
      <c r="F154" s="588"/>
      <c r="G154" s="588"/>
      <c r="H154" s="588"/>
      <c r="I154" s="588"/>
      <c r="J154" s="588"/>
      <c r="K154" s="588"/>
      <c r="L154" s="588"/>
      <c r="M154" s="588"/>
      <c r="N154" s="588"/>
      <c r="O154" s="588"/>
      <c r="P154" s="588"/>
      <c r="Q154" s="588"/>
      <c r="R154" s="588"/>
      <c r="S154" s="588"/>
      <c r="T154" s="588"/>
      <c r="U154" s="249"/>
      <c r="V154" s="249"/>
      <c r="W154" s="249"/>
      <c r="X154" s="249"/>
      <c r="Y154" s="249"/>
      <c r="Z154" s="249"/>
      <c r="AA154" s="249"/>
      <c r="AB154" s="249"/>
      <c r="AC154" s="249"/>
      <c r="AD154" s="249"/>
      <c r="AE154" s="249"/>
      <c r="AF154" s="249"/>
      <c r="AG154" s="249"/>
      <c r="AH154" s="249"/>
      <c r="AI154" s="249"/>
      <c r="AJ154" s="249"/>
      <c r="AK154" s="249"/>
      <c r="AL154" s="203"/>
      <c r="AM154" s="249"/>
      <c r="AN154" s="260"/>
    </row>
    <row r="155" spans="1:43" s="255" customFormat="1" ht="11.25" customHeight="1">
      <c r="A155" s="249"/>
      <c r="B155" s="249"/>
      <c r="C155" s="249"/>
      <c r="D155" s="249"/>
      <c r="E155" s="588"/>
      <c r="F155" s="588"/>
      <c r="G155" s="588"/>
      <c r="H155" s="588"/>
      <c r="I155" s="588"/>
      <c r="J155" s="588"/>
      <c r="K155" s="588"/>
      <c r="L155" s="588"/>
      <c r="M155" s="588"/>
      <c r="N155" s="588"/>
      <c r="O155" s="588"/>
      <c r="P155" s="588"/>
      <c r="Q155" s="588"/>
      <c r="R155" s="588"/>
      <c r="S155" s="588"/>
      <c r="T155" s="588"/>
      <c r="U155" s="249"/>
      <c r="V155" s="249"/>
      <c r="W155" s="249"/>
      <c r="X155" s="249"/>
      <c r="Y155" s="249"/>
      <c r="Z155" s="249"/>
      <c r="AA155" s="249"/>
      <c r="AB155" s="249"/>
      <c r="AC155" s="249"/>
      <c r="AD155" s="249"/>
      <c r="AE155" s="249"/>
      <c r="AF155" s="249"/>
      <c r="AG155" s="249"/>
      <c r="AH155" s="249"/>
      <c r="AI155" s="249"/>
      <c r="AJ155" s="249"/>
      <c r="AK155" s="249"/>
      <c r="AL155" s="203"/>
      <c r="AM155" s="249"/>
      <c r="AN155" s="260"/>
    </row>
    <row r="156" spans="1:43" s="255" customFormat="1" ht="11.25" customHeight="1">
      <c r="A156" s="249"/>
      <c r="B156" s="249"/>
      <c r="C156" s="249"/>
      <c r="D156" s="249"/>
      <c r="E156" s="588"/>
      <c r="F156" s="588"/>
      <c r="G156" s="588"/>
      <c r="H156" s="588"/>
      <c r="I156" s="588"/>
      <c r="J156" s="588"/>
      <c r="K156" s="588"/>
      <c r="L156" s="588"/>
      <c r="M156" s="588"/>
      <c r="N156" s="588"/>
      <c r="O156" s="588"/>
      <c r="P156" s="588"/>
      <c r="Q156" s="588"/>
      <c r="R156" s="588"/>
      <c r="S156" s="588"/>
      <c r="T156" s="588"/>
      <c r="U156" s="249"/>
      <c r="V156" s="249"/>
      <c r="W156" s="249"/>
      <c r="X156" s="249"/>
      <c r="Y156" s="249"/>
      <c r="Z156" s="249"/>
      <c r="AA156" s="249"/>
      <c r="AB156" s="249" t="s">
        <v>5</v>
      </c>
      <c r="AC156" s="249"/>
      <c r="AD156" s="249"/>
      <c r="AE156" s="249"/>
      <c r="AF156" s="249"/>
      <c r="AG156" s="249"/>
      <c r="AH156" s="249"/>
      <c r="AI156" s="249"/>
      <c r="AJ156" s="249"/>
      <c r="AK156" s="249"/>
      <c r="AL156" s="203"/>
      <c r="AM156" s="249"/>
      <c r="AN156" s="260"/>
    </row>
    <row r="157" spans="1:43" s="255" customFormat="1" ht="6" customHeight="1">
      <c r="A157" s="249"/>
      <c r="B157" s="249"/>
      <c r="C157" s="249"/>
      <c r="D157" s="249"/>
      <c r="E157" s="588"/>
      <c r="F157" s="588"/>
      <c r="G157" s="588"/>
      <c r="H157" s="588"/>
      <c r="I157" s="588"/>
      <c r="J157" s="588"/>
      <c r="K157" s="588"/>
      <c r="L157" s="588"/>
      <c r="M157" s="588"/>
      <c r="N157" s="588"/>
      <c r="O157" s="588"/>
      <c r="P157" s="588"/>
      <c r="Q157" s="588"/>
      <c r="R157" s="588"/>
      <c r="S157" s="588"/>
      <c r="T157" s="588"/>
      <c r="U157" s="249"/>
      <c r="V157" s="249"/>
      <c r="W157" s="249"/>
      <c r="X157" s="249"/>
      <c r="Y157" s="249"/>
      <c r="Z157" s="249"/>
      <c r="AA157" s="249"/>
      <c r="AB157" s="249"/>
      <c r="AC157" s="249"/>
      <c r="AD157" s="249"/>
      <c r="AE157" s="249"/>
      <c r="AF157" s="249"/>
      <c r="AG157" s="249"/>
      <c r="AH157" s="249"/>
      <c r="AI157" s="249"/>
      <c r="AJ157" s="249"/>
      <c r="AK157" s="249"/>
      <c r="AL157" s="249"/>
      <c r="AM157" s="249"/>
      <c r="AN157" s="261"/>
      <c r="AO157" s="262"/>
      <c r="AP157" s="262"/>
      <c r="AQ157" s="262"/>
    </row>
    <row r="158" spans="1:43" s="255" customFormat="1" ht="6" customHeight="1">
      <c r="A158" s="249"/>
      <c r="B158" s="249"/>
      <c r="C158" s="249"/>
      <c r="D158" s="249"/>
      <c r="E158" s="588"/>
      <c r="F158" s="588"/>
      <c r="G158" s="588"/>
      <c r="H158" s="588"/>
      <c r="I158" s="588"/>
      <c r="J158" s="588"/>
      <c r="K158" s="588"/>
      <c r="L158" s="588"/>
      <c r="M158" s="588"/>
      <c r="N158" s="588"/>
      <c r="O158" s="588"/>
      <c r="P158" s="588"/>
      <c r="Q158" s="588"/>
      <c r="R158" s="588"/>
      <c r="S158" s="588"/>
      <c r="T158" s="588"/>
      <c r="U158" s="249"/>
      <c r="V158" s="249"/>
      <c r="W158" s="249"/>
      <c r="X158" s="249"/>
      <c r="Y158" s="249"/>
      <c r="Z158" s="249"/>
      <c r="AA158" s="249"/>
      <c r="AB158" s="249"/>
      <c r="AC158" s="249"/>
      <c r="AD158" s="249"/>
      <c r="AE158" s="249"/>
      <c r="AF158" s="249"/>
      <c r="AG158" s="249"/>
      <c r="AH158" s="249"/>
      <c r="AI158" s="249"/>
      <c r="AJ158" s="249"/>
      <c r="AK158" s="249"/>
      <c r="AL158" s="249"/>
      <c r="AM158" s="249"/>
      <c r="AN158" s="9"/>
      <c r="AO158" s="6"/>
      <c r="AP158" s="6"/>
      <c r="AQ158" s="6"/>
    </row>
    <row r="159" spans="1:43" ht="6" customHeight="1">
      <c r="B159" s="249"/>
      <c r="AL159" s="249"/>
    </row>
    <row r="160" spans="1:43" ht="6" customHeight="1">
      <c r="B160" s="249"/>
      <c r="AL160" s="249"/>
    </row>
    <row r="161" spans="2:43" ht="11.25" customHeight="1">
      <c r="B161" s="249">
        <v>117</v>
      </c>
      <c r="E161" s="588" t="s">
        <v>513</v>
      </c>
      <c r="F161" s="588"/>
      <c r="G161" s="588"/>
      <c r="H161" s="588"/>
      <c r="I161" s="588"/>
      <c r="J161" s="588"/>
      <c r="K161" s="588"/>
      <c r="L161" s="588"/>
      <c r="M161" s="588"/>
      <c r="N161" s="588"/>
      <c r="O161" s="588"/>
      <c r="P161" s="588"/>
      <c r="Q161" s="588"/>
      <c r="R161" s="588"/>
      <c r="S161" s="588"/>
      <c r="T161" s="588"/>
      <c r="AL161" s="249"/>
      <c r="AN161" s="260"/>
      <c r="AO161" s="255"/>
      <c r="AP161" s="255"/>
      <c r="AQ161" s="255"/>
    </row>
    <row r="162" spans="2:43">
      <c r="B162" s="249"/>
      <c r="E162" s="588"/>
      <c r="F162" s="588"/>
      <c r="G162" s="588"/>
      <c r="H162" s="588"/>
      <c r="I162" s="588"/>
      <c r="J162" s="588"/>
      <c r="K162" s="588"/>
      <c r="L162" s="588"/>
      <c r="M162" s="588"/>
      <c r="N162" s="588"/>
      <c r="O162" s="588"/>
      <c r="P162" s="588"/>
      <c r="Q162" s="588"/>
      <c r="R162" s="588"/>
      <c r="S162" s="588"/>
      <c r="T162" s="588"/>
      <c r="AL162" s="249"/>
      <c r="AN162" s="260"/>
      <c r="AO162" s="255"/>
      <c r="AP162" s="255"/>
      <c r="AQ162" s="255"/>
    </row>
    <row r="163" spans="2:43">
      <c r="B163" s="249"/>
      <c r="E163" s="588"/>
      <c r="F163" s="588"/>
      <c r="G163" s="588"/>
      <c r="H163" s="588"/>
      <c r="I163" s="588"/>
      <c r="J163" s="588"/>
      <c r="K163" s="588"/>
      <c r="L163" s="588"/>
      <c r="M163" s="588"/>
      <c r="N163" s="588"/>
      <c r="O163" s="588"/>
      <c r="P163" s="588"/>
      <c r="Q163" s="588"/>
      <c r="R163" s="588"/>
      <c r="S163" s="588"/>
      <c r="T163" s="588"/>
      <c r="AL163" s="249"/>
      <c r="AN163" s="260"/>
      <c r="AO163" s="255"/>
      <c r="AP163" s="589">
        <v>121</v>
      </c>
      <c r="AQ163" s="255"/>
    </row>
    <row r="164" spans="2:43">
      <c r="B164" s="249"/>
      <c r="E164" s="588"/>
      <c r="F164" s="588"/>
      <c r="G164" s="588"/>
      <c r="H164" s="588"/>
      <c r="I164" s="588"/>
      <c r="J164" s="588"/>
      <c r="K164" s="588"/>
      <c r="L164" s="588"/>
      <c r="M164" s="588"/>
      <c r="N164" s="588"/>
      <c r="O164" s="588"/>
      <c r="P164" s="588"/>
      <c r="Q164" s="588"/>
      <c r="R164" s="588"/>
      <c r="S164" s="588"/>
      <c r="T164" s="588"/>
      <c r="AL164" s="249"/>
      <c r="AN164" s="260"/>
      <c r="AO164" s="255"/>
      <c r="AP164" s="589"/>
      <c r="AQ164" s="255"/>
    </row>
    <row r="165" spans="2:43">
      <c r="B165" s="249"/>
      <c r="E165" s="588"/>
      <c r="F165" s="588"/>
      <c r="G165" s="588"/>
      <c r="H165" s="588"/>
      <c r="I165" s="588"/>
      <c r="J165" s="588"/>
      <c r="K165" s="588"/>
      <c r="L165" s="588"/>
      <c r="M165" s="588"/>
      <c r="N165" s="588"/>
      <c r="O165" s="588"/>
      <c r="P165" s="588"/>
      <c r="Q165" s="588"/>
      <c r="R165" s="588"/>
      <c r="S165" s="588"/>
      <c r="T165" s="588"/>
      <c r="AL165" s="249"/>
      <c r="AN165" s="260"/>
      <c r="AO165" s="255"/>
      <c r="AP165" s="255"/>
      <c r="AQ165" s="255"/>
    </row>
    <row r="166" spans="2:43">
      <c r="B166" s="249"/>
      <c r="E166" s="588"/>
      <c r="F166" s="588"/>
      <c r="G166" s="588"/>
      <c r="H166" s="588"/>
      <c r="I166" s="588"/>
      <c r="J166" s="588"/>
      <c r="K166" s="588"/>
      <c r="L166" s="588"/>
      <c r="M166" s="588"/>
      <c r="N166" s="588"/>
      <c r="O166" s="588"/>
      <c r="P166" s="588"/>
      <c r="Q166" s="588"/>
      <c r="R166" s="588"/>
      <c r="S166" s="588"/>
      <c r="T166" s="588"/>
      <c r="AL166" s="249"/>
      <c r="AN166" s="260"/>
      <c r="AO166" s="255"/>
      <c r="AP166" s="255"/>
      <c r="AQ166" s="255"/>
    </row>
    <row r="167" spans="2:43">
      <c r="B167" s="249"/>
      <c r="E167" s="588"/>
      <c r="F167" s="588"/>
      <c r="G167" s="588"/>
      <c r="H167" s="588"/>
      <c r="I167" s="588"/>
      <c r="J167" s="588"/>
      <c r="K167" s="588"/>
      <c r="L167" s="588"/>
      <c r="M167" s="588"/>
      <c r="N167" s="588"/>
      <c r="O167" s="588"/>
      <c r="P167" s="588"/>
      <c r="Q167" s="588"/>
      <c r="R167" s="588"/>
      <c r="S167" s="588"/>
      <c r="T167" s="588"/>
      <c r="AL167" s="249"/>
      <c r="AN167" s="260"/>
      <c r="AO167" s="255"/>
      <c r="AP167" s="29">
        <v>120</v>
      </c>
      <c r="AQ167" s="255"/>
    </row>
    <row r="168" spans="2:43">
      <c r="B168" s="249"/>
      <c r="E168" s="588"/>
      <c r="F168" s="588"/>
      <c r="G168" s="588"/>
      <c r="H168" s="588"/>
      <c r="I168" s="588"/>
      <c r="J168" s="588"/>
      <c r="K168" s="588"/>
      <c r="L168" s="588"/>
      <c r="M168" s="588"/>
      <c r="N168" s="588"/>
      <c r="O168" s="588"/>
      <c r="P168" s="588"/>
      <c r="Q168" s="588"/>
      <c r="R168" s="588"/>
      <c r="S168" s="588"/>
      <c r="T168" s="588"/>
      <c r="AL168" s="249"/>
      <c r="AN168" s="260"/>
      <c r="AO168" s="255"/>
      <c r="AP168" s="255"/>
      <c r="AQ168" s="255"/>
    </row>
    <row r="169" spans="2:43">
      <c r="B169" s="249"/>
      <c r="E169" s="588"/>
      <c r="F169" s="588"/>
      <c r="G169" s="588"/>
      <c r="H169" s="588"/>
      <c r="I169" s="588"/>
      <c r="J169" s="588"/>
      <c r="K169" s="588"/>
      <c r="L169" s="588"/>
      <c r="M169" s="588"/>
      <c r="N169" s="588"/>
      <c r="O169" s="588"/>
      <c r="P169" s="588"/>
      <c r="Q169" s="588"/>
      <c r="R169" s="588"/>
      <c r="S169" s="588"/>
      <c r="T169" s="588"/>
      <c r="AL169" s="249"/>
      <c r="AN169" s="260"/>
      <c r="AO169" s="255"/>
      <c r="AP169" s="255"/>
      <c r="AQ169" s="255"/>
    </row>
    <row r="170" spans="2:43">
      <c r="B170" s="249"/>
      <c r="E170" s="588"/>
      <c r="F170" s="588"/>
      <c r="G170" s="588"/>
      <c r="H170" s="588"/>
      <c r="I170" s="588"/>
      <c r="J170" s="588"/>
      <c r="K170" s="588"/>
      <c r="L170" s="588"/>
      <c r="M170" s="588"/>
      <c r="N170" s="588"/>
      <c r="O170" s="588"/>
      <c r="P170" s="588"/>
      <c r="Q170" s="588"/>
      <c r="R170" s="588"/>
      <c r="S170" s="588"/>
      <c r="T170" s="588"/>
      <c r="AL170" s="249"/>
      <c r="AN170" s="260"/>
      <c r="AO170" s="255"/>
      <c r="AP170" s="29">
        <v>120</v>
      </c>
      <c r="AQ170" s="255"/>
    </row>
    <row r="171" spans="2:43">
      <c r="B171" s="249"/>
      <c r="E171" s="588"/>
      <c r="F171" s="588"/>
      <c r="G171" s="588"/>
      <c r="H171" s="588"/>
      <c r="I171" s="588"/>
      <c r="J171" s="588"/>
      <c r="K171" s="588"/>
      <c r="L171" s="588"/>
      <c r="M171" s="588"/>
      <c r="N171" s="588"/>
      <c r="O171" s="588"/>
      <c r="P171" s="588"/>
      <c r="Q171" s="588"/>
      <c r="R171" s="588"/>
      <c r="S171" s="588"/>
      <c r="T171" s="588"/>
      <c r="AL171" s="249"/>
      <c r="AN171" s="260"/>
      <c r="AO171" s="255"/>
      <c r="AP171" s="255"/>
      <c r="AQ171" s="255"/>
    </row>
    <row r="172" spans="2:43">
      <c r="B172" s="249"/>
      <c r="E172" s="588"/>
      <c r="F172" s="588"/>
      <c r="G172" s="588"/>
      <c r="H172" s="588"/>
      <c r="I172" s="588"/>
      <c r="J172" s="588"/>
      <c r="K172" s="588"/>
      <c r="L172" s="588"/>
      <c r="M172" s="588"/>
      <c r="N172" s="588"/>
      <c r="O172" s="588"/>
      <c r="P172" s="588"/>
      <c r="Q172" s="588"/>
      <c r="R172" s="588"/>
      <c r="S172" s="588"/>
      <c r="T172" s="588"/>
      <c r="AL172" s="249"/>
      <c r="AN172" s="260"/>
      <c r="AO172" s="255"/>
      <c r="AP172" s="29">
        <v>123</v>
      </c>
      <c r="AQ172" s="255"/>
    </row>
    <row r="173" spans="2:43">
      <c r="B173" s="249"/>
      <c r="E173" s="588"/>
      <c r="F173" s="588"/>
      <c r="G173" s="588"/>
      <c r="H173" s="588"/>
      <c r="I173" s="588"/>
      <c r="J173" s="588"/>
      <c r="K173" s="588"/>
      <c r="L173" s="588"/>
      <c r="M173" s="588"/>
      <c r="N173" s="588"/>
      <c r="O173" s="588"/>
      <c r="P173" s="588"/>
      <c r="Q173" s="588"/>
      <c r="R173" s="588"/>
      <c r="S173" s="588"/>
      <c r="T173" s="588"/>
      <c r="AL173" s="249"/>
      <c r="AN173" s="260"/>
      <c r="AO173" s="255"/>
      <c r="AP173" s="256"/>
      <c r="AQ173" s="255"/>
    </row>
    <row r="174" spans="2:43">
      <c r="B174" s="249"/>
      <c r="E174" s="588"/>
      <c r="F174" s="588"/>
      <c r="G174" s="588"/>
      <c r="H174" s="588"/>
      <c r="I174" s="588"/>
      <c r="J174" s="588"/>
      <c r="K174" s="588"/>
      <c r="L174" s="588"/>
      <c r="M174" s="588"/>
      <c r="N174" s="588"/>
      <c r="O174" s="588"/>
      <c r="P174" s="588"/>
      <c r="Q174" s="588"/>
      <c r="R174" s="588"/>
      <c r="S174" s="588"/>
      <c r="T174" s="588"/>
      <c r="AL174" s="249"/>
      <c r="AN174" s="260"/>
      <c r="AO174" s="255"/>
      <c r="AP174" s="29">
        <v>120</v>
      </c>
      <c r="AQ174" s="255"/>
    </row>
    <row r="175" spans="2:43" ht="6" customHeight="1">
      <c r="B175" s="249"/>
      <c r="AL175" s="249"/>
    </row>
    <row r="176" spans="2:43" ht="6" customHeight="1">
      <c r="B176" s="249"/>
      <c r="W176" s="255"/>
      <c r="AL176" s="249"/>
    </row>
    <row r="177" spans="1:43" s="255" customFormat="1" ht="11.25" customHeight="1">
      <c r="A177" s="249"/>
      <c r="B177" s="249">
        <v>118</v>
      </c>
      <c r="C177" s="249"/>
      <c r="D177" s="249"/>
      <c r="E177" s="588" t="s">
        <v>515</v>
      </c>
      <c r="F177" s="588"/>
      <c r="G177" s="588"/>
      <c r="H177" s="588"/>
      <c r="I177" s="588"/>
      <c r="J177" s="588"/>
      <c r="K177" s="588"/>
      <c r="L177" s="588"/>
      <c r="M177" s="588"/>
      <c r="N177" s="588"/>
      <c r="O177" s="588"/>
      <c r="P177" s="588"/>
      <c r="Q177" s="588"/>
      <c r="R177" s="588"/>
      <c r="S177" s="588"/>
      <c r="T177" s="588"/>
      <c r="U177" s="249"/>
      <c r="W177" s="249"/>
      <c r="X177" s="249"/>
      <c r="Y177" s="249"/>
      <c r="Z177" s="249"/>
      <c r="AA177" s="249"/>
      <c r="AB177" s="249"/>
      <c r="AC177" s="249"/>
      <c r="AD177" s="249"/>
      <c r="AE177" s="249"/>
      <c r="AF177" s="249"/>
      <c r="AG177" s="249"/>
      <c r="AH177" s="249"/>
      <c r="AI177" s="249"/>
      <c r="AJ177" s="249"/>
      <c r="AK177" s="249"/>
      <c r="AL177" s="203"/>
      <c r="AM177" s="249"/>
      <c r="AN177" s="260"/>
    </row>
    <row r="178" spans="1:43" s="255" customFormat="1" ht="11.25" customHeight="1">
      <c r="A178" s="249"/>
      <c r="B178" s="249"/>
      <c r="C178" s="249"/>
      <c r="D178" s="249"/>
      <c r="E178" s="588"/>
      <c r="F178" s="588"/>
      <c r="G178" s="588"/>
      <c r="H178" s="588"/>
      <c r="I178" s="588"/>
      <c r="J178" s="588"/>
      <c r="K178" s="588"/>
      <c r="L178" s="588"/>
      <c r="M178" s="588"/>
      <c r="N178" s="588"/>
      <c r="O178" s="588"/>
      <c r="P178" s="588"/>
      <c r="Q178" s="588"/>
      <c r="R178" s="588"/>
      <c r="S178" s="588"/>
      <c r="T178" s="588"/>
      <c r="U178" s="249"/>
      <c r="V178" s="249"/>
      <c r="W178" s="249"/>
      <c r="X178" s="249"/>
      <c r="Y178" s="249"/>
      <c r="Z178" s="249"/>
      <c r="AA178" s="249"/>
      <c r="AB178" s="249"/>
      <c r="AC178" s="249"/>
      <c r="AD178" s="249"/>
      <c r="AE178" s="249"/>
      <c r="AF178" s="249"/>
      <c r="AG178" s="249"/>
      <c r="AH178" s="249"/>
      <c r="AI178" s="249"/>
      <c r="AJ178" s="249"/>
      <c r="AK178" s="249"/>
      <c r="AL178" s="203"/>
      <c r="AM178" s="249"/>
      <c r="AN178" s="260"/>
    </row>
    <row r="179" spans="1:43" s="255" customFormat="1" ht="11.25" customHeight="1">
      <c r="A179" s="249"/>
      <c r="B179" s="249"/>
      <c r="C179" s="249"/>
      <c r="D179" s="249"/>
      <c r="E179" s="588"/>
      <c r="F179" s="588"/>
      <c r="G179" s="588"/>
      <c r="H179" s="588"/>
      <c r="I179" s="588"/>
      <c r="J179" s="588"/>
      <c r="K179" s="588"/>
      <c r="L179" s="588"/>
      <c r="M179" s="588"/>
      <c r="N179" s="588"/>
      <c r="O179" s="588"/>
      <c r="P179" s="588"/>
      <c r="Q179" s="588"/>
      <c r="R179" s="588"/>
      <c r="S179" s="588"/>
      <c r="T179" s="588"/>
      <c r="U179" s="249"/>
      <c r="V179" s="249"/>
      <c r="W179" s="249"/>
      <c r="X179" s="249"/>
      <c r="Y179" s="249"/>
      <c r="Z179" s="249"/>
      <c r="AA179" s="249"/>
      <c r="AB179" s="249" t="s">
        <v>5</v>
      </c>
      <c r="AC179" s="249"/>
      <c r="AD179" s="249"/>
      <c r="AE179" s="249"/>
      <c r="AF179" s="249"/>
      <c r="AG179" s="249"/>
      <c r="AH179" s="249"/>
      <c r="AI179" s="249"/>
      <c r="AJ179" s="249"/>
      <c r="AK179" s="249"/>
      <c r="AL179" s="203"/>
      <c r="AM179" s="249"/>
      <c r="AN179" s="260"/>
    </row>
    <row r="180" spans="1:43" s="255" customFormat="1" ht="6" customHeight="1">
      <c r="A180" s="249"/>
      <c r="B180" s="249"/>
      <c r="C180" s="249"/>
      <c r="D180" s="249"/>
      <c r="E180" s="588"/>
      <c r="F180" s="588"/>
      <c r="G180" s="588"/>
      <c r="H180" s="588"/>
      <c r="I180" s="588"/>
      <c r="J180" s="588"/>
      <c r="K180" s="588"/>
      <c r="L180" s="588"/>
      <c r="M180" s="588"/>
      <c r="N180" s="588"/>
      <c r="O180" s="588"/>
      <c r="P180" s="588"/>
      <c r="Q180" s="588"/>
      <c r="R180" s="588"/>
      <c r="S180" s="588"/>
      <c r="T180" s="588"/>
      <c r="U180" s="249"/>
      <c r="V180" s="249"/>
      <c r="W180" s="249"/>
      <c r="X180" s="249"/>
      <c r="Y180" s="249"/>
      <c r="Z180" s="249"/>
      <c r="AA180" s="249"/>
      <c r="AB180" s="249"/>
      <c r="AC180" s="249"/>
      <c r="AD180" s="249"/>
      <c r="AE180" s="249"/>
      <c r="AF180" s="249"/>
      <c r="AG180" s="249"/>
      <c r="AH180" s="249"/>
      <c r="AI180" s="249"/>
      <c r="AJ180" s="249"/>
      <c r="AK180" s="249"/>
      <c r="AL180" s="249"/>
      <c r="AM180" s="249"/>
      <c r="AN180" s="261"/>
      <c r="AO180" s="262"/>
      <c r="AP180" s="262"/>
    </row>
    <row r="181" spans="1:43" ht="6" customHeight="1">
      <c r="A181" s="6"/>
      <c r="B181" s="254"/>
      <c r="C181" s="8"/>
      <c r="D181" s="9"/>
      <c r="E181" s="588"/>
      <c r="F181" s="588"/>
      <c r="G181" s="588"/>
      <c r="H181" s="588"/>
      <c r="I181" s="588"/>
      <c r="J181" s="588"/>
      <c r="K181" s="588"/>
      <c r="L181" s="588"/>
      <c r="M181" s="588"/>
      <c r="N181" s="588"/>
      <c r="O181" s="588"/>
      <c r="P181" s="588"/>
      <c r="Q181" s="588"/>
      <c r="R181" s="588"/>
      <c r="S181" s="588"/>
      <c r="T181" s="588"/>
      <c r="U181" s="8"/>
      <c r="V181" s="9"/>
      <c r="W181" s="6"/>
      <c r="X181" s="6"/>
      <c r="Y181" s="6"/>
      <c r="Z181" s="6"/>
      <c r="AA181" s="6"/>
      <c r="AB181" s="6"/>
      <c r="AC181" s="6"/>
      <c r="AD181" s="6"/>
      <c r="AE181" s="6"/>
      <c r="AF181" s="6"/>
      <c r="AG181" s="6"/>
      <c r="AH181" s="6"/>
      <c r="AI181" s="6"/>
      <c r="AJ181" s="6"/>
      <c r="AK181" s="6"/>
      <c r="AL181" s="27"/>
      <c r="AM181" s="8"/>
      <c r="AN181" s="9"/>
      <c r="AO181" s="6"/>
      <c r="AP181" s="6"/>
      <c r="AQ181" s="6"/>
    </row>
    <row r="182" spans="1:43" ht="11.25" customHeight="1">
      <c r="A182" s="255"/>
      <c r="B182" s="50">
        <v>120</v>
      </c>
      <c r="C182" s="259"/>
      <c r="D182" s="260"/>
      <c r="E182" s="588"/>
      <c r="F182" s="588"/>
      <c r="G182" s="588"/>
      <c r="H182" s="588"/>
      <c r="I182" s="588"/>
      <c r="J182" s="588"/>
      <c r="K182" s="588"/>
      <c r="L182" s="588"/>
      <c r="M182" s="588"/>
      <c r="N182" s="588"/>
      <c r="O182" s="588"/>
      <c r="P182" s="588"/>
      <c r="Q182" s="588"/>
      <c r="R182" s="588"/>
      <c r="S182" s="588"/>
      <c r="T182" s="588"/>
      <c r="U182" s="28"/>
      <c r="V182" s="260"/>
      <c r="W182" s="255"/>
      <c r="X182" s="255"/>
      <c r="Y182" s="255"/>
      <c r="Z182" s="255"/>
      <c r="AC182" s="18"/>
      <c r="AD182" s="15"/>
      <c r="AE182" s="15"/>
      <c r="AF182" s="15"/>
      <c r="AG182" s="15"/>
      <c r="AH182" s="15"/>
      <c r="AI182" s="15"/>
      <c r="AJ182" s="15"/>
      <c r="AK182" s="15"/>
      <c r="AL182" s="13"/>
      <c r="AM182" s="259"/>
      <c r="AN182" s="260"/>
      <c r="AO182" s="255"/>
      <c r="AP182" s="255"/>
      <c r="AQ182" s="255"/>
    </row>
    <row r="183" spans="1:43">
      <c r="A183" s="255"/>
      <c r="B183" s="247"/>
      <c r="C183" s="259"/>
      <c r="D183" s="260"/>
      <c r="E183" s="588"/>
      <c r="F183" s="588"/>
      <c r="G183" s="588"/>
      <c r="H183" s="588"/>
      <c r="I183" s="588"/>
      <c r="J183" s="588"/>
      <c r="K183" s="588"/>
      <c r="L183" s="588"/>
      <c r="M183" s="588"/>
      <c r="N183" s="588"/>
      <c r="O183" s="588"/>
      <c r="P183" s="588"/>
      <c r="Q183" s="588"/>
      <c r="R183" s="588"/>
      <c r="S183" s="588"/>
      <c r="T183" s="588"/>
      <c r="U183" s="28"/>
      <c r="V183" s="260"/>
      <c r="W183" s="255"/>
      <c r="X183" s="255"/>
      <c r="Z183" s="18"/>
      <c r="AA183" s="15"/>
      <c r="AB183" s="15"/>
      <c r="AC183" s="15"/>
      <c r="AD183" s="15"/>
      <c r="AE183" s="15"/>
      <c r="AF183" s="15"/>
      <c r="AG183" s="15"/>
      <c r="AH183" s="15"/>
      <c r="AI183" s="15"/>
      <c r="AJ183" s="15"/>
      <c r="AK183" s="15"/>
      <c r="AL183" s="13"/>
      <c r="AM183" s="259"/>
      <c r="AN183" s="260"/>
      <c r="AO183" s="255"/>
      <c r="AP183" s="255"/>
      <c r="AQ183" s="255"/>
    </row>
    <row r="184" spans="1:43">
      <c r="A184" s="255"/>
      <c r="B184" s="247"/>
      <c r="C184" s="259"/>
      <c r="D184" s="260"/>
      <c r="E184" s="588"/>
      <c r="F184" s="588"/>
      <c r="G184" s="588"/>
      <c r="H184" s="588"/>
      <c r="I184" s="588"/>
      <c r="J184" s="588"/>
      <c r="K184" s="588"/>
      <c r="L184" s="588"/>
      <c r="M184" s="588"/>
      <c r="N184" s="588"/>
      <c r="O184" s="588"/>
      <c r="P184" s="588"/>
      <c r="Q184" s="588"/>
      <c r="R184" s="588"/>
      <c r="S184" s="588"/>
      <c r="T184" s="588"/>
      <c r="U184" s="28"/>
      <c r="V184" s="260"/>
      <c r="W184" s="255"/>
      <c r="X184" s="255"/>
      <c r="Y184" s="255"/>
      <c r="Z184" s="255"/>
      <c r="AA184" s="255"/>
      <c r="AC184" s="15"/>
      <c r="AE184" s="15"/>
      <c r="AF184" s="15"/>
      <c r="AG184" s="15"/>
      <c r="AH184" s="15"/>
      <c r="AI184" s="15"/>
      <c r="AJ184" s="15"/>
      <c r="AK184" s="15"/>
      <c r="AL184" s="13"/>
      <c r="AM184" s="259"/>
      <c r="AN184" s="260"/>
      <c r="AO184" s="255"/>
      <c r="AP184" s="255"/>
      <c r="AQ184" s="255"/>
    </row>
    <row r="185" spans="1:43">
      <c r="A185" s="255"/>
      <c r="B185" s="247"/>
      <c r="C185" s="259"/>
      <c r="D185" s="260"/>
      <c r="E185" s="588"/>
      <c r="F185" s="588"/>
      <c r="G185" s="588"/>
      <c r="H185" s="588"/>
      <c r="I185" s="588"/>
      <c r="J185" s="588"/>
      <c r="K185" s="588"/>
      <c r="L185" s="588"/>
      <c r="M185" s="588"/>
      <c r="N185" s="588"/>
      <c r="O185" s="588"/>
      <c r="P185" s="588"/>
      <c r="Q185" s="588"/>
      <c r="R185" s="588"/>
      <c r="S185" s="588"/>
      <c r="T185" s="588"/>
      <c r="U185" s="28"/>
      <c r="V185" s="260"/>
      <c r="W185" s="255"/>
      <c r="X185" s="255"/>
      <c r="Y185" s="255"/>
      <c r="AB185" s="15"/>
      <c r="AC185" s="15"/>
      <c r="AD185" s="15"/>
      <c r="AE185" s="15"/>
      <c r="AF185" s="15"/>
      <c r="AG185" s="15"/>
      <c r="AH185" s="15"/>
      <c r="AI185" s="15"/>
      <c r="AJ185" s="15"/>
      <c r="AK185" s="15"/>
      <c r="AL185" s="13"/>
      <c r="AM185" s="259"/>
      <c r="AN185" s="260"/>
      <c r="AO185" s="255"/>
      <c r="AP185" s="255"/>
      <c r="AQ185" s="255"/>
    </row>
    <row r="186" spans="1:43">
      <c r="A186" s="255"/>
      <c r="B186" s="247"/>
      <c r="C186" s="259"/>
      <c r="D186" s="260"/>
      <c r="E186" s="588"/>
      <c r="F186" s="588"/>
      <c r="G186" s="588"/>
      <c r="H186" s="588"/>
      <c r="I186" s="588"/>
      <c r="J186" s="588"/>
      <c r="K186" s="588"/>
      <c r="L186" s="588"/>
      <c r="M186" s="588"/>
      <c r="N186" s="588"/>
      <c r="O186" s="588"/>
      <c r="P186" s="588"/>
      <c r="Q186" s="588"/>
      <c r="R186" s="588"/>
      <c r="S186" s="588"/>
      <c r="T186" s="588"/>
      <c r="U186" s="28"/>
      <c r="V186" s="260"/>
      <c r="W186" s="255"/>
      <c r="X186" s="255"/>
      <c r="Y186" s="255"/>
      <c r="Z186" s="255"/>
      <c r="AA186" s="15"/>
      <c r="AB186" s="15"/>
      <c r="AC186" s="18"/>
      <c r="AD186" s="15"/>
      <c r="AE186" s="15"/>
      <c r="AF186" s="15"/>
      <c r="AG186" s="15"/>
      <c r="AH186" s="15"/>
      <c r="AI186" s="15"/>
      <c r="AJ186" s="15"/>
      <c r="AK186" s="15"/>
      <c r="AL186" s="13"/>
      <c r="AM186" s="259"/>
      <c r="AN186" s="260"/>
      <c r="AO186" s="255"/>
      <c r="AP186" s="255"/>
      <c r="AQ186" s="255"/>
    </row>
    <row r="187" spans="1:43">
      <c r="A187" s="255"/>
      <c r="B187" s="247"/>
      <c r="C187" s="259"/>
      <c r="D187" s="260"/>
      <c r="E187" s="588"/>
      <c r="F187" s="588"/>
      <c r="G187" s="588"/>
      <c r="H187" s="588"/>
      <c r="I187" s="588"/>
      <c r="J187" s="588"/>
      <c r="K187" s="588"/>
      <c r="L187" s="588"/>
      <c r="M187" s="588"/>
      <c r="N187" s="588"/>
      <c r="O187" s="588"/>
      <c r="P187" s="588"/>
      <c r="Q187" s="588"/>
      <c r="R187" s="588"/>
      <c r="S187" s="588"/>
      <c r="T187" s="588"/>
      <c r="U187" s="28"/>
      <c r="V187" s="260"/>
      <c r="W187" s="255"/>
      <c r="X187" s="255"/>
      <c r="Y187" s="255"/>
      <c r="Z187" s="15"/>
      <c r="AA187" s="15"/>
      <c r="AB187" s="18"/>
      <c r="AC187" s="15"/>
      <c r="AD187" s="18"/>
      <c r="AE187" s="15"/>
      <c r="AF187" s="15"/>
      <c r="AG187" s="15"/>
      <c r="AH187" s="15"/>
      <c r="AI187" s="15"/>
      <c r="AJ187" s="15"/>
      <c r="AK187" s="15"/>
      <c r="AL187" s="13"/>
      <c r="AM187" s="259"/>
      <c r="AN187" s="260"/>
      <c r="AO187" s="255"/>
      <c r="AP187" s="255"/>
      <c r="AQ187" s="255"/>
    </row>
    <row r="188" spans="1:43">
      <c r="A188" s="255"/>
      <c r="B188" s="247"/>
      <c r="C188" s="259"/>
      <c r="D188" s="260"/>
      <c r="E188" s="588"/>
      <c r="F188" s="588"/>
      <c r="G188" s="588"/>
      <c r="H188" s="588"/>
      <c r="I188" s="588"/>
      <c r="J188" s="588"/>
      <c r="K188" s="588"/>
      <c r="L188" s="588"/>
      <c r="M188" s="588"/>
      <c r="N188" s="588"/>
      <c r="O188" s="588"/>
      <c r="P188" s="588"/>
      <c r="Q188" s="588"/>
      <c r="R188" s="588"/>
      <c r="S188" s="588"/>
      <c r="T188" s="588"/>
      <c r="U188" s="28"/>
      <c r="V188" s="260"/>
      <c r="W188" s="255"/>
      <c r="X188" s="255"/>
      <c r="Y188" s="255"/>
      <c r="Z188" s="255"/>
      <c r="AA188" s="255"/>
      <c r="AB188" s="255"/>
      <c r="AC188" s="255"/>
      <c r="AD188" s="255"/>
      <c r="AE188" s="15"/>
      <c r="AF188" s="15"/>
      <c r="AG188" s="18"/>
      <c r="AH188" s="15"/>
      <c r="AI188" s="15"/>
      <c r="AJ188" s="15"/>
      <c r="AK188" s="15"/>
      <c r="AL188" s="17"/>
      <c r="AM188" s="259"/>
      <c r="AN188" s="260"/>
      <c r="AO188" s="255"/>
      <c r="AP188" s="255"/>
      <c r="AQ188" s="255"/>
    </row>
    <row r="189" spans="1:43">
      <c r="A189" s="255"/>
      <c r="B189" s="247"/>
      <c r="C189" s="259"/>
      <c r="D189" s="260"/>
      <c r="E189" s="588"/>
      <c r="F189" s="588"/>
      <c r="G189" s="588"/>
      <c r="H189" s="588"/>
      <c r="I189" s="588"/>
      <c r="J189" s="588"/>
      <c r="K189" s="588"/>
      <c r="L189" s="588"/>
      <c r="M189" s="588"/>
      <c r="N189" s="588"/>
      <c r="O189" s="588"/>
      <c r="P189" s="588"/>
      <c r="Q189" s="588"/>
      <c r="R189" s="588"/>
      <c r="S189" s="588"/>
      <c r="T189" s="588"/>
      <c r="U189" s="28"/>
      <c r="V189" s="260"/>
      <c r="W189" s="255"/>
      <c r="X189" s="255"/>
      <c r="Y189" s="255"/>
      <c r="Z189" s="255"/>
      <c r="AA189" s="255"/>
      <c r="AB189" s="255"/>
      <c r="AC189" s="255"/>
      <c r="AE189" s="15"/>
      <c r="AF189" s="15"/>
      <c r="AG189" s="18"/>
      <c r="AH189" s="15"/>
      <c r="AI189" s="15"/>
      <c r="AJ189" s="15"/>
      <c r="AK189" s="15"/>
      <c r="AL189" s="17"/>
      <c r="AM189" s="259"/>
      <c r="AN189" s="260"/>
      <c r="AO189" s="255"/>
      <c r="AP189" s="255"/>
      <c r="AQ189" s="255"/>
    </row>
    <row r="190" spans="1:43">
      <c r="A190" s="255"/>
      <c r="B190" s="247"/>
      <c r="C190" s="259"/>
      <c r="D190" s="260"/>
      <c r="E190" s="588"/>
      <c r="F190" s="588"/>
      <c r="G190" s="588"/>
      <c r="H190" s="588"/>
      <c r="I190" s="588"/>
      <c r="J190" s="588"/>
      <c r="K190" s="588"/>
      <c r="L190" s="588"/>
      <c r="M190" s="588"/>
      <c r="N190" s="588"/>
      <c r="O190" s="588"/>
      <c r="P190" s="588"/>
      <c r="Q190" s="588"/>
      <c r="R190" s="588"/>
      <c r="S190" s="588"/>
      <c r="T190" s="588"/>
      <c r="U190" s="28"/>
      <c r="V190" s="260"/>
      <c r="W190" s="255"/>
      <c r="X190" s="255"/>
      <c r="Y190" s="255"/>
      <c r="Z190" s="255"/>
      <c r="AA190" s="255"/>
      <c r="AC190" s="15"/>
      <c r="AE190" s="15"/>
      <c r="AF190" s="15"/>
      <c r="AG190" s="15"/>
      <c r="AH190" s="15"/>
      <c r="AI190" s="15"/>
      <c r="AJ190" s="15"/>
      <c r="AK190" s="15"/>
      <c r="AL190" s="13"/>
      <c r="AM190" s="259"/>
      <c r="AN190" s="260"/>
      <c r="AO190" s="255"/>
      <c r="AP190" s="255"/>
      <c r="AQ190" s="255"/>
    </row>
    <row r="191" spans="1:43" ht="6" customHeight="1">
      <c r="A191" s="262"/>
      <c r="B191" s="251"/>
      <c r="C191" s="263"/>
      <c r="D191" s="261"/>
      <c r="E191" s="588"/>
      <c r="F191" s="588"/>
      <c r="G191" s="588"/>
      <c r="H191" s="588"/>
      <c r="I191" s="588"/>
      <c r="J191" s="588"/>
      <c r="K191" s="588"/>
      <c r="L191" s="588"/>
      <c r="M191" s="588"/>
      <c r="N191" s="588"/>
      <c r="O191" s="588"/>
      <c r="P191" s="588"/>
      <c r="Q191" s="588"/>
      <c r="R191" s="588"/>
      <c r="S191" s="588"/>
      <c r="T191" s="588"/>
      <c r="U191" s="263"/>
      <c r="V191" s="261"/>
      <c r="W191" s="262"/>
      <c r="X191" s="262"/>
      <c r="Y191" s="262"/>
      <c r="Z191" s="262"/>
      <c r="AA191" s="262"/>
      <c r="AB191" s="262"/>
      <c r="AC191" s="262"/>
      <c r="AD191" s="262"/>
      <c r="AE191" s="262"/>
      <c r="AF191" s="262"/>
      <c r="AG191" s="262"/>
      <c r="AH191" s="262"/>
      <c r="AI191" s="262"/>
      <c r="AJ191" s="262"/>
      <c r="AK191" s="262"/>
      <c r="AL191" s="30"/>
      <c r="AM191" s="263"/>
      <c r="AN191" s="261"/>
      <c r="AO191" s="262"/>
      <c r="AP191" s="262"/>
      <c r="AQ191" s="262"/>
    </row>
    <row r="192" spans="1:43" ht="6" customHeight="1">
      <c r="A192" s="6"/>
      <c r="B192" s="254"/>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27"/>
      <c r="AM192" s="6"/>
      <c r="AN192" s="6"/>
      <c r="AO192" s="6"/>
      <c r="AP192" s="6"/>
      <c r="AQ192" s="6"/>
    </row>
  </sheetData>
  <mergeCells count="24">
    <mergeCell ref="E96:T109"/>
    <mergeCell ref="AP102:AP103"/>
    <mergeCell ref="A1:AQ1"/>
    <mergeCell ref="E3:T3"/>
    <mergeCell ref="W3:AL3"/>
    <mergeCell ref="AO3:AP3"/>
    <mergeCell ref="D4:AQ23"/>
    <mergeCell ref="E25:T48"/>
    <mergeCell ref="Z48:AK48"/>
    <mergeCell ref="E51:T73"/>
    <mergeCell ref="Z73:AK73"/>
    <mergeCell ref="E76:T78"/>
    <mergeCell ref="AP76:AP77"/>
    <mergeCell ref="E80:T93"/>
    <mergeCell ref="E161:T174"/>
    <mergeCell ref="AP163:AP164"/>
    <mergeCell ref="E177:T190"/>
    <mergeCell ref="E191:T191"/>
    <mergeCell ref="A111:AQ111"/>
    <mergeCell ref="D112:AQ125"/>
    <mergeCell ref="E127:T130"/>
    <mergeCell ref="E132:T147"/>
    <mergeCell ref="E149:T158"/>
    <mergeCell ref="AP150:AP15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XFD732"/>
  <sheetViews>
    <sheetView zoomScale="130" zoomScaleNormal="130" workbookViewId="0">
      <selection activeCell="A697" sqref="A697"/>
    </sheetView>
  </sheetViews>
  <sheetFormatPr defaultColWidth="2.6640625" defaultRowHeight="11.25"/>
  <cols>
    <col min="1" max="1" width="1.6640625" style="238" customWidth="1"/>
    <col min="2" max="2" width="4.6640625" style="239" customWidth="1"/>
    <col min="3" max="4" width="1.6640625" style="238" customWidth="1"/>
    <col min="5" max="20" width="2.6640625" style="238"/>
    <col min="21" max="22" width="1.6640625" style="238" customWidth="1"/>
    <col min="23" max="23" width="2.6640625" style="238"/>
    <col min="24" max="24" width="2.83203125" style="238" customWidth="1"/>
    <col min="25" max="33" width="2.6640625" style="238"/>
    <col min="34" max="35" width="2.6640625" style="238" customWidth="1"/>
    <col min="36" max="37" width="2.6640625" style="238"/>
    <col min="38" max="38" width="2.6640625" style="58" customWidth="1"/>
    <col min="39" max="41" width="1.6640625" style="238" customWidth="1"/>
    <col min="42" max="42" width="4.6640625" style="238" customWidth="1"/>
    <col min="43" max="43" width="2.83203125" style="238" customWidth="1"/>
    <col min="44" max="16384" width="2.6640625" style="238"/>
  </cols>
  <sheetData>
    <row r="1" spans="1:43" ht="11.1" customHeight="1">
      <c r="A1" s="599" t="s">
        <v>231</v>
      </c>
      <c r="B1" s="599"/>
      <c r="C1" s="599"/>
      <c r="D1" s="599"/>
      <c r="E1" s="599"/>
      <c r="F1" s="599"/>
      <c r="G1" s="599"/>
      <c r="H1" s="599"/>
      <c r="I1" s="599"/>
      <c r="J1" s="599"/>
      <c r="K1" s="599"/>
      <c r="L1" s="599"/>
      <c r="M1" s="599"/>
      <c r="N1" s="599"/>
      <c r="O1" s="599"/>
      <c r="P1" s="599"/>
      <c r="Q1" s="599"/>
      <c r="R1" s="599"/>
      <c r="S1" s="599"/>
      <c r="T1" s="599"/>
      <c r="U1" s="599"/>
      <c r="V1" s="599"/>
      <c r="W1" s="599"/>
      <c r="X1" s="599"/>
      <c r="Y1" s="599"/>
      <c r="Z1" s="599"/>
      <c r="AA1" s="599"/>
      <c r="AB1" s="599"/>
      <c r="AC1" s="599"/>
      <c r="AD1" s="599"/>
      <c r="AE1" s="599"/>
      <c r="AF1" s="599"/>
      <c r="AG1" s="599"/>
      <c r="AH1" s="599"/>
      <c r="AI1" s="599"/>
      <c r="AJ1" s="599"/>
      <c r="AK1" s="599"/>
      <c r="AL1" s="599"/>
      <c r="AM1" s="599"/>
      <c r="AN1" s="599"/>
      <c r="AO1" s="599"/>
      <c r="AP1" s="599"/>
      <c r="AQ1" s="599"/>
    </row>
    <row r="2" spans="1:43" ht="11.1" customHeight="1">
      <c r="A2" s="290"/>
      <c r="B2" s="290"/>
      <c r="C2" s="290"/>
      <c r="D2" s="290"/>
      <c r="E2" s="596" t="s">
        <v>232</v>
      </c>
      <c r="F2" s="596"/>
      <c r="G2" s="596"/>
      <c r="H2" s="596"/>
      <c r="I2" s="596"/>
      <c r="J2" s="596"/>
      <c r="K2" s="596"/>
      <c r="L2" s="596"/>
      <c r="M2" s="596"/>
      <c r="N2" s="596"/>
      <c r="O2" s="596"/>
      <c r="P2" s="596"/>
      <c r="Q2" s="596"/>
      <c r="R2" s="596"/>
      <c r="S2" s="596"/>
      <c r="T2" s="596"/>
      <c r="U2" s="290"/>
      <c r="V2" s="290"/>
      <c r="W2" s="290"/>
      <c r="X2" s="290"/>
      <c r="Y2" s="290"/>
      <c r="Z2" s="290"/>
      <c r="AA2" s="290"/>
      <c r="AB2" s="290"/>
      <c r="AC2" s="290"/>
      <c r="AD2" s="290"/>
      <c r="AE2" s="290"/>
      <c r="AF2" s="290"/>
      <c r="AG2" s="290"/>
      <c r="AH2" s="290"/>
      <c r="AI2" s="290"/>
      <c r="AJ2" s="290"/>
      <c r="AK2" s="290"/>
      <c r="AL2" s="290"/>
      <c r="AM2" s="290"/>
      <c r="AN2" s="290"/>
      <c r="AO2" s="290"/>
      <c r="AP2" s="290"/>
      <c r="AQ2" s="290"/>
    </row>
    <row r="3" spans="1:43" ht="11.1" customHeight="1">
      <c r="A3" s="290"/>
      <c r="B3" s="290"/>
      <c r="C3" s="290"/>
      <c r="D3" s="290"/>
      <c r="E3" s="596"/>
      <c r="F3" s="596"/>
      <c r="G3" s="596"/>
      <c r="H3" s="596"/>
      <c r="I3" s="596"/>
      <c r="J3" s="596"/>
      <c r="K3" s="596"/>
      <c r="L3" s="596"/>
      <c r="M3" s="596"/>
      <c r="N3" s="596"/>
      <c r="O3" s="596"/>
      <c r="P3" s="596"/>
      <c r="Q3" s="596"/>
      <c r="R3" s="596"/>
      <c r="S3" s="596"/>
      <c r="T3" s="596"/>
      <c r="U3" s="290"/>
      <c r="V3" s="290"/>
      <c r="W3" s="290"/>
      <c r="X3" s="290"/>
      <c r="Y3" s="290"/>
      <c r="Z3" s="290"/>
      <c r="AA3" s="290"/>
      <c r="AB3" s="290"/>
      <c r="AC3" s="290"/>
      <c r="AD3" s="290"/>
      <c r="AE3" s="290"/>
      <c r="AF3" s="290"/>
      <c r="AG3" s="290"/>
      <c r="AH3" s="290"/>
      <c r="AI3" s="290"/>
      <c r="AJ3" s="290"/>
      <c r="AK3" s="290"/>
      <c r="AL3" s="290"/>
      <c r="AM3" s="290"/>
      <c r="AN3" s="290"/>
      <c r="AO3" s="290"/>
      <c r="AP3" s="290"/>
      <c r="AQ3" s="290"/>
    </row>
    <row r="4" spans="1:43" ht="11.1" customHeight="1">
      <c r="A4" s="290"/>
      <c r="B4" s="290"/>
      <c r="C4" s="290"/>
      <c r="D4" s="290"/>
      <c r="E4" s="596"/>
      <c r="F4" s="596"/>
      <c r="G4" s="596"/>
      <c r="H4" s="596"/>
      <c r="I4" s="596"/>
      <c r="J4" s="596"/>
      <c r="K4" s="596"/>
      <c r="L4" s="596"/>
      <c r="M4" s="596"/>
      <c r="N4" s="596"/>
      <c r="O4" s="596"/>
      <c r="P4" s="596"/>
      <c r="Q4" s="596"/>
      <c r="R4" s="596"/>
      <c r="S4" s="596"/>
      <c r="T4" s="596"/>
      <c r="U4" s="290"/>
      <c r="V4" s="290"/>
      <c r="W4" s="290"/>
      <c r="X4" s="290"/>
      <c r="Y4" s="290"/>
      <c r="Z4" s="290"/>
      <c r="AA4" s="290"/>
      <c r="AB4" s="290"/>
      <c r="AC4" s="290"/>
      <c r="AD4" s="290"/>
      <c r="AE4" s="290"/>
      <c r="AF4" s="290"/>
      <c r="AG4" s="290"/>
      <c r="AH4" s="290"/>
      <c r="AI4" s="290"/>
      <c r="AJ4" s="290"/>
      <c r="AK4" s="290"/>
      <c r="AL4" s="290"/>
      <c r="AM4" s="290"/>
      <c r="AN4" s="290"/>
      <c r="AO4" s="290"/>
      <c r="AP4" s="290"/>
      <c r="AQ4" s="290"/>
    </row>
    <row r="5" spans="1:43" ht="11.1" customHeight="1">
      <c r="A5" s="290"/>
      <c r="B5" s="290"/>
      <c r="C5" s="290"/>
      <c r="D5" s="290"/>
      <c r="E5" s="596"/>
      <c r="F5" s="596"/>
      <c r="G5" s="596"/>
      <c r="H5" s="596"/>
      <c r="I5" s="596"/>
      <c r="J5" s="596"/>
      <c r="K5" s="596"/>
      <c r="L5" s="596"/>
      <c r="M5" s="596"/>
      <c r="N5" s="596"/>
      <c r="O5" s="596"/>
      <c r="P5" s="596"/>
      <c r="Q5" s="596"/>
      <c r="R5" s="596"/>
      <c r="S5" s="596"/>
      <c r="T5" s="596"/>
      <c r="U5" s="290"/>
      <c r="V5" s="290"/>
      <c r="W5" s="290"/>
      <c r="X5" s="290"/>
      <c r="Y5" s="290"/>
      <c r="Z5" s="290"/>
      <c r="AA5" s="290"/>
      <c r="AB5" s="290"/>
      <c r="AC5" s="290"/>
      <c r="AD5" s="290"/>
      <c r="AE5" s="290"/>
      <c r="AF5" s="290"/>
      <c r="AG5" s="290"/>
      <c r="AH5" s="290"/>
      <c r="AI5" s="290"/>
      <c r="AJ5" s="290"/>
      <c r="AK5" s="290"/>
      <c r="AL5" s="290"/>
      <c r="AM5" s="290"/>
      <c r="AN5" s="290"/>
      <c r="AO5" s="290"/>
      <c r="AP5" s="290"/>
      <c r="AQ5" s="290"/>
    </row>
    <row r="6" spans="1:43" ht="11.1" customHeight="1">
      <c r="A6" s="290"/>
      <c r="B6" s="290"/>
      <c r="C6" s="290"/>
      <c r="D6" s="290"/>
      <c r="E6" s="596"/>
      <c r="F6" s="596"/>
      <c r="G6" s="596"/>
      <c r="H6" s="596"/>
      <c r="I6" s="596"/>
      <c r="J6" s="596"/>
      <c r="K6" s="596"/>
      <c r="L6" s="596"/>
      <c r="M6" s="596"/>
      <c r="N6" s="596"/>
      <c r="O6" s="596"/>
      <c r="P6" s="596"/>
      <c r="Q6" s="596"/>
      <c r="R6" s="596"/>
      <c r="S6" s="596"/>
      <c r="T6" s="596"/>
      <c r="U6" s="290"/>
      <c r="V6" s="290"/>
      <c r="W6" s="290"/>
      <c r="X6" s="290"/>
      <c r="Y6" s="290"/>
      <c r="Z6" s="290"/>
      <c r="AA6" s="290"/>
      <c r="AB6" s="290"/>
      <c r="AC6" s="290"/>
      <c r="AD6" s="290"/>
      <c r="AE6" s="290"/>
      <c r="AF6" s="290"/>
      <c r="AG6" s="290"/>
      <c r="AH6" s="290"/>
      <c r="AI6" s="290"/>
      <c r="AJ6" s="290"/>
      <c r="AK6" s="290"/>
      <c r="AL6" s="290"/>
      <c r="AM6" s="290"/>
      <c r="AN6" s="290"/>
      <c r="AO6" s="290"/>
      <c r="AP6" s="290"/>
      <c r="AQ6" s="290"/>
    </row>
    <row r="7" spans="1:43" ht="11.1" customHeight="1">
      <c r="A7" s="290"/>
      <c r="B7" s="290"/>
      <c r="C7" s="290"/>
      <c r="D7" s="290"/>
      <c r="E7" s="596"/>
      <c r="F7" s="596"/>
      <c r="G7" s="596"/>
      <c r="H7" s="596"/>
      <c r="I7" s="596"/>
      <c r="J7" s="596"/>
      <c r="K7" s="596"/>
      <c r="L7" s="596"/>
      <c r="M7" s="596"/>
      <c r="N7" s="596"/>
      <c r="O7" s="596"/>
      <c r="P7" s="596"/>
      <c r="Q7" s="596"/>
      <c r="R7" s="596"/>
      <c r="S7" s="596"/>
      <c r="T7" s="596"/>
      <c r="U7" s="290"/>
      <c r="V7" s="290"/>
      <c r="W7" s="290"/>
      <c r="X7" s="290"/>
      <c r="Y7" s="290"/>
      <c r="Z7" s="290"/>
      <c r="AA7" s="290"/>
      <c r="AB7" s="290"/>
      <c r="AC7" s="290"/>
      <c r="AD7" s="290"/>
      <c r="AE7" s="290"/>
      <c r="AF7" s="290"/>
      <c r="AG7" s="290"/>
      <c r="AH7" s="290"/>
      <c r="AI7" s="290"/>
      <c r="AJ7" s="290"/>
      <c r="AK7" s="290"/>
      <c r="AL7" s="290"/>
      <c r="AM7" s="290"/>
      <c r="AN7" s="290"/>
      <c r="AO7" s="290"/>
      <c r="AP7" s="290"/>
      <c r="AQ7" s="290"/>
    </row>
    <row r="8" spans="1:43" ht="11.1" customHeight="1">
      <c r="A8" s="290"/>
      <c r="B8" s="290"/>
      <c r="C8" s="290"/>
      <c r="D8" s="290"/>
      <c r="E8" s="596"/>
      <c r="F8" s="596"/>
      <c r="G8" s="596"/>
      <c r="H8" s="596"/>
      <c r="I8" s="596"/>
      <c r="J8" s="596"/>
      <c r="K8" s="596"/>
      <c r="L8" s="596"/>
      <c r="M8" s="596"/>
      <c r="N8" s="596"/>
      <c r="O8" s="596"/>
      <c r="P8" s="596"/>
      <c r="Q8" s="596"/>
      <c r="R8" s="596"/>
      <c r="S8" s="596"/>
      <c r="T8" s="596"/>
      <c r="U8" s="290"/>
      <c r="V8" s="290"/>
      <c r="W8" s="290"/>
      <c r="X8" s="290"/>
      <c r="Y8" s="290"/>
      <c r="Z8" s="290"/>
      <c r="AA8" s="290"/>
      <c r="AB8" s="290"/>
      <c r="AC8" s="290"/>
      <c r="AD8" s="290"/>
      <c r="AE8" s="290"/>
      <c r="AF8" s="290"/>
      <c r="AG8" s="290"/>
      <c r="AH8" s="290"/>
      <c r="AI8" s="290"/>
      <c r="AJ8" s="290"/>
      <c r="AK8" s="290"/>
      <c r="AL8" s="290"/>
      <c r="AM8" s="290"/>
      <c r="AN8" s="290"/>
      <c r="AO8" s="290"/>
      <c r="AP8" s="290"/>
      <c r="AQ8" s="290"/>
    </row>
    <row r="9" spans="1:43" ht="11.1" customHeight="1">
      <c r="A9" s="290"/>
      <c r="B9" s="290"/>
      <c r="C9" s="290"/>
      <c r="D9" s="290"/>
      <c r="E9" s="596"/>
      <c r="F9" s="596"/>
      <c r="G9" s="596"/>
      <c r="H9" s="596"/>
      <c r="I9" s="596"/>
      <c r="J9" s="596"/>
      <c r="K9" s="596"/>
      <c r="L9" s="596"/>
      <c r="M9" s="596"/>
      <c r="N9" s="596"/>
      <c r="O9" s="596"/>
      <c r="P9" s="596"/>
      <c r="Q9" s="596"/>
      <c r="R9" s="596"/>
      <c r="S9" s="596"/>
      <c r="T9" s="596"/>
      <c r="U9" s="290"/>
      <c r="V9" s="290"/>
      <c r="W9" s="290"/>
      <c r="X9" s="290"/>
      <c r="Y9" s="290"/>
      <c r="Z9" s="290"/>
      <c r="AA9" s="290"/>
      <c r="AB9" s="290"/>
      <c r="AC9" s="290"/>
      <c r="AD9" s="290"/>
      <c r="AE9" s="290"/>
      <c r="AF9" s="290"/>
      <c r="AG9" s="290"/>
      <c r="AH9" s="290"/>
      <c r="AI9" s="290"/>
      <c r="AJ9" s="290"/>
      <c r="AK9" s="290"/>
      <c r="AL9" s="290"/>
      <c r="AM9" s="290"/>
      <c r="AN9" s="290"/>
      <c r="AO9" s="290"/>
      <c r="AP9" s="290"/>
      <c r="AQ9" s="290"/>
    </row>
    <row r="10" spans="1:43" ht="15.6" customHeight="1">
      <c r="A10" s="291"/>
      <c r="B10" s="292"/>
      <c r="C10" s="291"/>
      <c r="D10" s="291"/>
      <c r="E10" s="596"/>
      <c r="F10" s="596"/>
      <c r="G10" s="596"/>
      <c r="H10" s="596"/>
      <c r="I10" s="596"/>
      <c r="J10" s="596"/>
      <c r="K10" s="596"/>
      <c r="L10" s="596"/>
      <c r="M10" s="596"/>
      <c r="N10" s="596"/>
      <c r="O10" s="596"/>
      <c r="P10" s="596"/>
      <c r="Q10" s="596"/>
      <c r="R10" s="596"/>
      <c r="S10" s="596"/>
      <c r="T10" s="596"/>
      <c r="U10" s="291"/>
      <c r="V10" s="291"/>
      <c r="W10" s="291"/>
      <c r="X10" s="291"/>
      <c r="Y10" s="291"/>
      <c r="Z10" s="291"/>
      <c r="AA10" s="291"/>
      <c r="AB10" s="291"/>
      <c r="AC10" s="291"/>
      <c r="AD10" s="291"/>
      <c r="AE10" s="291"/>
      <c r="AF10" s="291"/>
      <c r="AG10" s="291"/>
      <c r="AH10" s="291"/>
      <c r="AI10" s="291"/>
      <c r="AJ10" s="291"/>
      <c r="AK10" s="291"/>
      <c r="AL10" s="293"/>
      <c r="AM10" s="291"/>
      <c r="AN10" s="291"/>
      <c r="AO10" s="291"/>
      <c r="AP10" s="291"/>
      <c r="AQ10" s="291"/>
    </row>
    <row r="11" spans="1:43" ht="15.6" customHeight="1">
      <c r="A11" s="291"/>
      <c r="B11" s="292"/>
      <c r="C11" s="291"/>
      <c r="D11" s="291"/>
      <c r="E11" s="294"/>
      <c r="F11" s="294"/>
      <c r="G11" s="294"/>
      <c r="H11" s="294"/>
      <c r="I11" s="294"/>
      <c r="J11" s="294"/>
      <c r="K11" s="294"/>
      <c r="L11" s="294"/>
      <c r="M11" s="294"/>
      <c r="N11" s="294"/>
      <c r="O11" s="294"/>
      <c r="P11" s="294"/>
      <c r="Q11" s="294"/>
      <c r="R11" s="294"/>
      <c r="S11" s="294"/>
      <c r="T11" s="294"/>
      <c r="U11" s="291"/>
      <c r="V11" s="291"/>
      <c r="W11" s="291"/>
      <c r="X11" s="291"/>
      <c r="Y11" s="291"/>
      <c r="Z11" s="291"/>
      <c r="AA11" s="291"/>
      <c r="AB11" s="291"/>
      <c r="AC11" s="291"/>
      <c r="AD11" s="291"/>
      <c r="AE11" s="291"/>
      <c r="AF11" s="291"/>
      <c r="AG11" s="291"/>
      <c r="AH11" s="291"/>
      <c r="AI11" s="291"/>
      <c r="AJ11" s="291"/>
      <c r="AK11" s="291"/>
      <c r="AL11" s="293"/>
      <c r="AM11" s="291"/>
      <c r="AN11" s="291"/>
      <c r="AO11" s="291"/>
      <c r="AP11" s="291"/>
      <c r="AQ11" s="291"/>
    </row>
    <row r="12" spans="1:43" ht="15.6" customHeight="1">
      <c r="A12" s="291"/>
      <c r="B12" s="292"/>
      <c r="C12" s="291"/>
      <c r="D12" s="596" t="s">
        <v>233</v>
      </c>
      <c r="E12" s="596"/>
      <c r="F12" s="596"/>
      <c r="G12" s="596"/>
      <c r="H12" s="596"/>
      <c r="I12" s="596"/>
      <c r="J12" s="596"/>
      <c r="K12" s="596"/>
      <c r="L12" s="596"/>
      <c r="M12" s="596"/>
      <c r="N12" s="596"/>
      <c r="O12" s="596"/>
      <c r="P12" s="596"/>
      <c r="Q12" s="596"/>
      <c r="R12" s="596"/>
      <c r="S12" s="596"/>
      <c r="T12" s="596"/>
      <c r="U12" s="291"/>
      <c r="V12" s="291"/>
      <c r="W12" s="291"/>
      <c r="X12" s="291"/>
      <c r="Y12" s="291"/>
      <c r="Z12" s="291"/>
      <c r="AA12" s="291"/>
      <c r="AB12" s="291"/>
      <c r="AC12" s="291"/>
      <c r="AD12" s="291"/>
      <c r="AE12" s="291"/>
      <c r="AF12" s="291"/>
      <c r="AG12" s="291"/>
      <c r="AH12" s="291"/>
      <c r="AI12" s="291"/>
      <c r="AJ12" s="291"/>
      <c r="AK12" s="291"/>
      <c r="AL12" s="293"/>
      <c r="AM12" s="291"/>
      <c r="AN12" s="291"/>
      <c r="AO12" s="291"/>
      <c r="AP12" s="291"/>
      <c r="AQ12" s="291"/>
    </row>
    <row r="13" spans="1:43" ht="15.6" customHeight="1">
      <c r="A13" s="291"/>
      <c r="B13" s="292"/>
      <c r="C13" s="291"/>
      <c r="D13" s="596"/>
      <c r="E13" s="596"/>
      <c r="F13" s="596"/>
      <c r="G13" s="596"/>
      <c r="H13" s="596"/>
      <c r="I13" s="596"/>
      <c r="J13" s="596"/>
      <c r="K13" s="596"/>
      <c r="L13" s="596"/>
      <c r="M13" s="596"/>
      <c r="N13" s="596"/>
      <c r="O13" s="596"/>
      <c r="P13" s="596"/>
      <c r="Q13" s="596"/>
      <c r="R13" s="596"/>
      <c r="S13" s="596"/>
      <c r="T13" s="596"/>
      <c r="U13" s="291"/>
      <c r="V13" s="291"/>
      <c r="W13" s="291"/>
      <c r="X13" s="291"/>
      <c r="Y13" s="291"/>
      <c r="Z13" s="291"/>
      <c r="AA13" s="291"/>
      <c r="AB13" s="291"/>
      <c r="AC13" s="291"/>
      <c r="AD13" s="291"/>
      <c r="AE13" s="291"/>
      <c r="AF13" s="291"/>
      <c r="AG13" s="291"/>
      <c r="AH13" s="291"/>
      <c r="AI13" s="291"/>
      <c r="AJ13" s="291"/>
      <c r="AK13" s="291"/>
      <c r="AL13" s="293"/>
      <c r="AM13" s="291"/>
      <c r="AN13" s="291"/>
      <c r="AO13" s="291"/>
      <c r="AP13" s="291"/>
      <c r="AQ13" s="291"/>
    </row>
    <row r="14" spans="1:43" ht="15.6" customHeight="1">
      <c r="A14" s="291"/>
      <c r="B14" s="292"/>
      <c r="C14" s="291"/>
      <c r="D14" s="596"/>
      <c r="E14" s="596"/>
      <c r="F14" s="596"/>
      <c r="G14" s="596"/>
      <c r="H14" s="596"/>
      <c r="I14" s="596"/>
      <c r="J14" s="596"/>
      <c r="K14" s="596"/>
      <c r="L14" s="596"/>
      <c r="M14" s="596"/>
      <c r="N14" s="596"/>
      <c r="O14" s="596"/>
      <c r="P14" s="596"/>
      <c r="Q14" s="596"/>
      <c r="R14" s="596"/>
      <c r="S14" s="596"/>
      <c r="T14" s="596"/>
      <c r="U14" s="291"/>
      <c r="V14" s="291"/>
      <c r="W14" s="291"/>
      <c r="X14" s="291"/>
      <c r="Y14" s="291"/>
      <c r="Z14" s="291"/>
      <c r="AA14" s="291"/>
      <c r="AB14" s="291"/>
      <c r="AC14" s="291"/>
      <c r="AD14" s="291"/>
      <c r="AE14" s="291"/>
      <c r="AF14" s="291"/>
      <c r="AG14" s="291"/>
      <c r="AH14" s="291"/>
      <c r="AI14" s="291"/>
      <c r="AJ14" s="291"/>
      <c r="AK14" s="291"/>
      <c r="AL14" s="293"/>
      <c r="AM14" s="291"/>
      <c r="AN14" s="291"/>
      <c r="AO14" s="291"/>
      <c r="AP14" s="291"/>
      <c r="AQ14" s="291"/>
    </row>
    <row r="15" spans="1:43" ht="15.6" customHeight="1">
      <c r="A15" s="291"/>
      <c r="B15" s="292"/>
      <c r="C15" s="291"/>
      <c r="D15" s="596"/>
      <c r="E15" s="596"/>
      <c r="F15" s="596"/>
      <c r="G15" s="596"/>
      <c r="H15" s="596"/>
      <c r="I15" s="596"/>
      <c r="J15" s="596"/>
      <c r="K15" s="596"/>
      <c r="L15" s="596"/>
      <c r="M15" s="596"/>
      <c r="N15" s="596"/>
      <c r="O15" s="596"/>
      <c r="P15" s="596"/>
      <c r="Q15" s="596"/>
      <c r="R15" s="596"/>
      <c r="S15" s="596"/>
      <c r="T15" s="596"/>
      <c r="U15" s="291"/>
      <c r="V15" s="291"/>
      <c r="W15" s="291"/>
      <c r="X15" s="291"/>
      <c r="Y15" s="291"/>
      <c r="Z15" s="291"/>
      <c r="AA15" s="291"/>
      <c r="AB15" s="291"/>
      <c r="AC15" s="291"/>
      <c r="AD15" s="291"/>
      <c r="AE15" s="291"/>
      <c r="AF15" s="291"/>
      <c r="AG15" s="291"/>
      <c r="AH15" s="291"/>
      <c r="AI15" s="291"/>
      <c r="AJ15" s="291"/>
      <c r="AK15" s="291"/>
      <c r="AL15" s="293"/>
      <c r="AM15" s="291"/>
      <c r="AN15" s="291"/>
      <c r="AO15" s="291"/>
      <c r="AP15" s="291"/>
      <c r="AQ15" s="291"/>
    </row>
    <row r="16" spans="1:43" ht="15.6" customHeight="1">
      <c r="A16" s="291"/>
      <c r="B16" s="292"/>
      <c r="C16" s="291"/>
      <c r="D16" s="596"/>
      <c r="E16" s="596"/>
      <c r="F16" s="596"/>
      <c r="G16" s="596"/>
      <c r="H16" s="596"/>
      <c r="I16" s="596"/>
      <c r="J16" s="596"/>
      <c r="K16" s="596"/>
      <c r="L16" s="596"/>
      <c r="M16" s="596"/>
      <c r="N16" s="596"/>
      <c r="O16" s="596"/>
      <c r="P16" s="596"/>
      <c r="Q16" s="596"/>
      <c r="R16" s="596"/>
      <c r="S16" s="596"/>
      <c r="T16" s="596"/>
      <c r="U16" s="291"/>
      <c r="V16" s="291"/>
      <c r="W16" s="291"/>
      <c r="X16" s="291"/>
      <c r="Y16" s="291"/>
      <c r="Z16" s="291"/>
      <c r="AA16" s="291"/>
      <c r="AB16" s="291"/>
      <c r="AC16" s="291"/>
      <c r="AD16" s="291"/>
      <c r="AE16" s="291"/>
      <c r="AF16" s="291"/>
      <c r="AG16" s="291"/>
      <c r="AH16" s="291"/>
      <c r="AI16" s="291"/>
      <c r="AJ16" s="291"/>
      <c r="AK16" s="291"/>
      <c r="AL16" s="293"/>
      <c r="AM16" s="291"/>
      <c r="AN16" s="291"/>
      <c r="AO16" s="291"/>
      <c r="AP16" s="291"/>
      <c r="AQ16" s="291"/>
    </row>
    <row r="17" spans="1:43" ht="15.6" customHeight="1">
      <c r="A17" s="291"/>
      <c r="B17" s="292"/>
      <c r="C17" s="291"/>
      <c r="D17" s="596"/>
      <c r="E17" s="596"/>
      <c r="F17" s="596"/>
      <c r="G17" s="596"/>
      <c r="H17" s="596"/>
      <c r="I17" s="596"/>
      <c r="J17" s="596"/>
      <c r="K17" s="596"/>
      <c r="L17" s="596"/>
      <c r="M17" s="596"/>
      <c r="N17" s="596"/>
      <c r="O17" s="596"/>
      <c r="P17" s="596"/>
      <c r="Q17" s="596"/>
      <c r="R17" s="596"/>
      <c r="S17" s="596"/>
      <c r="T17" s="596"/>
      <c r="U17" s="291"/>
      <c r="V17" s="291"/>
      <c r="W17" s="291"/>
      <c r="X17" s="291"/>
      <c r="Y17" s="291"/>
      <c r="Z17" s="291"/>
      <c r="AA17" s="291"/>
      <c r="AB17" s="291"/>
      <c r="AC17" s="291"/>
      <c r="AD17" s="291"/>
      <c r="AE17" s="291"/>
      <c r="AF17" s="291"/>
      <c r="AG17" s="291"/>
      <c r="AH17" s="291"/>
      <c r="AI17" s="291"/>
      <c r="AJ17" s="291"/>
      <c r="AK17" s="291"/>
      <c r="AL17" s="293"/>
      <c r="AM17" s="291"/>
      <c r="AN17" s="291"/>
      <c r="AO17" s="291"/>
      <c r="AP17" s="291"/>
      <c r="AQ17" s="291"/>
    </row>
    <row r="18" spans="1:43" ht="27.75" customHeight="1">
      <c r="A18" s="291"/>
      <c r="B18" s="292"/>
      <c r="C18" s="291"/>
      <c r="D18" s="596"/>
      <c r="E18" s="596"/>
      <c r="F18" s="596"/>
      <c r="G18" s="596"/>
      <c r="H18" s="596"/>
      <c r="I18" s="596"/>
      <c r="J18" s="596"/>
      <c r="K18" s="596"/>
      <c r="L18" s="596"/>
      <c r="M18" s="596"/>
      <c r="N18" s="596"/>
      <c r="O18" s="596"/>
      <c r="P18" s="596"/>
      <c r="Q18" s="596"/>
      <c r="R18" s="596"/>
      <c r="S18" s="596"/>
      <c r="T18" s="596"/>
      <c r="U18" s="291"/>
      <c r="V18" s="291"/>
      <c r="W18" s="291"/>
      <c r="X18" s="291"/>
      <c r="Y18" s="291"/>
      <c r="Z18" s="291"/>
      <c r="AA18" s="291"/>
      <c r="AB18" s="291"/>
      <c r="AC18" s="291"/>
      <c r="AD18" s="291"/>
      <c r="AE18" s="291"/>
      <c r="AF18" s="291"/>
      <c r="AG18" s="291"/>
      <c r="AH18" s="291"/>
      <c r="AI18" s="291"/>
      <c r="AJ18" s="291"/>
      <c r="AK18" s="291"/>
      <c r="AL18" s="293"/>
      <c r="AM18" s="291"/>
      <c r="AN18" s="291"/>
      <c r="AO18" s="291"/>
      <c r="AP18" s="291"/>
      <c r="AQ18" s="291"/>
    </row>
    <row r="19" spans="1:43" ht="15.6" customHeight="1">
      <c r="A19" s="291"/>
      <c r="B19" s="292"/>
      <c r="C19" s="291"/>
      <c r="D19" s="291"/>
      <c r="E19" s="294"/>
      <c r="F19" s="294"/>
      <c r="G19" s="294"/>
      <c r="H19" s="294"/>
      <c r="I19" s="294"/>
      <c r="J19" s="294"/>
      <c r="K19" s="294"/>
      <c r="L19" s="294"/>
      <c r="M19" s="294"/>
      <c r="N19" s="294"/>
      <c r="O19" s="294"/>
      <c r="P19" s="294"/>
      <c r="Q19" s="294"/>
      <c r="R19" s="294"/>
      <c r="S19" s="294"/>
      <c r="T19" s="294"/>
      <c r="U19" s="291"/>
      <c r="V19" s="291"/>
      <c r="W19" s="291"/>
      <c r="X19" s="291"/>
      <c r="Y19" s="291"/>
      <c r="Z19" s="291"/>
      <c r="AA19" s="291"/>
      <c r="AB19" s="291"/>
      <c r="AC19" s="291"/>
      <c r="AD19" s="291"/>
      <c r="AE19" s="291"/>
      <c r="AF19" s="291"/>
      <c r="AG19" s="291"/>
      <c r="AH19" s="291"/>
      <c r="AI19" s="291"/>
      <c r="AJ19" s="291"/>
      <c r="AK19" s="291"/>
      <c r="AL19" s="293"/>
      <c r="AM19" s="291"/>
      <c r="AN19" s="291"/>
      <c r="AO19" s="291"/>
      <c r="AP19" s="291"/>
      <c r="AQ19" s="291"/>
    </row>
    <row r="20" spans="1:43" ht="11.25" customHeight="1" thickBot="1">
      <c r="A20" s="295"/>
      <c r="B20" s="296" t="s">
        <v>0</v>
      </c>
      <c r="C20" s="297"/>
      <c r="D20" s="298"/>
      <c r="E20" s="600" t="s">
        <v>1</v>
      </c>
      <c r="F20" s="600"/>
      <c r="G20" s="600"/>
      <c r="H20" s="600"/>
      <c r="I20" s="600"/>
      <c r="J20" s="600"/>
      <c r="K20" s="600"/>
      <c r="L20" s="600"/>
      <c r="M20" s="600"/>
      <c r="N20" s="600"/>
      <c r="O20" s="600"/>
      <c r="P20" s="600"/>
      <c r="Q20" s="600"/>
      <c r="R20" s="600"/>
      <c r="S20" s="600"/>
      <c r="T20" s="600"/>
      <c r="U20" s="297"/>
      <c r="V20" s="298"/>
      <c r="W20" s="600" t="s">
        <v>2</v>
      </c>
      <c r="X20" s="600"/>
      <c r="Y20" s="600"/>
      <c r="Z20" s="600"/>
      <c r="AA20" s="600"/>
      <c r="AB20" s="600"/>
      <c r="AC20" s="600"/>
      <c r="AD20" s="600"/>
      <c r="AE20" s="600"/>
      <c r="AF20" s="600"/>
      <c r="AG20" s="600"/>
      <c r="AH20" s="600"/>
      <c r="AI20" s="600"/>
      <c r="AJ20" s="600"/>
      <c r="AK20" s="600"/>
      <c r="AL20" s="600"/>
      <c r="AM20" s="297"/>
      <c r="AN20" s="298"/>
      <c r="AO20" s="600" t="s">
        <v>3</v>
      </c>
      <c r="AP20" s="600"/>
      <c r="AQ20" s="295"/>
    </row>
    <row r="21" spans="1:43" s="303" customFormat="1" ht="6" customHeight="1">
      <c r="A21" s="299"/>
      <c r="B21" s="300"/>
      <c r="C21" s="301"/>
      <c r="D21" s="302"/>
      <c r="E21" s="299"/>
      <c r="F21" s="299"/>
      <c r="G21" s="299"/>
      <c r="H21" s="299"/>
      <c r="I21" s="299"/>
      <c r="J21" s="299"/>
      <c r="K21" s="299"/>
      <c r="L21" s="299"/>
      <c r="M21" s="299"/>
      <c r="N21" s="299"/>
      <c r="O21" s="299"/>
      <c r="P21" s="299"/>
      <c r="Q21" s="299"/>
      <c r="R21" s="299"/>
      <c r="S21" s="299"/>
      <c r="T21" s="299"/>
      <c r="U21" s="301"/>
      <c r="V21" s="302"/>
      <c r="W21" s="299"/>
      <c r="X21" s="299"/>
      <c r="Y21" s="299"/>
      <c r="Z21" s="299"/>
      <c r="AA21" s="299"/>
      <c r="AB21" s="299"/>
      <c r="AC21" s="299"/>
      <c r="AD21" s="299"/>
      <c r="AE21" s="299"/>
      <c r="AF21" s="299"/>
      <c r="AG21" s="299"/>
      <c r="AH21" s="299"/>
      <c r="AI21" s="299"/>
      <c r="AJ21" s="299"/>
      <c r="AK21" s="299"/>
      <c r="AL21" s="299"/>
      <c r="AM21" s="301"/>
      <c r="AN21" s="302"/>
      <c r="AO21" s="299"/>
      <c r="AP21" s="299"/>
      <c r="AQ21" s="299"/>
    </row>
    <row r="22" spans="1:43" s="303" customFormat="1" ht="11.25" customHeight="1" thickBot="1">
      <c r="B22" s="292">
        <v>101</v>
      </c>
      <c r="C22" s="304"/>
      <c r="D22" s="305"/>
      <c r="E22" s="596" t="s">
        <v>579</v>
      </c>
      <c r="F22" s="596"/>
      <c r="G22" s="596"/>
      <c r="H22" s="596"/>
      <c r="I22" s="596"/>
      <c r="J22" s="596"/>
      <c r="K22" s="596"/>
      <c r="L22" s="596"/>
      <c r="M22" s="596"/>
      <c r="N22" s="596"/>
      <c r="O22" s="596"/>
      <c r="P22" s="596"/>
      <c r="Q22" s="596"/>
      <c r="R22" s="596"/>
      <c r="S22" s="596"/>
      <c r="T22" s="596"/>
      <c r="U22" s="304"/>
      <c r="V22" s="305"/>
      <c r="W22" s="291"/>
      <c r="AL22" s="306"/>
      <c r="AM22" s="304"/>
      <c r="AN22" s="305"/>
    </row>
    <row r="23" spans="1:43" s="303" customFormat="1" ht="11.25" customHeight="1">
      <c r="B23" s="307" t="s">
        <v>4</v>
      </c>
      <c r="C23" s="304"/>
      <c r="D23" s="305"/>
      <c r="E23" s="596"/>
      <c r="F23" s="596"/>
      <c r="G23" s="596"/>
      <c r="H23" s="596"/>
      <c r="I23" s="596"/>
      <c r="J23" s="596"/>
      <c r="K23" s="596"/>
      <c r="L23" s="596"/>
      <c r="M23" s="596"/>
      <c r="N23" s="596"/>
      <c r="O23" s="596"/>
      <c r="P23" s="596"/>
      <c r="Q23" s="596"/>
      <c r="R23" s="596"/>
      <c r="S23" s="596"/>
      <c r="T23" s="596"/>
      <c r="U23" s="304"/>
      <c r="V23" s="305"/>
      <c r="AB23" s="308"/>
      <c r="AC23" s="309"/>
      <c r="AE23" s="238"/>
      <c r="AF23" s="310"/>
      <c r="AG23" s="310"/>
      <c r="AH23" s="310"/>
      <c r="AI23" s="310"/>
      <c r="AJ23" s="310"/>
      <c r="AK23" s="310"/>
      <c r="AL23" s="311"/>
      <c r="AM23" s="304"/>
      <c r="AN23" s="305"/>
    </row>
    <row r="24" spans="1:43" s="303" customFormat="1" ht="11.25" customHeight="1" thickBot="1">
      <c r="B24" s="292"/>
      <c r="C24" s="304"/>
      <c r="D24" s="305"/>
      <c r="E24" s="596"/>
      <c r="F24" s="596"/>
      <c r="G24" s="596"/>
      <c r="H24" s="596"/>
      <c r="I24" s="596"/>
      <c r="J24" s="596"/>
      <c r="K24" s="596"/>
      <c r="L24" s="596"/>
      <c r="M24" s="596"/>
      <c r="N24" s="596"/>
      <c r="O24" s="596"/>
      <c r="P24" s="596"/>
      <c r="Q24" s="596"/>
      <c r="R24" s="596"/>
      <c r="S24" s="596"/>
      <c r="T24" s="596"/>
      <c r="U24" s="304"/>
      <c r="V24" s="305"/>
      <c r="W24" s="241" t="s">
        <v>234</v>
      </c>
      <c r="AB24" s="312"/>
      <c r="AC24" s="313"/>
      <c r="AE24" s="310"/>
      <c r="AF24" s="310"/>
      <c r="AG24" s="310"/>
      <c r="AH24" s="310"/>
      <c r="AI24" s="310"/>
      <c r="AJ24" s="310"/>
      <c r="AK24" s="310"/>
      <c r="AL24" s="306"/>
      <c r="AM24" s="304"/>
      <c r="AN24" s="305"/>
    </row>
    <row r="25" spans="1:43" s="303" customFormat="1" ht="11.25" customHeight="1">
      <c r="B25" s="292"/>
      <c r="C25" s="304"/>
      <c r="D25" s="305"/>
      <c r="E25" s="596"/>
      <c r="F25" s="596"/>
      <c r="G25" s="596"/>
      <c r="H25" s="596"/>
      <c r="I25" s="596"/>
      <c r="J25" s="596"/>
      <c r="K25" s="596"/>
      <c r="L25" s="596"/>
      <c r="M25" s="596"/>
      <c r="N25" s="596"/>
      <c r="O25" s="596"/>
      <c r="P25" s="596"/>
      <c r="Q25" s="596"/>
      <c r="R25" s="596"/>
      <c r="S25" s="596"/>
      <c r="T25" s="596"/>
      <c r="U25" s="304"/>
      <c r="V25" s="305"/>
      <c r="AE25" s="310"/>
      <c r="AF25" s="310"/>
      <c r="AG25" s="310"/>
      <c r="AH25" s="310"/>
      <c r="AI25" s="310"/>
      <c r="AJ25" s="310"/>
      <c r="AK25" s="310"/>
      <c r="AL25" s="306"/>
      <c r="AM25" s="304"/>
      <c r="AN25" s="305"/>
    </row>
    <row r="26" spans="1:43" s="303" customFormat="1" ht="11.25" customHeight="1">
      <c r="B26" s="292"/>
      <c r="C26" s="304"/>
      <c r="D26" s="305"/>
      <c r="E26" s="596"/>
      <c r="F26" s="596"/>
      <c r="G26" s="596"/>
      <c r="H26" s="596"/>
      <c r="I26" s="596"/>
      <c r="J26" s="596"/>
      <c r="K26" s="596"/>
      <c r="L26" s="596"/>
      <c r="M26" s="596"/>
      <c r="N26" s="596"/>
      <c r="O26" s="596"/>
      <c r="P26" s="596"/>
      <c r="Q26" s="596"/>
      <c r="R26" s="596"/>
      <c r="S26" s="596"/>
      <c r="T26" s="596"/>
      <c r="U26" s="304"/>
      <c r="V26" s="305"/>
      <c r="W26" s="241"/>
      <c r="AF26" s="310"/>
      <c r="AG26" s="310"/>
      <c r="AH26" s="310"/>
      <c r="AI26" s="310"/>
      <c r="AJ26" s="310"/>
      <c r="AK26" s="310"/>
      <c r="AL26" s="17"/>
      <c r="AM26" s="304"/>
      <c r="AN26" s="305"/>
    </row>
    <row r="27" spans="1:43" s="303" customFormat="1" ht="11.25" customHeight="1" thickBot="1">
      <c r="B27" s="292"/>
      <c r="C27" s="304"/>
      <c r="D27" s="305"/>
      <c r="E27" s="596"/>
      <c r="F27" s="596"/>
      <c r="G27" s="596"/>
      <c r="H27" s="596"/>
      <c r="I27" s="596"/>
      <c r="J27" s="596"/>
      <c r="K27" s="596"/>
      <c r="L27" s="596"/>
      <c r="M27" s="596"/>
      <c r="N27" s="596"/>
      <c r="O27" s="596"/>
      <c r="P27" s="596"/>
      <c r="Q27" s="596"/>
      <c r="R27" s="596"/>
      <c r="S27" s="596"/>
      <c r="T27" s="596"/>
      <c r="U27" s="304"/>
      <c r="V27" s="305"/>
      <c r="AF27" s="310"/>
      <c r="AG27" s="310"/>
      <c r="AH27" s="310"/>
      <c r="AI27" s="310"/>
      <c r="AJ27" s="310"/>
      <c r="AK27" s="310"/>
      <c r="AL27" s="58"/>
      <c r="AM27" s="304"/>
      <c r="AN27" s="305"/>
    </row>
    <row r="28" spans="1:43" s="303" customFormat="1" ht="11.25" customHeight="1">
      <c r="B28" s="292"/>
      <c r="C28" s="304"/>
      <c r="D28" s="305"/>
      <c r="E28" s="596"/>
      <c r="F28" s="596"/>
      <c r="G28" s="596"/>
      <c r="H28" s="596"/>
      <c r="I28" s="596"/>
      <c r="J28" s="596"/>
      <c r="K28" s="596"/>
      <c r="L28" s="596"/>
      <c r="M28" s="596"/>
      <c r="N28" s="596"/>
      <c r="O28" s="596"/>
      <c r="P28" s="596"/>
      <c r="Q28" s="596"/>
      <c r="R28" s="596"/>
      <c r="S28" s="596"/>
      <c r="T28" s="596"/>
      <c r="U28" s="304"/>
      <c r="V28" s="305"/>
      <c r="AB28" s="308"/>
      <c r="AC28" s="309"/>
      <c r="AF28" s="310"/>
      <c r="AG28" s="310"/>
      <c r="AH28" s="310"/>
      <c r="AI28" s="310"/>
      <c r="AJ28" s="310"/>
      <c r="AK28" s="310"/>
      <c r="AL28" s="306"/>
      <c r="AM28" s="304"/>
      <c r="AN28" s="305"/>
    </row>
    <row r="29" spans="1:43" s="303" customFormat="1" ht="11.25" customHeight="1" thickBot="1">
      <c r="B29" s="292"/>
      <c r="C29" s="304"/>
      <c r="D29" s="305"/>
      <c r="E29" s="596"/>
      <c r="F29" s="596"/>
      <c r="G29" s="596"/>
      <c r="H29" s="596"/>
      <c r="I29" s="596"/>
      <c r="J29" s="596"/>
      <c r="K29" s="596"/>
      <c r="L29" s="596"/>
      <c r="M29" s="596"/>
      <c r="N29" s="596"/>
      <c r="O29" s="596"/>
      <c r="P29" s="596"/>
      <c r="Q29" s="596"/>
      <c r="R29" s="596"/>
      <c r="S29" s="596"/>
      <c r="T29" s="596"/>
      <c r="U29" s="304"/>
      <c r="V29" s="305"/>
      <c r="W29" s="241" t="s">
        <v>235</v>
      </c>
      <c r="AB29" s="312"/>
      <c r="AC29" s="313"/>
      <c r="AL29" s="306"/>
      <c r="AM29" s="304"/>
      <c r="AN29" s="305"/>
    </row>
    <row r="30" spans="1:43" s="303" customFormat="1" ht="11.25" customHeight="1">
      <c r="B30" s="292"/>
      <c r="C30" s="304"/>
      <c r="D30" s="305"/>
      <c r="E30" s="596"/>
      <c r="F30" s="596"/>
      <c r="G30" s="596"/>
      <c r="H30" s="596"/>
      <c r="I30" s="596"/>
      <c r="J30" s="596"/>
      <c r="K30" s="596"/>
      <c r="L30" s="596"/>
      <c r="M30" s="596"/>
      <c r="N30" s="596"/>
      <c r="O30" s="596"/>
      <c r="P30" s="596"/>
      <c r="Q30" s="596"/>
      <c r="R30" s="596"/>
      <c r="S30" s="596"/>
      <c r="T30" s="596"/>
      <c r="U30" s="304"/>
      <c r="V30" s="305"/>
      <c r="AE30" s="310"/>
      <c r="AF30" s="310"/>
      <c r="AG30" s="18"/>
      <c r="AH30" s="310"/>
      <c r="AI30" s="310"/>
      <c r="AJ30" s="310"/>
      <c r="AK30" s="310"/>
      <c r="AL30" s="306"/>
      <c r="AM30" s="304"/>
      <c r="AN30" s="305"/>
    </row>
    <row r="31" spans="1:43" s="303" customFormat="1" ht="11.25" customHeight="1">
      <c r="B31" s="292"/>
      <c r="C31" s="304"/>
      <c r="D31" s="305"/>
      <c r="E31" s="596"/>
      <c r="F31" s="596"/>
      <c r="G31" s="596"/>
      <c r="H31" s="596"/>
      <c r="I31" s="596"/>
      <c r="J31" s="596"/>
      <c r="K31" s="596"/>
      <c r="L31" s="596"/>
      <c r="M31" s="596"/>
      <c r="N31" s="596"/>
      <c r="O31" s="596"/>
      <c r="P31" s="596"/>
      <c r="Q31" s="596"/>
      <c r="R31" s="596"/>
      <c r="S31" s="596"/>
      <c r="T31" s="596"/>
      <c r="U31" s="304"/>
      <c r="V31" s="305"/>
      <c r="AF31" s="310"/>
      <c r="AG31" s="310"/>
      <c r="AH31" s="310"/>
      <c r="AI31" s="310"/>
      <c r="AJ31" s="310"/>
      <c r="AK31" s="310"/>
      <c r="AL31" s="306"/>
      <c r="AM31" s="304"/>
      <c r="AN31" s="305"/>
    </row>
    <row r="32" spans="1:43" s="303" customFormat="1" ht="11.25" customHeight="1">
      <c r="B32" s="292"/>
      <c r="C32" s="304"/>
      <c r="D32" s="305"/>
      <c r="E32" s="596"/>
      <c r="F32" s="596"/>
      <c r="G32" s="596"/>
      <c r="H32" s="596"/>
      <c r="I32" s="596"/>
      <c r="J32" s="596"/>
      <c r="K32" s="596"/>
      <c r="L32" s="596"/>
      <c r="M32" s="596"/>
      <c r="N32" s="596"/>
      <c r="O32" s="596"/>
      <c r="P32" s="596"/>
      <c r="Q32" s="596"/>
      <c r="R32" s="596"/>
      <c r="S32" s="596"/>
      <c r="T32" s="596"/>
      <c r="U32" s="304"/>
      <c r="V32" s="305"/>
      <c r="W32" s="291"/>
      <c r="AL32" s="306"/>
      <c r="AM32" s="304"/>
      <c r="AN32" s="305"/>
    </row>
    <row r="33" spans="1:43" s="303" customFormat="1" ht="11.25" customHeight="1" thickBot="1">
      <c r="B33" s="292"/>
      <c r="C33" s="304"/>
      <c r="D33" s="305"/>
      <c r="E33" s="596"/>
      <c r="F33" s="596"/>
      <c r="G33" s="596"/>
      <c r="H33" s="596"/>
      <c r="I33" s="596"/>
      <c r="J33" s="596"/>
      <c r="K33" s="596"/>
      <c r="L33" s="596"/>
      <c r="M33" s="596"/>
      <c r="N33" s="596"/>
      <c r="O33" s="596"/>
      <c r="P33" s="596"/>
      <c r="Q33" s="596"/>
      <c r="R33" s="596"/>
      <c r="S33" s="596"/>
      <c r="T33" s="596"/>
      <c r="U33" s="304"/>
      <c r="V33" s="305"/>
      <c r="AE33" s="310"/>
      <c r="AF33" s="310"/>
      <c r="AG33" s="310"/>
      <c r="AH33" s="310"/>
      <c r="AI33" s="310"/>
      <c r="AJ33" s="310"/>
      <c r="AK33" s="310"/>
      <c r="AL33" s="306"/>
      <c r="AM33" s="304"/>
      <c r="AN33" s="305"/>
    </row>
    <row r="34" spans="1:43" s="303" customFormat="1" ht="11.25" customHeight="1">
      <c r="B34" s="292"/>
      <c r="C34" s="304"/>
      <c r="D34" s="305"/>
      <c r="E34" s="596"/>
      <c r="F34" s="596"/>
      <c r="G34" s="596"/>
      <c r="H34" s="596"/>
      <c r="I34" s="596"/>
      <c r="J34" s="596"/>
      <c r="K34" s="596"/>
      <c r="L34" s="596"/>
      <c r="M34" s="596"/>
      <c r="N34" s="596"/>
      <c r="O34" s="596"/>
      <c r="P34" s="596"/>
      <c r="Q34" s="596"/>
      <c r="R34" s="596"/>
      <c r="S34" s="596"/>
      <c r="T34" s="596"/>
      <c r="U34" s="304"/>
      <c r="V34" s="305"/>
      <c r="AB34" s="308"/>
      <c r="AC34" s="309"/>
      <c r="AE34" s="238"/>
      <c r="AF34" s="310"/>
      <c r="AG34" s="310"/>
      <c r="AH34" s="310"/>
      <c r="AI34" s="310"/>
      <c r="AJ34" s="310"/>
      <c r="AK34" s="310"/>
      <c r="AL34" s="306"/>
      <c r="AM34" s="304"/>
      <c r="AN34" s="305"/>
    </row>
    <row r="35" spans="1:43" s="303" customFormat="1" ht="11.25" customHeight="1" thickBot="1">
      <c r="B35" s="292"/>
      <c r="C35" s="304"/>
      <c r="D35" s="305"/>
      <c r="E35" s="596"/>
      <c r="F35" s="596"/>
      <c r="G35" s="596"/>
      <c r="H35" s="596"/>
      <c r="I35" s="596"/>
      <c r="J35" s="596"/>
      <c r="K35" s="596"/>
      <c r="L35" s="596"/>
      <c r="M35" s="596"/>
      <c r="N35" s="596"/>
      <c r="O35" s="596"/>
      <c r="P35" s="596"/>
      <c r="Q35" s="596"/>
      <c r="R35" s="596"/>
      <c r="S35" s="596"/>
      <c r="T35" s="596"/>
      <c r="U35" s="304"/>
      <c r="V35" s="305"/>
      <c r="W35" s="241" t="s">
        <v>236</v>
      </c>
      <c r="AB35" s="312"/>
      <c r="AC35" s="313"/>
      <c r="AE35" s="238"/>
      <c r="AF35" s="310"/>
      <c r="AG35" s="310"/>
      <c r="AH35" s="310"/>
      <c r="AI35" s="310"/>
      <c r="AJ35" s="310"/>
      <c r="AK35" s="310"/>
      <c r="AL35" s="306"/>
      <c r="AM35" s="304"/>
      <c r="AN35" s="305"/>
    </row>
    <row r="36" spans="1:43" s="303" customFormat="1" ht="11.25" customHeight="1">
      <c r="B36" s="292"/>
      <c r="C36" s="304"/>
      <c r="D36" s="305"/>
      <c r="E36" s="596"/>
      <c r="F36" s="596"/>
      <c r="G36" s="596"/>
      <c r="H36" s="596"/>
      <c r="I36" s="596"/>
      <c r="J36" s="596"/>
      <c r="K36" s="596"/>
      <c r="L36" s="596"/>
      <c r="M36" s="596"/>
      <c r="N36" s="596"/>
      <c r="O36" s="596"/>
      <c r="P36" s="596"/>
      <c r="Q36" s="596"/>
      <c r="R36" s="596"/>
      <c r="S36" s="596"/>
      <c r="T36" s="596"/>
      <c r="U36" s="304"/>
      <c r="V36" s="305"/>
      <c r="AB36" s="310"/>
      <c r="AC36" s="18"/>
      <c r="AD36" s="310"/>
      <c r="AE36" s="310"/>
      <c r="AF36" s="310"/>
      <c r="AG36" s="310"/>
      <c r="AH36" s="310"/>
      <c r="AI36" s="310"/>
      <c r="AJ36" s="310"/>
      <c r="AK36" s="310"/>
      <c r="AL36" s="306"/>
      <c r="AM36" s="304"/>
      <c r="AN36" s="305"/>
    </row>
    <row r="37" spans="1:43" s="303" customFormat="1" ht="11.25" customHeight="1">
      <c r="B37" s="292"/>
      <c r="C37" s="304"/>
      <c r="D37" s="305"/>
      <c r="E37" s="596"/>
      <c r="F37" s="596"/>
      <c r="G37" s="596"/>
      <c r="H37" s="596"/>
      <c r="I37" s="596"/>
      <c r="J37" s="596"/>
      <c r="K37" s="596"/>
      <c r="L37" s="596"/>
      <c r="M37" s="596"/>
      <c r="N37" s="596"/>
      <c r="O37" s="596"/>
      <c r="P37" s="596"/>
      <c r="Q37" s="596"/>
      <c r="R37" s="596"/>
      <c r="S37" s="596"/>
      <c r="T37" s="596"/>
      <c r="U37" s="304"/>
      <c r="V37" s="305"/>
      <c r="AC37" s="310"/>
      <c r="AD37" s="310"/>
      <c r="AE37" s="18"/>
      <c r="AF37" s="310"/>
      <c r="AG37" s="310"/>
      <c r="AH37" s="310"/>
      <c r="AI37" s="310"/>
      <c r="AJ37" s="310"/>
      <c r="AK37" s="310"/>
      <c r="AL37" s="306"/>
      <c r="AM37" s="304"/>
      <c r="AN37" s="305"/>
    </row>
    <row r="38" spans="1:43" s="303" customFormat="1" ht="11.25" customHeight="1">
      <c r="B38" s="292"/>
      <c r="C38" s="304"/>
      <c r="D38" s="305"/>
      <c r="E38" s="596"/>
      <c r="F38" s="596"/>
      <c r="G38" s="596"/>
      <c r="H38" s="596"/>
      <c r="I38" s="596"/>
      <c r="J38" s="596"/>
      <c r="K38" s="596"/>
      <c r="L38" s="596"/>
      <c r="M38" s="596"/>
      <c r="N38" s="596"/>
      <c r="O38" s="596"/>
      <c r="P38" s="596"/>
      <c r="Q38" s="596"/>
      <c r="R38" s="596"/>
      <c r="S38" s="596"/>
      <c r="T38" s="596"/>
      <c r="U38" s="304"/>
      <c r="V38" s="305"/>
      <c r="AE38" s="310"/>
      <c r="AF38" s="310"/>
      <c r="AG38" s="310"/>
      <c r="AH38" s="310"/>
      <c r="AI38" s="310"/>
      <c r="AJ38" s="310"/>
      <c r="AK38" s="310"/>
      <c r="AL38" s="306"/>
      <c r="AM38" s="304"/>
      <c r="AN38" s="305"/>
    </row>
    <row r="39" spans="1:43" s="303" customFormat="1" ht="11.25" customHeight="1">
      <c r="B39" s="292"/>
      <c r="C39" s="304"/>
      <c r="D39" s="305"/>
      <c r="E39" s="596"/>
      <c r="F39" s="596"/>
      <c r="G39" s="596"/>
      <c r="H39" s="596"/>
      <c r="I39" s="596"/>
      <c r="J39" s="596"/>
      <c r="K39" s="596"/>
      <c r="L39" s="596"/>
      <c r="M39" s="596"/>
      <c r="N39" s="596"/>
      <c r="O39" s="596"/>
      <c r="P39" s="596"/>
      <c r="Q39" s="596"/>
      <c r="R39" s="596"/>
      <c r="S39" s="596"/>
      <c r="T39" s="596"/>
      <c r="U39" s="304"/>
      <c r="V39" s="305"/>
      <c r="AL39" s="306"/>
      <c r="AM39" s="304"/>
      <c r="AN39" s="305"/>
    </row>
    <row r="40" spans="1:43" s="303" customFormat="1" ht="11.25" customHeight="1">
      <c r="B40" s="292"/>
      <c r="C40" s="304"/>
      <c r="D40" s="305"/>
      <c r="E40" s="596"/>
      <c r="F40" s="596"/>
      <c r="G40" s="596"/>
      <c r="H40" s="596"/>
      <c r="I40" s="596"/>
      <c r="J40" s="596"/>
      <c r="K40" s="596"/>
      <c r="L40" s="596"/>
      <c r="M40" s="596"/>
      <c r="N40" s="596"/>
      <c r="O40" s="596"/>
      <c r="P40" s="596"/>
      <c r="Q40" s="596"/>
      <c r="R40" s="596"/>
      <c r="S40" s="596"/>
      <c r="T40" s="596"/>
      <c r="U40" s="304"/>
      <c r="V40" s="305"/>
      <c r="AL40" s="306"/>
      <c r="AM40" s="304"/>
      <c r="AN40" s="305"/>
    </row>
    <row r="41" spans="1:43" s="303" customFormat="1" ht="11.25" customHeight="1">
      <c r="B41" s="292"/>
      <c r="C41" s="304"/>
      <c r="D41" s="305"/>
      <c r="E41" s="596"/>
      <c r="F41" s="596"/>
      <c r="G41" s="596"/>
      <c r="H41" s="596"/>
      <c r="I41" s="596"/>
      <c r="J41" s="596"/>
      <c r="K41" s="596"/>
      <c r="L41" s="596"/>
      <c r="M41" s="596"/>
      <c r="N41" s="596"/>
      <c r="O41" s="596"/>
      <c r="P41" s="596"/>
      <c r="Q41" s="596"/>
      <c r="R41" s="596"/>
      <c r="S41" s="596"/>
      <c r="T41" s="596"/>
      <c r="U41" s="304"/>
      <c r="V41" s="305"/>
      <c r="AE41" s="238"/>
      <c r="AF41" s="310"/>
      <c r="AG41" s="310"/>
      <c r="AH41" s="310"/>
      <c r="AI41" s="310"/>
      <c r="AJ41" s="310"/>
      <c r="AK41" s="310"/>
      <c r="AL41" s="306"/>
      <c r="AM41" s="304"/>
      <c r="AN41" s="305"/>
    </row>
    <row r="42" spans="1:43" s="303" customFormat="1" ht="11.25" customHeight="1">
      <c r="B42" s="292"/>
      <c r="C42" s="304"/>
      <c r="D42" s="305"/>
      <c r="E42" s="596"/>
      <c r="F42" s="596"/>
      <c r="G42" s="596"/>
      <c r="H42" s="596"/>
      <c r="I42" s="596"/>
      <c r="J42" s="596"/>
      <c r="K42" s="596"/>
      <c r="L42" s="596"/>
      <c r="M42" s="596"/>
      <c r="N42" s="596"/>
      <c r="O42" s="596"/>
      <c r="P42" s="596"/>
      <c r="Q42" s="596"/>
      <c r="R42" s="596"/>
      <c r="S42" s="596"/>
      <c r="T42" s="596"/>
      <c r="U42" s="304"/>
      <c r="V42" s="305"/>
      <c r="AC42" s="310"/>
      <c r="AD42" s="310"/>
      <c r="AE42" s="18"/>
      <c r="AF42" s="310"/>
      <c r="AG42" s="310"/>
      <c r="AH42" s="310"/>
      <c r="AI42" s="310"/>
      <c r="AJ42" s="310"/>
      <c r="AK42" s="310"/>
      <c r="AL42" s="306"/>
      <c r="AM42" s="304"/>
      <c r="AN42" s="305"/>
    </row>
    <row r="43" spans="1:43" s="303" customFormat="1" ht="11.25" customHeight="1">
      <c r="B43" s="292"/>
      <c r="C43" s="304"/>
      <c r="D43" s="305"/>
      <c r="E43" s="596"/>
      <c r="F43" s="596"/>
      <c r="G43" s="596"/>
      <c r="H43" s="596"/>
      <c r="I43" s="596"/>
      <c r="J43" s="596"/>
      <c r="K43" s="596"/>
      <c r="L43" s="596"/>
      <c r="M43" s="596"/>
      <c r="N43" s="596"/>
      <c r="O43" s="596"/>
      <c r="P43" s="596"/>
      <c r="Q43" s="596"/>
      <c r="R43" s="596"/>
      <c r="S43" s="596"/>
      <c r="T43" s="596"/>
      <c r="U43" s="304"/>
      <c r="V43" s="305"/>
      <c r="AL43" s="306"/>
      <c r="AM43" s="304"/>
      <c r="AN43" s="305"/>
    </row>
    <row r="44" spans="1:43" s="303" customFormat="1" ht="11.25" customHeight="1">
      <c r="B44" s="292"/>
      <c r="C44" s="304"/>
      <c r="D44" s="305"/>
      <c r="E44" s="596"/>
      <c r="F44" s="596"/>
      <c r="G44" s="596"/>
      <c r="H44" s="596"/>
      <c r="I44" s="596"/>
      <c r="J44" s="596"/>
      <c r="K44" s="596"/>
      <c r="L44" s="596"/>
      <c r="M44" s="596"/>
      <c r="N44" s="596"/>
      <c r="O44" s="596"/>
      <c r="P44" s="596"/>
      <c r="Q44" s="596"/>
      <c r="R44" s="596"/>
      <c r="S44" s="596"/>
      <c r="T44" s="596"/>
      <c r="U44" s="304"/>
      <c r="V44" s="305"/>
      <c r="AL44" s="306"/>
      <c r="AM44" s="304"/>
      <c r="AN44" s="305"/>
    </row>
    <row r="45" spans="1:43" s="303" customFormat="1" ht="11.25" customHeight="1">
      <c r="B45" s="292"/>
      <c r="C45" s="304"/>
      <c r="D45" s="305"/>
      <c r="E45" s="596"/>
      <c r="F45" s="596"/>
      <c r="G45" s="596"/>
      <c r="H45" s="596"/>
      <c r="I45" s="596"/>
      <c r="J45" s="596"/>
      <c r="K45" s="596"/>
      <c r="L45" s="596"/>
      <c r="M45" s="596"/>
      <c r="N45" s="596"/>
      <c r="O45" s="596"/>
      <c r="P45" s="596"/>
      <c r="Q45" s="596"/>
      <c r="R45" s="596"/>
      <c r="S45" s="596"/>
      <c r="T45" s="596"/>
      <c r="U45" s="304"/>
      <c r="V45" s="305"/>
      <c r="Z45" s="597" t="s">
        <v>32</v>
      </c>
      <c r="AA45" s="597"/>
      <c r="AB45" s="597"/>
      <c r="AC45" s="597"/>
      <c r="AD45" s="597"/>
      <c r="AE45" s="597"/>
      <c r="AF45" s="597"/>
      <c r="AG45" s="597"/>
      <c r="AH45" s="597"/>
      <c r="AI45" s="597"/>
      <c r="AJ45" s="597"/>
      <c r="AK45" s="597"/>
      <c r="AL45" s="306"/>
      <c r="AM45" s="304"/>
      <c r="AN45" s="305"/>
    </row>
    <row r="46" spans="1:43" s="303" customFormat="1" ht="6" customHeight="1">
      <c r="A46" s="314"/>
      <c r="B46" s="315"/>
      <c r="C46" s="316"/>
      <c r="D46" s="317"/>
      <c r="E46" s="314"/>
      <c r="F46" s="314"/>
      <c r="G46" s="314"/>
      <c r="H46" s="314"/>
      <c r="I46" s="314"/>
      <c r="J46" s="314"/>
      <c r="K46" s="314"/>
      <c r="L46" s="314"/>
      <c r="M46" s="314"/>
      <c r="N46" s="314"/>
      <c r="O46" s="314"/>
      <c r="P46" s="314"/>
      <c r="Q46" s="314"/>
      <c r="R46" s="314"/>
      <c r="S46" s="314"/>
      <c r="T46" s="314"/>
      <c r="U46" s="316"/>
      <c r="V46" s="317"/>
      <c r="W46" s="314"/>
      <c r="X46" s="314"/>
      <c r="Y46" s="314"/>
      <c r="Z46" s="314"/>
      <c r="AA46" s="314"/>
      <c r="AB46" s="314"/>
      <c r="AC46" s="314"/>
      <c r="AD46" s="314"/>
      <c r="AE46" s="314"/>
      <c r="AF46" s="314"/>
      <c r="AG46" s="314"/>
      <c r="AH46" s="314"/>
      <c r="AI46" s="314"/>
      <c r="AJ46" s="314"/>
      <c r="AK46" s="314"/>
      <c r="AL46" s="314"/>
      <c r="AM46" s="316"/>
      <c r="AN46" s="317"/>
      <c r="AO46" s="314"/>
      <c r="AP46" s="314"/>
      <c r="AQ46" s="314"/>
    </row>
    <row r="47" spans="1:43" s="303" customFormat="1" ht="6" customHeight="1" thickBot="1">
      <c r="A47" s="299"/>
      <c r="B47" s="300"/>
      <c r="C47" s="301"/>
      <c r="D47" s="302"/>
      <c r="E47" s="299"/>
      <c r="F47" s="299"/>
      <c r="G47" s="299"/>
      <c r="H47" s="299"/>
      <c r="I47" s="299"/>
      <c r="J47" s="299"/>
      <c r="K47" s="299"/>
      <c r="L47" s="299"/>
      <c r="M47" s="299"/>
      <c r="N47" s="299"/>
      <c r="O47" s="299"/>
      <c r="P47" s="299"/>
      <c r="Q47" s="299"/>
      <c r="R47" s="299"/>
      <c r="S47" s="299"/>
      <c r="T47" s="299"/>
      <c r="U47" s="301"/>
      <c r="V47" s="302"/>
      <c r="W47" s="299"/>
      <c r="X47" s="299"/>
      <c r="Y47" s="299"/>
      <c r="Z47" s="299"/>
      <c r="AA47" s="299"/>
      <c r="AB47" s="299"/>
      <c r="AC47" s="299"/>
      <c r="AD47" s="299"/>
      <c r="AE47" s="299"/>
      <c r="AF47" s="299"/>
      <c r="AG47" s="299"/>
      <c r="AH47" s="299"/>
      <c r="AI47" s="299"/>
      <c r="AJ47" s="299"/>
      <c r="AK47" s="299"/>
      <c r="AL47" s="299"/>
      <c r="AM47" s="301"/>
      <c r="AN47" s="302"/>
      <c r="AO47" s="299"/>
      <c r="AP47" s="299"/>
      <c r="AQ47" s="299"/>
    </row>
    <row r="48" spans="1:43" s="303" customFormat="1" ht="11.25" customHeight="1">
      <c r="B48" s="292">
        <v>102</v>
      </c>
      <c r="C48" s="304"/>
      <c r="D48" s="305"/>
      <c r="E48" s="588" t="s">
        <v>614</v>
      </c>
      <c r="F48" s="598"/>
      <c r="G48" s="598"/>
      <c r="H48" s="598"/>
      <c r="I48" s="598"/>
      <c r="J48" s="598"/>
      <c r="K48" s="598"/>
      <c r="L48" s="598"/>
      <c r="M48" s="598"/>
      <c r="N48" s="598"/>
      <c r="O48" s="598"/>
      <c r="P48" s="598"/>
      <c r="Q48" s="598"/>
      <c r="R48" s="598"/>
      <c r="S48" s="598"/>
      <c r="T48" s="598"/>
      <c r="U48" s="304"/>
      <c r="V48" s="305"/>
      <c r="W48" s="291"/>
      <c r="AB48" s="308"/>
      <c r="AC48" s="309"/>
      <c r="AL48" s="306"/>
      <c r="AM48" s="304"/>
      <c r="AN48" s="305"/>
    </row>
    <row r="49" spans="2:40" s="303" customFormat="1" ht="11.25" customHeight="1" thickBot="1">
      <c r="B49" s="292"/>
      <c r="C49" s="304"/>
      <c r="D49" s="305"/>
      <c r="E49" s="598"/>
      <c r="F49" s="598"/>
      <c r="G49" s="598"/>
      <c r="H49" s="598"/>
      <c r="I49" s="598"/>
      <c r="J49" s="598"/>
      <c r="K49" s="598"/>
      <c r="L49" s="598"/>
      <c r="M49" s="598"/>
      <c r="N49" s="598"/>
      <c r="O49" s="598"/>
      <c r="P49" s="598"/>
      <c r="Q49" s="598"/>
      <c r="R49" s="598"/>
      <c r="S49" s="598"/>
      <c r="T49" s="598"/>
      <c r="U49" s="304"/>
      <c r="V49" s="305"/>
      <c r="X49" s="241" t="s">
        <v>234</v>
      </c>
      <c r="AB49" s="312"/>
      <c r="AC49" s="313"/>
      <c r="AE49" s="238"/>
      <c r="AF49" s="310"/>
      <c r="AG49" s="310"/>
      <c r="AH49" s="310"/>
      <c r="AI49" s="310"/>
      <c r="AJ49" s="310"/>
      <c r="AK49" s="310"/>
      <c r="AL49" s="311"/>
      <c r="AM49" s="304"/>
      <c r="AN49" s="305"/>
    </row>
    <row r="50" spans="2:40" s="303" customFormat="1" ht="11.25" customHeight="1">
      <c r="B50" s="292"/>
      <c r="C50" s="304"/>
      <c r="D50" s="305"/>
      <c r="E50" s="598"/>
      <c r="F50" s="598"/>
      <c r="G50" s="598"/>
      <c r="H50" s="598"/>
      <c r="I50" s="598"/>
      <c r="J50" s="598"/>
      <c r="K50" s="598"/>
      <c r="L50" s="598"/>
      <c r="M50" s="598"/>
      <c r="N50" s="598"/>
      <c r="O50" s="598"/>
      <c r="P50" s="598"/>
      <c r="Q50" s="598"/>
      <c r="R50" s="598"/>
      <c r="S50" s="598"/>
      <c r="T50" s="598"/>
      <c r="U50" s="304"/>
      <c r="V50" s="305"/>
      <c r="AE50" s="310"/>
      <c r="AF50" s="310"/>
      <c r="AG50" s="310"/>
      <c r="AH50" s="310"/>
      <c r="AI50" s="310"/>
      <c r="AJ50" s="310"/>
      <c r="AK50" s="310"/>
      <c r="AL50" s="306"/>
      <c r="AM50" s="304"/>
      <c r="AN50" s="305"/>
    </row>
    <row r="51" spans="2:40" s="303" customFormat="1" ht="11.25" customHeight="1" thickBot="1">
      <c r="B51" s="292"/>
      <c r="C51" s="304"/>
      <c r="D51" s="305"/>
      <c r="E51" s="598"/>
      <c r="F51" s="598"/>
      <c r="G51" s="598"/>
      <c r="H51" s="598"/>
      <c r="I51" s="598"/>
      <c r="J51" s="598"/>
      <c r="K51" s="598"/>
      <c r="L51" s="598"/>
      <c r="M51" s="598"/>
      <c r="N51" s="598"/>
      <c r="O51" s="598"/>
      <c r="P51" s="598"/>
      <c r="Q51" s="598"/>
      <c r="R51" s="598"/>
      <c r="S51" s="598"/>
      <c r="T51" s="598"/>
      <c r="U51" s="304"/>
      <c r="V51" s="305"/>
      <c r="AE51" s="310"/>
      <c r="AF51" s="310"/>
      <c r="AG51" s="310"/>
      <c r="AH51" s="310"/>
      <c r="AI51" s="310"/>
      <c r="AJ51" s="310"/>
      <c r="AK51" s="310"/>
      <c r="AL51" s="306"/>
      <c r="AM51" s="304"/>
      <c r="AN51" s="305"/>
    </row>
    <row r="52" spans="2:40" s="303" customFormat="1" ht="11.25" customHeight="1">
      <c r="B52" s="292"/>
      <c r="C52" s="304"/>
      <c r="D52" s="305"/>
      <c r="E52" s="598"/>
      <c r="F52" s="598"/>
      <c r="G52" s="598"/>
      <c r="H52" s="598"/>
      <c r="I52" s="598"/>
      <c r="J52" s="598"/>
      <c r="K52" s="598"/>
      <c r="L52" s="598"/>
      <c r="M52" s="598"/>
      <c r="N52" s="598"/>
      <c r="O52" s="598"/>
      <c r="P52" s="598"/>
      <c r="Q52" s="598"/>
      <c r="R52" s="598"/>
      <c r="S52" s="598"/>
      <c r="T52" s="598"/>
      <c r="U52" s="304"/>
      <c r="V52" s="305"/>
      <c r="AB52" s="308"/>
      <c r="AC52" s="309"/>
      <c r="AF52" s="310"/>
      <c r="AG52" s="310"/>
      <c r="AH52" s="310"/>
      <c r="AI52" s="310"/>
      <c r="AJ52" s="310"/>
      <c r="AK52" s="310"/>
      <c r="AL52" s="17"/>
      <c r="AM52" s="304"/>
      <c r="AN52" s="305"/>
    </row>
    <row r="53" spans="2:40" s="303" customFormat="1" ht="11.25" customHeight="1" thickBot="1">
      <c r="B53" s="292"/>
      <c r="C53" s="304"/>
      <c r="D53" s="305"/>
      <c r="E53" s="598"/>
      <c r="F53" s="598"/>
      <c r="G53" s="598"/>
      <c r="H53" s="598"/>
      <c r="I53" s="598"/>
      <c r="J53" s="598"/>
      <c r="K53" s="598"/>
      <c r="L53" s="598"/>
      <c r="M53" s="598"/>
      <c r="N53" s="598"/>
      <c r="O53" s="598"/>
      <c r="P53" s="598"/>
      <c r="Q53" s="598"/>
      <c r="R53" s="598"/>
      <c r="S53" s="598"/>
      <c r="T53" s="598"/>
      <c r="U53" s="304"/>
      <c r="V53" s="305"/>
      <c r="X53" s="241" t="s">
        <v>235</v>
      </c>
      <c r="AB53" s="312"/>
      <c r="AC53" s="313"/>
      <c r="AF53" s="310"/>
      <c r="AG53" s="310"/>
      <c r="AH53" s="310"/>
      <c r="AI53" s="310"/>
      <c r="AJ53" s="310"/>
      <c r="AK53" s="310"/>
      <c r="AL53" s="58"/>
      <c r="AM53" s="304"/>
      <c r="AN53" s="305"/>
    </row>
    <row r="54" spans="2:40" s="303" customFormat="1" ht="11.25" customHeight="1">
      <c r="B54" s="292"/>
      <c r="C54" s="304"/>
      <c r="D54" s="305"/>
      <c r="E54" s="598"/>
      <c r="F54" s="598"/>
      <c r="G54" s="598"/>
      <c r="H54" s="598"/>
      <c r="I54" s="598"/>
      <c r="J54" s="598"/>
      <c r="K54" s="598"/>
      <c r="L54" s="598"/>
      <c r="M54" s="598"/>
      <c r="N54" s="598"/>
      <c r="O54" s="598"/>
      <c r="P54" s="598"/>
      <c r="Q54" s="598"/>
      <c r="R54" s="598"/>
      <c r="S54" s="598"/>
      <c r="T54" s="598"/>
      <c r="U54" s="304"/>
      <c r="V54" s="305"/>
      <c r="AF54" s="310"/>
      <c r="AG54" s="310"/>
      <c r="AH54" s="310"/>
      <c r="AI54" s="310"/>
      <c r="AJ54" s="310"/>
      <c r="AK54" s="310"/>
      <c r="AL54" s="306"/>
      <c r="AM54" s="304"/>
      <c r="AN54" s="305"/>
    </row>
    <row r="55" spans="2:40" s="303" customFormat="1" ht="11.25" customHeight="1">
      <c r="B55" s="292"/>
      <c r="C55" s="304"/>
      <c r="D55" s="305"/>
      <c r="E55" s="598"/>
      <c r="F55" s="598"/>
      <c r="G55" s="598"/>
      <c r="H55" s="598"/>
      <c r="I55" s="598"/>
      <c r="J55" s="598"/>
      <c r="K55" s="598"/>
      <c r="L55" s="598"/>
      <c r="M55" s="598"/>
      <c r="N55" s="598"/>
      <c r="O55" s="598"/>
      <c r="P55" s="598"/>
      <c r="Q55" s="598"/>
      <c r="R55" s="598"/>
      <c r="S55" s="598"/>
      <c r="T55" s="598"/>
      <c r="U55" s="304"/>
      <c r="V55" s="305"/>
      <c r="W55" s="291"/>
      <c r="AL55" s="306"/>
      <c r="AM55" s="304"/>
      <c r="AN55" s="305"/>
    </row>
    <row r="56" spans="2:40" s="303" customFormat="1" ht="11.1" customHeight="1" thickBot="1">
      <c r="B56" s="292"/>
      <c r="C56" s="304"/>
      <c r="D56" s="305"/>
      <c r="E56" s="598"/>
      <c r="F56" s="598"/>
      <c r="G56" s="598"/>
      <c r="H56" s="598"/>
      <c r="I56" s="598"/>
      <c r="J56" s="598"/>
      <c r="K56" s="598"/>
      <c r="L56" s="598"/>
      <c r="M56" s="598"/>
      <c r="N56" s="598"/>
      <c r="O56" s="598"/>
      <c r="P56" s="598"/>
      <c r="Q56" s="598"/>
      <c r="R56" s="598"/>
      <c r="S56" s="598"/>
      <c r="T56" s="598"/>
      <c r="U56" s="304"/>
      <c r="V56" s="305"/>
      <c r="AE56" s="310"/>
      <c r="AF56" s="310"/>
      <c r="AG56" s="18"/>
      <c r="AH56" s="310"/>
      <c r="AI56" s="310"/>
      <c r="AJ56" s="310"/>
      <c r="AK56" s="310"/>
      <c r="AL56" s="306"/>
      <c r="AM56" s="304"/>
      <c r="AN56" s="305"/>
    </row>
    <row r="57" spans="2:40" s="303" customFormat="1" ht="11.1" customHeight="1">
      <c r="B57" s="292"/>
      <c r="C57" s="304"/>
      <c r="D57" s="305"/>
      <c r="E57" s="598"/>
      <c r="F57" s="598"/>
      <c r="G57" s="598"/>
      <c r="H57" s="598"/>
      <c r="I57" s="598"/>
      <c r="J57" s="598"/>
      <c r="K57" s="598"/>
      <c r="L57" s="598"/>
      <c r="M57" s="598"/>
      <c r="N57" s="598"/>
      <c r="O57" s="598"/>
      <c r="P57" s="598"/>
      <c r="Q57" s="598"/>
      <c r="R57" s="598"/>
      <c r="S57" s="598"/>
      <c r="T57" s="598"/>
      <c r="U57" s="304"/>
      <c r="V57" s="305"/>
      <c r="AB57" s="308"/>
      <c r="AC57" s="309"/>
      <c r="AF57" s="310"/>
      <c r="AG57" s="310"/>
      <c r="AH57" s="310"/>
      <c r="AI57" s="310"/>
      <c r="AJ57" s="310"/>
      <c r="AK57" s="310"/>
      <c r="AL57" s="306"/>
      <c r="AM57" s="304"/>
      <c r="AN57" s="305"/>
    </row>
    <row r="58" spans="2:40" s="303" customFormat="1" ht="11.1" customHeight="1" thickBot="1">
      <c r="B58" s="292"/>
      <c r="C58" s="304"/>
      <c r="D58" s="305"/>
      <c r="E58" s="598"/>
      <c r="F58" s="598"/>
      <c r="G58" s="598"/>
      <c r="H58" s="598"/>
      <c r="I58" s="598"/>
      <c r="J58" s="598"/>
      <c r="K58" s="598"/>
      <c r="L58" s="598"/>
      <c r="M58" s="598"/>
      <c r="N58" s="598"/>
      <c r="O58" s="598"/>
      <c r="P58" s="598"/>
      <c r="Q58" s="598"/>
      <c r="R58" s="598"/>
      <c r="S58" s="598"/>
      <c r="T58" s="598"/>
      <c r="U58" s="304"/>
      <c r="V58" s="305"/>
      <c r="W58" s="291"/>
      <c r="X58" s="241" t="s">
        <v>236</v>
      </c>
      <c r="AB58" s="312"/>
      <c r="AC58" s="313"/>
      <c r="AL58" s="306"/>
      <c r="AM58" s="304"/>
      <c r="AN58" s="305"/>
    </row>
    <row r="59" spans="2:40" s="303" customFormat="1" ht="11.1" customHeight="1">
      <c r="B59" s="292"/>
      <c r="C59" s="304"/>
      <c r="D59" s="305"/>
      <c r="E59" s="598"/>
      <c r="F59" s="598"/>
      <c r="G59" s="598"/>
      <c r="H59" s="598"/>
      <c r="I59" s="598"/>
      <c r="J59" s="598"/>
      <c r="K59" s="598"/>
      <c r="L59" s="598"/>
      <c r="M59" s="598"/>
      <c r="N59" s="598"/>
      <c r="O59" s="598"/>
      <c r="P59" s="598"/>
      <c r="Q59" s="598"/>
      <c r="R59" s="598"/>
      <c r="S59" s="598"/>
      <c r="T59" s="598"/>
      <c r="U59" s="304"/>
      <c r="V59" s="305"/>
      <c r="AE59" s="310"/>
      <c r="AF59" s="310"/>
      <c r="AG59" s="310"/>
      <c r="AH59" s="310"/>
      <c r="AI59" s="310"/>
      <c r="AJ59" s="310"/>
      <c r="AK59" s="310"/>
      <c r="AL59" s="306"/>
      <c r="AM59" s="304"/>
      <c r="AN59" s="305"/>
    </row>
    <row r="60" spans="2:40" s="303" customFormat="1" ht="11.1" customHeight="1">
      <c r="B60" s="292"/>
      <c r="C60" s="304"/>
      <c r="D60" s="305"/>
      <c r="E60" s="598"/>
      <c r="F60" s="598"/>
      <c r="G60" s="598"/>
      <c r="H60" s="598"/>
      <c r="I60" s="598"/>
      <c r="J60" s="598"/>
      <c r="K60" s="598"/>
      <c r="L60" s="598"/>
      <c r="M60" s="598"/>
      <c r="N60" s="598"/>
      <c r="O60" s="598"/>
      <c r="P60" s="598"/>
      <c r="Q60" s="598"/>
      <c r="R60" s="598"/>
      <c r="S60" s="598"/>
      <c r="T60" s="598"/>
      <c r="U60" s="304"/>
      <c r="V60" s="305"/>
      <c r="AE60" s="238"/>
      <c r="AF60" s="310"/>
      <c r="AG60" s="310"/>
      <c r="AH60" s="310"/>
      <c r="AI60" s="310"/>
      <c r="AJ60" s="310"/>
      <c r="AK60" s="310"/>
      <c r="AL60" s="306"/>
      <c r="AM60" s="304"/>
      <c r="AN60" s="305"/>
    </row>
    <row r="61" spans="2:40" s="303" customFormat="1" ht="11.1" customHeight="1">
      <c r="B61" s="292"/>
      <c r="C61" s="304"/>
      <c r="D61" s="305"/>
      <c r="E61" s="598"/>
      <c r="F61" s="598"/>
      <c r="G61" s="598"/>
      <c r="H61" s="598"/>
      <c r="I61" s="598"/>
      <c r="J61" s="598"/>
      <c r="K61" s="598"/>
      <c r="L61" s="598"/>
      <c r="M61" s="598"/>
      <c r="N61" s="598"/>
      <c r="O61" s="598"/>
      <c r="P61" s="598"/>
      <c r="Q61" s="598"/>
      <c r="R61" s="598"/>
      <c r="S61" s="598"/>
      <c r="T61" s="598"/>
      <c r="U61" s="304"/>
      <c r="V61" s="305"/>
      <c r="AE61" s="238"/>
      <c r="AF61" s="310"/>
      <c r="AG61" s="310"/>
      <c r="AH61" s="310"/>
      <c r="AI61" s="310"/>
      <c r="AJ61" s="310"/>
      <c r="AK61" s="310"/>
      <c r="AL61" s="306"/>
      <c r="AM61" s="304"/>
      <c r="AN61" s="305"/>
    </row>
    <row r="62" spans="2:40" s="303" customFormat="1" ht="11.1" customHeight="1">
      <c r="B62" s="292"/>
      <c r="C62" s="304"/>
      <c r="D62" s="305"/>
      <c r="E62" s="598"/>
      <c r="F62" s="598"/>
      <c r="G62" s="598"/>
      <c r="H62" s="598"/>
      <c r="I62" s="598"/>
      <c r="J62" s="598"/>
      <c r="K62" s="598"/>
      <c r="L62" s="598"/>
      <c r="M62" s="598"/>
      <c r="N62" s="598"/>
      <c r="O62" s="598"/>
      <c r="P62" s="598"/>
      <c r="Q62" s="598"/>
      <c r="R62" s="598"/>
      <c r="S62" s="598"/>
      <c r="T62" s="598"/>
      <c r="U62" s="304"/>
      <c r="V62" s="305"/>
      <c r="AB62" s="310"/>
      <c r="AC62" s="18"/>
      <c r="AD62" s="310"/>
      <c r="AE62" s="310"/>
      <c r="AF62" s="310"/>
      <c r="AG62" s="310"/>
      <c r="AH62" s="310"/>
      <c r="AI62" s="310"/>
      <c r="AJ62" s="310"/>
      <c r="AK62" s="310"/>
      <c r="AL62" s="306"/>
      <c r="AM62" s="304"/>
      <c r="AN62" s="305"/>
    </row>
    <row r="63" spans="2:40" s="303" customFormat="1" ht="11.1" customHeight="1">
      <c r="B63" s="292"/>
      <c r="C63" s="304"/>
      <c r="D63" s="305"/>
      <c r="E63" s="598"/>
      <c r="F63" s="598"/>
      <c r="G63" s="598"/>
      <c r="H63" s="598"/>
      <c r="I63" s="598"/>
      <c r="J63" s="598"/>
      <c r="K63" s="598"/>
      <c r="L63" s="598"/>
      <c r="M63" s="598"/>
      <c r="N63" s="598"/>
      <c r="O63" s="598"/>
      <c r="P63" s="598"/>
      <c r="Q63" s="598"/>
      <c r="R63" s="598"/>
      <c r="S63" s="598"/>
      <c r="T63" s="598"/>
      <c r="U63" s="304"/>
      <c r="V63" s="305"/>
      <c r="AC63" s="310"/>
      <c r="AD63" s="310"/>
      <c r="AE63" s="18"/>
      <c r="AF63" s="310"/>
      <c r="AG63" s="310"/>
      <c r="AH63" s="310"/>
      <c r="AI63" s="310"/>
      <c r="AJ63" s="310"/>
      <c r="AK63" s="310"/>
      <c r="AL63" s="306"/>
      <c r="AM63" s="304"/>
      <c r="AN63" s="305"/>
    </row>
    <row r="64" spans="2:40" s="303" customFormat="1" ht="11.1" customHeight="1">
      <c r="B64" s="292"/>
      <c r="C64" s="304"/>
      <c r="D64" s="305"/>
      <c r="E64" s="598"/>
      <c r="F64" s="598"/>
      <c r="G64" s="598"/>
      <c r="H64" s="598"/>
      <c r="I64" s="598"/>
      <c r="J64" s="598"/>
      <c r="K64" s="598"/>
      <c r="L64" s="598"/>
      <c r="M64" s="598"/>
      <c r="N64" s="598"/>
      <c r="O64" s="598"/>
      <c r="P64" s="598"/>
      <c r="Q64" s="598"/>
      <c r="R64" s="598"/>
      <c r="S64" s="598"/>
      <c r="T64" s="598"/>
      <c r="U64" s="304"/>
      <c r="V64" s="305"/>
      <c r="AE64" s="310"/>
      <c r="AF64" s="310"/>
      <c r="AG64" s="310"/>
      <c r="AH64" s="310"/>
      <c r="AI64" s="310"/>
      <c r="AJ64" s="310"/>
      <c r="AK64" s="310"/>
      <c r="AL64" s="306"/>
      <c r="AM64" s="304"/>
      <c r="AN64" s="305"/>
    </row>
    <row r="65" spans="1:43" s="303" customFormat="1" ht="11.1" customHeight="1">
      <c r="B65" s="292"/>
      <c r="C65" s="304"/>
      <c r="D65" s="305"/>
      <c r="E65" s="598"/>
      <c r="F65" s="598"/>
      <c r="G65" s="598"/>
      <c r="H65" s="598"/>
      <c r="I65" s="598"/>
      <c r="J65" s="598"/>
      <c r="K65" s="598"/>
      <c r="L65" s="598"/>
      <c r="M65" s="598"/>
      <c r="N65" s="598"/>
      <c r="O65" s="598"/>
      <c r="P65" s="598"/>
      <c r="Q65" s="598"/>
      <c r="R65" s="598"/>
      <c r="S65" s="598"/>
      <c r="T65" s="598"/>
      <c r="U65" s="304"/>
      <c r="V65" s="305"/>
      <c r="AL65" s="306"/>
      <c r="AM65" s="304"/>
      <c r="AN65" s="305"/>
    </row>
    <row r="66" spans="1:43" s="303" customFormat="1" ht="11.1" customHeight="1">
      <c r="B66" s="292"/>
      <c r="C66" s="304"/>
      <c r="D66" s="305"/>
      <c r="E66" s="598"/>
      <c r="F66" s="598"/>
      <c r="G66" s="598"/>
      <c r="H66" s="598"/>
      <c r="I66" s="598"/>
      <c r="J66" s="598"/>
      <c r="K66" s="598"/>
      <c r="L66" s="598"/>
      <c r="M66" s="598"/>
      <c r="N66" s="598"/>
      <c r="O66" s="598"/>
      <c r="P66" s="598"/>
      <c r="Q66" s="598"/>
      <c r="R66" s="598"/>
      <c r="S66" s="598"/>
      <c r="T66" s="598"/>
      <c r="U66" s="304"/>
      <c r="V66" s="305"/>
      <c r="AL66" s="306"/>
      <c r="AM66" s="304"/>
      <c r="AN66" s="305"/>
    </row>
    <row r="67" spans="1:43" s="303" customFormat="1" ht="11.1" customHeight="1">
      <c r="B67" s="292"/>
      <c r="C67" s="304"/>
      <c r="D67" s="305"/>
      <c r="E67" s="598"/>
      <c r="F67" s="598"/>
      <c r="G67" s="598"/>
      <c r="H67" s="598"/>
      <c r="I67" s="598"/>
      <c r="J67" s="598"/>
      <c r="K67" s="598"/>
      <c r="L67" s="598"/>
      <c r="M67" s="598"/>
      <c r="N67" s="598"/>
      <c r="O67" s="598"/>
      <c r="P67" s="598"/>
      <c r="Q67" s="598"/>
      <c r="R67" s="598"/>
      <c r="S67" s="598"/>
      <c r="T67" s="598"/>
      <c r="U67" s="304"/>
      <c r="V67" s="305"/>
      <c r="AE67" s="238"/>
      <c r="AF67" s="310"/>
      <c r="AG67" s="310"/>
      <c r="AH67" s="310"/>
      <c r="AI67" s="310"/>
      <c r="AJ67" s="310"/>
      <c r="AK67" s="310"/>
      <c r="AL67" s="306"/>
      <c r="AM67" s="304"/>
      <c r="AN67" s="305"/>
    </row>
    <row r="68" spans="1:43" s="303" customFormat="1" ht="11.1" customHeight="1">
      <c r="B68" s="292"/>
      <c r="C68" s="304"/>
      <c r="D68" s="305"/>
      <c r="E68" s="598"/>
      <c r="F68" s="598"/>
      <c r="G68" s="598"/>
      <c r="H68" s="598"/>
      <c r="I68" s="598"/>
      <c r="J68" s="598"/>
      <c r="K68" s="598"/>
      <c r="L68" s="598"/>
      <c r="M68" s="598"/>
      <c r="N68" s="598"/>
      <c r="O68" s="598"/>
      <c r="P68" s="598"/>
      <c r="Q68" s="598"/>
      <c r="R68" s="598"/>
      <c r="S68" s="598"/>
      <c r="T68" s="598"/>
      <c r="U68" s="304"/>
      <c r="V68" s="305"/>
      <c r="AL68" s="306"/>
      <c r="AM68" s="304"/>
      <c r="AN68" s="305"/>
    </row>
    <row r="69" spans="1:43" s="303" customFormat="1" ht="11.1" customHeight="1">
      <c r="B69" s="292"/>
      <c r="C69" s="304"/>
      <c r="D69" s="305"/>
      <c r="E69" s="598"/>
      <c r="F69" s="598"/>
      <c r="G69" s="598"/>
      <c r="H69" s="598"/>
      <c r="I69" s="598"/>
      <c r="J69" s="598"/>
      <c r="K69" s="598"/>
      <c r="L69" s="598"/>
      <c r="M69" s="598"/>
      <c r="N69" s="598"/>
      <c r="O69" s="598"/>
      <c r="P69" s="598"/>
      <c r="Q69" s="598"/>
      <c r="R69" s="598"/>
      <c r="S69" s="598"/>
      <c r="T69" s="598"/>
      <c r="U69" s="304"/>
      <c r="V69" s="305"/>
      <c r="AL69" s="306"/>
      <c r="AM69" s="304"/>
      <c r="AN69" s="305"/>
    </row>
    <row r="70" spans="1:43" s="303" customFormat="1" ht="11.1" customHeight="1">
      <c r="B70" s="292"/>
      <c r="C70" s="304"/>
      <c r="D70" s="305"/>
      <c r="E70" s="598"/>
      <c r="F70" s="598"/>
      <c r="G70" s="598"/>
      <c r="H70" s="598"/>
      <c r="I70" s="598"/>
      <c r="J70" s="598"/>
      <c r="K70" s="598"/>
      <c r="L70" s="598"/>
      <c r="M70" s="598"/>
      <c r="N70" s="598"/>
      <c r="O70" s="598"/>
      <c r="P70" s="598"/>
      <c r="Q70" s="598"/>
      <c r="R70" s="598"/>
      <c r="S70" s="598"/>
      <c r="T70" s="598"/>
      <c r="U70" s="304"/>
      <c r="V70" s="305"/>
      <c r="Z70" s="597"/>
      <c r="AA70" s="597"/>
      <c r="AB70" s="597"/>
      <c r="AC70" s="597"/>
      <c r="AD70" s="597"/>
      <c r="AE70" s="597"/>
      <c r="AF70" s="597"/>
      <c r="AG70" s="597"/>
      <c r="AH70" s="597"/>
      <c r="AI70" s="597"/>
      <c r="AJ70" s="597"/>
      <c r="AK70" s="597"/>
      <c r="AL70" s="306"/>
      <c r="AM70" s="304"/>
      <c r="AN70" s="305"/>
    </row>
    <row r="71" spans="1:43" s="303" customFormat="1" ht="6" customHeight="1">
      <c r="A71" s="314"/>
      <c r="B71" s="315"/>
      <c r="C71" s="316"/>
      <c r="D71" s="317"/>
      <c r="E71" s="314"/>
      <c r="F71" s="314"/>
      <c r="G71" s="314"/>
      <c r="H71" s="314"/>
      <c r="I71" s="314"/>
      <c r="J71" s="314"/>
      <c r="K71" s="314"/>
      <c r="L71" s="314"/>
      <c r="M71" s="314"/>
      <c r="N71" s="314"/>
      <c r="O71" s="314"/>
      <c r="P71" s="314"/>
      <c r="Q71" s="314"/>
      <c r="R71" s="314"/>
      <c r="S71" s="314"/>
      <c r="T71" s="314"/>
      <c r="U71" s="316"/>
      <c r="V71" s="305"/>
      <c r="AL71" s="306"/>
      <c r="AM71" s="304"/>
      <c r="AN71" s="305"/>
      <c r="AO71" s="314"/>
      <c r="AP71" s="314"/>
      <c r="AQ71" s="314"/>
    </row>
    <row r="72" spans="1:43" s="303" customFormat="1" ht="6" customHeight="1" thickBot="1">
      <c r="A72" s="299"/>
      <c r="B72" s="300"/>
      <c r="C72" s="301"/>
      <c r="D72" s="588" t="s">
        <v>615</v>
      </c>
      <c r="E72" s="598"/>
      <c r="F72" s="598"/>
      <c r="G72" s="598"/>
      <c r="H72" s="598"/>
      <c r="I72" s="598"/>
      <c r="J72" s="598"/>
      <c r="K72" s="598"/>
      <c r="L72" s="598"/>
      <c r="M72" s="598"/>
      <c r="N72" s="598"/>
      <c r="O72" s="598"/>
      <c r="P72" s="598"/>
      <c r="Q72" s="598"/>
      <c r="R72" s="598"/>
      <c r="S72" s="598"/>
      <c r="T72" s="598"/>
      <c r="U72" s="299"/>
      <c r="AO72" s="299"/>
      <c r="AP72" s="299"/>
      <c r="AQ72" s="299"/>
    </row>
    <row r="73" spans="1:43" s="303" customFormat="1" ht="11.25" customHeight="1">
      <c r="B73" s="292">
        <v>103</v>
      </c>
      <c r="C73" s="304"/>
      <c r="D73" s="598"/>
      <c r="E73" s="598" t="str">
        <f ca="1">VLOOKUP(INDIRECT(ADDRESS(ROW(),COLUMN()-3)),Language_Translations,MATCH(Language_Selected,Language_Options,0),FALSE)</f>
        <v>Where is that water source located?</v>
      </c>
      <c r="F73" s="598"/>
      <c r="G73" s="598"/>
      <c r="H73" s="598"/>
      <c r="I73" s="598"/>
      <c r="J73" s="598"/>
      <c r="K73" s="598"/>
      <c r="L73" s="598"/>
      <c r="M73" s="598"/>
      <c r="N73" s="598"/>
      <c r="O73" s="598"/>
      <c r="P73" s="598"/>
      <c r="Q73" s="598"/>
      <c r="R73" s="598"/>
      <c r="S73" s="598"/>
      <c r="T73" s="598"/>
      <c r="AA73" s="308"/>
      <c r="AB73" s="309"/>
      <c r="AC73" s="238"/>
      <c r="AD73" s="310"/>
      <c r="AE73" s="310"/>
      <c r="AF73" s="18"/>
      <c r="AG73" s="310"/>
      <c r="AH73" s="310"/>
      <c r="AI73" s="310"/>
      <c r="AJ73" s="310"/>
      <c r="AK73" s="310"/>
      <c r="AL73" s="306"/>
      <c r="AP73" s="603"/>
    </row>
    <row r="74" spans="1:43" s="303" customFormat="1" ht="11.25" customHeight="1" thickBot="1">
      <c r="B74" s="292"/>
      <c r="C74" s="304"/>
      <c r="D74" s="598"/>
      <c r="E74" s="598"/>
      <c r="F74" s="598"/>
      <c r="G74" s="598"/>
      <c r="H74" s="598"/>
      <c r="I74" s="598"/>
      <c r="J74" s="598"/>
      <c r="K74" s="598"/>
      <c r="L74" s="598"/>
      <c r="M74" s="598"/>
      <c r="N74" s="598"/>
      <c r="O74" s="598"/>
      <c r="P74" s="598"/>
      <c r="Q74" s="598"/>
      <c r="R74" s="598"/>
      <c r="S74" s="598"/>
      <c r="T74" s="598"/>
      <c r="W74" s="241" t="s">
        <v>234</v>
      </c>
      <c r="AA74" s="312"/>
      <c r="AB74" s="313"/>
      <c r="AD74" s="310"/>
      <c r="AE74" s="310"/>
      <c r="AF74" s="310"/>
      <c r="AG74" s="18"/>
      <c r="AH74" s="310"/>
      <c r="AI74" s="310"/>
      <c r="AJ74" s="310"/>
      <c r="AK74" s="310"/>
      <c r="AL74" s="306"/>
      <c r="AP74" s="603"/>
    </row>
    <row r="75" spans="1:43" s="303" customFormat="1" ht="11.25" customHeight="1" thickBot="1">
      <c r="B75" s="292"/>
      <c r="C75" s="304"/>
      <c r="D75" s="598"/>
      <c r="E75" s="598"/>
      <c r="F75" s="598"/>
      <c r="G75" s="598"/>
      <c r="H75" s="598"/>
      <c r="I75" s="598"/>
      <c r="J75" s="598"/>
      <c r="K75" s="598"/>
      <c r="L75" s="598"/>
      <c r="M75" s="598"/>
      <c r="N75" s="598"/>
      <c r="O75" s="598"/>
      <c r="P75" s="598"/>
      <c r="Q75" s="598"/>
      <c r="R75" s="598"/>
      <c r="S75" s="598"/>
      <c r="T75" s="598"/>
      <c r="AA75" s="238"/>
      <c r="AB75" s="310"/>
      <c r="AC75" s="310"/>
      <c r="AD75" s="18"/>
      <c r="AE75" s="310"/>
      <c r="AF75" s="310"/>
      <c r="AG75" s="310"/>
      <c r="AH75" s="310"/>
      <c r="AI75" s="310"/>
      <c r="AJ75" s="310"/>
      <c r="AK75" s="310"/>
      <c r="AL75" s="306"/>
    </row>
    <row r="76" spans="1:43" s="303" customFormat="1" ht="6" customHeight="1">
      <c r="A76" s="314"/>
      <c r="B76" s="315"/>
      <c r="C76" s="316"/>
      <c r="D76" s="598"/>
      <c r="E76" s="598"/>
      <c r="F76" s="598"/>
      <c r="G76" s="598"/>
      <c r="H76" s="598"/>
      <c r="I76" s="598"/>
      <c r="J76" s="598"/>
      <c r="K76" s="598"/>
      <c r="L76" s="598"/>
      <c r="M76" s="598"/>
      <c r="N76" s="598"/>
      <c r="O76" s="598"/>
      <c r="P76" s="598"/>
      <c r="Q76" s="598"/>
      <c r="R76" s="598"/>
      <c r="S76" s="598"/>
      <c r="T76" s="598"/>
      <c r="U76" s="314"/>
      <c r="AA76" s="308"/>
      <c r="AB76" s="309"/>
      <c r="AO76" s="314"/>
      <c r="AP76" s="314"/>
      <c r="AQ76" s="314"/>
    </row>
    <row r="77" spans="1:43" s="303" customFormat="1" ht="6" customHeight="1">
      <c r="A77" s="299"/>
      <c r="B77" s="300"/>
      <c r="C77" s="301"/>
      <c r="D77" s="598"/>
      <c r="E77" s="598"/>
      <c r="F77" s="598"/>
      <c r="G77" s="598"/>
      <c r="H77" s="598"/>
      <c r="I77" s="598"/>
      <c r="J77" s="598"/>
      <c r="K77" s="598"/>
      <c r="L77" s="598"/>
      <c r="M77" s="598"/>
      <c r="N77" s="598"/>
      <c r="O77" s="598"/>
      <c r="P77" s="598"/>
      <c r="Q77" s="598"/>
      <c r="R77" s="598"/>
      <c r="S77" s="598"/>
      <c r="T77" s="598"/>
      <c r="U77" s="299"/>
      <c r="AA77" s="319"/>
      <c r="AB77" s="320"/>
      <c r="AO77" s="299"/>
      <c r="AP77" s="299"/>
      <c r="AQ77" s="299"/>
    </row>
    <row r="78" spans="1:43" s="303" customFormat="1" ht="11.25" customHeight="1" thickBot="1">
      <c r="B78" s="292">
        <v>104</v>
      </c>
      <c r="C78" s="304"/>
      <c r="D78" s="598"/>
      <c r="E78" s="598" t="str">
        <f ca="1">VLOOKUP(INDIRECT(ADDRESS(ROW(),COLUMN()-3)),Language_Translations,MATCH(Language_Selected,Language_Options,0),FALSE)</f>
        <v>How long does it take to go there, get water, and come back?</v>
      </c>
      <c r="F78" s="598"/>
      <c r="G78" s="598"/>
      <c r="H78" s="598"/>
      <c r="I78" s="598"/>
      <c r="J78" s="598"/>
      <c r="K78" s="598"/>
      <c r="L78" s="598"/>
      <c r="M78" s="598"/>
      <c r="N78" s="598"/>
      <c r="O78" s="598"/>
      <c r="P78" s="598"/>
      <c r="Q78" s="598"/>
      <c r="R78" s="598"/>
      <c r="S78" s="598"/>
      <c r="T78" s="598"/>
      <c r="W78" s="241" t="s">
        <v>235</v>
      </c>
      <c r="AA78" s="312"/>
      <c r="AB78" s="313"/>
      <c r="AL78" s="306"/>
    </row>
    <row r="79" spans="1:43" s="303" customFormat="1" ht="11.25" customHeight="1" thickBot="1">
      <c r="B79" s="292"/>
      <c r="C79" s="304"/>
      <c r="D79" s="598"/>
      <c r="E79" s="598"/>
      <c r="F79" s="598"/>
      <c r="G79" s="598"/>
      <c r="H79" s="598"/>
      <c r="I79" s="598"/>
      <c r="J79" s="598"/>
      <c r="K79" s="598"/>
      <c r="L79" s="598"/>
      <c r="M79" s="598"/>
      <c r="N79" s="598"/>
      <c r="O79" s="598"/>
      <c r="P79" s="598"/>
      <c r="Q79" s="598"/>
      <c r="R79" s="598"/>
      <c r="S79" s="598"/>
      <c r="T79" s="598"/>
      <c r="Z79" s="310"/>
      <c r="AA79" s="310"/>
      <c r="AB79" s="18"/>
      <c r="AC79" s="310"/>
      <c r="AD79" s="310"/>
      <c r="AE79" s="310"/>
      <c r="AF79" s="310"/>
      <c r="AL79" s="306"/>
    </row>
    <row r="80" spans="1:43" s="303" customFormat="1" ht="11.25" customHeight="1">
      <c r="B80" s="292"/>
      <c r="C80" s="304"/>
      <c r="D80" s="598"/>
      <c r="E80" s="598"/>
      <c r="F80" s="598"/>
      <c r="G80" s="598"/>
      <c r="H80" s="598"/>
      <c r="I80" s="598"/>
      <c r="J80" s="598"/>
      <c r="K80" s="598"/>
      <c r="L80" s="598"/>
      <c r="M80" s="598"/>
      <c r="N80" s="598"/>
      <c r="O80" s="598"/>
      <c r="P80" s="598"/>
      <c r="Q80" s="598"/>
      <c r="R80" s="598"/>
      <c r="S80" s="598"/>
      <c r="T80" s="598"/>
      <c r="AA80" s="308"/>
      <c r="AB80" s="309"/>
      <c r="AL80" s="306"/>
    </row>
    <row r="81" spans="1:43" s="303" customFormat="1" ht="11.25" customHeight="1" thickBot="1">
      <c r="B81" s="292"/>
      <c r="C81" s="304"/>
      <c r="D81" s="598"/>
      <c r="E81" s="598"/>
      <c r="F81" s="598"/>
      <c r="G81" s="598"/>
      <c r="H81" s="598"/>
      <c r="I81" s="598"/>
      <c r="J81" s="598"/>
      <c r="K81" s="598"/>
      <c r="L81" s="598"/>
      <c r="M81" s="598"/>
      <c r="N81" s="598"/>
      <c r="O81" s="598"/>
      <c r="P81" s="598"/>
      <c r="Q81" s="598"/>
      <c r="R81" s="598"/>
      <c r="S81" s="598"/>
      <c r="T81" s="598"/>
      <c r="W81" s="241" t="s">
        <v>236</v>
      </c>
      <c r="AA81" s="312"/>
      <c r="AB81" s="321"/>
      <c r="AC81" s="310"/>
      <c r="AD81" s="18"/>
      <c r="AE81" s="310"/>
      <c r="AF81" s="310"/>
      <c r="AG81" s="310"/>
      <c r="AH81" s="310"/>
      <c r="AI81" s="310"/>
      <c r="AJ81" s="310"/>
      <c r="AK81" s="310"/>
      <c r="AL81" s="306"/>
    </row>
    <row r="82" spans="1:43" s="303" customFormat="1" ht="6" customHeight="1" thickBot="1">
      <c r="A82" s="314"/>
      <c r="B82" s="315"/>
      <c r="C82" s="316"/>
      <c r="D82" s="317"/>
      <c r="E82" s="314"/>
      <c r="F82" s="314"/>
      <c r="G82" s="314"/>
      <c r="H82" s="314"/>
      <c r="I82" s="314"/>
      <c r="J82" s="314"/>
      <c r="K82" s="314"/>
      <c r="L82" s="314"/>
      <c r="M82" s="314"/>
      <c r="N82" s="314"/>
      <c r="O82" s="314"/>
      <c r="P82" s="314"/>
      <c r="Q82" s="314"/>
      <c r="R82" s="314"/>
      <c r="S82" s="314"/>
      <c r="T82" s="314"/>
      <c r="U82" s="314"/>
      <c r="AO82" s="314"/>
      <c r="AP82" s="314"/>
      <c r="AQ82" s="314"/>
    </row>
    <row r="83" spans="1:43" s="303" customFormat="1" ht="6" customHeight="1">
      <c r="B83" s="292"/>
      <c r="C83" s="304"/>
      <c r="D83" s="550" t="s">
        <v>237</v>
      </c>
      <c r="E83" s="551"/>
      <c r="F83" s="551"/>
      <c r="G83" s="551"/>
      <c r="H83" s="551"/>
      <c r="I83" s="551"/>
      <c r="J83" s="551"/>
      <c r="K83" s="551"/>
      <c r="L83" s="551"/>
      <c r="M83" s="551"/>
      <c r="N83" s="551"/>
      <c r="O83" s="551"/>
      <c r="P83" s="551"/>
      <c r="Q83" s="551"/>
      <c r="R83" s="551"/>
      <c r="S83" s="551"/>
      <c r="U83" s="304"/>
      <c r="V83" s="305"/>
      <c r="AA83" s="308"/>
      <c r="AB83" s="309"/>
      <c r="AM83" s="304"/>
      <c r="AN83" s="305"/>
    </row>
    <row r="84" spans="1:43" s="303" customFormat="1" ht="11.25" customHeight="1" thickBot="1">
      <c r="B84" s="292">
        <v>105</v>
      </c>
      <c r="C84" s="304"/>
      <c r="D84" s="553" t="s">
        <v>237</v>
      </c>
      <c r="E84" s="588" t="str">
        <f ca="1">VLOOKUP(INDIRECT(ADDRESS(ROW(),COLUMN()-3)),Language_Translations,MATCH(Language_Selected,Language_Options,0),FALSE)</f>
        <v>Who usually goes to this source to collect the water for your household?</v>
      </c>
      <c r="F84" s="588"/>
      <c r="G84" s="588"/>
      <c r="H84" s="588"/>
      <c r="I84" s="588"/>
      <c r="J84" s="588"/>
      <c r="K84" s="588"/>
      <c r="L84" s="588"/>
      <c r="M84" s="588"/>
      <c r="N84" s="588"/>
      <c r="O84" s="588"/>
      <c r="P84" s="588"/>
      <c r="Q84" s="588"/>
      <c r="R84" s="588"/>
      <c r="S84" s="588"/>
      <c r="T84" s="588"/>
      <c r="U84" s="304"/>
      <c r="V84" s="305"/>
      <c r="W84" s="241" t="s">
        <v>234</v>
      </c>
      <c r="AA84" s="312"/>
      <c r="AB84" s="313"/>
      <c r="AN84" s="305"/>
    </row>
    <row r="85" spans="1:43" s="303" customFormat="1" ht="11.25" customHeight="1" thickBot="1">
      <c r="B85" s="292"/>
      <c r="C85" s="304"/>
      <c r="D85" s="553"/>
      <c r="E85" s="588"/>
      <c r="F85" s="588"/>
      <c r="G85" s="588"/>
      <c r="H85" s="588"/>
      <c r="I85" s="588"/>
      <c r="J85" s="588"/>
      <c r="K85" s="588"/>
      <c r="L85" s="588"/>
      <c r="M85" s="588"/>
      <c r="N85" s="588"/>
      <c r="O85" s="588"/>
      <c r="P85" s="588"/>
      <c r="Q85" s="588"/>
      <c r="R85" s="588"/>
      <c r="S85" s="588"/>
      <c r="T85" s="588"/>
      <c r="U85" s="304"/>
      <c r="V85" s="305"/>
      <c r="W85" s="241"/>
      <c r="AN85" s="305"/>
    </row>
    <row r="86" spans="1:43" s="303" customFormat="1" ht="6" customHeight="1">
      <c r="B86" s="292"/>
      <c r="C86" s="304"/>
      <c r="D86" s="553"/>
      <c r="E86" s="588"/>
      <c r="F86" s="588"/>
      <c r="G86" s="588"/>
      <c r="H86" s="588"/>
      <c r="I86" s="588"/>
      <c r="J86" s="588"/>
      <c r="K86" s="588"/>
      <c r="L86" s="588"/>
      <c r="M86" s="588"/>
      <c r="N86" s="588"/>
      <c r="O86" s="588"/>
      <c r="P86" s="588"/>
      <c r="Q86" s="588"/>
      <c r="R86" s="588"/>
      <c r="S86" s="588"/>
      <c r="T86" s="588"/>
      <c r="U86" s="304"/>
      <c r="V86" s="305"/>
      <c r="AA86" s="308"/>
      <c r="AB86" s="309"/>
      <c r="AN86" s="305"/>
    </row>
    <row r="87" spans="1:43" s="303" customFormat="1" ht="11.25" customHeight="1" thickBot="1">
      <c r="B87" s="292"/>
      <c r="C87" s="304"/>
      <c r="D87" s="553"/>
      <c r="E87" s="588" t="s">
        <v>40</v>
      </c>
      <c r="F87" s="588"/>
      <c r="G87" s="588"/>
      <c r="H87" s="588"/>
      <c r="I87" s="588"/>
      <c r="J87" s="588"/>
      <c r="K87" s="588"/>
      <c r="L87" s="588"/>
      <c r="M87" s="588"/>
      <c r="N87" s="588"/>
      <c r="O87" s="588"/>
      <c r="P87" s="588"/>
      <c r="Q87" s="588"/>
      <c r="R87" s="588"/>
      <c r="S87" s="588"/>
      <c r="T87" s="588"/>
      <c r="U87" s="304"/>
      <c r="V87" s="305"/>
      <c r="W87" s="241" t="s">
        <v>235</v>
      </c>
      <c r="AA87" s="312"/>
      <c r="AB87" s="313"/>
      <c r="AN87" s="305"/>
    </row>
    <row r="88" spans="1:43" s="303" customFormat="1" ht="11.25" customHeight="1" thickBot="1">
      <c r="B88" s="292"/>
      <c r="C88" s="304"/>
      <c r="D88" s="553"/>
      <c r="E88" s="588"/>
      <c r="F88" s="588"/>
      <c r="G88" s="588"/>
      <c r="H88" s="588"/>
      <c r="I88" s="588"/>
      <c r="J88" s="588"/>
      <c r="K88" s="588"/>
      <c r="L88" s="588"/>
      <c r="M88" s="588"/>
      <c r="N88" s="588"/>
      <c r="O88" s="588"/>
      <c r="P88" s="588"/>
      <c r="Q88" s="588"/>
      <c r="R88" s="588"/>
      <c r="S88" s="588"/>
      <c r="T88" s="588"/>
      <c r="U88" s="304"/>
      <c r="V88" s="305"/>
      <c r="AN88" s="305"/>
    </row>
    <row r="89" spans="1:43" s="303" customFormat="1" ht="11.25" customHeight="1">
      <c r="B89" s="292"/>
      <c r="C89" s="304"/>
      <c r="D89" s="553"/>
      <c r="E89" s="588"/>
      <c r="F89" s="588"/>
      <c r="G89" s="588"/>
      <c r="H89" s="588"/>
      <c r="I89" s="588"/>
      <c r="J89" s="588"/>
      <c r="K89" s="588"/>
      <c r="L89" s="588"/>
      <c r="M89" s="588"/>
      <c r="N89" s="588"/>
      <c r="O89" s="588"/>
      <c r="P89" s="588"/>
      <c r="Q89" s="588"/>
      <c r="R89" s="588"/>
      <c r="S89" s="588"/>
      <c r="T89" s="588"/>
      <c r="U89" s="304"/>
      <c r="V89" s="305"/>
      <c r="W89" s="241"/>
      <c r="AA89" s="308"/>
      <c r="AB89" s="309" t="s">
        <v>5</v>
      </c>
      <c r="AN89" s="305"/>
    </row>
    <row r="90" spans="1:43" s="303" customFormat="1" ht="11.25" customHeight="1" thickBot="1">
      <c r="B90" s="292"/>
      <c r="C90" s="304"/>
      <c r="D90" s="553"/>
      <c r="E90" s="588"/>
      <c r="F90" s="588"/>
      <c r="G90" s="588"/>
      <c r="H90" s="588"/>
      <c r="I90" s="588"/>
      <c r="J90" s="588"/>
      <c r="K90" s="588"/>
      <c r="L90" s="588"/>
      <c r="M90" s="588"/>
      <c r="N90" s="588"/>
      <c r="O90" s="588"/>
      <c r="P90" s="588"/>
      <c r="Q90" s="588"/>
      <c r="R90" s="588"/>
      <c r="S90" s="588"/>
      <c r="T90" s="588"/>
      <c r="U90" s="304"/>
      <c r="V90" s="305"/>
      <c r="W90" s="241" t="s">
        <v>236</v>
      </c>
      <c r="AA90" s="312"/>
      <c r="AB90" s="313"/>
      <c r="AN90" s="305"/>
    </row>
    <row r="91" spans="1:43" s="303" customFormat="1" ht="6" customHeight="1">
      <c r="A91" s="314"/>
      <c r="B91" s="315"/>
      <c r="C91" s="316"/>
      <c r="D91" s="553"/>
      <c r="E91" s="588"/>
      <c r="F91" s="588"/>
      <c r="G91" s="588"/>
      <c r="H91" s="588"/>
      <c r="I91" s="588"/>
      <c r="J91" s="588"/>
      <c r="K91" s="588"/>
      <c r="L91" s="588"/>
      <c r="M91" s="588"/>
      <c r="N91" s="588"/>
      <c r="O91" s="588"/>
      <c r="P91" s="588"/>
      <c r="Q91" s="588"/>
      <c r="R91" s="588"/>
      <c r="S91" s="588"/>
      <c r="T91" s="588"/>
      <c r="U91" s="316"/>
      <c r="V91" s="317"/>
      <c r="W91" s="314"/>
      <c r="X91" s="314"/>
      <c r="Y91" s="314"/>
      <c r="Z91" s="314"/>
      <c r="AA91" s="314"/>
      <c r="AB91" s="314"/>
      <c r="AC91" s="314"/>
      <c r="AD91" s="314"/>
      <c r="AE91" s="314"/>
      <c r="AF91" s="314"/>
      <c r="AG91" s="314"/>
      <c r="AH91" s="314"/>
      <c r="AI91" s="314"/>
      <c r="AJ91" s="314"/>
      <c r="AK91" s="314"/>
      <c r="AL91" s="314"/>
      <c r="AM91" s="316"/>
      <c r="AN91" s="317"/>
      <c r="AO91" s="314"/>
      <c r="AP91" s="314"/>
      <c r="AQ91" s="314"/>
    </row>
    <row r="92" spans="1:43" s="303" customFormat="1" ht="6" customHeight="1" thickBot="1">
      <c r="B92" s="292"/>
      <c r="C92" s="304"/>
      <c r="D92" s="322"/>
      <c r="E92" s="322"/>
      <c r="F92" s="322"/>
      <c r="G92" s="322"/>
      <c r="H92" s="322"/>
      <c r="I92" s="322"/>
      <c r="J92" s="322"/>
      <c r="K92" s="322"/>
      <c r="L92" s="322"/>
      <c r="M92" s="322"/>
      <c r="N92" s="322"/>
      <c r="O92" s="322"/>
      <c r="P92" s="322"/>
      <c r="Q92" s="322"/>
      <c r="R92" s="322"/>
      <c r="S92" s="322"/>
      <c r="T92" s="588"/>
      <c r="U92" s="304"/>
      <c r="V92" s="305"/>
      <c r="AM92" s="304"/>
      <c r="AN92" s="305"/>
    </row>
    <row r="93" spans="1:43" s="303" customFormat="1" ht="11.25" customHeight="1">
      <c r="B93" s="292">
        <v>106</v>
      </c>
      <c r="C93" s="304"/>
      <c r="D93" s="602" t="s">
        <v>238</v>
      </c>
      <c r="E93" s="594" t="str">
        <f ca="1">VLOOKUP(INDIRECT(ADDRESS(ROW(),COLUMN()-3)),Language_Translations,MATCH(Language_Selected,Language_Options,0),FALSE)</f>
        <v>In the last month, has there been any time when your household did not have sufficient quantities of drinking water when needed?</v>
      </c>
      <c r="F93" s="594"/>
      <c r="G93" s="594"/>
      <c r="H93" s="594"/>
      <c r="I93" s="594"/>
      <c r="J93" s="594"/>
      <c r="K93" s="594"/>
      <c r="L93" s="594"/>
      <c r="M93" s="594"/>
      <c r="N93" s="594"/>
      <c r="O93" s="594"/>
      <c r="P93" s="594"/>
      <c r="Q93" s="594"/>
      <c r="R93" s="594"/>
      <c r="S93" s="594"/>
      <c r="T93" s="588"/>
      <c r="U93" s="304"/>
      <c r="V93" s="305"/>
      <c r="W93" s="241"/>
      <c r="Y93" s="310"/>
      <c r="Z93" s="310"/>
      <c r="AA93" s="310"/>
      <c r="AB93" s="310"/>
      <c r="AC93" s="310"/>
      <c r="AD93" s="310"/>
      <c r="AE93" s="310"/>
      <c r="AF93" s="310"/>
      <c r="AG93" s="310"/>
      <c r="AH93" s="310"/>
      <c r="AI93" s="310"/>
      <c r="AJ93" s="323"/>
      <c r="AK93" s="324"/>
      <c r="AL93" s="311" t="s">
        <v>34</v>
      </c>
      <c r="AM93" s="304"/>
      <c r="AN93" s="305"/>
    </row>
    <row r="94" spans="1:43" s="303" customFormat="1" ht="11.25" customHeight="1" thickBot="1">
      <c r="B94" s="292"/>
      <c r="C94" s="304"/>
      <c r="D94" s="602"/>
      <c r="E94" s="594"/>
      <c r="F94" s="594"/>
      <c r="G94" s="594"/>
      <c r="H94" s="594"/>
      <c r="I94" s="594"/>
      <c r="J94" s="594"/>
      <c r="K94" s="594"/>
      <c r="L94" s="594"/>
      <c r="M94" s="594"/>
      <c r="N94" s="594"/>
      <c r="O94" s="594"/>
      <c r="P94" s="594"/>
      <c r="Q94" s="594"/>
      <c r="R94" s="594"/>
      <c r="S94" s="594"/>
      <c r="T94" s="588"/>
      <c r="U94" s="304"/>
      <c r="V94" s="305"/>
      <c r="W94" s="241" t="s">
        <v>239</v>
      </c>
      <c r="Y94" s="310"/>
      <c r="Z94" s="310"/>
      <c r="AA94" s="310"/>
      <c r="AB94" s="310"/>
      <c r="AC94" s="310"/>
      <c r="AD94" s="310"/>
      <c r="AE94" s="310"/>
      <c r="AF94" s="310"/>
      <c r="AG94" s="310"/>
      <c r="AH94" s="310"/>
      <c r="AI94" s="310"/>
      <c r="AJ94" s="325"/>
      <c r="AK94" s="321"/>
      <c r="AL94" s="311" t="s">
        <v>36</v>
      </c>
      <c r="AM94" s="304"/>
      <c r="AN94" s="305"/>
    </row>
    <row r="95" spans="1:43" s="303" customFormat="1" ht="11.25" customHeight="1">
      <c r="B95" s="292"/>
      <c r="C95" s="304"/>
      <c r="D95" s="602"/>
      <c r="E95" s="594"/>
      <c r="F95" s="594"/>
      <c r="G95" s="594"/>
      <c r="H95" s="594"/>
      <c r="I95" s="594"/>
      <c r="J95" s="594"/>
      <c r="K95" s="594"/>
      <c r="L95" s="594"/>
      <c r="M95" s="594"/>
      <c r="N95" s="594"/>
      <c r="O95" s="594"/>
      <c r="P95" s="594"/>
      <c r="Q95" s="594"/>
      <c r="R95" s="594"/>
      <c r="S95" s="594"/>
      <c r="T95" s="588"/>
      <c r="U95" s="304"/>
      <c r="V95" s="305"/>
      <c r="W95" s="241"/>
      <c r="AC95" s="310"/>
      <c r="AD95" s="18"/>
      <c r="AE95" s="310"/>
      <c r="AF95" s="310"/>
      <c r="AG95" s="310"/>
      <c r="AH95" s="310"/>
      <c r="AI95" s="310"/>
      <c r="AJ95" s="310"/>
      <c r="AK95" s="310"/>
      <c r="AL95" s="311" t="s">
        <v>43</v>
      </c>
      <c r="AM95" s="304"/>
      <c r="AN95" s="305"/>
    </row>
    <row r="96" spans="1:43" s="303" customFormat="1" ht="11.25" customHeight="1" thickBot="1">
      <c r="B96" s="292"/>
      <c r="C96" s="304"/>
      <c r="D96" s="602"/>
      <c r="E96" s="594"/>
      <c r="F96" s="594"/>
      <c r="G96" s="594"/>
      <c r="H96" s="594"/>
      <c r="I96" s="594"/>
      <c r="J96" s="594"/>
      <c r="K96" s="594"/>
      <c r="L96" s="594"/>
      <c r="M96" s="594"/>
      <c r="N96" s="594"/>
      <c r="O96" s="594"/>
      <c r="P96" s="594"/>
      <c r="Q96" s="594"/>
      <c r="R96" s="594"/>
      <c r="S96" s="594"/>
      <c r="T96" s="236"/>
      <c r="U96" s="304"/>
      <c r="V96" s="305"/>
      <c r="W96" s="241"/>
      <c r="AB96" s="310"/>
      <c r="AC96" s="310"/>
      <c r="AD96" s="18"/>
      <c r="AE96" s="310"/>
      <c r="AF96" s="310"/>
      <c r="AG96" s="310"/>
      <c r="AH96" s="310"/>
      <c r="AI96" s="310"/>
      <c r="AJ96" s="310"/>
      <c r="AK96" s="310"/>
      <c r="AL96" s="311"/>
      <c r="AM96" s="304"/>
      <c r="AN96" s="305"/>
    </row>
    <row r="97" spans="1:63" s="303" customFormat="1" ht="11.25" customHeight="1">
      <c r="B97" s="292"/>
      <c r="C97" s="304"/>
      <c r="D97" s="602"/>
      <c r="E97" s="594"/>
      <c r="F97" s="594"/>
      <c r="G97" s="594"/>
      <c r="H97" s="594"/>
      <c r="I97" s="594"/>
      <c r="J97" s="594"/>
      <c r="K97" s="594"/>
      <c r="L97" s="594"/>
      <c r="M97" s="594"/>
      <c r="N97" s="594"/>
      <c r="O97" s="594"/>
      <c r="P97" s="594"/>
      <c r="Q97" s="594"/>
      <c r="R97" s="594"/>
      <c r="S97" s="594"/>
      <c r="T97" s="236"/>
      <c r="U97" s="304"/>
      <c r="V97" s="305"/>
      <c r="W97" s="241"/>
      <c r="AB97" s="310"/>
      <c r="AC97" s="310"/>
      <c r="AD97" s="18"/>
      <c r="AE97" s="310"/>
      <c r="AF97" s="310"/>
      <c r="AG97" s="310"/>
      <c r="AH97" s="310"/>
      <c r="AI97" s="310"/>
      <c r="AJ97" s="323"/>
      <c r="AK97" s="324"/>
      <c r="AL97" s="311"/>
      <c r="AM97" s="304"/>
      <c r="AN97" s="305"/>
    </row>
    <row r="98" spans="1:63" s="303" customFormat="1" ht="11.25" customHeight="1" thickBot="1">
      <c r="B98" s="292"/>
      <c r="C98" s="304"/>
      <c r="D98" s="602"/>
      <c r="E98" s="594"/>
      <c r="F98" s="594"/>
      <c r="G98" s="594"/>
      <c r="H98" s="594"/>
      <c r="I98" s="594"/>
      <c r="J98" s="594"/>
      <c r="K98" s="594"/>
      <c r="L98" s="594"/>
      <c r="M98" s="594"/>
      <c r="N98" s="594"/>
      <c r="O98" s="594"/>
      <c r="P98" s="594"/>
      <c r="Q98" s="594"/>
      <c r="R98" s="594"/>
      <c r="S98" s="594"/>
      <c r="T98" s="236"/>
      <c r="U98" s="304"/>
      <c r="V98" s="305"/>
      <c r="W98" s="241" t="s">
        <v>240</v>
      </c>
      <c r="AB98" s="310"/>
      <c r="AC98" s="310"/>
      <c r="AD98" s="18"/>
      <c r="AE98" s="310"/>
      <c r="AF98" s="310"/>
      <c r="AG98" s="310"/>
      <c r="AH98" s="310"/>
      <c r="AI98" s="310"/>
      <c r="AJ98" s="325"/>
      <c r="AK98" s="321"/>
      <c r="AL98" s="311"/>
      <c r="AM98" s="304"/>
      <c r="AN98" s="305"/>
    </row>
    <row r="99" spans="1:63" s="303" customFormat="1" ht="6" customHeight="1">
      <c r="A99" s="314"/>
      <c r="B99" s="315"/>
      <c r="C99" s="316"/>
      <c r="D99" s="602"/>
      <c r="E99" s="594"/>
      <c r="F99" s="594"/>
      <c r="G99" s="594"/>
      <c r="H99" s="594"/>
      <c r="I99" s="594"/>
      <c r="J99" s="594"/>
      <c r="K99" s="594"/>
      <c r="L99" s="594"/>
      <c r="M99" s="594"/>
      <c r="N99" s="594"/>
      <c r="O99" s="594"/>
      <c r="P99" s="594"/>
      <c r="Q99" s="594"/>
      <c r="R99" s="594"/>
      <c r="S99" s="594"/>
      <c r="AM99" s="304"/>
      <c r="AN99" s="305"/>
    </row>
    <row r="100" spans="1:63" s="303" customFormat="1" ht="6" customHeight="1">
      <c r="A100" s="299"/>
      <c r="B100" s="300"/>
      <c r="C100" s="301"/>
      <c r="D100" s="602"/>
      <c r="E100" s="594"/>
      <c r="F100" s="594"/>
      <c r="G100" s="594"/>
      <c r="H100" s="594"/>
      <c r="I100" s="594"/>
      <c r="J100" s="594"/>
      <c r="K100" s="594"/>
      <c r="L100" s="594"/>
      <c r="M100" s="594"/>
      <c r="N100" s="594"/>
      <c r="O100" s="594"/>
      <c r="P100" s="594"/>
      <c r="Q100" s="594"/>
      <c r="R100" s="594"/>
      <c r="S100" s="594"/>
    </row>
    <row r="101" spans="1:63" s="303" customFormat="1" ht="11.25" customHeight="1">
      <c r="B101" s="292">
        <v>107</v>
      </c>
      <c r="C101" s="304"/>
      <c r="D101" s="602" t="s">
        <v>241</v>
      </c>
      <c r="E101" s="594" t="str">
        <f ca="1">VLOOKUP(INDIRECT(ADDRESS(ROW(),COLUMN()-3)),Language_Translations,MATCH(Language_Selected,Language_Options,0),FALSE)</f>
        <v>Do you do anything to the water to make it safer to drink?</v>
      </c>
      <c r="F101" s="594"/>
      <c r="G101" s="594"/>
      <c r="H101" s="594"/>
      <c r="I101" s="594"/>
      <c r="J101" s="594"/>
      <c r="K101" s="594"/>
      <c r="L101" s="594"/>
      <c r="M101" s="594"/>
      <c r="N101" s="594"/>
      <c r="O101" s="594"/>
      <c r="P101" s="594"/>
      <c r="Q101" s="594"/>
      <c r="R101" s="594"/>
      <c r="S101" s="594"/>
      <c r="T101" s="594"/>
      <c r="Y101" s="310"/>
      <c r="Z101" s="310"/>
      <c r="AA101" s="310"/>
      <c r="AB101" s="310"/>
      <c r="AC101" s="310"/>
      <c r="AD101" s="310"/>
      <c r="AE101" s="310"/>
      <c r="AF101" s="310"/>
      <c r="AG101" s="310"/>
      <c r="AH101" s="310"/>
      <c r="AI101" s="310"/>
      <c r="AJ101" s="310"/>
      <c r="AK101" s="310"/>
      <c r="AL101" s="311"/>
    </row>
    <row r="102" spans="1:63" s="303" customFormat="1" ht="11.25" customHeight="1">
      <c r="B102" s="292"/>
      <c r="C102" s="304"/>
      <c r="D102" s="602"/>
      <c r="E102" s="594"/>
      <c r="F102" s="594"/>
      <c r="G102" s="594"/>
      <c r="H102" s="594"/>
      <c r="I102" s="594"/>
      <c r="J102" s="594"/>
      <c r="K102" s="594"/>
      <c r="L102" s="594"/>
      <c r="M102" s="594"/>
      <c r="N102" s="594"/>
      <c r="O102" s="594"/>
      <c r="P102" s="594"/>
      <c r="Q102" s="594"/>
      <c r="R102" s="594"/>
      <c r="S102" s="594"/>
      <c r="T102" s="596"/>
      <c r="Y102" s="310"/>
      <c r="Z102" s="310"/>
      <c r="AA102" s="310"/>
      <c r="AB102" s="310"/>
      <c r="AC102" s="310"/>
      <c r="AD102" s="310"/>
      <c r="AE102" s="310"/>
      <c r="AF102" s="310"/>
      <c r="AG102" s="310"/>
      <c r="AH102" s="310"/>
      <c r="AI102" s="310"/>
      <c r="AJ102" s="310"/>
      <c r="AK102" s="310"/>
      <c r="AL102" s="311"/>
      <c r="AP102" s="603"/>
    </row>
    <row r="103" spans="1:63" s="303" customFormat="1" ht="11.25" customHeight="1">
      <c r="B103" s="292"/>
      <c r="C103" s="304"/>
      <c r="D103" s="602"/>
      <c r="E103" s="594"/>
      <c r="F103" s="594"/>
      <c r="G103" s="594"/>
      <c r="H103" s="594"/>
      <c r="I103" s="594"/>
      <c r="J103" s="594"/>
      <c r="K103" s="594"/>
      <c r="L103" s="594"/>
      <c r="M103" s="594"/>
      <c r="N103" s="594"/>
      <c r="O103" s="594"/>
      <c r="P103" s="594"/>
      <c r="Q103" s="594"/>
      <c r="R103" s="594"/>
      <c r="S103" s="594"/>
      <c r="T103" s="596"/>
      <c r="AB103" s="310"/>
      <c r="AC103" s="310"/>
      <c r="AD103" s="18"/>
      <c r="AE103" s="310"/>
      <c r="AF103" s="310"/>
      <c r="AG103" s="310"/>
      <c r="AH103" s="310"/>
      <c r="AI103" s="310"/>
      <c r="AJ103" s="310"/>
      <c r="AK103" s="310"/>
      <c r="AL103" s="311"/>
      <c r="AP103" s="603"/>
    </row>
    <row r="104" spans="1:63" s="303" customFormat="1" ht="6" customHeight="1">
      <c r="A104" s="314"/>
      <c r="B104" s="315"/>
      <c r="C104" s="316"/>
      <c r="D104" s="602"/>
      <c r="E104" s="594"/>
      <c r="F104" s="594"/>
      <c r="G104" s="594"/>
      <c r="H104" s="594"/>
      <c r="I104" s="594"/>
      <c r="J104" s="594"/>
      <c r="K104" s="594"/>
      <c r="L104" s="594"/>
      <c r="M104" s="594"/>
      <c r="N104" s="594"/>
      <c r="O104" s="594"/>
      <c r="P104" s="594"/>
      <c r="Q104" s="594"/>
      <c r="R104" s="594"/>
      <c r="S104" s="594"/>
      <c r="T104" s="596"/>
    </row>
    <row r="105" spans="1:63" s="303" customFormat="1" ht="6" customHeight="1">
      <c r="A105" s="299"/>
      <c r="B105" s="300"/>
      <c r="C105" s="301"/>
      <c r="D105" s="602"/>
      <c r="E105" s="594"/>
      <c r="F105" s="594"/>
      <c r="G105" s="594"/>
      <c r="H105" s="594"/>
      <c r="I105" s="594"/>
      <c r="J105" s="594"/>
      <c r="K105" s="594"/>
      <c r="L105" s="594"/>
      <c r="M105" s="594"/>
      <c r="N105" s="594"/>
      <c r="O105" s="594"/>
      <c r="P105" s="594"/>
      <c r="Q105" s="594"/>
      <c r="R105" s="594"/>
      <c r="S105" s="594"/>
      <c r="T105" s="596"/>
      <c r="AL105" s="292"/>
    </row>
    <row r="106" spans="1:63" s="303" customFormat="1" ht="11.25" customHeight="1">
      <c r="B106" s="292">
        <v>108</v>
      </c>
      <c r="C106" s="304"/>
      <c r="D106" s="602"/>
      <c r="E106" s="594" t="str">
        <f ca="1">VLOOKUP(INDIRECT(ADDRESS(ROW(),COLUMN()-3)),Language_Translations,MATCH(Language_Selected,Language_Options,0),FALSE)</f>
        <v>What do you usually do to make the water safer to drink?
Anything else?</v>
      </c>
      <c r="F106" s="594"/>
      <c r="G106" s="594"/>
      <c r="H106" s="594"/>
      <c r="I106" s="594"/>
      <c r="J106" s="594"/>
      <c r="K106" s="594"/>
      <c r="L106" s="594"/>
      <c r="M106" s="594"/>
      <c r="N106" s="594"/>
      <c r="O106" s="594"/>
      <c r="P106" s="594"/>
      <c r="Q106" s="594"/>
      <c r="R106" s="594"/>
      <c r="S106" s="594"/>
      <c r="T106" s="596"/>
      <c r="Y106" s="310"/>
      <c r="Z106" s="310"/>
      <c r="AA106" s="310"/>
      <c r="AB106" s="310"/>
      <c r="AC106" s="310"/>
      <c r="AD106" s="310"/>
      <c r="AE106" s="310"/>
      <c r="AF106" s="310"/>
      <c r="AG106" s="310"/>
      <c r="AH106" s="310"/>
      <c r="AI106" s="310"/>
      <c r="AJ106" s="310"/>
      <c r="AK106" s="310"/>
      <c r="AL106" s="292"/>
    </row>
    <row r="107" spans="1:63" s="303" customFormat="1" ht="11.25" customHeight="1">
      <c r="B107" s="292"/>
      <c r="C107" s="304"/>
      <c r="D107" s="602"/>
      <c r="E107" s="594"/>
      <c r="F107" s="594"/>
      <c r="G107" s="594"/>
      <c r="H107" s="594"/>
      <c r="I107" s="594"/>
      <c r="J107" s="594"/>
      <c r="K107" s="594"/>
      <c r="L107" s="594"/>
      <c r="M107" s="594"/>
      <c r="N107" s="594"/>
      <c r="O107" s="594"/>
      <c r="P107" s="594"/>
      <c r="Q107" s="594"/>
      <c r="R107" s="594"/>
      <c r="S107" s="594"/>
      <c r="T107" s="596"/>
      <c r="AE107" s="310"/>
      <c r="AF107" s="310"/>
      <c r="AG107" s="310"/>
      <c r="AH107" s="310"/>
      <c r="AI107" s="310"/>
      <c r="AJ107" s="310"/>
      <c r="AK107" s="310"/>
      <c r="AL107" s="292"/>
    </row>
    <row r="108" spans="1:63" s="303" customFormat="1" ht="56.25" customHeight="1">
      <c r="B108" s="292"/>
      <c r="C108" s="304"/>
      <c r="D108" s="602"/>
      <c r="E108" s="594"/>
      <c r="F108" s="594"/>
      <c r="G108" s="594"/>
      <c r="H108" s="594"/>
      <c r="I108" s="594"/>
      <c r="J108" s="594"/>
      <c r="K108" s="594"/>
      <c r="L108" s="594"/>
      <c r="M108" s="594"/>
      <c r="N108" s="594"/>
      <c r="O108" s="594"/>
      <c r="P108" s="594"/>
      <c r="Q108" s="594"/>
      <c r="R108" s="594"/>
      <c r="S108" s="594"/>
      <c r="T108" s="596"/>
      <c r="AF108" s="310"/>
      <c r="AG108" s="310"/>
      <c r="AH108" s="310"/>
      <c r="AI108" s="310"/>
      <c r="AJ108" s="310"/>
      <c r="AK108" s="310"/>
      <c r="AL108" s="292"/>
    </row>
    <row r="109" spans="1:63" s="303" customFormat="1" ht="11.25" customHeight="1">
      <c r="B109" s="292"/>
      <c r="C109" s="304"/>
      <c r="D109" s="594"/>
      <c r="E109" s="596"/>
      <c r="F109" s="596"/>
      <c r="G109" s="596"/>
      <c r="H109" s="596"/>
      <c r="I109" s="596"/>
      <c r="J109" s="596"/>
      <c r="K109" s="596"/>
      <c r="L109" s="596"/>
      <c r="M109" s="596"/>
      <c r="N109" s="596"/>
      <c r="O109" s="596"/>
      <c r="P109" s="596"/>
      <c r="Q109" s="596"/>
      <c r="R109" s="596"/>
      <c r="S109" s="596"/>
      <c r="T109" s="237"/>
      <c r="AL109" s="292"/>
    </row>
    <row r="110" spans="1:63" s="303" customFormat="1" ht="11.25" customHeight="1">
      <c r="B110" s="292"/>
      <c r="C110" s="304"/>
      <c r="D110" s="594" t="s">
        <v>242</v>
      </c>
      <c r="E110" s="594"/>
      <c r="F110" s="594"/>
      <c r="G110" s="594"/>
      <c r="H110" s="594"/>
      <c r="I110" s="594"/>
      <c r="J110" s="594"/>
      <c r="K110" s="594"/>
      <c r="L110" s="594"/>
      <c r="M110" s="594"/>
      <c r="N110" s="594"/>
      <c r="O110" s="594"/>
      <c r="P110" s="594"/>
      <c r="Q110" s="594"/>
      <c r="R110" s="594"/>
      <c r="S110" s="594"/>
      <c r="T110" s="594"/>
      <c r="AF110" s="310"/>
      <c r="AG110" s="310"/>
      <c r="AH110" s="310"/>
      <c r="AI110" s="310"/>
      <c r="AJ110" s="310"/>
      <c r="AK110" s="310"/>
      <c r="AL110" s="292"/>
    </row>
    <row r="111" spans="1:63" s="303" customFormat="1" ht="11.25" customHeight="1">
      <c r="B111" s="292"/>
      <c r="C111" s="304"/>
      <c r="D111" s="602"/>
      <c r="E111" s="594" t="s">
        <v>243</v>
      </c>
      <c r="F111" s="594"/>
      <c r="G111" s="594"/>
      <c r="H111" s="594"/>
      <c r="I111" s="594"/>
      <c r="J111" s="594"/>
      <c r="K111" s="594"/>
      <c r="L111" s="594"/>
      <c r="M111" s="594"/>
      <c r="N111" s="594"/>
      <c r="O111" s="594"/>
      <c r="P111" s="594"/>
      <c r="Q111" s="594"/>
      <c r="R111" s="594"/>
      <c r="S111" s="594"/>
      <c r="T111" s="596"/>
      <c r="AE111" s="310"/>
      <c r="AF111" s="310"/>
      <c r="AG111" s="310"/>
      <c r="AH111" s="310"/>
      <c r="AI111" s="310"/>
      <c r="AJ111" s="310"/>
      <c r="AK111" s="310"/>
      <c r="AL111" s="292"/>
    </row>
    <row r="112" spans="1:63" s="303" customFormat="1" ht="11.25" customHeight="1">
      <c r="B112" s="292"/>
      <c r="C112" s="304"/>
      <c r="D112" s="602"/>
      <c r="E112" s="594"/>
      <c r="F112" s="594"/>
      <c r="G112" s="594"/>
      <c r="H112" s="594"/>
      <c r="I112" s="594"/>
      <c r="J112" s="594"/>
      <c r="K112" s="594"/>
      <c r="L112" s="594"/>
      <c r="M112" s="594"/>
      <c r="N112" s="594"/>
      <c r="O112" s="594"/>
      <c r="P112" s="594"/>
      <c r="Q112" s="594"/>
      <c r="R112" s="594"/>
      <c r="S112" s="594"/>
      <c r="T112" s="596"/>
      <c r="AF112" s="310"/>
      <c r="AG112" s="310"/>
      <c r="AH112" s="310"/>
      <c r="AI112" s="310"/>
      <c r="AJ112" s="310"/>
      <c r="AK112" s="310"/>
      <c r="AL112" s="292"/>
      <c r="AV112" s="236"/>
      <c r="AW112" s="236"/>
      <c r="AX112" s="236"/>
      <c r="AY112" s="236"/>
      <c r="AZ112" s="236"/>
      <c r="BA112" s="236"/>
      <c r="BB112" s="236"/>
      <c r="BC112" s="236"/>
      <c r="BD112" s="236"/>
      <c r="BE112" s="236"/>
      <c r="BF112" s="236"/>
      <c r="BG112" s="236"/>
      <c r="BH112" s="236"/>
      <c r="BI112" s="236"/>
      <c r="BJ112" s="236"/>
      <c r="BK112" s="236"/>
    </row>
    <row r="113" spans="1:63" s="303" customFormat="1" ht="11.25" customHeight="1">
      <c r="B113" s="292"/>
      <c r="C113" s="304"/>
      <c r="D113" s="602"/>
      <c r="E113" s="594"/>
      <c r="F113" s="594"/>
      <c r="G113" s="594"/>
      <c r="H113" s="594"/>
      <c r="I113" s="594"/>
      <c r="J113" s="594"/>
      <c r="K113" s="594"/>
      <c r="L113" s="594"/>
      <c r="M113" s="594"/>
      <c r="N113" s="594"/>
      <c r="O113" s="594"/>
      <c r="P113" s="594"/>
      <c r="Q113" s="594"/>
      <c r="R113" s="594"/>
      <c r="S113" s="594"/>
      <c r="T113" s="596"/>
      <c r="AL113" s="292"/>
      <c r="AV113" s="236"/>
      <c r="AW113" s="236"/>
      <c r="AX113" s="236"/>
      <c r="AY113" s="236"/>
      <c r="AZ113" s="236"/>
      <c r="BA113" s="236"/>
      <c r="BB113" s="236"/>
      <c r="BC113" s="236"/>
      <c r="BD113" s="236"/>
      <c r="BE113" s="236"/>
      <c r="BF113" s="236"/>
      <c r="BG113" s="236"/>
      <c r="BH113" s="236"/>
      <c r="BI113" s="236"/>
      <c r="BJ113" s="236"/>
      <c r="BK113" s="236"/>
    </row>
    <row r="114" spans="1:63" s="303" customFormat="1" ht="11.25" customHeight="1">
      <c r="B114" s="292"/>
      <c r="C114" s="304"/>
      <c r="D114" s="602"/>
      <c r="E114" s="594"/>
      <c r="F114" s="594"/>
      <c r="G114" s="594"/>
      <c r="H114" s="594"/>
      <c r="I114" s="594"/>
      <c r="J114" s="594"/>
      <c r="K114" s="594"/>
      <c r="L114" s="594"/>
      <c r="M114" s="594"/>
      <c r="N114" s="594"/>
      <c r="O114" s="594"/>
      <c r="P114" s="594"/>
      <c r="Q114" s="594"/>
      <c r="R114" s="594"/>
      <c r="S114" s="594"/>
      <c r="T114" s="596"/>
      <c r="AL114" s="292"/>
      <c r="AV114" s="236"/>
      <c r="AW114" s="236"/>
      <c r="AX114" s="236"/>
      <c r="AY114" s="236"/>
      <c r="AZ114" s="236"/>
      <c r="BA114" s="236"/>
      <c r="BB114" s="236"/>
      <c r="BC114" s="236"/>
      <c r="BD114" s="236"/>
      <c r="BE114" s="236"/>
      <c r="BF114" s="236"/>
      <c r="BG114" s="236"/>
      <c r="BH114" s="236"/>
      <c r="BI114" s="236"/>
      <c r="BJ114" s="236"/>
      <c r="BK114" s="236"/>
    </row>
    <row r="115" spans="1:63" s="303" customFormat="1" ht="11.25" customHeight="1">
      <c r="B115" s="292"/>
      <c r="C115" s="304"/>
      <c r="D115" s="602"/>
      <c r="E115" s="594"/>
      <c r="F115" s="594"/>
      <c r="G115" s="594"/>
      <c r="H115" s="594"/>
      <c r="I115" s="594"/>
      <c r="J115" s="594"/>
      <c r="K115" s="594"/>
      <c r="L115" s="594"/>
      <c r="M115" s="594"/>
      <c r="N115" s="594"/>
      <c r="O115" s="594"/>
      <c r="P115" s="594"/>
      <c r="Q115" s="594"/>
      <c r="R115" s="594"/>
      <c r="S115" s="594"/>
      <c r="T115" s="596"/>
      <c r="Z115" s="601"/>
      <c r="AA115" s="601"/>
      <c r="AB115" s="601"/>
      <c r="AC115" s="601"/>
      <c r="AD115" s="601"/>
      <c r="AE115" s="601"/>
      <c r="AF115" s="601"/>
      <c r="AG115" s="601"/>
      <c r="AH115" s="601"/>
      <c r="AI115" s="601"/>
      <c r="AJ115" s="601"/>
      <c r="AK115" s="601"/>
      <c r="AL115" s="292"/>
      <c r="AV115" s="236"/>
      <c r="AW115" s="236"/>
      <c r="AX115" s="236"/>
      <c r="AY115" s="236"/>
      <c r="AZ115" s="236"/>
      <c r="BA115" s="236"/>
      <c r="BB115" s="236"/>
      <c r="BC115" s="236"/>
      <c r="BD115" s="236"/>
      <c r="BE115" s="236"/>
      <c r="BF115" s="236"/>
      <c r="BG115" s="236"/>
      <c r="BH115" s="236"/>
      <c r="BI115" s="236"/>
      <c r="BJ115" s="236"/>
      <c r="BK115" s="236"/>
    </row>
    <row r="116" spans="1:63" s="303" customFormat="1" ht="11.25" customHeight="1">
      <c r="B116" s="292"/>
      <c r="C116" s="304"/>
      <c r="D116" s="602"/>
      <c r="E116" s="594"/>
      <c r="F116" s="594"/>
      <c r="G116" s="594"/>
      <c r="H116" s="594"/>
      <c r="I116" s="594"/>
      <c r="J116" s="594"/>
      <c r="K116" s="594"/>
      <c r="L116" s="594"/>
      <c r="M116" s="594"/>
      <c r="N116" s="594"/>
      <c r="O116" s="594"/>
      <c r="P116" s="594"/>
      <c r="Q116" s="594"/>
      <c r="R116" s="594"/>
      <c r="S116" s="594"/>
      <c r="T116" s="596"/>
      <c r="AB116" s="310"/>
      <c r="AC116" s="310"/>
      <c r="AD116" s="310"/>
      <c r="AE116" s="310"/>
      <c r="AF116" s="310"/>
      <c r="AG116" s="310"/>
      <c r="AH116" s="310"/>
      <c r="AI116" s="310"/>
      <c r="AJ116" s="310"/>
      <c r="AK116" s="310"/>
      <c r="AL116" s="292"/>
      <c r="AV116" s="236"/>
      <c r="AW116" s="236"/>
      <c r="AX116" s="236"/>
      <c r="AY116" s="236"/>
      <c r="AZ116" s="236"/>
      <c r="BA116" s="236"/>
      <c r="BB116" s="236"/>
      <c r="BC116" s="236"/>
      <c r="BD116" s="236"/>
      <c r="BE116" s="236"/>
      <c r="BF116" s="236"/>
      <c r="BG116" s="236"/>
      <c r="BH116" s="236"/>
      <c r="BI116" s="236"/>
      <c r="BJ116" s="236"/>
      <c r="BK116" s="236"/>
    </row>
    <row r="117" spans="1:63" s="303" customFormat="1" ht="63" customHeight="1">
      <c r="A117" s="314"/>
      <c r="B117" s="315"/>
      <c r="C117" s="316"/>
      <c r="D117" s="602"/>
      <c r="E117" s="594"/>
      <c r="F117" s="594"/>
      <c r="G117" s="594"/>
      <c r="H117" s="594"/>
      <c r="I117" s="594"/>
      <c r="J117" s="594"/>
      <c r="K117" s="594"/>
      <c r="L117" s="594"/>
      <c r="M117" s="594"/>
      <c r="N117" s="594"/>
      <c r="O117" s="594"/>
      <c r="P117" s="594"/>
      <c r="Q117" s="594"/>
      <c r="R117" s="594"/>
      <c r="S117" s="594"/>
      <c r="T117" s="596"/>
      <c r="AL117" s="292"/>
      <c r="AV117" s="236"/>
      <c r="AW117" s="236"/>
      <c r="AX117" s="236"/>
      <c r="AY117" s="236"/>
      <c r="AZ117" s="236"/>
      <c r="BA117" s="236"/>
      <c r="BB117" s="236"/>
      <c r="BC117" s="236"/>
      <c r="BD117" s="236"/>
      <c r="BE117" s="236"/>
      <c r="BF117" s="236"/>
      <c r="BG117" s="236"/>
      <c r="BH117" s="236"/>
      <c r="BI117" s="236"/>
      <c r="BJ117" s="236"/>
      <c r="BK117" s="236"/>
    </row>
    <row r="118" spans="1:63" ht="6" customHeight="1">
      <c r="A118" s="299"/>
      <c r="B118" s="300"/>
      <c r="C118" s="301"/>
      <c r="D118" s="594" t="s">
        <v>244</v>
      </c>
      <c r="E118" s="594"/>
      <c r="F118" s="594"/>
      <c r="G118" s="594"/>
      <c r="H118" s="594"/>
      <c r="I118" s="594"/>
      <c r="J118" s="594"/>
      <c r="K118" s="594"/>
      <c r="L118" s="594"/>
      <c r="M118" s="594"/>
      <c r="N118" s="594"/>
      <c r="O118" s="594"/>
      <c r="P118" s="594"/>
      <c r="Q118" s="594"/>
      <c r="R118" s="594"/>
      <c r="S118" s="594"/>
      <c r="T118" s="594"/>
      <c r="U118" s="303"/>
      <c r="V118" s="303"/>
      <c r="W118" s="303"/>
      <c r="X118" s="303"/>
      <c r="Y118" s="303"/>
      <c r="Z118" s="303"/>
      <c r="AA118" s="303"/>
      <c r="AB118" s="303"/>
      <c r="AC118" s="303"/>
      <c r="AD118" s="303"/>
      <c r="AE118" s="303"/>
      <c r="AF118" s="303"/>
      <c r="AG118" s="303"/>
      <c r="AH118" s="303"/>
      <c r="AI118" s="303"/>
      <c r="AJ118" s="303"/>
      <c r="AK118" s="303"/>
      <c r="AL118" s="306"/>
      <c r="AM118" s="303"/>
      <c r="AN118" s="303"/>
      <c r="AO118" s="303"/>
      <c r="AP118" s="303"/>
      <c r="AQ118" s="303"/>
      <c r="AU118" s="303"/>
      <c r="AV118" s="236"/>
      <c r="AW118" s="236"/>
      <c r="AX118" s="236"/>
      <c r="AY118" s="236"/>
      <c r="AZ118" s="236"/>
      <c r="BA118" s="236"/>
      <c r="BB118" s="236"/>
      <c r="BC118" s="236"/>
      <c r="BD118" s="236"/>
      <c r="BE118" s="236"/>
      <c r="BF118" s="236"/>
      <c r="BG118" s="236"/>
      <c r="BH118" s="236"/>
      <c r="BI118" s="236"/>
      <c r="BJ118" s="236"/>
      <c r="BK118" s="236"/>
    </row>
    <row r="119" spans="1:63" ht="6" customHeight="1" thickBot="1">
      <c r="A119" s="303"/>
      <c r="B119" s="292"/>
      <c r="C119" s="304"/>
      <c r="D119" s="594"/>
      <c r="E119" s="594"/>
      <c r="F119" s="594"/>
      <c r="G119" s="594"/>
      <c r="H119" s="594"/>
      <c r="I119" s="594"/>
      <c r="J119" s="594"/>
      <c r="K119" s="594"/>
      <c r="L119" s="594"/>
      <c r="M119" s="594"/>
      <c r="N119" s="594"/>
      <c r="O119" s="594"/>
      <c r="P119" s="594"/>
      <c r="Q119" s="594"/>
      <c r="R119" s="594"/>
      <c r="S119" s="594"/>
      <c r="T119" s="594"/>
      <c r="U119" s="303"/>
      <c r="V119" s="303"/>
      <c r="W119" s="303"/>
      <c r="X119" s="303"/>
      <c r="Y119" s="303"/>
      <c r="Z119" s="303"/>
      <c r="AA119" s="303"/>
      <c r="AB119" s="303"/>
      <c r="AC119" s="303"/>
      <c r="AD119" s="303"/>
      <c r="AE119" s="303"/>
      <c r="AF119" s="303"/>
      <c r="AG119" s="303"/>
      <c r="AH119" s="303"/>
      <c r="AI119" s="303"/>
      <c r="AJ119" s="303"/>
      <c r="AK119" s="303"/>
      <c r="AL119" s="306"/>
      <c r="AM119" s="303"/>
      <c r="AN119" s="303"/>
      <c r="AO119" s="303"/>
      <c r="AP119" s="303"/>
      <c r="AQ119" s="303"/>
      <c r="AU119" s="303"/>
      <c r="AV119" s="236"/>
      <c r="AW119" s="236"/>
      <c r="AX119" s="236"/>
      <c r="AY119" s="236"/>
      <c r="AZ119" s="236"/>
      <c r="BA119" s="236"/>
      <c r="BB119" s="236"/>
      <c r="BC119" s="236"/>
      <c r="BD119" s="236"/>
      <c r="BE119" s="236"/>
      <c r="BF119" s="236"/>
      <c r="BG119" s="236"/>
      <c r="BH119" s="236"/>
      <c r="BI119" s="236"/>
      <c r="BJ119" s="236"/>
      <c r="BK119" s="236"/>
    </row>
    <row r="120" spans="1:63" ht="11.25" customHeight="1">
      <c r="A120" s="303"/>
      <c r="B120" s="292">
        <v>109</v>
      </c>
      <c r="C120" s="304"/>
      <c r="D120" s="594"/>
      <c r="E120" s="594" t="str">
        <f ca="1">VLOOKUP(INDIRECT(ADDRESS(ROW(),COLUMN()-3)),Language_Translations,MATCH(Language_Selected,Language_Options,0),FALSE)</f>
        <v>What kind of toilet facility do members of your household usually use?</v>
      </c>
      <c r="F120" s="594"/>
      <c r="G120" s="594"/>
      <c r="H120" s="594"/>
      <c r="I120" s="594"/>
      <c r="J120" s="594"/>
      <c r="K120" s="594"/>
      <c r="L120" s="594"/>
      <c r="M120" s="594"/>
      <c r="N120" s="594"/>
      <c r="O120" s="594"/>
      <c r="P120" s="594"/>
      <c r="Q120" s="594"/>
      <c r="R120" s="594"/>
      <c r="S120" s="594"/>
      <c r="T120" s="602"/>
      <c r="U120" s="327"/>
      <c r="V120" s="303"/>
      <c r="W120" s="241" t="s">
        <v>245</v>
      </c>
      <c r="X120" s="303"/>
      <c r="Y120" s="303"/>
      <c r="Z120" s="303"/>
      <c r="AA120" s="303"/>
      <c r="AB120" s="303"/>
      <c r="AC120" s="303"/>
      <c r="AD120" s="303"/>
      <c r="AE120" s="303"/>
      <c r="AF120" s="303"/>
      <c r="AG120" s="303"/>
      <c r="AH120" s="303"/>
      <c r="AI120" s="303"/>
      <c r="AJ120" s="308"/>
      <c r="AK120" s="309"/>
      <c r="AL120" s="306"/>
      <c r="AM120" s="303"/>
      <c r="AN120" s="303"/>
      <c r="AO120" s="303"/>
      <c r="AP120" s="303"/>
      <c r="AQ120" s="303"/>
      <c r="AU120" s="303"/>
      <c r="AV120" s="236"/>
      <c r="AW120" s="236"/>
      <c r="AX120" s="236"/>
      <c r="AY120" s="236"/>
      <c r="AZ120" s="236"/>
      <c r="BA120" s="236"/>
      <c r="BB120" s="236"/>
      <c r="BC120" s="236"/>
      <c r="BD120" s="236"/>
      <c r="BE120" s="236"/>
      <c r="BF120" s="236"/>
      <c r="BG120" s="236"/>
      <c r="BH120" s="236"/>
      <c r="BI120" s="236"/>
      <c r="BJ120" s="236"/>
      <c r="BK120" s="236"/>
    </row>
    <row r="121" spans="1:63" ht="12" thickBot="1">
      <c r="A121" s="303"/>
      <c r="B121" s="307" t="s">
        <v>52</v>
      </c>
      <c r="C121" s="304"/>
      <c r="D121" s="594"/>
      <c r="E121" s="594"/>
      <c r="F121" s="594"/>
      <c r="G121" s="594"/>
      <c r="H121" s="594"/>
      <c r="I121" s="594"/>
      <c r="J121" s="594"/>
      <c r="K121" s="594"/>
      <c r="L121" s="594"/>
      <c r="M121" s="594"/>
      <c r="N121" s="594"/>
      <c r="O121" s="594"/>
      <c r="P121" s="594"/>
      <c r="Q121" s="594"/>
      <c r="R121" s="594"/>
      <c r="S121" s="594"/>
      <c r="T121" s="602"/>
      <c r="U121" s="327"/>
      <c r="V121" s="303"/>
      <c r="W121" s="303"/>
      <c r="X121" s="303"/>
      <c r="Y121" s="303"/>
      <c r="Z121" s="303"/>
      <c r="AA121" s="303"/>
      <c r="AB121" s="303"/>
      <c r="AC121" s="303"/>
      <c r="AD121" s="303"/>
      <c r="AE121" s="303"/>
      <c r="AF121" s="303"/>
      <c r="AG121" s="303"/>
      <c r="AH121" s="303"/>
      <c r="AI121" s="310"/>
      <c r="AJ121" s="325"/>
      <c r="AK121" s="321"/>
      <c r="AL121" s="306"/>
      <c r="AM121" s="303"/>
      <c r="AN121" s="303"/>
      <c r="AO121" s="303"/>
      <c r="AQ121" s="303"/>
    </row>
    <row r="122" spans="1:63">
      <c r="A122" s="303"/>
      <c r="B122" s="292"/>
      <c r="C122" s="304"/>
      <c r="D122" s="594"/>
      <c r="E122" s="594"/>
      <c r="F122" s="594"/>
      <c r="G122" s="594"/>
      <c r="H122" s="594"/>
      <c r="I122" s="594"/>
      <c r="J122" s="594"/>
      <c r="K122" s="594"/>
      <c r="L122" s="594"/>
      <c r="M122" s="594"/>
      <c r="N122" s="594"/>
      <c r="O122" s="594"/>
      <c r="P122" s="594"/>
      <c r="Q122" s="594"/>
      <c r="R122" s="594"/>
      <c r="S122" s="594"/>
      <c r="T122" s="602"/>
      <c r="U122" s="327"/>
      <c r="V122" s="303"/>
      <c r="W122" s="241" t="s">
        <v>246</v>
      </c>
      <c r="X122" s="303"/>
      <c r="Y122" s="303"/>
      <c r="Z122" s="303"/>
      <c r="AA122" s="303"/>
      <c r="AB122" s="303"/>
      <c r="AC122" s="303"/>
      <c r="AD122" s="303"/>
      <c r="AE122" s="303"/>
      <c r="AF122" s="310"/>
      <c r="AG122" s="310"/>
      <c r="AH122" s="310"/>
      <c r="AI122" s="310"/>
      <c r="AJ122" s="323"/>
      <c r="AK122" s="324"/>
      <c r="AL122" s="306"/>
      <c r="AM122" s="303"/>
      <c r="AN122" s="303"/>
      <c r="AO122" s="303"/>
      <c r="AQ122" s="303"/>
    </row>
    <row r="123" spans="1:63" ht="12" thickBot="1">
      <c r="A123" s="303"/>
      <c r="B123" s="292"/>
      <c r="C123" s="304"/>
      <c r="D123" s="594"/>
      <c r="E123" s="594"/>
      <c r="F123" s="594"/>
      <c r="G123" s="594"/>
      <c r="H123" s="594"/>
      <c r="I123" s="594"/>
      <c r="J123" s="594"/>
      <c r="K123" s="594"/>
      <c r="L123" s="594"/>
      <c r="M123" s="594"/>
      <c r="N123" s="594"/>
      <c r="O123" s="594"/>
      <c r="P123" s="594"/>
      <c r="Q123" s="594"/>
      <c r="R123" s="594"/>
      <c r="S123" s="594"/>
      <c r="T123" s="602"/>
      <c r="U123" s="327"/>
      <c r="V123" s="303"/>
      <c r="W123" s="241"/>
      <c r="X123" s="303"/>
      <c r="Y123" s="303"/>
      <c r="Z123" s="303"/>
      <c r="AA123" s="303"/>
      <c r="AB123" s="303"/>
      <c r="AC123" s="303"/>
      <c r="AD123" s="303"/>
      <c r="AE123" s="303"/>
      <c r="AF123" s="310"/>
      <c r="AG123" s="310"/>
      <c r="AH123" s="310"/>
      <c r="AI123" s="310"/>
      <c r="AJ123" s="325"/>
      <c r="AK123" s="321"/>
      <c r="AL123" s="306"/>
      <c r="AM123" s="303"/>
      <c r="AN123" s="303"/>
      <c r="AO123" s="303"/>
      <c r="AQ123" s="303"/>
    </row>
    <row r="124" spans="1:63">
      <c r="A124" s="303"/>
      <c r="B124" s="292"/>
      <c r="C124" s="304"/>
      <c r="D124" s="594"/>
      <c r="E124" s="594"/>
      <c r="F124" s="594"/>
      <c r="G124" s="594"/>
      <c r="H124" s="594"/>
      <c r="I124" s="594"/>
      <c r="J124" s="594"/>
      <c r="K124" s="594"/>
      <c r="L124" s="594"/>
      <c r="M124" s="594"/>
      <c r="N124" s="594"/>
      <c r="O124" s="594"/>
      <c r="P124" s="594"/>
      <c r="Q124" s="594"/>
      <c r="R124" s="594"/>
      <c r="S124" s="594"/>
      <c r="T124" s="602"/>
      <c r="U124" s="327"/>
      <c r="V124" s="303"/>
      <c r="W124" s="241" t="s">
        <v>247</v>
      </c>
      <c r="X124" s="303"/>
      <c r="Y124" s="303"/>
      <c r="Z124" s="303"/>
      <c r="AA124" s="303"/>
      <c r="AB124" s="303"/>
      <c r="AC124" s="303"/>
      <c r="AD124" s="303"/>
      <c r="AE124" s="303"/>
      <c r="AF124" s="310"/>
      <c r="AG124" s="310"/>
      <c r="AH124" s="310"/>
      <c r="AI124" s="310"/>
      <c r="AJ124" s="141"/>
      <c r="AK124" s="324"/>
      <c r="AL124" s="306"/>
      <c r="AM124" s="303"/>
      <c r="AN124" s="303"/>
      <c r="AO124" s="303"/>
      <c r="AQ124" s="303"/>
    </row>
    <row r="125" spans="1:63" ht="12" thickBot="1">
      <c r="A125" s="303"/>
      <c r="B125" s="292"/>
      <c r="C125" s="304"/>
      <c r="D125" s="594"/>
      <c r="E125" s="594"/>
      <c r="F125" s="594"/>
      <c r="G125" s="594"/>
      <c r="H125" s="594"/>
      <c r="I125" s="594"/>
      <c r="J125" s="594"/>
      <c r="K125" s="594"/>
      <c r="L125" s="594"/>
      <c r="M125" s="594"/>
      <c r="N125" s="594"/>
      <c r="O125" s="594"/>
      <c r="P125" s="594"/>
      <c r="Q125" s="594"/>
      <c r="R125" s="594"/>
      <c r="S125" s="594"/>
      <c r="T125" s="602"/>
      <c r="U125" s="327"/>
      <c r="V125" s="303"/>
      <c r="W125" s="241"/>
      <c r="X125" s="303"/>
      <c r="Y125" s="303"/>
      <c r="Z125" s="303"/>
      <c r="AA125" s="303"/>
      <c r="AB125" s="303"/>
      <c r="AC125" s="303"/>
      <c r="AD125" s="303"/>
      <c r="AE125" s="303"/>
      <c r="AF125" s="310"/>
      <c r="AG125" s="310"/>
      <c r="AH125" s="310"/>
      <c r="AI125" s="310"/>
      <c r="AJ125" s="325"/>
      <c r="AK125" s="321"/>
      <c r="AL125" s="306"/>
      <c r="AM125" s="303"/>
      <c r="AN125" s="303"/>
      <c r="AO125" s="303"/>
      <c r="AQ125" s="303"/>
    </row>
    <row r="126" spans="1:63">
      <c r="A126" s="303"/>
      <c r="B126" s="292"/>
      <c r="C126" s="304"/>
      <c r="D126" s="594"/>
      <c r="E126" s="594"/>
      <c r="F126" s="594"/>
      <c r="G126" s="594"/>
      <c r="H126" s="594"/>
      <c r="I126" s="594"/>
      <c r="J126" s="594"/>
      <c r="K126" s="594"/>
      <c r="L126" s="594"/>
      <c r="M126" s="594"/>
      <c r="N126" s="594"/>
      <c r="O126" s="594"/>
      <c r="P126" s="594"/>
      <c r="Q126" s="594"/>
      <c r="R126" s="594"/>
      <c r="S126" s="594"/>
      <c r="T126" s="602"/>
      <c r="U126" s="327"/>
      <c r="V126" s="303"/>
      <c r="W126" s="241" t="s">
        <v>249</v>
      </c>
      <c r="X126" s="303"/>
      <c r="Y126" s="303"/>
      <c r="Z126" s="303"/>
      <c r="AA126" s="303"/>
      <c r="AB126" s="303"/>
      <c r="AC126" s="303"/>
      <c r="AD126" s="303"/>
      <c r="AE126" s="303"/>
      <c r="AF126" s="310"/>
      <c r="AG126" s="310"/>
      <c r="AH126" s="310"/>
      <c r="AI126" s="310"/>
      <c r="AJ126" s="323"/>
      <c r="AK126" s="324"/>
      <c r="AL126" s="306"/>
      <c r="AM126" s="303"/>
      <c r="AN126" s="303"/>
      <c r="AO126" s="303"/>
      <c r="AQ126" s="303"/>
    </row>
    <row r="127" spans="1:63" ht="12" thickBot="1">
      <c r="A127" s="303"/>
      <c r="B127" s="292"/>
      <c r="C127" s="304"/>
      <c r="D127" s="594"/>
      <c r="E127" s="594"/>
      <c r="F127" s="594"/>
      <c r="G127" s="594"/>
      <c r="H127" s="594"/>
      <c r="I127" s="594"/>
      <c r="J127" s="594"/>
      <c r="K127" s="594"/>
      <c r="L127" s="594"/>
      <c r="M127" s="594"/>
      <c r="N127" s="594"/>
      <c r="O127" s="594"/>
      <c r="P127" s="594"/>
      <c r="Q127" s="594"/>
      <c r="R127" s="594"/>
      <c r="S127" s="594"/>
      <c r="T127" s="602"/>
      <c r="U127" s="327"/>
      <c r="V127" s="303"/>
      <c r="W127" s="241"/>
      <c r="X127" s="303"/>
      <c r="Y127" s="303"/>
      <c r="Z127" s="303"/>
      <c r="AA127" s="303"/>
      <c r="AB127" s="303"/>
      <c r="AC127" s="303"/>
      <c r="AD127" s="303"/>
      <c r="AE127" s="303"/>
      <c r="AF127" s="310"/>
      <c r="AG127" s="310"/>
      <c r="AH127" s="310"/>
      <c r="AI127" s="310"/>
      <c r="AJ127" s="325"/>
      <c r="AK127" s="321"/>
      <c r="AL127" s="306"/>
      <c r="AM127" s="303"/>
      <c r="AN127" s="303"/>
      <c r="AO127" s="303"/>
      <c r="AQ127" s="303"/>
    </row>
    <row r="128" spans="1:63">
      <c r="A128" s="303"/>
      <c r="B128" s="292"/>
      <c r="C128" s="304"/>
      <c r="D128" s="594"/>
      <c r="E128" s="594"/>
      <c r="F128" s="594"/>
      <c r="G128" s="594"/>
      <c r="H128" s="594"/>
      <c r="I128" s="594"/>
      <c r="J128" s="594"/>
      <c r="K128" s="594"/>
      <c r="L128" s="594"/>
      <c r="M128" s="594"/>
      <c r="N128" s="594"/>
      <c r="O128" s="594"/>
      <c r="P128" s="594"/>
      <c r="Q128" s="594"/>
      <c r="R128" s="594"/>
      <c r="S128" s="594"/>
      <c r="T128" s="602"/>
      <c r="U128" s="327"/>
      <c r="V128" s="303"/>
      <c r="W128" s="241" t="s">
        <v>580</v>
      </c>
      <c r="X128" s="303"/>
      <c r="Y128" s="303"/>
      <c r="Z128" s="303"/>
      <c r="AA128" s="303"/>
      <c r="AB128" s="303"/>
      <c r="AC128" s="303"/>
      <c r="AD128" s="303"/>
      <c r="AE128" s="303"/>
      <c r="AF128" s="310"/>
      <c r="AG128" s="310"/>
      <c r="AH128" s="310"/>
      <c r="AI128" s="310"/>
      <c r="AJ128" s="323"/>
      <c r="AK128" s="324"/>
      <c r="AL128" s="306"/>
      <c r="AM128" s="303"/>
      <c r="AN128" s="303"/>
      <c r="AO128" s="303"/>
      <c r="AQ128" s="303"/>
    </row>
    <row r="129" spans="1:43" ht="12" thickBot="1">
      <c r="A129" s="303"/>
      <c r="B129" s="292"/>
      <c r="C129" s="304"/>
      <c r="D129" s="594"/>
      <c r="E129" s="594"/>
      <c r="F129" s="594"/>
      <c r="G129" s="594"/>
      <c r="H129" s="594"/>
      <c r="I129" s="594"/>
      <c r="J129" s="594"/>
      <c r="K129" s="594"/>
      <c r="L129" s="594"/>
      <c r="M129" s="594"/>
      <c r="N129" s="594"/>
      <c r="O129" s="594"/>
      <c r="P129" s="594"/>
      <c r="Q129" s="594"/>
      <c r="R129" s="594"/>
      <c r="S129" s="594"/>
      <c r="T129" s="602"/>
      <c r="U129" s="327"/>
      <c r="V129" s="303"/>
      <c r="W129" s="303" t="s">
        <v>581</v>
      </c>
      <c r="X129" s="303"/>
      <c r="Y129" s="303"/>
      <c r="Z129" s="303"/>
      <c r="AA129" s="303"/>
      <c r="AB129" s="303"/>
      <c r="AC129" s="303"/>
      <c r="AD129" s="303"/>
      <c r="AF129" s="310"/>
      <c r="AG129" s="310"/>
      <c r="AH129" s="310"/>
      <c r="AI129" s="310"/>
      <c r="AJ129" s="325"/>
      <c r="AK129" s="321"/>
      <c r="AL129" s="306"/>
      <c r="AM129" s="303"/>
      <c r="AN129" s="303"/>
      <c r="AO129" s="303"/>
      <c r="AP129" s="303"/>
      <c r="AQ129" s="303"/>
    </row>
    <row r="130" spans="1:43">
      <c r="A130" s="303"/>
      <c r="B130" s="292"/>
      <c r="C130" s="304"/>
      <c r="D130" s="594"/>
      <c r="E130" s="594"/>
      <c r="F130" s="594"/>
      <c r="G130" s="594"/>
      <c r="H130" s="594"/>
      <c r="I130" s="594"/>
      <c r="J130" s="594"/>
      <c r="K130" s="594"/>
      <c r="L130" s="594"/>
      <c r="M130" s="594"/>
      <c r="N130" s="594"/>
      <c r="O130" s="594"/>
      <c r="P130" s="594"/>
      <c r="Q130" s="594"/>
      <c r="R130" s="594"/>
      <c r="S130" s="594"/>
      <c r="T130" s="602"/>
      <c r="U130" s="327"/>
      <c r="V130" s="303"/>
      <c r="X130" s="303"/>
      <c r="Y130" s="303"/>
      <c r="Z130" s="303"/>
      <c r="AA130" s="303"/>
      <c r="AB130" s="303"/>
      <c r="AC130" s="303"/>
      <c r="AD130" s="303"/>
      <c r="AE130" s="303"/>
      <c r="AF130" s="303"/>
      <c r="AH130" s="310"/>
      <c r="AI130" s="310"/>
      <c r="AJ130" s="310"/>
      <c r="AK130" s="310"/>
      <c r="AL130" s="306"/>
      <c r="AM130" s="303"/>
      <c r="AN130" s="303"/>
      <c r="AO130" s="303"/>
      <c r="AP130" s="303"/>
      <c r="AQ130" s="303"/>
    </row>
    <row r="131" spans="1:43" ht="9.9499999999999993" customHeight="1">
      <c r="A131" s="303"/>
      <c r="B131" s="292"/>
      <c r="C131" s="304"/>
      <c r="D131" s="594"/>
      <c r="E131" s="594" t="s">
        <v>248</v>
      </c>
      <c r="F131" s="594"/>
      <c r="G131" s="594"/>
      <c r="H131" s="594"/>
      <c r="I131" s="594"/>
      <c r="J131" s="594"/>
      <c r="K131" s="594"/>
      <c r="L131" s="594"/>
      <c r="M131" s="594"/>
      <c r="N131" s="594"/>
      <c r="O131" s="594"/>
      <c r="P131" s="594"/>
      <c r="Q131" s="594"/>
      <c r="R131" s="594"/>
      <c r="S131" s="594"/>
      <c r="T131" s="602"/>
      <c r="U131" s="327"/>
      <c r="V131" s="303"/>
      <c r="W131" s="303"/>
      <c r="X131" s="303"/>
      <c r="Y131" s="303"/>
      <c r="Z131" s="303"/>
      <c r="AA131" s="303"/>
      <c r="AB131" s="303"/>
      <c r="AC131" s="303"/>
      <c r="AD131" s="303"/>
      <c r="AE131" s="303"/>
      <c r="AF131" s="303"/>
      <c r="AH131" s="310"/>
      <c r="AI131" s="310"/>
      <c r="AJ131" s="310"/>
      <c r="AK131" s="310"/>
      <c r="AL131" s="306"/>
      <c r="AM131" s="303"/>
      <c r="AN131" s="303"/>
      <c r="AO131" s="303"/>
      <c r="AP131" s="303"/>
      <c r="AQ131" s="303"/>
    </row>
    <row r="132" spans="1:43">
      <c r="A132" s="303"/>
      <c r="B132" s="292"/>
      <c r="C132" s="304"/>
      <c r="D132" s="594"/>
      <c r="E132" s="594"/>
      <c r="F132" s="594"/>
      <c r="G132" s="594"/>
      <c r="H132" s="594"/>
      <c r="I132" s="594"/>
      <c r="J132" s="594"/>
      <c r="K132" s="594"/>
      <c r="L132" s="594"/>
      <c r="M132" s="594"/>
      <c r="N132" s="594"/>
      <c r="O132" s="594"/>
      <c r="P132" s="594"/>
      <c r="Q132" s="594"/>
      <c r="R132" s="594"/>
      <c r="S132" s="594"/>
      <c r="T132" s="602"/>
      <c r="U132" s="327"/>
      <c r="V132" s="303"/>
      <c r="X132" s="303"/>
      <c r="Y132" s="303"/>
      <c r="Z132" s="303"/>
      <c r="AA132" s="303"/>
      <c r="AB132" s="303"/>
      <c r="AC132" s="303"/>
      <c r="AD132" s="303"/>
      <c r="AE132" s="303"/>
      <c r="AF132" s="303"/>
      <c r="AG132" s="303"/>
      <c r="AH132" s="303"/>
      <c r="AI132" s="303"/>
      <c r="AJ132" s="303"/>
      <c r="AK132" s="303"/>
      <c r="AL132" s="306"/>
      <c r="AM132" s="303"/>
      <c r="AN132" s="303"/>
      <c r="AO132" s="303"/>
      <c r="AP132" s="303"/>
      <c r="AQ132" s="303"/>
    </row>
    <row r="133" spans="1:43">
      <c r="A133" s="303"/>
      <c r="B133" s="292"/>
      <c r="C133" s="303"/>
      <c r="D133" s="237"/>
      <c r="E133" s="237"/>
      <c r="F133" s="237"/>
      <c r="G133" s="237"/>
      <c r="H133" s="237"/>
      <c r="I133" s="237"/>
      <c r="J133" s="237"/>
      <c r="K133" s="237"/>
      <c r="L133" s="237"/>
      <c r="M133" s="237"/>
      <c r="N133" s="237"/>
      <c r="O133" s="237"/>
      <c r="P133" s="237"/>
      <c r="Q133" s="237"/>
      <c r="R133" s="237"/>
      <c r="S133" s="237"/>
      <c r="T133" s="237"/>
      <c r="U133" s="327"/>
      <c r="V133" s="303"/>
      <c r="W133" s="303"/>
      <c r="X133" s="303"/>
      <c r="Y133" s="303"/>
      <c r="Z133" s="303"/>
      <c r="AA133" s="303"/>
      <c r="AB133" s="303"/>
      <c r="AC133" s="303"/>
      <c r="AD133" s="303"/>
      <c r="AE133" s="303"/>
      <c r="AF133" s="303"/>
      <c r="AG133" s="303"/>
      <c r="AH133" s="303"/>
      <c r="AI133" s="303"/>
      <c r="AJ133" s="310"/>
      <c r="AK133" s="310"/>
      <c r="AL133" s="306"/>
      <c r="AM133" s="303"/>
      <c r="AN133" s="303"/>
      <c r="AO133" s="303"/>
      <c r="AP133" s="303"/>
      <c r="AQ133" s="303"/>
    </row>
    <row r="134" spans="1:43">
      <c r="A134" s="303"/>
      <c r="B134" s="292"/>
      <c r="C134" s="303"/>
      <c r="D134" s="237"/>
      <c r="E134" s="237"/>
      <c r="F134" s="237"/>
      <c r="G134" s="237"/>
      <c r="H134" s="237"/>
      <c r="I134" s="237"/>
      <c r="J134" s="237"/>
      <c r="K134" s="237"/>
      <c r="L134" s="237"/>
      <c r="M134" s="237"/>
      <c r="N134" s="237"/>
      <c r="O134" s="237"/>
      <c r="P134" s="237"/>
      <c r="Q134" s="237"/>
      <c r="R134" s="237"/>
      <c r="S134" s="237"/>
      <c r="T134" s="237"/>
      <c r="U134" s="327"/>
      <c r="V134" s="303"/>
      <c r="X134" s="303"/>
      <c r="Y134" s="303"/>
      <c r="Z134" s="303"/>
      <c r="AA134" s="303"/>
      <c r="AB134" s="303"/>
      <c r="AC134" s="303"/>
      <c r="AD134" s="303"/>
      <c r="AE134" s="303"/>
      <c r="AF134" s="310"/>
      <c r="AG134" s="310"/>
      <c r="AH134" s="310"/>
      <c r="AI134" s="310"/>
      <c r="AJ134" s="310"/>
      <c r="AK134" s="310"/>
      <c r="AL134" s="306"/>
      <c r="AM134" s="303"/>
      <c r="AN134" s="303"/>
      <c r="AO134" s="303"/>
      <c r="AP134" s="303"/>
      <c r="AQ134" s="303"/>
    </row>
    <row r="135" spans="1:43" ht="9.9499999999999993" customHeight="1">
      <c r="A135" s="303"/>
      <c r="B135" s="292"/>
      <c r="C135" s="303"/>
      <c r="D135" s="594" t="s">
        <v>250</v>
      </c>
      <c r="E135" s="594"/>
      <c r="F135" s="594"/>
      <c r="G135" s="594"/>
      <c r="H135" s="594"/>
      <c r="I135" s="594"/>
      <c r="J135" s="594"/>
      <c r="K135" s="594"/>
      <c r="L135" s="594"/>
      <c r="M135" s="594"/>
      <c r="N135" s="594"/>
      <c r="O135" s="594"/>
      <c r="P135" s="594"/>
      <c r="Q135" s="594"/>
      <c r="R135" s="594"/>
      <c r="S135" s="594"/>
      <c r="T135" s="594"/>
      <c r="U135" s="327"/>
      <c r="V135" s="303"/>
      <c r="W135" s="303"/>
      <c r="X135" s="303"/>
      <c r="Y135" s="303"/>
      <c r="Z135" s="303"/>
      <c r="AA135" s="303"/>
      <c r="AB135" s="303"/>
      <c r="AC135" s="303"/>
      <c r="AD135" s="303"/>
      <c r="AE135" s="303"/>
      <c r="AF135" s="303"/>
      <c r="AG135" s="303"/>
      <c r="AH135" s="303"/>
      <c r="AI135" s="303"/>
      <c r="AK135" s="310"/>
      <c r="AL135" s="306"/>
      <c r="AM135" s="303"/>
      <c r="AN135" s="303"/>
      <c r="AO135" s="303"/>
      <c r="AP135" s="303"/>
      <c r="AQ135" s="303"/>
    </row>
    <row r="136" spans="1:43">
      <c r="A136" s="303"/>
      <c r="B136" s="292"/>
      <c r="C136" s="303"/>
      <c r="D136" s="594"/>
      <c r="E136" s="594"/>
      <c r="F136" s="594"/>
      <c r="G136" s="594"/>
      <c r="H136" s="594"/>
      <c r="I136" s="594"/>
      <c r="J136" s="594"/>
      <c r="K136" s="594"/>
      <c r="L136" s="594"/>
      <c r="M136" s="594"/>
      <c r="N136" s="594"/>
      <c r="O136" s="594"/>
      <c r="P136" s="594"/>
      <c r="Q136" s="594"/>
      <c r="R136" s="594"/>
      <c r="S136" s="594"/>
      <c r="T136" s="594"/>
      <c r="U136" s="327"/>
      <c r="V136" s="303"/>
      <c r="W136" s="241"/>
      <c r="X136" s="241"/>
      <c r="Y136" s="303"/>
      <c r="Z136" s="303"/>
      <c r="AA136" s="303"/>
      <c r="AC136" s="310"/>
      <c r="AD136" s="18"/>
      <c r="AE136" s="310"/>
      <c r="AF136" s="310"/>
      <c r="AG136" s="310"/>
      <c r="AH136" s="310"/>
      <c r="AI136" s="310"/>
      <c r="AJ136" s="310"/>
      <c r="AK136" s="310"/>
      <c r="AL136" s="306"/>
      <c r="AM136" s="303"/>
      <c r="AN136" s="303"/>
      <c r="AO136" s="303"/>
      <c r="AP136" s="303"/>
      <c r="AQ136" s="303"/>
    </row>
    <row r="137" spans="1:43" ht="12" thickBot="1">
      <c r="A137" s="303"/>
      <c r="B137" s="292"/>
      <c r="C137" s="303"/>
      <c r="D137" s="594"/>
      <c r="E137" s="594"/>
      <c r="F137" s="594"/>
      <c r="G137" s="594"/>
      <c r="H137" s="594"/>
      <c r="I137" s="594"/>
      <c r="J137" s="594"/>
      <c r="K137" s="594"/>
      <c r="L137" s="594"/>
      <c r="M137" s="594"/>
      <c r="N137" s="594"/>
      <c r="O137" s="594"/>
      <c r="P137" s="594"/>
      <c r="Q137" s="594"/>
      <c r="R137" s="594"/>
      <c r="S137" s="594"/>
      <c r="T137" s="594"/>
      <c r="U137" s="327"/>
      <c r="V137" s="303"/>
      <c r="W137" s="303"/>
      <c r="X137" s="303"/>
      <c r="Y137" s="303"/>
      <c r="Z137" s="303"/>
      <c r="AA137" s="303"/>
      <c r="AB137" s="303"/>
      <c r="AC137" s="303"/>
      <c r="AD137" s="310"/>
      <c r="AE137" s="310"/>
      <c r="AF137" s="310"/>
      <c r="AG137" s="18"/>
      <c r="AH137" s="310"/>
      <c r="AI137" s="310"/>
      <c r="AJ137" s="310"/>
      <c r="AK137" s="310"/>
      <c r="AL137" s="306"/>
      <c r="AM137" s="303"/>
      <c r="AN137" s="303"/>
      <c r="AO137" s="303"/>
      <c r="AP137" s="303"/>
      <c r="AQ137" s="303"/>
    </row>
    <row r="138" spans="1:43">
      <c r="A138" s="303"/>
      <c r="B138" s="292"/>
      <c r="C138" s="303"/>
      <c r="D138" s="594"/>
      <c r="E138" s="594"/>
      <c r="F138" s="594"/>
      <c r="G138" s="594"/>
      <c r="H138" s="594"/>
      <c r="I138" s="594"/>
      <c r="J138" s="594"/>
      <c r="K138" s="594"/>
      <c r="L138" s="594"/>
      <c r="M138" s="594"/>
      <c r="N138" s="594"/>
      <c r="O138" s="594"/>
      <c r="P138" s="594"/>
      <c r="Q138" s="594"/>
      <c r="R138" s="594"/>
      <c r="S138" s="594"/>
      <c r="T138" s="594"/>
      <c r="U138" s="327"/>
      <c r="V138" s="303"/>
      <c r="W138" s="303"/>
      <c r="X138" s="29" t="s">
        <v>251</v>
      </c>
      <c r="Y138" s="303"/>
      <c r="Z138" s="303"/>
      <c r="AA138" s="303"/>
      <c r="AC138" s="310"/>
      <c r="AD138" s="310"/>
      <c r="AE138" s="18"/>
      <c r="AF138" s="310"/>
      <c r="AG138" s="310"/>
      <c r="AH138" s="310"/>
      <c r="AI138" s="310"/>
      <c r="AJ138" s="323"/>
      <c r="AK138" s="324"/>
      <c r="AL138" s="306"/>
      <c r="AM138" s="303"/>
      <c r="AN138" s="303"/>
      <c r="AO138" s="303"/>
      <c r="AP138" s="303"/>
      <c r="AQ138" s="303"/>
    </row>
    <row r="139" spans="1:43" ht="12" thickBot="1">
      <c r="A139" s="303"/>
      <c r="B139" s="292"/>
      <c r="C139" s="303"/>
      <c r="D139" s="594"/>
      <c r="E139" s="594"/>
      <c r="F139" s="594"/>
      <c r="G139" s="594"/>
      <c r="H139" s="594"/>
      <c r="I139" s="594"/>
      <c r="J139" s="594"/>
      <c r="K139" s="594"/>
      <c r="L139" s="594"/>
      <c r="M139" s="594"/>
      <c r="N139" s="594"/>
      <c r="O139" s="594"/>
      <c r="P139" s="594"/>
      <c r="Q139" s="594"/>
      <c r="R139" s="594"/>
      <c r="S139" s="594"/>
      <c r="T139" s="594"/>
      <c r="U139" s="327"/>
      <c r="V139" s="303"/>
      <c r="W139" s="303"/>
      <c r="X139" s="303"/>
      <c r="Y139" s="303"/>
      <c r="Z139" s="303"/>
      <c r="AA139" s="303"/>
      <c r="AB139" s="303"/>
      <c r="AC139" s="303"/>
      <c r="AD139" s="303"/>
      <c r="AE139" s="303"/>
      <c r="AF139" s="303"/>
      <c r="AG139" s="303"/>
      <c r="AH139" s="303"/>
      <c r="AI139" s="310"/>
      <c r="AJ139" s="325"/>
      <c r="AK139" s="321"/>
      <c r="AL139" s="306"/>
      <c r="AM139" s="303"/>
      <c r="AN139" s="303"/>
      <c r="AO139" s="303"/>
      <c r="AP139" s="303"/>
      <c r="AQ139" s="303"/>
    </row>
    <row r="140" spans="1:43" ht="57" customHeight="1">
      <c r="A140" s="303"/>
      <c r="B140" s="292"/>
      <c r="C140" s="303"/>
      <c r="D140" s="594"/>
      <c r="E140" s="594"/>
      <c r="F140" s="594"/>
      <c r="G140" s="594"/>
      <c r="H140" s="594"/>
      <c r="I140" s="594"/>
      <c r="J140" s="594"/>
      <c r="K140" s="594"/>
      <c r="L140" s="594"/>
      <c r="M140" s="594"/>
      <c r="N140" s="594"/>
      <c r="O140" s="594"/>
      <c r="P140" s="594"/>
      <c r="Q140" s="594"/>
      <c r="R140" s="594"/>
      <c r="S140" s="594"/>
      <c r="T140" s="594"/>
      <c r="U140" s="327"/>
      <c r="V140" s="303"/>
      <c r="W140" s="303"/>
      <c r="X140" s="29" t="s">
        <v>252</v>
      </c>
      <c r="Y140" s="303"/>
      <c r="Z140" s="303"/>
      <c r="AA140" s="303"/>
      <c r="AB140" s="303"/>
      <c r="AC140" s="303"/>
      <c r="AD140" s="303"/>
      <c r="AF140" s="310"/>
      <c r="AG140" s="310"/>
      <c r="AH140" s="310"/>
      <c r="AI140" s="310"/>
      <c r="AJ140" s="141"/>
      <c r="AK140" s="324"/>
      <c r="AL140" s="306"/>
      <c r="AM140" s="303"/>
      <c r="AN140" s="303"/>
      <c r="AO140" s="303"/>
      <c r="AQ140" s="303"/>
    </row>
    <row r="141" spans="1:43" ht="12" thickBot="1">
      <c r="A141" s="303"/>
      <c r="B141" s="292"/>
      <c r="C141" s="303"/>
      <c r="D141" s="594"/>
      <c r="E141" s="594"/>
      <c r="F141" s="594"/>
      <c r="G141" s="594"/>
      <c r="H141" s="594"/>
      <c r="I141" s="594"/>
      <c r="J141" s="594"/>
      <c r="K141" s="594"/>
      <c r="L141" s="594"/>
      <c r="M141" s="594"/>
      <c r="N141" s="594"/>
      <c r="O141" s="594"/>
      <c r="P141" s="594"/>
      <c r="Q141" s="594"/>
      <c r="R141" s="594"/>
      <c r="S141" s="594"/>
      <c r="T141" s="594"/>
      <c r="U141" s="327"/>
      <c r="V141" s="303"/>
      <c r="W141" s="303"/>
      <c r="X141" s="303"/>
      <c r="Y141" s="303"/>
      <c r="Z141" s="303"/>
      <c r="AA141" s="303"/>
      <c r="AB141" s="303"/>
      <c r="AC141" s="303"/>
      <c r="AD141" s="303"/>
      <c r="AE141" s="303"/>
      <c r="AF141" s="303"/>
      <c r="AG141" s="303"/>
      <c r="AH141" s="303"/>
      <c r="AI141" s="303"/>
      <c r="AJ141" s="312"/>
      <c r="AK141" s="313"/>
      <c r="AL141" s="306"/>
      <c r="AM141" s="303"/>
      <c r="AN141" s="303"/>
      <c r="AO141" s="303"/>
      <c r="AP141" s="303"/>
      <c r="AQ141" s="303"/>
    </row>
    <row r="142" spans="1:43">
      <c r="A142" s="303"/>
      <c r="B142" s="292"/>
      <c r="C142" s="303"/>
      <c r="D142" s="594"/>
      <c r="E142" s="594"/>
      <c r="F142" s="594"/>
      <c r="G142" s="594"/>
      <c r="H142" s="594"/>
      <c r="I142" s="594"/>
      <c r="J142" s="594"/>
      <c r="K142" s="594"/>
      <c r="L142" s="594"/>
      <c r="M142" s="594"/>
      <c r="N142" s="594"/>
      <c r="O142" s="594"/>
      <c r="P142" s="594"/>
      <c r="Q142" s="594"/>
      <c r="R142" s="594"/>
      <c r="S142" s="594"/>
      <c r="T142" s="594"/>
      <c r="U142" s="327"/>
      <c r="V142" s="303"/>
      <c r="W142" s="303"/>
      <c r="X142" s="29" t="s">
        <v>253</v>
      </c>
      <c r="Y142" s="303"/>
      <c r="Z142" s="303"/>
      <c r="AA142" s="303"/>
      <c r="AB142" s="303"/>
      <c r="AC142" s="303"/>
      <c r="AD142" s="303"/>
      <c r="AE142" s="303"/>
      <c r="AF142" s="303"/>
      <c r="AG142" s="303"/>
      <c r="AH142" s="303"/>
      <c r="AI142" s="303"/>
      <c r="AJ142" s="308"/>
      <c r="AK142" s="309"/>
      <c r="AL142" s="306"/>
      <c r="AM142" s="303"/>
      <c r="AN142" s="303"/>
      <c r="AO142" s="303"/>
      <c r="AP142" s="303"/>
      <c r="AQ142" s="303"/>
    </row>
    <row r="143" spans="1:43" ht="12" thickBot="1">
      <c r="A143" s="303"/>
      <c r="B143" s="292"/>
      <c r="C143" s="303"/>
      <c r="D143" s="594"/>
      <c r="E143" s="594"/>
      <c r="F143" s="594"/>
      <c r="G143" s="594"/>
      <c r="H143" s="594"/>
      <c r="I143" s="594"/>
      <c r="J143" s="594"/>
      <c r="K143" s="594"/>
      <c r="L143" s="594"/>
      <c r="M143" s="594"/>
      <c r="N143" s="594"/>
      <c r="O143" s="594"/>
      <c r="P143" s="594"/>
      <c r="Q143" s="594"/>
      <c r="R143" s="594"/>
      <c r="S143" s="594"/>
      <c r="T143" s="237"/>
      <c r="U143" s="327"/>
      <c r="V143" s="303"/>
      <c r="W143" s="303"/>
      <c r="X143" s="29"/>
      <c r="Y143" s="303"/>
      <c r="Z143" s="303"/>
      <c r="AA143" s="303"/>
      <c r="AB143" s="303"/>
      <c r="AC143" s="303"/>
      <c r="AD143" s="303"/>
      <c r="AE143" s="303"/>
      <c r="AF143" s="303"/>
      <c r="AG143" s="303"/>
      <c r="AH143" s="303"/>
      <c r="AI143" s="303"/>
      <c r="AJ143" s="312"/>
      <c r="AK143" s="313"/>
      <c r="AL143" s="306"/>
      <c r="AM143" s="303"/>
      <c r="AN143" s="303"/>
      <c r="AO143" s="303"/>
      <c r="AP143" s="303"/>
      <c r="AQ143" s="303"/>
    </row>
    <row r="144" spans="1:43">
      <c r="A144" s="303"/>
      <c r="B144" s="292"/>
      <c r="C144" s="303"/>
      <c r="D144" s="594"/>
      <c r="E144" s="594"/>
      <c r="F144" s="594"/>
      <c r="G144" s="594"/>
      <c r="H144" s="594"/>
      <c r="I144" s="594"/>
      <c r="J144" s="594"/>
      <c r="K144" s="594"/>
      <c r="L144" s="594"/>
      <c r="M144" s="594"/>
      <c r="N144" s="594"/>
      <c r="O144" s="594"/>
      <c r="P144" s="594"/>
      <c r="Q144" s="594"/>
      <c r="R144" s="594"/>
      <c r="S144" s="594"/>
      <c r="T144" s="237"/>
      <c r="U144" s="327"/>
      <c r="V144" s="303"/>
      <c r="W144" s="303"/>
      <c r="X144" s="29" t="s">
        <v>254</v>
      </c>
      <c r="Y144" s="303"/>
      <c r="Z144" s="303"/>
      <c r="AA144" s="303"/>
      <c r="AB144" s="303"/>
      <c r="AC144" s="303"/>
      <c r="AD144" s="303"/>
      <c r="AE144" s="303"/>
      <c r="AF144" s="303"/>
      <c r="AG144" s="303"/>
      <c r="AH144" s="303"/>
      <c r="AI144" s="303"/>
      <c r="AJ144" s="308"/>
      <c r="AK144" s="309"/>
      <c r="AL144" s="306"/>
      <c r="AM144" s="303"/>
      <c r="AN144" s="303"/>
      <c r="AO144" s="303"/>
      <c r="AP144" s="303"/>
      <c r="AQ144" s="303"/>
    </row>
    <row r="145" spans="1:43" ht="12" thickBot="1">
      <c r="A145" s="303"/>
      <c r="B145" s="292"/>
      <c r="C145" s="303"/>
      <c r="D145" s="594"/>
      <c r="E145" s="594"/>
      <c r="F145" s="594"/>
      <c r="G145" s="594"/>
      <c r="H145" s="594"/>
      <c r="I145" s="594"/>
      <c r="J145" s="594"/>
      <c r="K145" s="594"/>
      <c r="L145" s="594"/>
      <c r="M145" s="594"/>
      <c r="N145" s="594"/>
      <c r="O145" s="594"/>
      <c r="P145" s="594"/>
      <c r="Q145" s="594"/>
      <c r="R145" s="594"/>
      <c r="S145" s="594"/>
      <c r="T145" s="237"/>
      <c r="U145" s="327"/>
      <c r="V145" s="303"/>
      <c r="W145" s="303"/>
      <c r="X145" s="29"/>
      <c r="Y145" s="303"/>
      <c r="Z145" s="303"/>
      <c r="AA145" s="303"/>
      <c r="AB145" s="303"/>
      <c r="AC145" s="303"/>
      <c r="AD145" s="303"/>
      <c r="AE145" s="303"/>
      <c r="AF145" s="303"/>
      <c r="AG145" s="303"/>
      <c r="AH145" s="303"/>
      <c r="AI145" s="303"/>
      <c r="AJ145" s="312"/>
      <c r="AK145" s="313"/>
      <c r="AL145" s="306"/>
      <c r="AM145" s="303"/>
      <c r="AN145" s="303"/>
      <c r="AO145" s="303"/>
      <c r="AP145" s="303"/>
      <c r="AQ145" s="303"/>
    </row>
    <row r="146" spans="1:43" ht="12" thickBot="1">
      <c r="A146" s="303"/>
      <c r="B146" s="292"/>
      <c r="C146" s="303"/>
      <c r="D146" s="594"/>
      <c r="E146" s="594"/>
      <c r="F146" s="594"/>
      <c r="G146" s="594"/>
      <c r="H146" s="594"/>
      <c r="I146" s="594"/>
      <c r="J146" s="594"/>
      <c r="K146" s="594"/>
      <c r="L146" s="594"/>
      <c r="M146" s="594"/>
      <c r="N146" s="594"/>
      <c r="O146" s="594"/>
      <c r="P146" s="594"/>
      <c r="Q146" s="594"/>
      <c r="R146" s="594"/>
      <c r="S146" s="594"/>
      <c r="T146" s="237"/>
      <c r="U146" s="327"/>
      <c r="V146" s="303"/>
      <c r="W146" s="303"/>
      <c r="X146" s="29"/>
      <c r="Y146" s="303"/>
      <c r="Z146" s="303"/>
      <c r="AA146" s="303"/>
      <c r="AB146" s="303"/>
      <c r="AC146" s="303"/>
      <c r="AD146" s="303"/>
      <c r="AE146" s="303"/>
      <c r="AF146" s="303"/>
      <c r="AG146" s="303"/>
      <c r="AH146" s="303"/>
      <c r="AI146" s="303"/>
      <c r="AJ146" s="303"/>
      <c r="AK146" s="303"/>
      <c r="AL146" s="306"/>
      <c r="AM146" s="303"/>
      <c r="AN146" s="303"/>
      <c r="AO146" s="303"/>
      <c r="AP146" s="303"/>
      <c r="AQ146" s="303"/>
    </row>
    <row r="147" spans="1:43">
      <c r="A147" s="303"/>
      <c r="B147" s="292"/>
      <c r="C147" s="303"/>
      <c r="D147" s="237"/>
      <c r="E147" s="237"/>
      <c r="F147" s="237"/>
      <c r="G147" s="237"/>
      <c r="H147" s="237"/>
      <c r="I147" s="237"/>
      <c r="J147" s="237"/>
      <c r="K147" s="237"/>
      <c r="L147" s="237"/>
      <c r="M147" s="237"/>
      <c r="N147" s="237"/>
      <c r="O147" s="237"/>
      <c r="P147" s="237"/>
      <c r="Q147" s="237"/>
      <c r="R147" s="237"/>
      <c r="S147" s="237"/>
      <c r="T147" s="237"/>
      <c r="U147" s="327"/>
      <c r="V147" s="303"/>
      <c r="W147" s="303"/>
      <c r="X147" s="29"/>
      <c r="Y147" s="303"/>
      <c r="Z147" s="303"/>
      <c r="AA147" s="308"/>
      <c r="AB147" s="309"/>
      <c r="AC147" s="303"/>
      <c r="AD147" s="303"/>
      <c r="AE147" s="303"/>
      <c r="AF147" s="303"/>
      <c r="AG147" s="303"/>
      <c r="AH147" s="303"/>
      <c r="AI147" s="303"/>
      <c r="AJ147" s="303"/>
      <c r="AK147" s="303"/>
      <c r="AL147" s="306"/>
      <c r="AM147" s="303"/>
      <c r="AN147" s="303"/>
      <c r="AO147" s="303"/>
      <c r="AP147" s="303"/>
      <c r="AQ147" s="303"/>
    </row>
    <row r="148" spans="1:43" ht="10.5" customHeight="1" thickBot="1">
      <c r="A148" s="303"/>
      <c r="B148" s="292"/>
      <c r="C148" s="303"/>
      <c r="D148" s="588" t="s">
        <v>255</v>
      </c>
      <c r="E148" s="588"/>
      <c r="F148" s="588"/>
      <c r="G148" s="588"/>
      <c r="H148" s="588"/>
      <c r="I148" s="588"/>
      <c r="J148" s="588"/>
      <c r="K148" s="588"/>
      <c r="L148" s="588"/>
      <c r="M148" s="588"/>
      <c r="N148" s="588"/>
      <c r="O148" s="588"/>
      <c r="P148" s="588"/>
      <c r="Q148" s="588"/>
      <c r="R148" s="588"/>
      <c r="S148" s="588"/>
      <c r="T148" s="594"/>
      <c r="U148" s="327"/>
      <c r="V148" s="303"/>
      <c r="W148" s="241" t="s">
        <v>234</v>
      </c>
      <c r="X148" s="29"/>
      <c r="Y148" s="303"/>
      <c r="Z148" s="303"/>
      <c r="AA148" s="312"/>
      <c r="AB148" s="313"/>
      <c r="AC148" s="303"/>
      <c r="AD148" s="303"/>
      <c r="AE148" s="303"/>
      <c r="AF148" s="303"/>
      <c r="AG148" s="303"/>
      <c r="AH148" s="303"/>
      <c r="AI148" s="303"/>
      <c r="AJ148" s="303"/>
      <c r="AK148" s="303"/>
      <c r="AL148" s="306"/>
      <c r="AM148" s="303"/>
      <c r="AN148" s="303"/>
      <c r="AO148" s="303"/>
      <c r="AP148" s="303"/>
      <c r="AQ148" s="303"/>
    </row>
    <row r="149" spans="1:43" ht="12" thickBot="1">
      <c r="A149" s="303"/>
      <c r="B149" s="292"/>
      <c r="C149" s="303"/>
      <c r="D149" s="588"/>
      <c r="E149" s="588"/>
      <c r="F149" s="588"/>
      <c r="G149" s="588"/>
      <c r="H149" s="588"/>
      <c r="I149" s="588"/>
      <c r="J149" s="588"/>
      <c r="K149" s="588"/>
      <c r="L149" s="588"/>
      <c r="M149" s="588"/>
      <c r="N149" s="588"/>
      <c r="O149" s="588"/>
      <c r="P149" s="588"/>
      <c r="Q149" s="588"/>
      <c r="R149" s="588"/>
      <c r="S149" s="588"/>
      <c r="T149" s="594"/>
      <c r="U149" s="327"/>
      <c r="V149" s="303"/>
      <c r="W149" s="303"/>
      <c r="X149" s="29"/>
      <c r="Y149" s="303"/>
      <c r="Z149" s="303"/>
      <c r="AA149" s="303"/>
      <c r="AB149" s="303"/>
      <c r="AC149" s="303"/>
      <c r="AD149" s="303"/>
      <c r="AE149" s="303"/>
      <c r="AF149" s="303"/>
      <c r="AG149" s="303"/>
      <c r="AH149" s="303"/>
      <c r="AI149" s="303"/>
      <c r="AJ149" s="303"/>
      <c r="AK149" s="303"/>
      <c r="AL149" s="306"/>
      <c r="AM149" s="303"/>
      <c r="AN149" s="303"/>
      <c r="AO149" s="303"/>
      <c r="AP149" s="303"/>
      <c r="AQ149" s="303"/>
    </row>
    <row r="150" spans="1:43">
      <c r="A150" s="303"/>
      <c r="B150" s="292"/>
      <c r="C150" s="303"/>
      <c r="D150" s="588"/>
      <c r="E150" s="588"/>
      <c r="F150" s="588"/>
      <c r="G150" s="588"/>
      <c r="H150" s="588"/>
      <c r="I150" s="588"/>
      <c r="J150" s="588"/>
      <c r="K150" s="588"/>
      <c r="L150" s="588"/>
      <c r="M150" s="588"/>
      <c r="N150" s="588"/>
      <c r="O150" s="588"/>
      <c r="P150" s="588"/>
      <c r="Q150" s="588"/>
      <c r="R150" s="588"/>
      <c r="S150" s="588"/>
      <c r="T150" s="594"/>
      <c r="U150" s="327"/>
      <c r="V150" s="303"/>
      <c r="W150" s="303"/>
      <c r="X150" s="29"/>
      <c r="Y150" s="303"/>
      <c r="Z150" s="303"/>
      <c r="AA150" s="308"/>
      <c r="AB150" s="309"/>
      <c r="AC150" s="303"/>
      <c r="AD150" s="303"/>
      <c r="AE150" s="303"/>
      <c r="AF150" s="303"/>
      <c r="AG150" s="303"/>
      <c r="AH150" s="303"/>
      <c r="AI150" s="303"/>
      <c r="AJ150" s="303"/>
      <c r="AK150" s="303"/>
      <c r="AL150" s="306"/>
      <c r="AM150" s="303"/>
      <c r="AN150" s="303"/>
      <c r="AO150" s="303"/>
      <c r="AP150" s="303"/>
      <c r="AQ150" s="303"/>
    </row>
    <row r="151" spans="1:43" ht="12" thickBot="1">
      <c r="A151" s="303"/>
      <c r="B151" s="292"/>
      <c r="C151" s="303"/>
      <c r="D151" s="588"/>
      <c r="E151" s="588"/>
      <c r="F151" s="588"/>
      <c r="G151" s="588"/>
      <c r="H151" s="588"/>
      <c r="I151" s="588"/>
      <c r="J151" s="588"/>
      <c r="K151" s="588"/>
      <c r="L151" s="588"/>
      <c r="M151" s="588"/>
      <c r="N151" s="588"/>
      <c r="O151" s="588"/>
      <c r="P151" s="588"/>
      <c r="Q151" s="588"/>
      <c r="R151" s="588"/>
      <c r="S151" s="588"/>
      <c r="T151" s="594"/>
      <c r="U151" s="327"/>
      <c r="V151" s="303"/>
      <c r="W151" s="241" t="s">
        <v>235</v>
      </c>
      <c r="X151" s="29"/>
      <c r="Y151" s="303"/>
      <c r="Z151" s="303"/>
      <c r="AA151" s="312"/>
      <c r="AB151" s="313"/>
      <c r="AC151" s="303"/>
      <c r="AD151" s="303"/>
      <c r="AE151" s="303"/>
      <c r="AF151" s="303"/>
      <c r="AG151" s="303"/>
      <c r="AH151" s="303"/>
      <c r="AI151" s="303"/>
      <c r="AJ151" s="303"/>
      <c r="AK151" s="303"/>
      <c r="AL151" s="306"/>
      <c r="AM151" s="303"/>
      <c r="AN151" s="303"/>
      <c r="AO151" s="303"/>
      <c r="AP151" s="303"/>
      <c r="AQ151" s="303"/>
    </row>
    <row r="152" spans="1:43">
      <c r="A152" s="303"/>
      <c r="B152" s="292"/>
      <c r="C152" s="303"/>
      <c r="D152" s="588"/>
      <c r="E152" s="588"/>
      <c r="F152" s="588"/>
      <c r="G152" s="588"/>
      <c r="H152" s="588"/>
      <c r="I152" s="588"/>
      <c r="J152" s="588"/>
      <c r="K152" s="588"/>
      <c r="L152" s="588"/>
      <c r="M152" s="588"/>
      <c r="N152" s="588"/>
      <c r="O152" s="588"/>
      <c r="P152" s="588"/>
      <c r="Q152" s="588"/>
      <c r="R152" s="588"/>
      <c r="S152" s="588"/>
      <c r="T152" s="594"/>
      <c r="U152" s="327"/>
      <c r="V152" s="303"/>
      <c r="W152" s="303"/>
      <c r="X152" s="29"/>
      <c r="Y152" s="303"/>
      <c r="Z152" s="303"/>
      <c r="AA152" s="303"/>
      <c r="AB152" s="303"/>
      <c r="AC152" s="303"/>
      <c r="AD152" s="303"/>
      <c r="AE152" s="303"/>
      <c r="AF152" s="303"/>
      <c r="AG152" s="303"/>
      <c r="AH152" s="303"/>
      <c r="AI152" s="303"/>
      <c r="AJ152" s="303"/>
      <c r="AK152" s="303"/>
      <c r="AL152" s="306"/>
      <c r="AM152" s="303"/>
      <c r="AN152" s="303"/>
      <c r="AO152" s="303"/>
      <c r="AP152" s="303"/>
      <c r="AQ152" s="303"/>
    </row>
    <row r="153" spans="1:43" ht="12" thickBot="1">
      <c r="A153" s="303"/>
      <c r="B153" s="292"/>
      <c r="C153" s="303"/>
      <c r="D153" s="588"/>
      <c r="E153" s="588"/>
      <c r="F153" s="588"/>
      <c r="G153" s="588"/>
      <c r="H153" s="588"/>
      <c r="I153" s="588"/>
      <c r="J153" s="588"/>
      <c r="K153" s="588"/>
      <c r="L153" s="588"/>
      <c r="M153" s="588"/>
      <c r="N153" s="588"/>
      <c r="O153" s="588"/>
      <c r="P153" s="588"/>
      <c r="Q153" s="588"/>
      <c r="R153" s="588"/>
      <c r="S153" s="588"/>
      <c r="T153" s="594"/>
      <c r="U153" s="327"/>
      <c r="V153" s="303"/>
      <c r="W153" s="303"/>
      <c r="X153" s="29"/>
      <c r="Y153" s="303"/>
      <c r="Z153" s="303"/>
      <c r="AA153" s="303"/>
      <c r="AB153" s="303"/>
      <c r="AC153" s="303"/>
      <c r="AD153" s="303"/>
      <c r="AE153" s="303"/>
      <c r="AF153" s="303"/>
      <c r="AG153" s="303"/>
      <c r="AH153" s="303"/>
      <c r="AI153" s="303"/>
      <c r="AJ153" s="303"/>
      <c r="AK153" s="303"/>
      <c r="AL153" s="306"/>
      <c r="AM153" s="303"/>
      <c r="AN153" s="303"/>
      <c r="AO153" s="303"/>
      <c r="AP153" s="303"/>
      <c r="AQ153" s="303"/>
    </row>
    <row r="154" spans="1:43">
      <c r="A154" s="303"/>
      <c r="B154" s="292"/>
      <c r="C154" s="303"/>
      <c r="D154" s="594" t="s">
        <v>256</v>
      </c>
      <c r="E154" s="594"/>
      <c r="F154" s="594"/>
      <c r="G154" s="594"/>
      <c r="H154" s="594"/>
      <c r="I154" s="594"/>
      <c r="J154" s="594"/>
      <c r="K154" s="594"/>
      <c r="L154" s="594"/>
      <c r="M154" s="594"/>
      <c r="N154" s="594"/>
      <c r="O154" s="594"/>
      <c r="P154" s="594"/>
      <c r="Q154" s="594"/>
      <c r="R154" s="594"/>
      <c r="S154" s="594"/>
      <c r="T154" s="594"/>
      <c r="U154" s="327"/>
      <c r="V154" s="303"/>
      <c r="W154" s="241"/>
      <c r="X154" s="29"/>
      <c r="Y154" s="303"/>
      <c r="Z154" s="303"/>
      <c r="AA154" s="308"/>
      <c r="AB154" s="309"/>
      <c r="AC154" s="303"/>
      <c r="AD154" s="303"/>
      <c r="AE154" s="303"/>
      <c r="AF154" s="303"/>
      <c r="AG154" s="303"/>
      <c r="AH154" s="303"/>
      <c r="AI154" s="303"/>
      <c r="AJ154" s="303"/>
      <c r="AK154" s="303"/>
      <c r="AL154" s="306"/>
      <c r="AM154" s="303"/>
      <c r="AN154" s="303"/>
      <c r="AO154" s="303"/>
      <c r="AP154" s="303"/>
      <c r="AQ154" s="303"/>
    </row>
    <row r="155" spans="1:43" ht="12" thickBot="1">
      <c r="A155" s="303"/>
      <c r="B155" s="292"/>
      <c r="C155" s="303"/>
      <c r="D155" s="594"/>
      <c r="E155" s="594"/>
      <c r="F155" s="594"/>
      <c r="G155" s="594"/>
      <c r="H155" s="594"/>
      <c r="I155" s="594"/>
      <c r="J155" s="594"/>
      <c r="K155" s="594"/>
      <c r="L155" s="594"/>
      <c r="M155" s="594"/>
      <c r="N155" s="594"/>
      <c r="O155" s="594"/>
      <c r="P155" s="594"/>
      <c r="Q155" s="594"/>
      <c r="R155" s="594"/>
      <c r="S155" s="594"/>
      <c r="T155" s="594"/>
      <c r="U155" s="327"/>
      <c r="V155" s="303"/>
      <c r="W155" s="241" t="s">
        <v>234</v>
      </c>
      <c r="X155" s="29"/>
      <c r="Y155" s="303"/>
      <c r="Z155" s="303"/>
      <c r="AA155" s="312"/>
      <c r="AB155" s="313"/>
      <c r="AC155" s="303"/>
      <c r="AD155" s="303"/>
      <c r="AE155" s="303"/>
      <c r="AF155" s="303"/>
      <c r="AG155" s="303"/>
      <c r="AH155" s="303"/>
      <c r="AI155" s="303"/>
      <c r="AJ155" s="303"/>
      <c r="AK155" s="303"/>
      <c r="AL155" s="306"/>
      <c r="AM155" s="303"/>
      <c r="AN155" s="303"/>
      <c r="AO155" s="303"/>
      <c r="AP155" s="303"/>
      <c r="AQ155" s="303"/>
    </row>
    <row r="156" spans="1:43">
      <c r="A156" s="303"/>
      <c r="B156" s="292"/>
      <c r="C156" s="303"/>
      <c r="D156" s="594"/>
      <c r="E156" s="594"/>
      <c r="F156" s="594"/>
      <c r="G156" s="594"/>
      <c r="H156" s="594"/>
      <c r="I156" s="594"/>
      <c r="J156" s="594"/>
      <c r="K156" s="594"/>
      <c r="L156" s="594"/>
      <c r="M156" s="594"/>
      <c r="N156" s="594"/>
      <c r="O156" s="594"/>
      <c r="P156" s="594"/>
      <c r="Q156" s="594"/>
      <c r="R156" s="594"/>
      <c r="S156" s="594"/>
      <c r="T156" s="594"/>
      <c r="U156" s="327"/>
      <c r="V156" s="303"/>
      <c r="W156" s="303"/>
      <c r="X156" s="29"/>
      <c r="Y156" s="303"/>
      <c r="Z156" s="303"/>
      <c r="AA156" s="308"/>
      <c r="AB156" s="309"/>
      <c r="AC156" s="303"/>
      <c r="AD156" s="303"/>
      <c r="AE156" s="303"/>
      <c r="AF156" s="303"/>
      <c r="AG156" s="303"/>
      <c r="AH156" s="303"/>
      <c r="AI156" s="303"/>
      <c r="AJ156" s="303"/>
      <c r="AK156" s="303"/>
      <c r="AL156" s="306"/>
      <c r="AM156" s="303"/>
      <c r="AN156" s="303"/>
      <c r="AO156" s="303"/>
      <c r="AP156" s="303"/>
      <c r="AQ156" s="303"/>
    </row>
    <row r="157" spans="1:43" ht="12" thickBot="1">
      <c r="A157" s="303"/>
      <c r="B157" s="292"/>
      <c r="C157" s="303"/>
      <c r="D157" s="594"/>
      <c r="E157" s="594"/>
      <c r="F157" s="594"/>
      <c r="G157" s="594"/>
      <c r="H157" s="594"/>
      <c r="I157" s="594"/>
      <c r="J157" s="594"/>
      <c r="K157" s="594"/>
      <c r="L157" s="594"/>
      <c r="M157" s="594"/>
      <c r="N157" s="594"/>
      <c r="O157" s="594"/>
      <c r="P157" s="594"/>
      <c r="Q157" s="594"/>
      <c r="R157" s="594"/>
      <c r="S157" s="594"/>
      <c r="T157" s="594"/>
      <c r="U157" s="327"/>
      <c r="V157" s="303"/>
      <c r="W157" s="241" t="s">
        <v>235</v>
      </c>
      <c r="X157" s="29"/>
      <c r="Y157" s="303"/>
      <c r="Z157" s="303"/>
      <c r="AA157" s="312"/>
      <c r="AB157" s="313"/>
      <c r="AC157" s="303"/>
      <c r="AD157" s="303"/>
      <c r="AE157" s="303"/>
      <c r="AF157" s="303"/>
      <c r="AG157" s="303"/>
      <c r="AH157" s="303"/>
      <c r="AI157" s="303"/>
      <c r="AJ157" s="303"/>
      <c r="AK157" s="303"/>
      <c r="AL157" s="306"/>
      <c r="AM157" s="303"/>
      <c r="AN157" s="303"/>
      <c r="AO157" s="303"/>
      <c r="AP157" s="303"/>
      <c r="AQ157" s="303"/>
    </row>
    <row r="158" spans="1:43" ht="12" thickBot="1">
      <c r="A158" s="303"/>
      <c r="B158" s="292"/>
      <c r="C158" s="303"/>
      <c r="D158" s="588" t="s">
        <v>257</v>
      </c>
      <c r="E158" s="598"/>
      <c r="F158" s="598"/>
      <c r="G158" s="598"/>
      <c r="H158" s="598"/>
      <c r="I158" s="598"/>
      <c r="J158" s="598"/>
      <c r="K158" s="598"/>
      <c r="L158" s="598"/>
      <c r="M158" s="598"/>
      <c r="N158" s="598"/>
      <c r="O158" s="598"/>
      <c r="P158" s="598"/>
      <c r="Q158" s="598"/>
      <c r="R158" s="598"/>
      <c r="S158" s="598"/>
      <c r="T158" s="588"/>
      <c r="U158" s="327"/>
      <c r="V158" s="303"/>
      <c r="W158" s="241"/>
      <c r="X158" s="29"/>
      <c r="Y158" s="303"/>
      <c r="Z158" s="303"/>
      <c r="AA158" s="303"/>
      <c r="AB158" s="303"/>
      <c r="AC158" s="303"/>
      <c r="AD158" s="303"/>
      <c r="AE158" s="303"/>
      <c r="AF158" s="303"/>
      <c r="AG158" s="303"/>
      <c r="AH158" s="303"/>
      <c r="AI158" s="303"/>
      <c r="AJ158" s="303"/>
      <c r="AK158" s="303"/>
      <c r="AL158" s="306"/>
      <c r="AM158" s="303"/>
      <c r="AN158" s="303"/>
      <c r="AO158" s="303"/>
      <c r="AP158" s="303"/>
      <c r="AQ158" s="303"/>
    </row>
    <row r="159" spans="1:43">
      <c r="A159" s="303"/>
      <c r="B159" s="292"/>
      <c r="C159" s="303"/>
      <c r="D159" s="598"/>
      <c r="E159" s="598"/>
      <c r="F159" s="598"/>
      <c r="G159" s="598"/>
      <c r="H159" s="598"/>
      <c r="I159" s="598"/>
      <c r="J159" s="598"/>
      <c r="K159" s="598"/>
      <c r="L159" s="598"/>
      <c r="M159" s="598"/>
      <c r="N159" s="598"/>
      <c r="O159" s="598"/>
      <c r="P159" s="598"/>
      <c r="Q159" s="598"/>
      <c r="R159" s="598"/>
      <c r="S159" s="598"/>
      <c r="T159" s="598"/>
      <c r="U159" s="327"/>
      <c r="V159" s="303"/>
      <c r="W159" s="241"/>
      <c r="X159" s="29"/>
      <c r="Y159" s="303"/>
      <c r="Z159" s="303"/>
      <c r="AA159" s="303"/>
      <c r="AB159" s="303"/>
      <c r="AC159" s="303"/>
      <c r="AD159" s="303"/>
      <c r="AE159" s="303"/>
      <c r="AF159" s="303"/>
      <c r="AG159" s="303"/>
      <c r="AH159" s="303"/>
      <c r="AI159" s="308"/>
      <c r="AJ159" s="309"/>
      <c r="AK159" s="303"/>
      <c r="AL159" s="306"/>
      <c r="AM159" s="303"/>
      <c r="AN159" s="303"/>
      <c r="AO159" s="303"/>
      <c r="AP159" s="303"/>
      <c r="AQ159" s="303"/>
    </row>
    <row r="160" spans="1:43" ht="12" thickBot="1">
      <c r="A160" s="303"/>
      <c r="B160" s="292"/>
      <c r="C160" s="303"/>
      <c r="D160" s="598"/>
      <c r="E160" s="598"/>
      <c r="F160" s="598"/>
      <c r="G160" s="598"/>
      <c r="H160" s="598"/>
      <c r="I160" s="598"/>
      <c r="J160" s="598"/>
      <c r="K160" s="598"/>
      <c r="L160" s="598"/>
      <c r="M160" s="598"/>
      <c r="N160" s="598"/>
      <c r="O160" s="598"/>
      <c r="P160" s="598"/>
      <c r="Q160" s="598"/>
      <c r="R160" s="598"/>
      <c r="S160" s="598"/>
      <c r="T160" s="598"/>
      <c r="U160" s="327"/>
      <c r="V160" s="303"/>
      <c r="W160" s="241" t="s">
        <v>258</v>
      </c>
      <c r="X160" s="29"/>
      <c r="Y160" s="303"/>
      <c r="Z160" s="303"/>
      <c r="AA160" s="303"/>
      <c r="AB160" s="303"/>
      <c r="AC160" s="303"/>
      <c r="AD160" s="303"/>
      <c r="AE160" s="303"/>
      <c r="AF160" s="303"/>
      <c r="AG160" s="303"/>
      <c r="AH160" s="303"/>
      <c r="AI160" s="312"/>
      <c r="AJ160" s="313"/>
      <c r="AK160" s="303"/>
      <c r="AL160" s="306"/>
      <c r="AM160" s="303"/>
      <c r="AN160" s="303"/>
      <c r="AO160" s="303"/>
      <c r="AP160" s="303"/>
      <c r="AQ160" s="303"/>
    </row>
    <row r="161" spans="1:43">
      <c r="A161" s="303"/>
      <c r="B161" s="292"/>
      <c r="C161" s="303"/>
      <c r="D161" s="598"/>
      <c r="E161" s="598"/>
      <c r="F161" s="598"/>
      <c r="G161" s="598"/>
      <c r="H161" s="598"/>
      <c r="I161" s="598"/>
      <c r="J161" s="598"/>
      <c r="K161" s="598"/>
      <c r="L161" s="598"/>
      <c r="M161" s="598"/>
      <c r="N161" s="598"/>
      <c r="O161" s="598"/>
      <c r="P161" s="598"/>
      <c r="Q161" s="598"/>
      <c r="R161" s="598"/>
      <c r="S161" s="598"/>
      <c r="T161" s="598"/>
      <c r="U161" s="327"/>
      <c r="V161" s="303"/>
      <c r="W161" s="241"/>
      <c r="X161" s="29"/>
      <c r="Y161" s="303"/>
      <c r="Z161" s="303"/>
      <c r="AA161" s="303"/>
      <c r="AB161" s="303"/>
      <c r="AC161" s="303"/>
      <c r="AD161" s="303"/>
      <c r="AE161" s="303"/>
      <c r="AF161" s="303"/>
      <c r="AG161" s="303"/>
      <c r="AH161" s="303"/>
      <c r="AI161" s="308"/>
      <c r="AJ161" s="309"/>
      <c r="AK161" s="303"/>
      <c r="AL161" s="306"/>
      <c r="AM161" s="303"/>
      <c r="AN161" s="303"/>
      <c r="AO161" s="303"/>
      <c r="AP161" s="303"/>
      <c r="AQ161" s="303"/>
    </row>
    <row r="162" spans="1:43" ht="12" thickBot="1">
      <c r="A162" s="303"/>
      <c r="B162" s="292"/>
      <c r="C162" s="303"/>
      <c r="D162" s="598"/>
      <c r="E162" s="598"/>
      <c r="F162" s="598"/>
      <c r="G162" s="598"/>
      <c r="H162" s="598"/>
      <c r="I162" s="598"/>
      <c r="J162" s="598"/>
      <c r="K162" s="598"/>
      <c r="L162" s="598"/>
      <c r="M162" s="598"/>
      <c r="N162" s="598"/>
      <c r="O162" s="598"/>
      <c r="P162" s="598"/>
      <c r="Q162" s="598"/>
      <c r="R162" s="598"/>
      <c r="S162" s="598"/>
      <c r="T162" s="598"/>
      <c r="U162" s="327"/>
      <c r="V162" s="303"/>
      <c r="W162" s="241" t="s">
        <v>259</v>
      </c>
      <c r="X162" s="29"/>
      <c r="Y162" s="303"/>
      <c r="Z162" s="303"/>
      <c r="AA162" s="303"/>
      <c r="AB162" s="303"/>
      <c r="AC162" s="303"/>
      <c r="AD162" s="303"/>
      <c r="AE162" s="303"/>
      <c r="AF162" s="303"/>
      <c r="AG162" s="303"/>
      <c r="AH162" s="303"/>
      <c r="AI162" s="312"/>
      <c r="AJ162" s="313"/>
      <c r="AK162" s="303"/>
      <c r="AL162" s="306"/>
      <c r="AM162" s="303"/>
      <c r="AN162" s="303"/>
      <c r="AO162" s="303"/>
      <c r="AP162" s="303"/>
      <c r="AQ162" s="303"/>
    </row>
    <row r="163" spans="1:43">
      <c r="A163" s="303"/>
      <c r="B163" s="292"/>
      <c r="C163" s="303"/>
      <c r="D163" s="598"/>
      <c r="E163" s="598"/>
      <c r="F163" s="598"/>
      <c r="G163" s="598"/>
      <c r="H163" s="598"/>
      <c r="I163" s="598"/>
      <c r="J163" s="598"/>
      <c r="K163" s="598"/>
      <c r="L163" s="598"/>
      <c r="M163" s="598"/>
      <c r="N163" s="598"/>
      <c r="O163" s="598"/>
      <c r="P163" s="598"/>
      <c r="Q163" s="598"/>
      <c r="R163" s="598"/>
      <c r="S163" s="598"/>
      <c r="T163" s="598"/>
      <c r="U163" s="327"/>
      <c r="V163" s="303"/>
      <c r="W163" s="241"/>
      <c r="X163" s="29"/>
      <c r="Y163" s="303"/>
      <c r="Z163" s="303"/>
      <c r="AA163" s="303"/>
      <c r="AB163" s="303"/>
      <c r="AC163" s="303"/>
      <c r="AD163" s="303"/>
      <c r="AE163" s="303"/>
      <c r="AF163" s="303"/>
      <c r="AG163" s="303"/>
      <c r="AH163" s="303"/>
      <c r="AI163" s="308"/>
      <c r="AJ163" s="309"/>
      <c r="AK163" s="303"/>
      <c r="AL163" s="306"/>
      <c r="AM163" s="303"/>
      <c r="AN163" s="303"/>
      <c r="AO163" s="303"/>
      <c r="AP163" s="303"/>
      <c r="AQ163" s="303"/>
    </row>
    <row r="164" spans="1:43" ht="12" thickBot="1">
      <c r="A164" s="303"/>
      <c r="B164" s="292"/>
      <c r="C164" s="303"/>
      <c r="D164" s="598"/>
      <c r="E164" s="598"/>
      <c r="F164" s="598"/>
      <c r="G164" s="598"/>
      <c r="H164" s="598"/>
      <c r="I164" s="598"/>
      <c r="J164" s="598"/>
      <c r="K164" s="598"/>
      <c r="L164" s="598"/>
      <c r="M164" s="598"/>
      <c r="N164" s="598"/>
      <c r="O164" s="598"/>
      <c r="P164" s="598"/>
      <c r="Q164" s="598"/>
      <c r="R164" s="598"/>
      <c r="S164" s="598"/>
      <c r="T164" s="598"/>
      <c r="U164" s="327"/>
      <c r="V164" s="303"/>
      <c r="W164" s="241" t="s">
        <v>260</v>
      </c>
      <c r="X164" s="29"/>
      <c r="Y164" s="303"/>
      <c r="Z164" s="303"/>
      <c r="AA164" s="303"/>
      <c r="AB164" s="303"/>
      <c r="AC164" s="303"/>
      <c r="AD164" s="303"/>
      <c r="AE164" s="303"/>
      <c r="AF164" s="303"/>
      <c r="AG164" s="303"/>
      <c r="AH164" s="303"/>
      <c r="AI164" s="312"/>
      <c r="AJ164" s="313"/>
      <c r="AK164" s="303"/>
      <c r="AL164" s="306"/>
      <c r="AM164" s="303"/>
      <c r="AN164" s="303"/>
      <c r="AO164" s="303"/>
      <c r="AP164" s="303"/>
      <c r="AQ164" s="303"/>
    </row>
    <row r="165" spans="1:43">
      <c r="A165" s="303"/>
      <c r="B165" s="292"/>
      <c r="C165" s="303"/>
      <c r="D165" s="598"/>
      <c r="E165" s="598"/>
      <c r="F165" s="598"/>
      <c r="G165" s="598"/>
      <c r="H165" s="598"/>
      <c r="I165" s="598"/>
      <c r="J165" s="598"/>
      <c r="K165" s="598"/>
      <c r="L165" s="598"/>
      <c r="M165" s="598"/>
      <c r="N165" s="598"/>
      <c r="O165" s="598"/>
      <c r="P165" s="598"/>
      <c r="Q165" s="598"/>
      <c r="R165" s="598"/>
      <c r="S165" s="598"/>
      <c r="T165" s="598"/>
      <c r="U165" s="327"/>
      <c r="V165" s="303"/>
      <c r="W165" s="241"/>
      <c r="X165" s="29"/>
      <c r="Y165" s="303"/>
      <c r="Z165" s="303"/>
      <c r="AA165" s="303"/>
      <c r="AB165" s="303"/>
      <c r="AC165" s="303"/>
      <c r="AD165" s="303"/>
      <c r="AE165" s="303"/>
      <c r="AF165" s="303"/>
      <c r="AG165" s="303"/>
      <c r="AH165" s="303"/>
      <c r="AI165" s="308"/>
      <c r="AJ165" s="309"/>
      <c r="AK165" s="303"/>
      <c r="AL165" s="306"/>
      <c r="AM165" s="303"/>
      <c r="AN165" s="303"/>
      <c r="AO165" s="303"/>
      <c r="AP165" s="303"/>
      <c r="AQ165" s="303"/>
    </row>
    <row r="166" spans="1:43" ht="12" thickBot="1">
      <c r="A166" s="303"/>
      <c r="B166" s="292"/>
      <c r="C166" s="303"/>
      <c r="D166" s="598"/>
      <c r="E166" s="598"/>
      <c r="F166" s="598"/>
      <c r="G166" s="598"/>
      <c r="H166" s="598"/>
      <c r="I166" s="598"/>
      <c r="J166" s="598"/>
      <c r="K166" s="598"/>
      <c r="L166" s="598"/>
      <c r="M166" s="598"/>
      <c r="N166" s="598"/>
      <c r="O166" s="598"/>
      <c r="P166" s="598"/>
      <c r="Q166" s="598"/>
      <c r="R166" s="598"/>
      <c r="S166" s="598"/>
      <c r="T166" s="598"/>
      <c r="U166" s="327"/>
      <c r="V166" s="303"/>
      <c r="W166" s="241" t="s">
        <v>261</v>
      </c>
      <c r="X166" s="29"/>
      <c r="Y166" s="303"/>
      <c r="Z166" s="303"/>
      <c r="AA166" s="303"/>
      <c r="AB166" s="303"/>
      <c r="AC166" s="303"/>
      <c r="AD166" s="303"/>
      <c r="AE166" s="303"/>
      <c r="AF166" s="303"/>
      <c r="AG166" s="303"/>
      <c r="AH166" s="303"/>
      <c r="AI166" s="312"/>
      <c r="AJ166" s="313"/>
      <c r="AK166" s="303"/>
      <c r="AL166" s="306"/>
      <c r="AM166" s="303"/>
      <c r="AN166" s="303"/>
      <c r="AO166" s="303"/>
      <c r="AP166" s="303"/>
      <c r="AQ166" s="303"/>
    </row>
    <row r="167" spans="1:43">
      <c r="A167" s="303"/>
      <c r="B167" s="292"/>
      <c r="C167" s="303"/>
      <c r="D167" s="598"/>
      <c r="E167" s="598"/>
      <c r="F167" s="598"/>
      <c r="G167" s="598"/>
      <c r="H167" s="598"/>
      <c r="I167" s="598"/>
      <c r="J167" s="598"/>
      <c r="K167" s="598"/>
      <c r="L167" s="598"/>
      <c r="M167" s="598"/>
      <c r="N167" s="598"/>
      <c r="O167" s="598"/>
      <c r="P167" s="598"/>
      <c r="Q167" s="598"/>
      <c r="R167" s="598"/>
      <c r="S167" s="598"/>
      <c r="T167" s="598"/>
      <c r="U167" s="327"/>
      <c r="V167" s="303"/>
      <c r="W167" s="241"/>
      <c r="X167" s="29"/>
      <c r="Y167" s="303"/>
      <c r="Z167" s="303"/>
      <c r="AA167" s="303"/>
      <c r="AB167" s="303"/>
      <c r="AC167" s="303"/>
      <c r="AD167" s="303"/>
      <c r="AE167" s="303"/>
      <c r="AF167" s="303"/>
      <c r="AG167" s="303"/>
      <c r="AH167" s="303"/>
      <c r="AI167" s="303"/>
      <c r="AJ167" s="303"/>
      <c r="AK167" s="303"/>
      <c r="AL167" s="306"/>
      <c r="AM167" s="303"/>
      <c r="AN167" s="303"/>
      <c r="AO167" s="303"/>
      <c r="AP167" s="303"/>
      <c r="AQ167" s="303"/>
    </row>
    <row r="168" spans="1:43">
      <c r="A168" s="303"/>
      <c r="B168" s="292"/>
      <c r="C168" s="303"/>
      <c r="D168" s="598"/>
      <c r="E168" s="598"/>
      <c r="F168" s="598"/>
      <c r="G168" s="598"/>
      <c r="H168" s="598"/>
      <c r="I168" s="598"/>
      <c r="J168" s="598"/>
      <c r="K168" s="598"/>
      <c r="L168" s="598"/>
      <c r="M168" s="598"/>
      <c r="N168" s="598"/>
      <c r="O168" s="598"/>
      <c r="P168" s="598"/>
      <c r="Q168" s="598"/>
      <c r="R168" s="598"/>
      <c r="S168" s="598"/>
      <c r="T168" s="598"/>
      <c r="U168" s="327"/>
      <c r="V168" s="303"/>
      <c r="W168" s="241" t="s">
        <v>262</v>
      </c>
      <c r="X168" s="29"/>
      <c r="Y168" s="303"/>
      <c r="Z168" s="303"/>
      <c r="AA168" s="303"/>
      <c r="AB168" s="303"/>
      <c r="AC168" s="303"/>
      <c r="AD168" s="303"/>
      <c r="AE168" s="303"/>
      <c r="AF168" s="303"/>
      <c r="AG168" s="303"/>
      <c r="AH168" s="303"/>
      <c r="AI168" s="303"/>
      <c r="AJ168" s="303"/>
      <c r="AK168" s="303"/>
      <c r="AL168" s="306"/>
      <c r="AM168" s="303"/>
      <c r="AN168" s="303"/>
      <c r="AO168" s="303"/>
      <c r="AP168" s="303"/>
      <c r="AQ168" s="303"/>
    </row>
    <row r="169" spans="1:43">
      <c r="A169" s="303"/>
      <c r="B169" s="292"/>
      <c r="C169" s="303"/>
      <c r="D169" s="598"/>
      <c r="E169" s="598"/>
      <c r="F169" s="598"/>
      <c r="G169" s="598"/>
      <c r="H169" s="598"/>
      <c r="I169" s="598"/>
      <c r="J169" s="598"/>
      <c r="K169" s="598"/>
      <c r="L169" s="598"/>
      <c r="M169" s="598"/>
      <c r="N169" s="598"/>
      <c r="O169" s="598"/>
      <c r="P169" s="598"/>
      <c r="Q169" s="598"/>
      <c r="R169" s="598"/>
      <c r="S169" s="598"/>
      <c r="T169" s="598"/>
      <c r="U169" s="327"/>
      <c r="V169" s="303"/>
      <c r="W169" s="241"/>
      <c r="X169" s="29"/>
      <c r="Y169" s="303"/>
      <c r="Z169" s="303"/>
      <c r="AA169" s="303"/>
      <c r="AB169" s="303"/>
      <c r="AC169" s="303"/>
      <c r="AD169" s="303"/>
      <c r="AE169" s="303"/>
      <c r="AF169" s="303"/>
      <c r="AG169" s="303"/>
      <c r="AH169" s="303"/>
      <c r="AI169" s="303"/>
      <c r="AJ169" s="303"/>
      <c r="AK169" s="303"/>
      <c r="AL169" s="306"/>
      <c r="AM169" s="303"/>
      <c r="AN169" s="303"/>
      <c r="AO169" s="303"/>
      <c r="AP169" s="303"/>
      <c r="AQ169" s="303"/>
    </row>
    <row r="170" spans="1:43">
      <c r="A170" s="303"/>
      <c r="B170" s="292"/>
      <c r="C170" s="303"/>
      <c r="D170" s="598"/>
      <c r="E170" s="598"/>
      <c r="F170" s="598"/>
      <c r="G170" s="598"/>
      <c r="H170" s="598"/>
      <c r="I170" s="598"/>
      <c r="J170" s="598"/>
      <c r="K170" s="598"/>
      <c r="L170" s="598"/>
      <c r="M170" s="598"/>
      <c r="N170" s="598"/>
      <c r="O170" s="598"/>
      <c r="P170" s="598"/>
      <c r="Q170" s="598"/>
      <c r="R170" s="598"/>
      <c r="S170" s="598"/>
      <c r="T170" s="598"/>
      <c r="U170" s="327"/>
      <c r="V170" s="303"/>
      <c r="W170" s="241" t="s">
        <v>263</v>
      </c>
      <c r="X170" s="29"/>
      <c r="Y170" s="303"/>
      <c r="Z170" s="303"/>
      <c r="AA170" s="303"/>
      <c r="AB170" s="303"/>
      <c r="AC170" s="303"/>
      <c r="AD170" s="303"/>
      <c r="AE170" s="303"/>
      <c r="AF170" s="303"/>
      <c r="AG170" s="303"/>
      <c r="AH170" s="303"/>
      <c r="AI170" s="303"/>
      <c r="AJ170" s="303"/>
      <c r="AK170" s="303"/>
      <c r="AL170" s="306"/>
      <c r="AM170" s="303"/>
      <c r="AN170" s="303"/>
      <c r="AO170" s="303"/>
      <c r="AP170" s="303"/>
      <c r="AQ170" s="303"/>
    </row>
    <row r="171" spans="1:43">
      <c r="A171" s="303"/>
      <c r="B171" s="292"/>
      <c r="C171" s="303"/>
      <c r="D171" s="598"/>
      <c r="E171" s="598"/>
      <c r="F171" s="598"/>
      <c r="G171" s="598"/>
      <c r="H171" s="598"/>
      <c r="I171" s="598"/>
      <c r="J171" s="598"/>
      <c r="K171" s="598"/>
      <c r="L171" s="598"/>
      <c r="M171" s="598"/>
      <c r="N171" s="598"/>
      <c r="O171" s="598"/>
      <c r="P171" s="598"/>
      <c r="Q171" s="598"/>
      <c r="R171" s="598"/>
      <c r="S171" s="598"/>
      <c r="T171" s="598"/>
      <c r="U171" s="327"/>
      <c r="V171" s="303"/>
      <c r="W171" s="241"/>
      <c r="X171" s="29"/>
      <c r="Y171" s="303"/>
      <c r="Z171" s="303"/>
      <c r="AA171" s="303"/>
      <c r="AB171" s="303"/>
      <c r="AC171" s="303"/>
      <c r="AD171" s="303"/>
      <c r="AE171" s="303"/>
      <c r="AF171" s="303"/>
      <c r="AG171" s="303"/>
      <c r="AH171" s="303"/>
      <c r="AI171" s="303"/>
      <c r="AJ171" s="303"/>
      <c r="AK171" s="303"/>
      <c r="AL171" s="306"/>
      <c r="AM171" s="303"/>
      <c r="AN171" s="303"/>
      <c r="AO171" s="303"/>
      <c r="AP171" s="303"/>
      <c r="AQ171" s="303"/>
    </row>
    <row r="172" spans="1:43">
      <c r="A172" s="303"/>
      <c r="B172" s="292"/>
      <c r="C172" s="303"/>
      <c r="D172" s="598"/>
      <c r="E172" s="598"/>
      <c r="F172" s="598"/>
      <c r="G172" s="598"/>
      <c r="H172" s="598"/>
      <c r="I172" s="598"/>
      <c r="J172" s="598"/>
      <c r="K172" s="598"/>
      <c r="L172" s="598"/>
      <c r="M172" s="598"/>
      <c r="N172" s="598"/>
      <c r="O172" s="598"/>
      <c r="P172" s="598"/>
      <c r="Q172" s="598"/>
      <c r="R172" s="598"/>
      <c r="S172" s="598"/>
      <c r="T172" s="598"/>
      <c r="U172" s="327"/>
      <c r="V172" s="303"/>
      <c r="W172" s="29" t="s">
        <v>264</v>
      </c>
      <c r="X172" s="29"/>
      <c r="Y172" s="303"/>
      <c r="Z172" s="303"/>
      <c r="AA172" s="303"/>
      <c r="AB172" s="303"/>
      <c r="AC172" s="303"/>
      <c r="AD172" s="303"/>
      <c r="AE172" s="303"/>
      <c r="AF172" s="303"/>
      <c r="AG172" s="303"/>
      <c r="AH172" s="303"/>
      <c r="AI172" s="303"/>
      <c r="AJ172" s="303"/>
      <c r="AK172" s="303"/>
      <c r="AL172" s="306"/>
      <c r="AM172" s="303"/>
      <c r="AN172" s="303"/>
      <c r="AO172" s="303"/>
      <c r="AP172" s="303"/>
      <c r="AQ172" s="303"/>
    </row>
    <row r="173" spans="1:43">
      <c r="A173" s="303"/>
      <c r="B173" s="292"/>
      <c r="C173" s="303"/>
      <c r="D173" s="598"/>
      <c r="E173" s="598"/>
      <c r="F173" s="598"/>
      <c r="G173" s="598"/>
      <c r="H173" s="598"/>
      <c r="I173" s="598"/>
      <c r="J173" s="598"/>
      <c r="K173" s="598"/>
      <c r="L173" s="598"/>
      <c r="M173" s="598"/>
      <c r="N173" s="598"/>
      <c r="O173" s="598"/>
      <c r="P173" s="598"/>
      <c r="Q173" s="598"/>
      <c r="R173" s="598"/>
      <c r="S173" s="598"/>
      <c r="T173" s="598"/>
      <c r="U173" s="327"/>
      <c r="V173" s="303"/>
      <c r="W173" s="241"/>
      <c r="X173" s="29"/>
      <c r="Y173" s="303"/>
      <c r="Z173" s="303"/>
      <c r="AA173" s="303"/>
      <c r="AB173" s="303"/>
      <c r="AC173" s="303"/>
      <c r="AD173" s="303"/>
      <c r="AE173" s="303"/>
      <c r="AF173" s="303"/>
      <c r="AG173" s="303"/>
      <c r="AH173" s="303"/>
      <c r="AI173" s="303"/>
      <c r="AJ173" s="303"/>
      <c r="AK173" s="303"/>
      <c r="AL173" s="306"/>
      <c r="AM173" s="303"/>
      <c r="AN173" s="303"/>
      <c r="AO173" s="303"/>
      <c r="AP173" s="303"/>
      <c r="AQ173" s="303"/>
    </row>
    <row r="174" spans="1:43">
      <c r="A174" s="303"/>
      <c r="B174" s="292"/>
      <c r="C174" s="303"/>
      <c r="D174" s="598"/>
      <c r="E174" s="598"/>
      <c r="F174" s="598"/>
      <c r="G174" s="598"/>
      <c r="H174" s="598"/>
      <c r="I174" s="598"/>
      <c r="J174" s="598"/>
      <c r="K174" s="598"/>
      <c r="L174" s="598"/>
      <c r="M174" s="598"/>
      <c r="N174" s="598"/>
      <c r="O174" s="598"/>
      <c r="P174" s="598"/>
      <c r="Q174" s="598"/>
      <c r="R174" s="598"/>
      <c r="S174" s="598"/>
      <c r="T174" s="598"/>
      <c r="U174" s="327"/>
      <c r="V174" s="303"/>
      <c r="W174" s="241" t="s">
        <v>265</v>
      </c>
      <c r="X174" s="29"/>
      <c r="Y174" s="303"/>
      <c r="Z174" s="303"/>
      <c r="AA174" s="303"/>
      <c r="AB174" s="303"/>
      <c r="AC174" s="303"/>
      <c r="AD174" s="303"/>
      <c r="AE174" s="303"/>
      <c r="AF174" s="303"/>
      <c r="AG174" s="303"/>
      <c r="AH174" s="303"/>
      <c r="AI174" s="303"/>
      <c r="AJ174" s="303"/>
      <c r="AK174" s="303"/>
      <c r="AL174" s="306"/>
      <c r="AM174" s="303"/>
      <c r="AN174" s="303"/>
      <c r="AO174" s="303"/>
      <c r="AP174" s="303"/>
      <c r="AQ174" s="303"/>
    </row>
    <row r="175" spans="1:43">
      <c r="A175" s="303"/>
      <c r="B175" s="292"/>
      <c r="C175" s="303"/>
      <c r="D175" s="598"/>
      <c r="E175" s="598"/>
      <c r="F175" s="598"/>
      <c r="G175" s="598"/>
      <c r="H175" s="598"/>
      <c r="I175" s="598"/>
      <c r="J175" s="598"/>
      <c r="K175" s="598"/>
      <c r="L175" s="598"/>
      <c r="M175" s="598"/>
      <c r="N175" s="598"/>
      <c r="O175" s="598"/>
      <c r="P175" s="598"/>
      <c r="Q175" s="598"/>
      <c r="R175" s="598"/>
      <c r="S175" s="598"/>
      <c r="T175" s="598"/>
      <c r="U175" s="327"/>
      <c r="V175" s="303"/>
      <c r="W175" s="241"/>
      <c r="X175" s="29"/>
      <c r="Y175" s="303"/>
      <c r="Z175" s="303"/>
      <c r="AA175" s="303"/>
      <c r="AB175" s="303"/>
      <c r="AC175" s="303"/>
      <c r="AD175" s="303"/>
      <c r="AE175" s="303"/>
      <c r="AF175" s="303"/>
      <c r="AG175" s="303"/>
      <c r="AH175" s="303"/>
      <c r="AI175" s="303"/>
      <c r="AJ175" s="303"/>
      <c r="AK175" s="303"/>
      <c r="AL175" s="306"/>
      <c r="AM175" s="303"/>
      <c r="AN175" s="303"/>
      <c r="AO175" s="303"/>
      <c r="AP175" s="303"/>
      <c r="AQ175" s="303"/>
    </row>
    <row r="176" spans="1:43">
      <c r="A176" s="303"/>
      <c r="B176" s="292"/>
      <c r="C176" s="303"/>
      <c r="D176" s="598"/>
      <c r="E176" s="598"/>
      <c r="F176" s="598"/>
      <c r="G176" s="598"/>
      <c r="H176" s="598"/>
      <c r="I176" s="598"/>
      <c r="J176" s="598"/>
      <c r="K176" s="598"/>
      <c r="L176" s="598"/>
      <c r="M176" s="598"/>
      <c r="N176" s="598"/>
      <c r="O176" s="598"/>
      <c r="P176" s="598"/>
      <c r="Q176" s="598"/>
      <c r="R176" s="598"/>
      <c r="S176" s="598"/>
      <c r="T176" s="598"/>
      <c r="U176" s="327"/>
      <c r="V176" s="303"/>
      <c r="W176" s="241"/>
      <c r="X176" s="29"/>
      <c r="Y176" s="303"/>
      <c r="Z176" s="303"/>
      <c r="AA176" s="303"/>
      <c r="AB176" s="303"/>
      <c r="AC176" s="303"/>
      <c r="AD176" s="303"/>
      <c r="AE176" s="303"/>
      <c r="AF176" s="303"/>
      <c r="AG176" s="303"/>
      <c r="AH176" s="303"/>
      <c r="AI176" s="303"/>
      <c r="AJ176" s="303"/>
      <c r="AK176" s="303"/>
      <c r="AL176" s="306"/>
      <c r="AM176" s="303"/>
      <c r="AN176" s="303"/>
      <c r="AO176" s="303"/>
      <c r="AP176" s="303"/>
      <c r="AQ176" s="303"/>
    </row>
    <row r="177" spans="1:43">
      <c r="A177" s="303"/>
      <c r="B177" s="292"/>
      <c r="C177" s="303"/>
      <c r="D177" s="598"/>
      <c r="E177" s="598"/>
      <c r="F177" s="598"/>
      <c r="G177" s="598"/>
      <c r="H177" s="598"/>
      <c r="I177" s="598"/>
      <c r="J177" s="598"/>
      <c r="K177" s="598"/>
      <c r="L177" s="598"/>
      <c r="M177" s="598"/>
      <c r="N177" s="598"/>
      <c r="O177" s="598"/>
      <c r="P177" s="598"/>
      <c r="Q177" s="598"/>
      <c r="R177" s="598"/>
      <c r="S177" s="598"/>
      <c r="T177" s="598"/>
      <c r="U177" s="327"/>
      <c r="V177" s="303"/>
      <c r="W177" s="303"/>
      <c r="X177" s="303"/>
      <c r="Y177" s="303"/>
      <c r="Z177" s="328"/>
      <c r="AA177" s="328"/>
      <c r="AB177" s="328"/>
      <c r="AC177" s="328"/>
      <c r="AD177" s="328"/>
      <c r="AE177" s="328"/>
      <c r="AF177" s="328"/>
      <c r="AG177" s="328"/>
      <c r="AH177" s="328"/>
      <c r="AI177" s="328"/>
      <c r="AJ177" s="328"/>
      <c r="AK177" s="328"/>
      <c r="AL177" s="306"/>
      <c r="AM177" s="303"/>
      <c r="AN177" s="303"/>
      <c r="AO177" s="303"/>
      <c r="AP177" s="303"/>
      <c r="AQ177" s="303"/>
    </row>
    <row r="178" spans="1:43" ht="6" customHeight="1">
      <c r="A178" s="314"/>
      <c r="B178" s="315"/>
      <c r="C178" s="314"/>
      <c r="D178" s="598"/>
      <c r="E178" s="598"/>
      <c r="F178" s="598"/>
      <c r="G178" s="598"/>
      <c r="H178" s="598"/>
      <c r="I178" s="598"/>
      <c r="J178" s="598"/>
      <c r="K178" s="598"/>
      <c r="L178" s="598"/>
      <c r="M178" s="598"/>
      <c r="N178" s="598"/>
      <c r="O178" s="598"/>
      <c r="P178" s="598"/>
      <c r="Q178" s="598"/>
      <c r="R178" s="598"/>
      <c r="S178" s="598"/>
      <c r="T178" s="598"/>
      <c r="U178" s="303"/>
      <c r="V178" s="303"/>
      <c r="W178" s="303"/>
      <c r="X178" s="303"/>
      <c r="Y178" s="303"/>
      <c r="Z178" s="303"/>
      <c r="AA178" s="303"/>
      <c r="AB178" s="303"/>
      <c r="AC178" s="303"/>
      <c r="AD178" s="303"/>
      <c r="AE178" s="303"/>
      <c r="AF178" s="303"/>
      <c r="AG178" s="303"/>
      <c r="AH178" s="303"/>
      <c r="AI178" s="303"/>
      <c r="AJ178" s="303"/>
      <c r="AK178" s="303"/>
      <c r="AL178" s="306"/>
      <c r="AM178" s="303"/>
      <c r="AN178" s="303"/>
      <c r="AO178" s="303"/>
      <c r="AP178" s="303"/>
      <c r="AQ178" s="303"/>
    </row>
    <row r="179" spans="1:43" ht="2.4500000000000002" customHeight="1">
      <c r="A179" s="299"/>
      <c r="B179" s="300"/>
      <c r="C179" s="299"/>
      <c r="D179" s="598"/>
      <c r="E179" s="598"/>
      <c r="F179" s="598"/>
      <c r="G179" s="598"/>
      <c r="H179" s="598"/>
      <c r="I179" s="598"/>
      <c r="J179" s="598"/>
      <c r="K179" s="598"/>
      <c r="L179" s="598"/>
      <c r="M179" s="598"/>
      <c r="N179" s="598"/>
      <c r="O179" s="598"/>
      <c r="P179" s="598"/>
      <c r="Q179" s="598"/>
      <c r="R179" s="598"/>
      <c r="S179" s="598"/>
      <c r="T179" s="598"/>
      <c r="U179" s="303"/>
      <c r="V179" s="303"/>
      <c r="W179" s="303"/>
      <c r="X179" s="303"/>
      <c r="Y179" s="303"/>
      <c r="Z179" s="303"/>
      <c r="AA179" s="303"/>
      <c r="AB179" s="303"/>
      <c r="AC179" s="303"/>
      <c r="AD179" s="303"/>
      <c r="AE179" s="303"/>
      <c r="AF179" s="303"/>
      <c r="AG179" s="303"/>
      <c r="AH179" s="303"/>
      <c r="AI179" s="303"/>
      <c r="AJ179" s="303"/>
      <c r="AK179" s="303"/>
      <c r="AL179" s="306"/>
      <c r="AM179" s="303"/>
      <c r="AN179" s="303"/>
      <c r="AO179" s="303"/>
      <c r="AP179" s="303"/>
      <c r="AQ179" s="303"/>
    </row>
    <row r="180" spans="1:43" ht="4.5" customHeight="1">
      <c r="A180" s="303"/>
      <c r="B180" s="292">
        <v>110</v>
      </c>
      <c r="C180" s="303"/>
      <c r="D180" s="598"/>
      <c r="E180" s="598" t="str">
        <f ca="1">VLOOKUP(INDIRECT(ADDRESS(ROW(),COLUMN()-3)),Language_Translations,MATCH(Language_Selected,Language_Options,0),FALSE)</f>
        <v>Do you share this toilet facility with other households?</v>
      </c>
      <c r="F180" s="598"/>
      <c r="G180" s="598"/>
      <c r="H180" s="598"/>
      <c r="I180" s="598"/>
      <c r="J180" s="598"/>
      <c r="K180" s="598"/>
      <c r="L180" s="598"/>
      <c r="M180" s="598"/>
      <c r="N180" s="598"/>
      <c r="O180" s="598"/>
      <c r="P180" s="598"/>
      <c r="Q180" s="598"/>
      <c r="R180" s="598"/>
      <c r="S180" s="598"/>
      <c r="T180" s="598"/>
      <c r="U180" s="327"/>
      <c r="V180" s="303"/>
      <c r="W180" s="303"/>
      <c r="X180" s="303"/>
      <c r="Y180" s="310"/>
      <c r="Z180" s="310"/>
      <c r="AA180" s="310"/>
      <c r="AB180" s="310"/>
      <c r="AC180" s="310"/>
      <c r="AD180" s="310"/>
      <c r="AE180" s="310"/>
      <c r="AF180" s="310"/>
      <c r="AG180" s="310"/>
      <c r="AH180" s="310"/>
      <c r="AI180" s="310"/>
      <c r="AJ180" s="310"/>
      <c r="AK180" s="310"/>
      <c r="AL180" s="311"/>
      <c r="AM180" s="303"/>
      <c r="AN180" s="303"/>
      <c r="AO180" s="303"/>
      <c r="AP180" s="303"/>
      <c r="AQ180" s="303"/>
    </row>
    <row r="181" spans="1:43" ht="2.4500000000000002" customHeight="1">
      <c r="A181" s="303"/>
      <c r="B181" s="292"/>
      <c r="C181" s="303"/>
      <c r="D181" s="588"/>
      <c r="E181" s="598"/>
      <c r="F181" s="598"/>
      <c r="G181" s="598"/>
      <c r="H181" s="598"/>
      <c r="I181" s="598"/>
      <c r="J181" s="598"/>
      <c r="K181" s="598"/>
      <c r="L181" s="598"/>
      <c r="M181" s="598"/>
      <c r="N181" s="598"/>
      <c r="O181" s="598"/>
      <c r="P181" s="598"/>
      <c r="Q181" s="598"/>
      <c r="R181" s="598"/>
      <c r="S181" s="598"/>
      <c r="T181" s="236"/>
      <c r="U181" s="327"/>
      <c r="V181" s="303"/>
      <c r="W181" s="303"/>
      <c r="X181" s="303"/>
      <c r="Y181" s="310"/>
      <c r="Z181" s="310"/>
      <c r="AA181" s="310"/>
      <c r="AB181" s="310"/>
      <c r="AC181" s="310"/>
      <c r="AD181" s="310"/>
      <c r="AE181" s="310"/>
      <c r="AF181" s="310"/>
      <c r="AG181" s="310"/>
      <c r="AH181" s="310"/>
      <c r="AI181" s="310"/>
      <c r="AJ181" s="310"/>
      <c r="AK181" s="310"/>
      <c r="AL181" s="311"/>
      <c r="AM181" s="303"/>
      <c r="AN181" s="303"/>
      <c r="AO181" s="303"/>
      <c r="AP181" s="303">
        <v>112</v>
      </c>
      <c r="AQ181" s="303"/>
    </row>
    <row r="182" spans="1:43" ht="9.6" customHeight="1">
      <c r="A182" s="303"/>
      <c r="B182" s="292"/>
      <c r="C182" s="303"/>
      <c r="D182" s="604" t="s">
        <v>266</v>
      </c>
      <c r="E182" s="604"/>
      <c r="F182" s="604"/>
      <c r="G182" s="604"/>
      <c r="H182" s="604"/>
      <c r="I182" s="604"/>
      <c r="J182" s="604"/>
      <c r="K182" s="604"/>
      <c r="L182" s="604"/>
      <c r="M182" s="604"/>
      <c r="N182" s="604"/>
      <c r="O182" s="604"/>
      <c r="P182" s="604"/>
      <c r="Q182" s="604"/>
      <c r="R182" s="604"/>
      <c r="S182" s="604"/>
      <c r="T182" s="604"/>
      <c r="U182" s="604"/>
      <c r="V182" s="604"/>
      <c r="W182" s="604"/>
      <c r="X182" s="604"/>
      <c r="Y182" s="604"/>
      <c r="Z182" s="604"/>
      <c r="AA182" s="604"/>
      <c r="AB182" s="604"/>
      <c r="AC182" s="604"/>
      <c r="AD182" s="604"/>
      <c r="AE182" s="604"/>
      <c r="AF182" s="604"/>
      <c r="AG182" s="604"/>
      <c r="AH182" s="604"/>
      <c r="AI182" s="604"/>
      <c r="AJ182" s="604"/>
      <c r="AK182" s="604"/>
      <c r="AL182" s="604"/>
      <c r="AM182" s="604"/>
      <c r="AN182" s="604"/>
      <c r="AO182" s="604"/>
      <c r="AP182" s="604"/>
      <c r="AQ182" s="604"/>
    </row>
    <row r="183" spans="1:43" ht="11.25" customHeight="1">
      <c r="A183" s="303"/>
      <c r="B183" s="292"/>
      <c r="C183" s="303"/>
      <c r="D183" s="588" t="s">
        <v>267</v>
      </c>
      <c r="E183" s="588"/>
      <c r="F183" s="588"/>
      <c r="G183" s="588"/>
      <c r="H183" s="588"/>
      <c r="I183" s="588"/>
      <c r="J183" s="588"/>
      <c r="K183" s="588"/>
      <c r="L183" s="588"/>
      <c r="M183" s="588"/>
      <c r="N183" s="588"/>
      <c r="O183" s="588"/>
      <c r="P183" s="588"/>
      <c r="Q183" s="588"/>
      <c r="R183" s="588"/>
      <c r="S183" s="588"/>
      <c r="T183" s="588"/>
      <c r="U183" s="598"/>
      <c r="V183" s="303"/>
      <c r="W183" s="303"/>
      <c r="X183" s="303"/>
      <c r="Y183" s="303"/>
      <c r="Z183" s="303"/>
      <c r="AA183" s="303"/>
      <c r="AB183" s="303"/>
      <c r="AC183" s="303"/>
      <c r="AD183" s="303"/>
      <c r="AE183" s="303"/>
      <c r="AF183" s="303"/>
      <c r="AG183" s="303"/>
      <c r="AH183" s="303"/>
      <c r="AI183" s="605"/>
      <c r="AJ183" s="605"/>
      <c r="AK183" s="329"/>
      <c r="AL183" s="329"/>
      <c r="AM183" s="303"/>
      <c r="AN183" s="303"/>
      <c r="AO183" s="303"/>
      <c r="AP183" s="303"/>
      <c r="AQ183" s="303"/>
    </row>
    <row r="184" spans="1:43" ht="11.25" customHeight="1">
      <c r="A184" s="303"/>
      <c r="B184" s="292"/>
      <c r="C184" s="303"/>
      <c r="D184" s="588"/>
      <c r="E184" s="588"/>
      <c r="F184" s="588"/>
      <c r="G184" s="588"/>
      <c r="H184" s="588"/>
      <c r="I184" s="588"/>
      <c r="J184" s="588"/>
      <c r="K184" s="588"/>
      <c r="L184" s="588"/>
      <c r="M184" s="588"/>
      <c r="N184" s="588"/>
      <c r="O184" s="588"/>
      <c r="P184" s="588"/>
      <c r="Q184" s="588"/>
      <c r="R184" s="588"/>
      <c r="S184" s="588"/>
      <c r="T184" s="598"/>
      <c r="U184" s="598"/>
      <c r="V184" s="303"/>
      <c r="W184" s="303"/>
      <c r="X184" s="303"/>
      <c r="Y184" s="303"/>
      <c r="Z184" s="303"/>
      <c r="AA184" s="303"/>
      <c r="AB184" s="303"/>
      <c r="AC184" s="303"/>
      <c r="AD184" s="310"/>
      <c r="AE184" s="310"/>
      <c r="AF184" s="18"/>
      <c r="AG184" s="310"/>
      <c r="AH184" s="310"/>
      <c r="AI184" s="605"/>
      <c r="AJ184" s="605"/>
      <c r="AK184" s="329"/>
      <c r="AL184" s="329"/>
      <c r="AM184" s="303"/>
      <c r="AN184" s="303"/>
      <c r="AO184" s="303"/>
      <c r="AP184" s="303"/>
      <c r="AQ184" s="303"/>
    </row>
    <row r="185" spans="1:43">
      <c r="A185" s="303"/>
      <c r="B185" s="292"/>
      <c r="C185" s="303"/>
      <c r="D185" s="588"/>
      <c r="E185" s="588"/>
      <c r="F185" s="588"/>
      <c r="G185" s="588"/>
      <c r="H185" s="588"/>
      <c r="I185" s="588"/>
      <c r="J185" s="588"/>
      <c r="K185" s="588"/>
      <c r="L185" s="588"/>
      <c r="M185" s="588"/>
      <c r="N185" s="588"/>
      <c r="O185" s="588"/>
      <c r="P185" s="588"/>
      <c r="Q185" s="588"/>
      <c r="R185" s="588"/>
      <c r="S185" s="588"/>
      <c r="T185" s="598"/>
      <c r="U185" s="598"/>
      <c r="V185" s="303"/>
      <c r="W185" s="303"/>
      <c r="X185" s="303"/>
      <c r="Y185" s="303"/>
      <c r="Z185" s="303"/>
      <c r="AA185" s="303"/>
      <c r="AB185" s="303"/>
      <c r="AC185" s="303"/>
      <c r="AD185" s="303"/>
      <c r="AE185" s="303"/>
      <c r="AF185" s="303"/>
      <c r="AG185" s="303"/>
      <c r="AH185" s="303"/>
      <c r="AI185" s="303"/>
      <c r="AJ185" s="303"/>
      <c r="AK185" s="303"/>
      <c r="AL185" s="306"/>
      <c r="AM185" s="303"/>
      <c r="AN185" s="303"/>
      <c r="AO185" s="303"/>
      <c r="AP185" s="303"/>
      <c r="AQ185" s="303"/>
    </row>
    <row r="186" spans="1:43">
      <c r="A186" s="303"/>
      <c r="B186" s="292"/>
      <c r="C186" s="303"/>
      <c r="D186" s="588"/>
      <c r="E186" s="588"/>
      <c r="F186" s="588"/>
      <c r="G186" s="588"/>
      <c r="H186" s="588"/>
      <c r="I186" s="588"/>
      <c r="J186" s="588"/>
      <c r="K186" s="588"/>
      <c r="L186" s="588"/>
      <c r="M186" s="588"/>
      <c r="N186" s="588"/>
      <c r="O186" s="588"/>
      <c r="P186" s="588"/>
      <c r="Q186" s="588"/>
      <c r="R186" s="588"/>
      <c r="S186" s="588"/>
      <c r="T186" s="598"/>
      <c r="U186" s="598"/>
      <c r="V186" s="303"/>
      <c r="W186" s="303"/>
      <c r="X186" s="303"/>
      <c r="Y186" s="303"/>
      <c r="Z186" s="303"/>
      <c r="AA186" s="303"/>
      <c r="AB186" s="303"/>
      <c r="AC186" s="303"/>
      <c r="AD186" s="303"/>
      <c r="AE186" s="303"/>
      <c r="AF186" s="310"/>
      <c r="AG186" s="310"/>
      <c r="AH186" s="310"/>
      <c r="AI186" s="310"/>
      <c r="AJ186" s="310"/>
      <c r="AK186" s="310"/>
      <c r="AL186" s="306"/>
      <c r="AM186" s="303"/>
      <c r="AN186" s="303"/>
      <c r="AO186" s="303"/>
      <c r="AP186" s="303"/>
      <c r="AQ186" s="303"/>
    </row>
    <row r="187" spans="1:43">
      <c r="A187" s="303"/>
      <c r="B187" s="292"/>
      <c r="C187" s="303"/>
      <c r="D187" s="588"/>
      <c r="E187" s="588"/>
      <c r="F187" s="588"/>
      <c r="G187" s="588"/>
      <c r="H187" s="588"/>
      <c r="I187" s="588"/>
      <c r="J187" s="588"/>
      <c r="K187" s="588"/>
      <c r="L187" s="588"/>
      <c r="M187" s="588"/>
      <c r="N187" s="588"/>
      <c r="O187" s="588"/>
      <c r="P187" s="588"/>
      <c r="Q187" s="588"/>
      <c r="R187" s="588"/>
      <c r="S187" s="588"/>
      <c r="T187" s="598"/>
      <c r="U187" s="598"/>
      <c r="V187" s="303"/>
      <c r="W187" s="303"/>
      <c r="X187" s="303"/>
      <c r="Y187" s="303"/>
      <c r="Z187" s="303"/>
      <c r="AA187" s="303"/>
      <c r="AB187" s="310"/>
      <c r="AC187" s="310"/>
      <c r="AD187" s="18"/>
      <c r="AE187" s="310"/>
      <c r="AF187" s="310"/>
      <c r="AG187" s="310"/>
      <c r="AH187" s="310"/>
      <c r="AI187" s="310"/>
      <c r="AJ187" s="310"/>
      <c r="AK187" s="310"/>
      <c r="AL187" s="306"/>
      <c r="AM187" s="303"/>
      <c r="AN187" s="303"/>
      <c r="AO187" s="303"/>
      <c r="AP187" s="303"/>
      <c r="AQ187" s="303"/>
    </row>
    <row r="188" spans="1:43" ht="6" customHeight="1">
      <c r="A188" s="303"/>
      <c r="B188" s="292"/>
      <c r="C188" s="303"/>
      <c r="D188" s="588"/>
      <c r="E188" s="588"/>
      <c r="F188" s="588"/>
      <c r="G188" s="588"/>
      <c r="H188" s="588"/>
      <c r="I188" s="588"/>
      <c r="J188" s="588"/>
      <c r="K188" s="588"/>
      <c r="L188" s="588"/>
      <c r="M188" s="588"/>
      <c r="N188" s="588"/>
      <c r="O188" s="588"/>
      <c r="P188" s="588"/>
      <c r="Q188" s="588"/>
      <c r="R188" s="588"/>
      <c r="S188" s="588"/>
      <c r="T188" s="598"/>
      <c r="U188" s="598"/>
      <c r="V188" s="303"/>
      <c r="W188" s="303"/>
      <c r="X188" s="303"/>
      <c r="Y188" s="303"/>
      <c r="Z188" s="303"/>
      <c r="AA188" s="303"/>
      <c r="AB188" s="303"/>
      <c r="AC188" s="303"/>
      <c r="AD188" s="303"/>
      <c r="AE188" s="303"/>
      <c r="AF188" s="303"/>
      <c r="AG188" s="303"/>
      <c r="AH188" s="303"/>
      <c r="AI188" s="303"/>
      <c r="AJ188" s="303"/>
      <c r="AK188" s="303"/>
      <c r="AL188" s="306"/>
      <c r="AM188" s="303"/>
      <c r="AN188" s="303"/>
      <c r="AO188" s="303"/>
      <c r="AP188" s="303"/>
      <c r="AQ188" s="303"/>
    </row>
    <row r="189" spans="1:43" s="303" customFormat="1" ht="11.25" customHeight="1">
      <c r="B189" s="292"/>
      <c r="D189" s="588"/>
      <c r="E189" s="588"/>
      <c r="F189" s="588"/>
      <c r="G189" s="588"/>
      <c r="H189" s="588"/>
      <c r="I189" s="588"/>
      <c r="J189" s="588"/>
      <c r="K189" s="588"/>
      <c r="L189" s="588"/>
      <c r="M189" s="588"/>
      <c r="N189" s="588"/>
      <c r="O189" s="588"/>
      <c r="P189" s="588"/>
      <c r="Q189" s="588"/>
      <c r="R189" s="588"/>
      <c r="S189" s="588"/>
      <c r="T189" s="598"/>
      <c r="U189" s="598"/>
      <c r="AC189" s="238"/>
      <c r="AD189" s="310"/>
      <c r="AE189" s="310"/>
      <c r="AF189" s="18"/>
      <c r="AG189" s="310"/>
      <c r="AH189" s="310"/>
      <c r="AI189" s="310"/>
      <c r="AJ189" s="310"/>
      <c r="AK189" s="310"/>
      <c r="AL189" s="306"/>
    </row>
    <row r="190" spans="1:43" s="303" customFormat="1" ht="11.25" customHeight="1">
      <c r="B190" s="292"/>
      <c r="D190" s="588"/>
      <c r="E190" s="588"/>
      <c r="F190" s="588"/>
      <c r="G190" s="588"/>
      <c r="H190" s="588"/>
      <c r="I190" s="588"/>
      <c r="J190" s="588"/>
      <c r="K190" s="588"/>
      <c r="L190" s="588"/>
      <c r="M190" s="588"/>
      <c r="N190" s="588"/>
      <c r="O190" s="588"/>
      <c r="P190" s="588"/>
      <c r="Q190" s="588"/>
      <c r="R190" s="588"/>
      <c r="S190" s="588"/>
      <c r="T190" s="598"/>
      <c r="U190" s="598"/>
      <c r="AD190" s="310"/>
      <c r="AE190" s="310"/>
      <c r="AF190" s="310"/>
      <c r="AG190" s="18"/>
      <c r="AH190" s="310"/>
      <c r="AI190" s="310"/>
      <c r="AJ190" s="310"/>
      <c r="AK190" s="310"/>
      <c r="AL190" s="306"/>
    </row>
    <row r="191" spans="1:43" s="303" customFormat="1" ht="11.25" customHeight="1">
      <c r="B191" s="292"/>
      <c r="D191" s="588"/>
      <c r="E191" s="588"/>
      <c r="F191" s="588"/>
      <c r="G191" s="588"/>
      <c r="H191" s="588"/>
      <c r="I191" s="588"/>
      <c r="J191" s="588"/>
      <c r="K191" s="588"/>
      <c r="L191" s="588"/>
      <c r="M191" s="588"/>
      <c r="N191" s="588"/>
      <c r="O191" s="588"/>
      <c r="P191" s="588"/>
      <c r="Q191" s="588"/>
      <c r="R191" s="588"/>
      <c r="S191" s="588"/>
      <c r="T191" s="598"/>
      <c r="U191" s="598"/>
      <c r="AA191" s="238"/>
      <c r="AB191" s="310"/>
      <c r="AC191" s="310"/>
      <c r="AD191" s="18"/>
      <c r="AE191" s="310"/>
      <c r="AF191" s="310"/>
      <c r="AG191" s="310"/>
      <c r="AH191" s="310"/>
      <c r="AI191" s="310"/>
      <c r="AJ191" s="310"/>
      <c r="AK191" s="310"/>
      <c r="AL191" s="306"/>
    </row>
    <row r="192" spans="1:43" s="303" customFormat="1" ht="6" customHeight="1">
      <c r="B192" s="292"/>
      <c r="D192" s="588"/>
      <c r="E192" s="588"/>
      <c r="F192" s="588"/>
      <c r="G192" s="588"/>
      <c r="H192" s="588"/>
      <c r="I192" s="588"/>
      <c r="J192" s="588"/>
      <c r="K192" s="588"/>
      <c r="L192" s="588"/>
      <c r="M192" s="588"/>
      <c r="N192" s="588"/>
      <c r="O192" s="588"/>
      <c r="P192" s="588"/>
      <c r="Q192" s="588"/>
      <c r="R192" s="588"/>
      <c r="S192" s="588"/>
      <c r="T192" s="598"/>
      <c r="U192" s="598"/>
    </row>
    <row r="193" spans="1:43" ht="6" customHeight="1">
      <c r="A193" s="303"/>
      <c r="B193" s="292"/>
      <c r="C193" s="303"/>
      <c r="D193" s="588"/>
      <c r="E193" s="588"/>
      <c r="F193" s="588"/>
      <c r="G193" s="588"/>
      <c r="H193" s="588"/>
      <c r="I193" s="588"/>
      <c r="J193" s="588"/>
      <c r="K193" s="588"/>
      <c r="L193" s="588"/>
      <c r="M193" s="588"/>
      <c r="N193" s="588"/>
      <c r="O193" s="588"/>
      <c r="P193" s="588"/>
      <c r="Q193" s="588"/>
      <c r="R193" s="588"/>
      <c r="S193" s="588"/>
      <c r="T193" s="598"/>
      <c r="U193" s="598"/>
      <c r="V193" s="303"/>
      <c r="W193" s="303"/>
      <c r="X193" s="303"/>
      <c r="Y193" s="303"/>
      <c r="Z193" s="303"/>
      <c r="AA193" s="303"/>
      <c r="AB193" s="303"/>
      <c r="AC193" s="303"/>
      <c r="AD193" s="303"/>
      <c r="AE193" s="303"/>
      <c r="AF193" s="303"/>
      <c r="AG193" s="303"/>
      <c r="AH193" s="303"/>
      <c r="AI193" s="303"/>
      <c r="AJ193" s="303"/>
      <c r="AK193" s="303"/>
      <c r="AL193" s="306"/>
      <c r="AM193" s="303"/>
      <c r="AN193" s="303"/>
      <c r="AO193" s="303"/>
      <c r="AP193" s="303"/>
      <c r="AQ193" s="303"/>
    </row>
    <row r="194" spans="1:43" ht="11.25" customHeight="1">
      <c r="A194" s="303"/>
      <c r="C194" s="303"/>
      <c r="D194" s="588"/>
      <c r="E194" s="588"/>
      <c r="F194" s="588"/>
      <c r="G194" s="588"/>
      <c r="H194" s="588"/>
      <c r="I194" s="588"/>
      <c r="J194" s="588"/>
      <c r="K194" s="588"/>
      <c r="L194" s="588"/>
      <c r="M194" s="588"/>
      <c r="N194" s="588"/>
      <c r="O194" s="588"/>
      <c r="P194" s="588"/>
      <c r="Q194" s="588"/>
      <c r="R194" s="588"/>
      <c r="S194" s="588"/>
      <c r="T194" s="598"/>
      <c r="U194" s="598"/>
      <c r="V194" s="303"/>
      <c r="W194" s="303"/>
      <c r="X194" s="303"/>
      <c r="Y194" s="303"/>
      <c r="Z194" s="310"/>
      <c r="AA194" s="18"/>
      <c r="AB194" s="18"/>
      <c r="AC194" s="310"/>
      <c r="AD194" s="310"/>
      <c r="AE194" s="310"/>
      <c r="AF194" s="310"/>
      <c r="AG194" s="310"/>
      <c r="AH194" s="310"/>
      <c r="AI194" s="310"/>
      <c r="AJ194" s="310"/>
      <c r="AK194" s="310"/>
      <c r="AL194" s="306"/>
      <c r="AM194" s="303"/>
      <c r="AN194" s="303"/>
      <c r="AO194" s="303"/>
      <c r="AP194" s="303"/>
      <c r="AQ194" s="303"/>
    </row>
    <row r="195" spans="1:43" ht="6" customHeight="1">
      <c r="A195" s="303"/>
      <c r="B195" s="292"/>
      <c r="C195" s="303"/>
      <c r="D195" s="588"/>
      <c r="E195" s="588"/>
      <c r="F195" s="588"/>
      <c r="G195" s="588"/>
      <c r="H195" s="588"/>
      <c r="I195" s="588"/>
      <c r="J195" s="588"/>
      <c r="K195" s="588"/>
      <c r="L195" s="588"/>
      <c r="M195" s="588"/>
      <c r="N195" s="588"/>
      <c r="O195" s="588"/>
      <c r="P195" s="588"/>
      <c r="Q195" s="588"/>
      <c r="R195" s="588"/>
      <c r="S195" s="588"/>
      <c r="T195" s="598"/>
      <c r="U195" s="598"/>
      <c r="V195" s="303"/>
      <c r="W195" s="303"/>
      <c r="X195" s="303"/>
      <c r="Y195" s="303"/>
      <c r="Z195" s="310"/>
      <c r="AA195" s="18"/>
      <c r="AB195" s="18"/>
      <c r="AC195" s="310"/>
      <c r="AD195" s="310"/>
      <c r="AE195" s="310"/>
      <c r="AF195" s="310"/>
      <c r="AG195" s="310"/>
      <c r="AH195" s="310"/>
      <c r="AI195" s="310"/>
      <c r="AJ195" s="310"/>
      <c r="AK195" s="310"/>
      <c r="AL195" s="306"/>
      <c r="AM195" s="303"/>
      <c r="AN195" s="303"/>
      <c r="AO195" s="303"/>
      <c r="AP195" s="303"/>
      <c r="AQ195" s="303"/>
    </row>
    <row r="196" spans="1:43">
      <c r="A196" s="303"/>
      <c r="B196" s="292"/>
      <c r="C196" s="303"/>
      <c r="D196" s="588"/>
      <c r="E196" s="588"/>
      <c r="F196" s="588"/>
      <c r="G196" s="588"/>
      <c r="H196" s="588"/>
      <c r="I196" s="588"/>
      <c r="J196" s="588"/>
      <c r="K196" s="588"/>
      <c r="L196" s="588"/>
      <c r="M196" s="588"/>
      <c r="N196" s="588"/>
      <c r="O196" s="588"/>
      <c r="P196" s="588"/>
      <c r="Q196" s="588"/>
      <c r="R196" s="588"/>
      <c r="S196" s="588"/>
      <c r="T196" s="598"/>
      <c r="U196" s="598"/>
      <c r="W196" s="303"/>
      <c r="X196" s="306"/>
      <c r="Y196" s="303"/>
      <c r="Z196" s="303"/>
      <c r="AA196" s="303"/>
      <c r="AB196" s="303"/>
      <c r="AC196" s="303"/>
      <c r="AD196" s="303"/>
      <c r="AE196" s="303"/>
      <c r="AF196" s="303"/>
      <c r="AG196" s="303"/>
      <c r="AH196" s="303"/>
      <c r="AI196" s="303"/>
      <c r="AJ196" s="303"/>
      <c r="AK196" s="303"/>
      <c r="AL196" s="306"/>
      <c r="AM196" s="303"/>
      <c r="AN196" s="303"/>
      <c r="AO196" s="303"/>
      <c r="AP196" s="606"/>
      <c r="AQ196" s="303"/>
    </row>
    <row r="197" spans="1:43">
      <c r="A197" s="303"/>
      <c r="B197" s="292"/>
      <c r="C197" s="303"/>
      <c r="D197" s="588"/>
      <c r="E197" s="588"/>
      <c r="F197" s="588"/>
      <c r="G197" s="588"/>
      <c r="H197" s="588"/>
      <c r="I197" s="588"/>
      <c r="J197" s="588"/>
      <c r="K197" s="588"/>
      <c r="L197" s="588"/>
      <c r="M197" s="588"/>
      <c r="N197" s="588"/>
      <c r="O197" s="588"/>
      <c r="P197" s="588"/>
      <c r="Q197" s="588"/>
      <c r="R197" s="588"/>
      <c r="S197" s="588"/>
      <c r="T197" s="598"/>
      <c r="U197" s="598"/>
      <c r="W197" s="303"/>
      <c r="X197" s="306"/>
      <c r="Y197" s="303"/>
      <c r="Z197" s="303"/>
      <c r="AA197" s="303"/>
      <c r="AB197" s="303"/>
      <c r="AC197" s="303"/>
      <c r="AD197" s="303"/>
      <c r="AE197" s="303"/>
      <c r="AF197" s="303"/>
      <c r="AG197" s="303"/>
      <c r="AH197" s="303"/>
      <c r="AI197" s="303"/>
      <c r="AJ197" s="303"/>
      <c r="AK197" s="303"/>
      <c r="AL197" s="306"/>
      <c r="AM197" s="303"/>
      <c r="AN197" s="303"/>
      <c r="AO197" s="303"/>
      <c r="AP197" s="603"/>
      <c r="AQ197" s="303"/>
    </row>
    <row r="198" spans="1:43" ht="6" customHeight="1">
      <c r="A198" s="303"/>
      <c r="B198" s="292"/>
      <c r="C198" s="303"/>
      <c r="D198" s="588"/>
      <c r="E198" s="588"/>
      <c r="F198" s="588"/>
      <c r="G198" s="588"/>
      <c r="H198" s="588"/>
      <c r="I198" s="588"/>
      <c r="J198" s="588"/>
      <c r="K198" s="588"/>
      <c r="L198" s="588"/>
      <c r="M198" s="588"/>
      <c r="N198" s="588"/>
      <c r="O198" s="588"/>
      <c r="P198" s="588"/>
      <c r="Q198" s="588"/>
      <c r="R198" s="588"/>
      <c r="S198" s="588"/>
      <c r="T198" s="598"/>
      <c r="U198" s="598"/>
      <c r="V198" s="303"/>
      <c r="W198" s="303"/>
      <c r="X198" s="303"/>
      <c r="Y198" s="303"/>
      <c r="Z198" s="303"/>
      <c r="AA198" s="303"/>
      <c r="AB198" s="303"/>
      <c r="AC198" s="303"/>
      <c r="AD198" s="303"/>
      <c r="AE198" s="303"/>
      <c r="AF198" s="303"/>
      <c r="AG198" s="303"/>
      <c r="AH198" s="303"/>
      <c r="AI198" s="303"/>
      <c r="AJ198" s="303"/>
      <c r="AK198" s="303"/>
      <c r="AL198" s="306"/>
      <c r="AM198" s="303"/>
      <c r="AN198" s="303"/>
      <c r="AO198" s="303"/>
      <c r="AP198" s="303"/>
      <c r="AQ198" s="303"/>
    </row>
    <row r="199" spans="1:43" ht="6" customHeight="1">
      <c r="A199" s="303"/>
      <c r="B199" s="292"/>
      <c r="C199" s="303"/>
      <c r="D199" s="588"/>
      <c r="E199" s="588"/>
      <c r="F199" s="588"/>
      <c r="G199" s="588"/>
      <c r="H199" s="588"/>
      <c r="I199" s="588"/>
      <c r="J199" s="588"/>
      <c r="K199" s="588"/>
      <c r="L199" s="588"/>
      <c r="M199" s="588"/>
      <c r="N199" s="588"/>
      <c r="O199" s="588"/>
      <c r="P199" s="588"/>
      <c r="Q199" s="588"/>
      <c r="R199" s="588"/>
      <c r="S199" s="588"/>
      <c r="T199" s="598"/>
      <c r="U199" s="598"/>
      <c r="V199" s="303"/>
      <c r="W199" s="303"/>
      <c r="X199" s="303"/>
      <c r="Y199" s="303"/>
      <c r="Z199" s="303"/>
      <c r="AA199" s="303"/>
      <c r="AB199" s="303"/>
      <c r="AC199" s="303"/>
      <c r="AD199" s="303"/>
      <c r="AE199" s="303"/>
      <c r="AF199" s="303"/>
      <c r="AG199" s="303"/>
      <c r="AH199" s="303"/>
      <c r="AI199" s="303"/>
      <c r="AJ199" s="303"/>
      <c r="AK199" s="303"/>
      <c r="AL199" s="306"/>
      <c r="AM199" s="303"/>
      <c r="AN199" s="303"/>
      <c r="AO199" s="303"/>
      <c r="AP199" s="303"/>
      <c r="AQ199" s="303"/>
    </row>
    <row r="200" spans="1:43" ht="11.25" customHeight="1">
      <c r="A200" s="303"/>
      <c r="C200" s="303"/>
      <c r="D200" s="588"/>
      <c r="E200" s="588"/>
      <c r="F200" s="588"/>
      <c r="G200" s="588"/>
      <c r="H200" s="588"/>
      <c r="I200" s="588"/>
      <c r="J200" s="588"/>
      <c r="K200" s="588"/>
      <c r="L200" s="588"/>
      <c r="M200" s="588"/>
      <c r="N200" s="588"/>
      <c r="O200" s="588"/>
      <c r="P200" s="588"/>
      <c r="Q200" s="588"/>
      <c r="R200" s="588"/>
      <c r="S200" s="588"/>
      <c r="T200" s="598"/>
      <c r="U200" s="598"/>
      <c r="V200" s="303"/>
      <c r="W200" s="303"/>
      <c r="X200" s="303"/>
      <c r="Y200" s="310"/>
      <c r="Z200" s="310"/>
      <c r="AA200" s="310"/>
      <c r="AB200" s="310"/>
      <c r="AC200" s="310"/>
      <c r="AD200" s="310"/>
      <c r="AE200" s="310"/>
      <c r="AF200" s="310"/>
      <c r="AG200" s="310"/>
      <c r="AH200" s="310"/>
      <c r="AI200" s="310"/>
      <c r="AJ200" s="310"/>
      <c r="AK200" s="310"/>
      <c r="AL200" s="311"/>
      <c r="AM200" s="303"/>
      <c r="AN200" s="303"/>
      <c r="AO200" s="303"/>
      <c r="AP200" s="303"/>
      <c r="AQ200" s="303"/>
    </row>
    <row r="201" spans="1:43" ht="11.25" customHeight="1">
      <c r="A201" s="303"/>
      <c r="B201" s="292"/>
      <c r="C201" s="303"/>
      <c r="D201" s="588"/>
      <c r="E201" s="588"/>
      <c r="F201" s="588"/>
      <c r="G201" s="588"/>
      <c r="H201" s="588"/>
      <c r="I201" s="588"/>
      <c r="J201" s="588"/>
      <c r="K201" s="588"/>
      <c r="L201" s="588"/>
      <c r="M201" s="588"/>
      <c r="N201" s="588"/>
      <c r="O201" s="588"/>
      <c r="P201" s="588"/>
      <c r="Q201" s="588"/>
      <c r="R201" s="588"/>
      <c r="S201" s="588"/>
      <c r="T201" s="598"/>
      <c r="U201" s="598"/>
      <c r="V201" s="303"/>
      <c r="W201" s="303"/>
      <c r="X201" s="303"/>
      <c r="Y201" s="310"/>
      <c r="Z201" s="310"/>
      <c r="AA201" s="310"/>
      <c r="AB201" s="310"/>
      <c r="AC201" s="310"/>
      <c r="AD201" s="310"/>
      <c r="AE201" s="310"/>
      <c r="AF201" s="310"/>
      <c r="AG201" s="310"/>
      <c r="AH201" s="310"/>
      <c r="AI201" s="310"/>
      <c r="AJ201" s="310"/>
      <c r="AK201" s="310"/>
      <c r="AL201" s="311"/>
      <c r="AM201" s="303"/>
      <c r="AN201" s="303"/>
      <c r="AO201" s="303"/>
      <c r="AP201" s="603"/>
      <c r="AQ201" s="303"/>
    </row>
    <row r="202" spans="1:43">
      <c r="A202" s="303"/>
      <c r="B202" s="292"/>
      <c r="C202" s="303"/>
      <c r="D202" s="588"/>
      <c r="E202" s="588"/>
      <c r="F202" s="588"/>
      <c r="G202" s="588"/>
      <c r="H202" s="588"/>
      <c r="I202" s="588"/>
      <c r="J202" s="588"/>
      <c r="K202" s="588"/>
      <c r="L202" s="588"/>
      <c r="M202" s="588"/>
      <c r="N202" s="588"/>
      <c r="O202" s="588"/>
      <c r="P202" s="588"/>
      <c r="Q202" s="588"/>
      <c r="R202" s="588"/>
      <c r="S202" s="588"/>
      <c r="T202" s="598"/>
      <c r="U202" s="598"/>
      <c r="V202" s="303"/>
      <c r="W202" s="303"/>
      <c r="X202" s="303"/>
      <c r="Y202" s="303"/>
      <c r="Z202" s="303"/>
      <c r="AB202" s="310"/>
      <c r="AC202" s="310"/>
      <c r="AD202" s="310"/>
      <c r="AE202" s="310"/>
      <c r="AF202" s="310"/>
      <c r="AG202" s="310"/>
      <c r="AH202" s="310"/>
      <c r="AI202" s="310"/>
      <c r="AJ202" s="310"/>
      <c r="AK202" s="310"/>
      <c r="AL202" s="311"/>
      <c r="AM202" s="303"/>
      <c r="AN202" s="303"/>
      <c r="AO202" s="303"/>
      <c r="AP202" s="603"/>
      <c r="AQ202" s="303"/>
    </row>
    <row r="203" spans="1:43" s="303" customFormat="1" ht="6" customHeight="1" thickBot="1">
      <c r="B203" s="292"/>
      <c r="C203" s="304"/>
      <c r="D203" s="588" t="s">
        <v>268</v>
      </c>
      <c r="E203" s="588"/>
      <c r="F203" s="588"/>
      <c r="G203" s="588"/>
      <c r="H203" s="588"/>
      <c r="I203" s="588"/>
      <c r="J203" s="588"/>
      <c r="K203" s="588"/>
      <c r="L203" s="588"/>
      <c r="M203" s="588"/>
      <c r="N203" s="588"/>
      <c r="O203" s="588"/>
      <c r="P203" s="588"/>
      <c r="Q203" s="588"/>
      <c r="R203" s="588"/>
      <c r="S203" s="588"/>
      <c r="T203" s="588"/>
      <c r="U203" s="301"/>
      <c r="V203" s="302"/>
      <c r="W203" s="299"/>
      <c r="X203" s="299"/>
      <c r="Y203" s="299"/>
      <c r="Z203" s="299"/>
      <c r="AA203" s="299"/>
      <c r="AB203" s="299"/>
      <c r="AC203" s="299"/>
      <c r="AD203" s="299"/>
      <c r="AE203" s="299"/>
      <c r="AF203" s="299"/>
      <c r="AG203" s="299"/>
      <c r="AH203" s="299"/>
      <c r="AI203" s="299"/>
      <c r="AJ203" s="299"/>
      <c r="AK203" s="299"/>
      <c r="AL203" s="299"/>
      <c r="AM203" s="301"/>
      <c r="AN203" s="302"/>
    </row>
    <row r="204" spans="1:43" s="303" customFormat="1" ht="11.25" customHeight="1">
      <c r="B204" s="239">
        <v>115</v>
      </c>
      <c r="C204" s="304"/>
      <c r="D204" s="588"/>
      <c r="E204" s="588" t="str">
        <f ca="1">VLOOKUP(INDIRECT(ADDRESS(ROW(),COLUMN()-3)),Language_Translations,MATCH(Language_Selected,Language_Options,0),FALSE)</f>
        <v>The last time the (septic tank/pit latrine/composting toilet) was emptied, was it emptied by a service provider?</v>
      </c>
      <c r="F204" s="588"/>
      <c r="G204" s="588"/>
      <c r="H204" s="588"/>
      <c r="I204" s="588"/>
      <c r="J204" s="588"/>
      <c r="K204" s="588"/>
      <c r="L204" s="588"/>
      <c r="M204" s="588"/>
      <c r="N204" s="588"/>
      <c r="O204" s="588"/>
      <c r="P204" s="588"/>
      <c r="Q204" s="588"/>
      <c r="R204" s="588"/>
      <c r="S204" s="588"/>
      <c r="T204" s="588"/>
      <c r="U204" s="304"/>
      <c r="V204" s="305"/>
      <c r="W204" s="29"/>
      <c r="Y204" s="310"/>
      <c r="Z204" s="310"/>
      <c r="AA204" s="310"/>
      <c r="AB204" s="310"/>
      <c r="AC204" s="310"/>
      <c r="AD204" s="310"/>
      <c r="AE204" s="310"/>
      <c r="AF204" s="310"/>
      <c r="AG204" s="310"/>
      <c r="AH204" s="310"/>
      <c r="AI204" s="323"/>
      <c r="AJ204" s="324"/>
      <c r="AK204" s="310"/>
      <c r="AL204" s="311"/>
      <c r="AM204" s="304"/>
      <c r="AN204" s="305"/>
    </row>
    <row r="205" spans="1:43" s="303" customFormat="1" ht="11.25" customHeight="1" thickBot="1">
      <c r="B205" s="292"/>
      <c r="C205" s="304"/>
      <c r="D205" s="588"/>
      <c r="E205" s="588"/>
      <c r="F205" s="588"/>
      <c r="G205" s="588"/>
      <c r="H205" s="588"/>
      <c r="I205" s="588"/>
      <c r="J205" s="588"/>
      <c r="K205" s="588"/>
      <c r="L205" s="588"/>
      <c r="M205" s="588"/>
      <c r="N205" s="588"/>
      <c r="O205" s="588"/>
      <c r="P205" s="588"/>
      <c r="Q205" s="588"/>
      <c r="R205" s="588"/>
      <c r="S205" s="588"/>
      <c r="T205" s="588"/>
      <c r="U205" s="304"/>
      <c r="V205" s="305"/>
      <c r="W205" s="303" t="s">
        <v>269</v>
      </c>
      <c r="Y205" s="310"/>
      <c r="Z205" s="310"/>
      <c r="AA205" s="310"/>
      <c r="AB205" s="310"/>
      <c r="AC205" s="310"/>
      <c r="AD205" s="310"/>
      <c r="AE205" s="310"/>
      <c r="AF205" s="310"/>
      <c r="AG205" s="310"/>
      <c r="AH205" s="310"/>
      <c r="AI205" s="325"/>
      <c r="AJ205" s="321"/>
      <c r="AK205" s="310"/>
      <c r="AL205" s="311"/>
      <c r="AM205" s="304"/>
      <c r="AN205" s="305"/>
    </row>
    <row r="206" spans="1:43" s="303" customFormat="1" ht="11.25" customHeight="1">
      <c r="B206" s="292"/>
      <c r="C206" s="304"/>
      <c r="D206" s="588"/>
      <c r="E206" s="588"/>
      <c r="F206" s="588"/>
      <c r="G206" s="588"/>
      <c r="H206" s="588"/>
      <c r="I206" s="588"/>
      <c r="J206" s="588"/>
      <c r="K206" s="588"/>
      <c r="L206" s="588"/>
      <c r="M206" s="588"/>
      <c r="N206" s="588"/>
      <c r="O206" s="588"/>
      <c r="P206" s="588"/>
      <c r="Q206" s="588"/>
      <c r="R206" s="588"/>
      <c r="S206" s="588"/>
      <c r="T206" s="588"/>
      <c r="U206" s="304"/>
      <c r="V206" s="305"/>
      <c r="Y206" s="310"/>
      <c r="Z206" s="310"/>
      <c r="AA206" s="310"/>
      <c r="AB206" s="310"/>
      <c r="AC206" s="310"/>
      <c r="AD206" s="310"/>
      <c r="AE206" s="310"/>
      <c r="AF206" s="310"/>
      <c r="AG206" s="310"/>
      <c r="AH206" s="310"/>
      <c r="AI206" s="310"/>
      <c r="AJ206" s="310"/>
      <c r="AK206" s="310"/>
      <c r="AL206" s="311"/>
      <c r="AM206" s="304"/>
      <c r="AN206" s="305"/>
    </row>
    <row r="207" spans="1:43" s="303" customFormat="1" ht="11.25" customHeight="1" thickBot="1">
      <c r="B207" s="292"/>
      <c r="C207" s="304"/>
      <c r="D207" s="588"/>
      <c r="E207" s="588"/>
      <c r="F207" s="588"/>
      <c r="G207" s="588"/>
      <c r="H207" s="588"/>
      <c r="I207" s="588"/>
      <c r="J207" s="588"/>
      <c r="K207" s="588"/>
      <c r="L207" s="588"/>
      <c r="M207" s="588"/>
      <c r="N207" s="588"/>
      <c r="O207" s="588"/>
      <c r="P207" s="588"/>
      <c r="Q207" s="588"/>
      <c r="R207" s="588"/>
      <c r="S207" s="588"/>
      <c r="T207" s="588"/>
      <c r="U207" s="304"/>
      <c r="V207" s="305"/>
      <c r="Y207" s="310"/>
      <c r="Z207" s="310"/>
      <c r="AA207" s="310"/>
      <c r="AB207" s="310"/>
      <c r="AC207" s="310"/>
      <c r="AD207" s="310"/>
      <c r="AE207" s="310"/>
      <c r="AF207" s="310"/>
      <c r="AG207" s="310"/>
      <c r="AH207" s="310"/>
      <c r="AI207" s="310"/>
      <c r="AJ207" s="310"/>
      <c r="AK207" s="310"/>
      <c r="AL207" s="311"/>
      <c r="AM207" s="304"/>
      <c r="AN207" s="305"/>
    </row>
    <row r="208" spans="1:43" s="303" customFormat="1" ht="11.25" customHeight="1">
      <c r="B208" s="292"/>
      <c r="C208" s="304"/>
      <c r="D208" s="588"/>
      <c r="E208" s="588"/>
      <c r="F208" s="588"/>
      <c r="G208" s="588"/>
      <c r="H208" s="588"/>
      <c r="I208" s="588"/>
      <c r="J208" s="588"/>
      <c r="K208" s="588"/>
      <c r="L208" s="588"/>
      <c r="M208" s="588"/>
      <c r="N208" s="588"/>
      <c r="O208" s="588"/>
      <c r="P208" s="588"/>
      <c r="Q208" s="588"/>
      <c r="R208" s="588"/>
      <c r="S208" s="588"/>
      <c r="T208" s="588"/>
      <c r="U208" s="304"/>
      <c r="V208" s="305"/>
      <c r="W208" s="238" t="s">
        <v>582</v>
      </c>
      <c r="Y208" s="310"/>
      <c r="Z208" s="310"/>
      <c r="AA208" s="310"/>
      <c r="AB208" s="310"/>
      <c r="AC208" s="310"/>
      <c r="AD208" s="310"/>
      <c r="AE208" s="310"/>
      <c r="AF208" s="310"/>
      <c r="AG208" s="310"/>
      <c r="AH208" s="310"/>
      <c r="AI208" s="323"/>
      <c r="AJ208" s="324"/>
      <c r="AK208" s="310"/>
      <c r="AL208" s="311"/>
      <c r="AM208" s="304"/>
      <c r="AN208" s="305"/>
    </row>
    <row r="209" spans="1:40" s="303" customFormat="1" ht="11.25" customHeight="1" thickBot="1">
      <c r="B209" s="292"/>
      <c r="C209" s="304"/>
      <c r="D209" s="588"/>
      <c r="E209" s="588"/>
      <c r="F209" s="588"/>
      <c r="G209" s="588"/>
      <c r="H209" s="588"/>
      <c r="I209" s="588"/>
      <c r="J209" s="588"/>
      <c r="K209" s="588"/>
      <c r="L209" s="588"/>
      <c r="M209" s="588"/>
      <c r="N209" s="588"/>
      <c r="O209" s="588"/>
      <c r="P209" s="588"/>
      <c r="Q209" s="588"/>
      <c r="R209" s="588"/>
      <c r="S209" s="588"/>
      <c r="T209" s="588"/>
      <c r="U209" s="304"/>
      <c r="V209" s="305"/>
      <c r="W209" s="303" t="s">
        <v>583</v>
      </c>
      <c r="Y209" s="310"/>
      <c r="Z209" s="310"/>
      <c r="AA209" s="310"/>
      <c r="AB209" s="310"/>
      <c r="AC209" s="310"/>
      <c r="AD209" s="310"/>
      <c r="AE209" s="310"/>
      <c r="AF209" s="310"/>
      <c r="AG209" s="310"/>
      <c r="AH209" s="310"/>
      <c r="AI209" s="325"/>
      <c r="AJ209" s="321"/>
      <c r="AK209" s="310"/>
      <c r="AL209" s="311"/>
      <c r="AM209" s="304"/>
      <c r="AN209" s="305"/>
    </row>
    <row r="210" spans="1:40" s="303" customFormat="1" ht="11.25" customHeight="1">
      <c r="B210" s="292"/>
      <c r="C210" s="304"/>
      <c r="D210" s="588"/>
      <c r="E210" s="588"/>
      <c r="F210" s="588"/>
      <c r="G210" s="588"/>
      <c r="H210" s="588"/>
      <c r="I210" s="588"/>
      <c r="J210" s="588"/>
      <c r="K210" s="588"/>
      <c r="L210" s="588"/>
      <c r="M210" s="588"/>
      <c r="N210" s="588"/>
      <c r="O210" s="588"/>
      <c r="P210" s="588"/>
      <c r="Q210" s="588"/>
      <c r="R210" s="588"/>
      <c r="S210" s="588"/>
      <c r="T210" s="588"/>
      <c r="U210" s="304"/>
      <c r="V210" s="305"/>
      <c r="Y210" s="310"/>
      <c r="Z210" s="310"/>
      <c r="AA210" s="310"/>
      <c r="AB210" s="310"/>
      <c r="AC210" s="310"/>
      <c r="AD210" s="310"/>
      <c r="AE210" s="310"/>
      <c r="AF210" s="310"/>
      <c r="AG210" s="310"/>
      <c r="AH210" s="310"/>
      <c r="AI210" s="310"/>
      <c r="AJ210" s="310"/>
      <c r="AK210" s="310"/>
      <c r="AL210" s="311"/>
      <c r="AM210" s="304"/>
      <c r="AN210" s="305"/>
    </row>
    <row r="211" spans="1:40" s="303" customFormat="1" ht="11.25" customHeight="1">
      <c r="B211" s="292"/>
      <c r="C211" s="304"/>
      <c r="D211" s="588"/>
      <c r="E211" s="588"/>
      <c r="F211" s="588"/>
      <c r="G211" s="588"/>
      <c r="H211" s="588"/>
      <c r="I211" s="588"/>
      <c r="J211" s="588"/>
      <c r="K211" s="588"/>
      <c r="L211" s="588"/>
      <c r="M211" s="588"/>
      <c r="N211" s="588"/>
      <c r="O211" s="588"/>
      <c r="P211" s="588"/>
      <c r="Q211" s="588"/>
      <c r="R211" s="588"/>
      <c r="S211" s="588"/>
      <c r="T211" s="588"/>
      <c r="U211" s="304"/>
      <c r="V211" s="305"/>
      <c r="AA211" s="238"/>
      <c r="AB211" s="310"/>
      <c r="AC211" s="310"/>
      <c r="AD211" s="310"/>
      <c r="AE211" s="310"/>
      <c r="AF211" s="310"/>
      <c r="AG211" s="310"/>
      <c r="AH211" s="310"/>
      <c r="AI211" s="310"/>
      <c r="AJ211" s="310"/>
      <c r="AK211" s="310"/>
      <c r="AL211" s="311"/>
      <c r="AM211" s="304"/>
      <c r="AN211" s="305"/>
    </row>
    <row r="212" spans="1:40" s="303" customFormat="1" ht="4.5" customHeight="1">
      <c r="B212" s="292"/>
      <c r="C212" s="304"/>
      <c r="D212" s="588"/>
      <c r="E212" s="588"/>
      <c r="F212" s="588"/>
      <c r="G212" s="588"/>
      <c r="H212" s="588"/>
      <c r="I212" s="588"/>
      <c r="J212" s="588"/>
      <c r="K212" s="588"/>
      <c r="L212" s="588"/>
      <c r="M212" s="588"/>
      <c r="N212" s="588"/>
      <c r="O212" s="588"/>
      <c r="P212" s="588"/>
      <c r="Q212" s="588"/>
      <c r="R212" s="588"/>
      <c r="S212" s="588"/>
      <c r="T212" s="588"/>
      <c r="U212" s="304"/>
      <c r="V212" s="305"/>
      <c r="W212" s="29"/>
      <c r="AA212" s="238"/>
      <c r="AB212" s="310"/>
      <c r="AC212" s="310"/>
      <c r="AD212" s="310"/>
      <c r="AE212" s="310"/>
      <c r="AF212" s="310"/>
      <c r="AG212" s="310"/>
      <c r="AH212" s="310"/>
      <c r="AI212" s="310"/>
      <c r="AJ212" s="310"/>
      <c r="AK212" s="310"/>
      <c r="AL212" s="311"/>
      <c r="AM212" s="304"/>
      <c r="AN212" s="305"/>
    </row>
    <row r="213" spans="1:40" s="303" customFormat="1" ht="6" customHeight="1">
      <c r="A213" s="314"/>
      <c r="B213" s="315"/>
      <c r="C213" s="316"/>
      <c r="D213" s="588"/>
      <c r="E213" s="588"/>
      <c r="F213" s="588"/>
      <c r="G213" s="588"/>
      <c r="H213" s="588"/>
      <c r="I213" s="588"/>
      <c r="J213" s="588"/>
      <c r="K213" s="588"/>
      <c r="L213" s="588"/>
      <c r="M213" s="588"/>
      <c r="N213" s="588"/>
      <c r="O213" s="588"/>
      <c r="P213" s="588"/>
      <c r="Q213" s="588"/>
      <c r="R213" s="588"/>
      <c r="S213" s="588"/>
      <c r="T213" s="588"/>
      <c r="U213" s="316"/>
      <c r="V213" s="317"/>
      <c r="W213" s="314"/>
      <c r="X213" s="314"/>
      <c r="Y213" s="314"/>
      <c r="Z213" s="314"/>
      <c r="AA213" s="314"/>
      <c r="AB213" s="314"/>
      <c r="AC213" s="314"/>
      <c r="AD213" s="314"/>
      <c r="AE213" s="314"/>
      <c r="AF213" s="314"/>
      <c r="AG213" s="314"/>
      <c r="AH213" s="314"/>
      <c r="AI213" s="314"/>
      <c r="AJ213" s="314"/>
      <c r="AK213" s="314"/>
      <c r="AL213" s="314"/>
      <c r="AM213" s="316"/>
      <c r="AN213" s="317"/>
    </row>
    <row r="214" spans="1:40" s="303" customFormat="1" ht="11.45" customHeight="1">
      <c r="A214" s="299"/>
      <c r="B214" s="300"/>
      <c r="C214" s="301"/>
      <c r="D214" s="588"/>
      <c r="E214" s="588"/>
      <c r="F214" s="588"/>
      <c r="G214" s="588"/>
      <c r="H214" s="588"/>
      <c r="I214" s="588"/>
      <c r="J214" s="588"/>
      <c r="K214" s="588"/>
      <c r="L214" s="588"/>
      <c r="M214" s="588"/>
      <c r="N214" s="588"/>
      <c r="O214" s="588"/>
      <c r="P214" s="588"/>
      <c r="Q214" s="588"/>
      <c r="R214" s="588"/>
      <c r="S214" s="588"/>
      <c r="T214" s="588"/>
      <c r="U214" s="301"/>
      <c r="V214" s="302"/>
      <c r="W214" s="29" t="s">
        <v>270</v>
      </c>
      <c r="X214" s="299"/>
      <c r="Y214" s="299"/>
      <c r="Z214" s="299"/>
      <c r="AA214" s="299"/>
      <c r="AB214" s="299"/>
      <c r="AC214" s="299"/>
      <c r="AD214" s="299"/>
      <c r="AE214" s="299"/>
      <c r="AF214" s="299"/>
      <c r="AG214" s="299"/>
      <c r="AH214" s="299"/>
      <c r="AI214" s="299"/>
      <c r="AJ214" s="299"/>
      <c r="AK214" s="299"/>
      <c r="AL214" s="299"/>
      <c r="AM214" s="301"/>
      <c r="AN214" s="302"/>
    </row>
    <row r="215" spans="1:40" s="303" customFormat="1" ht="11.25" customHeight="1" thickBot="1">
      <c r="B215" s="239">
        <v>116</v>
      </c>
      <c r="C215" s="304"/>
      <c r="D215" s="588" t="s">
        <v>616</v>
      </c>
      <c r="E215" s="588" t="str">
        <f ca="1">VLOOKUP(INDIRECT(ADDRESS(ROW(),COLUMN()-3)),Language_Translations,MATCH(Language_Selected,Language_Options,0),FALSE)</f>
        <v>Where were the contents emptied to?</v>
      </c>
      <c r="F215" s="588"/>
      <c r="G215" s="588"/>
      <c r="H215" s="588"/>
      <c r="I215" s="588"/>
      <c r="J215" s="588"/>
      <c r="K215" s="588"/>
      <c r="L215" s="588"/>
      <c r="M215" s="588"/>
      <c r="N215" s="588"/>
      <c r="O215" s="588"/>
      <c r="P215" s="588"/>
      <c r="Q215" s="588"/>
      <c r="R215" s="588"/>
      <c r="S215" s="588"/>
      <c r="T215" s="588"/>
      <c r="U215" s="304"/>
      <c r="V215" s="305"/>
      <c r="W215" s="29"/>
      <c r="AC215" s="238"/>
      <c r="AD215" s="310"/>
      <c r="AE215" s="310"/>
      <c r="AF215" s="310"/>
      <c r="AG215" s="310"/>
      <c r="AH215" s="310"/>
      <c r="AI215" s="310"/>
      <c r="AJ215" s="310"/>
      <c r="AK215" s="310"/>
      <c r="AL215" s="311"/>
      <c r="AM215" s="304"/>
      <c r="AN215" s="305"/>
    </row>
    <row r="216" spans="1:40" s="303" customFormat="1" ht="11.25" customHeight="1">
      <c r="B216" s="239"/>
      <c r="C216" s="304"/>
      <c r="D216" s="588"/>
      <c r="E216" s="588"/>
      <c r="F216" s="588"/>
      <c r="G216" s="588"/>
      <c r="H216" s="588"/>
      <c r="I216" s="588"/>
      <c r="J216" s="588"/>
      <c r="K216" s="588"/>
      <c r="L216" s="588"/>
      <c r="M216" s="588"/>
      <c r="N216" s="588"/>
      <c r="O216" s="588"/>
      <c r="P216" s="588"/>
      <c r="Q216" s="588"/>
      <c r="R216" s="588"/>
      <c r="S216" s="588"/>
      <c r="T216" s="588"/>
      <c r="U216" s="304"/>
      <c r="V216" s="305"/>
      <c r="W216" s="29"/>
      <c r="Z216" s="308"/>
      <c r="AA216" s="309"/>
      <c r="AC216" s="238"/>
      <c r="AD216" s="310"/>
      <c r="AE216" s="310"/>
      <c r="AF216" s="310"/>
      <c r="AG216" s="310"/>
      <c r="AH216" s="310"/>
      <c r="AI216" s="310"/>
      <c r="AJ216" s="310"/>
      <c r="AK216" s="310"/>
      <c r="AL216" s="311"/>
      <c r="AM216" s="304"/>
      <c r="AN216" s="305"/>
    </row>
    <row r="217" spans="1:40" s="303" customFormat="1" ht="11.25" customHeight="1" thickBot="1">
      <c r="B217" s="239"/>
      <c r="C217" s="304"/>
      <c r="D217" s="588"/>
      <c r="E217" s="588"/>
      <c r="F217" s="588"/>
      <c r="G217" s="588"/>
      <c r="H217" s="588"/>
      <c r="I217" s="588"/>
      <c r="J217" s="588"/>
      <c r="K217" s="588"/>
      <c r="L217" s="588"/>
      <c r="M217" s="588"/>
      <c r="N217" s="588"/>
      <c r="O217" s="588"/>
      <c r="P217" s="588"/>
      <c r="Q217" s="588"/>
      <c r="R217" s="588"/>
      <c r="S217" s="588"/>
      <c r="T217" s="588"/>
      <c r="U217" s="304"/>
      <c r="V217" s="305"/>
      <c r="W217" s="29" t="s">
        <v>41</v>
      </c>
      <c r="Z217" s="312"/>
      <c r="AA217" s="313"/>
      <c r="AC217" s="238"/>
      <c r="AD217" s="310"/>
      <c r="AE217" s="310"/>
      <c r="AF217" s="310"/>
      <c r="AG217" s="310"/>
      <c r="AH217" s="310"/>
      <c r="AI217" s="310"/>
      <c r="AJ217" s="310"/>
      <c r="AK217" s="310"/>
      <c r="AL217" s="311"/>
      <c r="AM217" s="304"/>
      <c r="AN217" s="305"/>
    </row>
    <row r="218" spans="1:40" s="303" customFormat="1" ht="11.25" customHeight="1">
      <c r="B218" s="292"/>
      <c r="C218" s="304"/>
      <c r="D218" s="588"/>
      <c r="E218" s="588"/>
      <c r="F218" s="588"/>
      <c r="G218" s="588"/>
      <c r="H218" s="588"/>
      <c r="I218" s="588"/>
      <c r="J218" s="588"/>
      <c r="K218" s="588"/>
      <c r="L218" s="588"/>
      <c r="M218" s="588"/>
      <c r="N218" s="588"/>
      <c r="O218" s="588"/>
      <c r="P218" s="588"/>
      <c r="Q218" s="588"/>
      <c r="R218" s="588"/>
      <c r="S218" s="588"/>
      <c r="T218" s="588"/>
      <c r="U218" s="304"/>
      <c r="V218" s="305"/>
      <c r="W218" s="238"/>
      <c r="AC218" s="238"/>
      <c r="AD218" s="310"/>
      <c r="AE218" s="310"/>
      <c r="AF218" s="310"/>
      <c r="AG218" s="310"/>
      <c r="AH218" s="310"/>
      <c r="AI218" s="310"/>
      <c r="AJ218" s="310"/>
      <c r="AK218" s="310"/>
      <c r="AL218" s="311"/>
      <c r="AM218" s="304"/>
      <c r="AN218" s="305"/>
    </row>
    <row r="219" spans="1:40" s="303" customFormat="1" ht="11.25" customHeight="1">
      <c r="B219" s="292"/>
      <c r="C219" s="304"/>
      <c r="D219" s="588"/>
      <c r="E219" s="588"/>
      <c r="F219" s="588"/>
      <c r="G219" s="588"/>
      <c r="H219" s="588"/>
      <c r="I219" s="588"/>
      <c r="J219" s="588"/>
      <c r="K219" s="588"/>
      <c r="L219" s="588"/>
      <c r="M219" s="588"/>
      <c r="N219" s="588"/>
      <c r="O219" s="588"/>
      <c r="P219" s="588"/>
      <c r="Q219" s="588"/>
      <c r="R219" s="588"/>
      <c r="S219" s="588"/>
      <c r="T219" s="588"/>
      <c r="U219" s="304"/>
      <c r="V219" s="305"/>
      <c r="W219" s="238"/>
      <c r="AC219" s="238"/>
      <c r="AD219" s="310"/>
      <c r="AE219" s="310"/>
      <c r="AF219" s="18"/>
      <c r="AG219" s="310"/>
      <c r="AH219" s="310"/>
      <c r="AI219" s="310"/>
      <c r="AJ219" s="310"/>
      <c r="AK219" s="310"/>
      <c r="AL219" s="306"/>
      <c r="AM219" s="304"/>
      <c r="AN219" s="305"/>
    </row>
    <row r="220" spans="1:40" s="303" customFormat="1" ht="11.25" customHeight="1">
      <c r="B220" s="292"/>
      <c r="C220" s="304"/>
      <c r="D220" s="588"/>
      <c r="E220" s="588"/>
      <c r="F220" s="588"/>
      <c r="G220" s="588"/>
      <c r="H220" s="588"/>
      <c r="I220" s="588"/>
      <c r="J220" s="588"/>
      <c r="K220" s="588"/>
      <c r="L220" s="588"/>
      <c r="M220" s="588"/>
      <c r="N220" s="588"/>
      <c r="O220" s="588"/>
      <c r="P220" s="588"/>
      <c r="Q220" s="588"/>
      <c r="R220" s="588"/>
      <c r="S220" s="588"/>
      <c r="T220" s="588"/>
      <c r="U220" s="304"/>
      <c r="V220" s="305"/>
      <c r="W220" s="241" t="s">
        <v>42</v>
      </c>
      <c r="AC220" s="310"/>
      <c r="AD220" s="310"/>
      <c r="AE220" s="310"/>
      <c r="AF220" s="310"/>
      <c r="AG220" s="310"/>
      <c r="AH220" s="310"/>
      <c r="AI220" s="310"/>
      <c r="AJ220" s="310"/>
      <c r="AK220" s="310"/>
      <c r="AL220" s="311"/>
      <c r="AM220" s="304"/>
      <c r="AN220" s="305"/>
    </row>
    <row r="221" spans="1:40" s="303" customFormat="1" ht="11.25" customHeight="1">
      <c r="B221" s="292"/>
      <c r="C221" s="304"/>
      <c r="D221" s="588"/>
      <c r="E221" s="588"/>
      <c r="F221" s="588"/>
      <c r="G221" s="588"/>
      <c r="H221" s="588"/>
      <c r="I221" s="588"/>
      <c r="J221" s="588"/>
      <c r="K221" s="588"/>
      <c r="L221" s="588"/>
      <c r="M221" s="588"/>
      <c r="N221" s="588"/>
      <c r="O221" s="588"/>
      <c r="P221" s="588"/>
      <c r="Q221" s="588"/>
      <c r="R221" s="588"/>
      <c r="S221" s="588"/>
      <c r="T221" s="588"/>
      <c r="U221" s="304"/>
      <c r="V221" s="305"/>
      <c r="AC221" s="238"/>
      <c r="AD221" s="310"/>
      <c r="AE221" s="310"/>
      <c r="AF221" s="18"/>
      <c r="AG221" s="310"/>
      <c r="AH221" s="310"/>
      <c r="AI221" s="310"/>
      <c r="AJ221" s="310"/>
      <c r="AK221" s="310"/>
      <c r="AL221" s="306"/>
      <c r="AM221" s="304"/>
      <c r="AN221" s="305"/>
    </row>
    <row r="222" spans="1:40" s="303" customFormat="1" ht="11.25" customHeight="1">
      <c r="B222" s="292"/>
      <c r="C222" s="304"/>
      <c r="D222" s="588"/>
      <c r="E222" s="588"/>
      <c r="F222" s="588"/>
      <c r="G222" s="588"/>
      <c r="H222" s="588"/>
      <c r="I222" s="588"/>
      <c r="J222" s="588"/>
      <c r="K222" s="588"/>
      <c r="L222" s="588"/>
      <c r="M222" s="588"/>
      <c r="N222" s="588"/>
      <c r="O222" s="588"/>
      <c r="P222" s="588"/>
      <c r="Q222" s="588"/>
      <c r="R222" s="588"/>
      <c r="S222" s="588"/>
      <c r="T222" s="588"/>
      <c r="U222" s="304"/>
      <c r="V222" s="305"/>
      <c r="AC222" s="238"/>
      <c r="AD222" s="310"/>
      <c r="AE222" s="310"/>
      <c r="AF222" s="18"/>
      <c r="AG222" s="310"/>
      <c r="AH222" s="310"/>
      <c r="AI222" s="310"/>
      <c r="AJ222" s="310"/>
      <c r="AK222" s="310"/>
      <c r="AL222" s="306"/>
      <c r="AM222" s="304"/>
      <c r="AN222" s="305"/>
    </row>
    <row r="223" spans="1:40" s="303" customFormat="1" ht="11.25" customHeight="1" thickBot="1">
      <c r="B223" s="292"/>
      <c r="C223" s="304"/>
      <c r="D223" s="588"/>
      <c r="E223" s="588"/>
      <c r="F223" s="588"/>
      <c r="G223" s="588"/>
      <c r="H223" s="588"/>
      <c r="I223" s="588"/>
      <c r="J223" s="588"/>
      <c r="K223" s="588"/>
      <c r="L223" s="588"/>
      <c r="M223" s="588"/>
      <c r="N223" s="588"/>
      <c r="O223" s="588"/>
      <c r="P223" s="588"/>
      <c r="Q223" s="588"/>
      <c r="R223" s="588"/>
      <c r="S223" s="588"/>
      <c r="T223" s="588"/>
      <c r="U223" s="304"/>
      <c r="V223" s="305"/>
      <c r="AC223" s="238"/>
      <c r="AD223" s="310"/>
      <c r="AE223" s="310"/>
      <c r="AF223" s="18"/>
      <c r="AG223" s="310"/>
      <c r="AH223" s="310"/>
      <c r="AI223" s="310"/>
      <c r="AJ223" s="310"/>
      <c r="AK223" s="310"/>
      <c r="AL223" s="306"/>
      <c r="AM223" s="304"/>
      <c r="AN223" s="305"/>
    </row>
    <row r="224" spans="1:40" s="303" customFormat="1" ht="11.25" customHeight="1">
      <c r="B224" s="292"/>
      <c r="C224" s="304"/>
      <c r="D224" s="588" t="s">
        <v>271</v>
      </c>
      <c r="E224" s="588"/>
      <c r="F224" s="588"/>
      <c r="G224" s="588"/>
      <c r="H224" s="588"/>
      <c r="I224" s="588"/>
      <c r="J224" s="588"/>
      <c r="K224" s="588"/>
      <c r="L224" s="588"/>
      <c r="M224" s="588"/>
      <c r="N224" s="588"/>
      <c r="O224" s="588"/>
      <c r="P224" s="588"/>
      <c r="Q224" s="588"/>
      <c r="R224" s="588"/>
      <c r="S224" s="588"/>
      <c r="T224" s="588"/>
      <c r="U224" s="304"/>
      <c r="V224" s="305"/>
      <c r="AD224" s="310"/>
      <c r="AF224" s="310"/>
      <c r="AG224" s="310"/>
      <c r="AH224" s="310"/>
      <c r="AI224" s="323"/>
      <c r="AJ224" s="324"/>
      <c r="AK224" s="310"/>
      <c r="AL224" s="311"/>
      <c r="AM224" s="304"/>
      <c r="AN224" s="305"/>
    </row>
    <row r="225" spans="1:43" s="303" customFormat="1" ht="11.25" customHeight="1" thickBot="1">
      <c r="B225" s="292"/>
      <c r="C225" s="304"/>
      <c r="D225" s="588"/>
      <c r="E225" s="588"/>
      <c r="F225" s="588"/>
      <c r="G225" s="588"/>
      <c r="H225" s="588"/>
      <c r="I225" s="588"/>
      <c r="J225" s="588"/>
      <c r="K225" s="588"/>
      <c r="L225" s="588"/>
      <c r="M225" s="588"/>
      <c r="N225" s="588"/>
      <c r="O225" s="588"/>
      <c r="P225" s="588"/>
      <c r="Q225" s="588"/>
      <c r="R225" s="588"/>
      <c r="S225" s="588"/>
      <c r="T225" s="588"/>
      <c r="U225" s="304"/>
      <c r="V225" s="305"/>
      <c r="W225" s="29" t="s">
        <v>272</v>
      </c>
      <c r="AD225" s="310"/>
      <c r="AF225" s="310"/>
      <c r="AG225" s="310"/>
      <c r="AH225" s="310"/>
      <c r="AI225" s="325"/>
      <c r="AJ225" s="321"/>
      <c r="AK225" s="310"/>
      <c r="AL225" s="311"/>
    </row>
    <row r="226" spans="1:43" s="303" customFormat="1" ht="11.25" customHeight="1" thickBot="1">
      <c r="B226" s="292"/>
      <c r="C226" s="304"/>
      <c r="D226" s="588"/>
      <c r="E226" s="588"/>
      <c r="F226" s="588"/>
      <c r="G226" s="588"/>
      <c r="H226" s="588"/>
      <c r="I226" s="588"/>
      <c r="J226" s="588"/>
      <c r="K226" s="588"/>
      <c r="L226" s="588"/>
      <c r="M226" s="588"/>
      <c r="N226" s="588"/>
      <c r="O226" s="588"/>
      <c r="P226" s="588"/>
      <c r="Q226" s="588"/>
      <c r="R226" s="588"/>
      <c r="S226" s="588"/>
      <c r="T226" s="588"/>
      <c r="U226" s="304"/>
      <c r="V226" s="305"/>
      <c r="AD226" s="310"/>
      <c r="AF226" s="310"/>
      <c r="AG226" s="310"/>
      <c r="AH226" s="310"/>
      <c r="AI226" s="310"/>
      <c r="AJ226" s="310"/>
      <c r="AK226" s="310"/>
      <c r="AL226" s="311"/>
    </row>
    <row r="227" spans="1:43" s="303" customFormat="1" ht="11.25" customHeight="1">
      <c r="B227" s="292"/>
      <c r="C227" s="304"/>
      <c r="D227" s="588"/>
      <c r="E227" s="588"/>
      <c r="F227" s="588"/>
      <c r="G227" s="588"/>
      <c r="H227" s="588"/>
      <c r="I227" s="588"/>
      <c r="J227" s="588"/>
      <c r="K227" s="588"/>
      <c r="L227" s="588"/>
      <c r="M227" s="588"/>
      <c r="N227" s="588"/>
      <c r="O227" s="588"/>
      <c r="P227" s="588"/>
      <c r="Q227" s="588"/>
      <c r="R227" s="588"/>
      <c r="S227" s="588"/>
      <c r="T227" s="588"/>
      <c r="U227" s="304"/>
      <c r="V227" s="305"/>
      <c r="AD227" s="310"/>
      <c r="AF227" s="310"/>
      <c r="AG227" s="310"/>
      <c r="AH227" s="310"/>
      <c r="AI227" s="323"/>
      <c r="AJ227" s="324"/>
      <c r="AK227" s="310"/>
      <c r="AL227" s="311"/>
    </row>
    <row r="228" spans="1:43" s="303" customFormat="1" ht="11.25" customHeight="1" thickBot="1">
      <c r="B228" s="292"/>
      <c r="C228" s="304"/>
      <c r="D228" s="588"/>
      <c r="E228" s="588"/>
      <c r="F228" s="588"/>
      <c r="G228" s="588"/>
      <c r="H228" s="588"/>
      <c r="I228" s="588"/>
      <c r="J228" s="588"/>
      <c r="K228" s="588"/>
      <c r="L228" s="588"/>
      <c r="M228" s="588"/>
      <c r="N228" s="588"/>
      <c r="O228" s="588"/>
      <c r="P228" s="588"/>
      <c r="Q228" s="588"/>
      <c r="R228" s="588"/>
      <c r="S228" s="588"/>
      <c r="T228" s="588"/>
      <c r="U228" s="304"/>
      <c r="V228" s="305"/>
      <c r="W228" s="29" t="s">
        <v>273</v>
      </c>
      <c r="AD228" s="310"/>
      <c r="AF228" s="310"/>
      <c r="AG228" s="310"/>
      <c r="AH228" s="310"/>
      <c r="AI228" s="325"/>
      <c r="AJ228" s="321"/>
      <c r="AK228" s="310"/>
      <c r="AL228" s="311"/>
    </row>
    <row r="229" spans="1:43" s="303" customFormat="1" ht="11.25" customHeight="1" thickBot="1">
      <c r="B229" s="292"/>
      <c r="C229" s="304"/>
      <c r="D229" s="588"/>
      <c r="E229" s="588"/>
      <c r="F229" s="588"/>
      <c r="G229" s="588"/>
      <c r="H229" s="588"/>
      <c r="I229" s="588"/>
      <c r="J229" s="588"/>
      <c r="K229" s="588"/>
      <c r="L229" s="588"/>
      <c r="M229" s="588"/>
      <c r="N229" s="588"/>
      <c r="O229" s="588"/>
      <c r="P229" s="588"/>
      <c r="Q229" s="588"/>
      <c r="R229" s="588"/>
      <c r="S229" s="588"/>
      <c r="T229" s="588"/>
      <c r="U229" s="304"/>
      <c r="V229" s="305"/>
      <c r="AD229" s="310"/>
      <c r="AF229" s="310"/>
      <c r="AG229" s="310"/>
      <c r="AH229" s="310"/>
      <c r="AI229" s="310"/>
      <c r="AJ229" s="310"/>
      <c r="AK229" s="310"/>
      <c r="AL229" s="311"/>
    </row>
    <row r="230" spans="1:43" s="303" customFormat="1" ht="11.25" customHeight="1">
      <c r="B230" s="292"/>
      <c r="C230" s="304"/>
      <c r="D230" s="588"/>
      <c r="E230" s="588"/>
      <c r="F230" s="588"/>
      <c r="G230" s="588"/>
      <c r="H230" s="588"/>
      <c r="I230" s="588"/>
      <c r="J230" s="588"/>
      <c r="K230" s="588"/>
      <c r="L230" s="588"/>
      <c r="M230" s="588"/>
      <c r="N230" s="588"/>
      <c r="O230" s="588"/>
      <c r="P230" s="588"/>
      <c r="Q230" s="588"/>
      <c r="R230" s="588"/>
      <c r="S230" s="588"/>
      <c r="T230" s="588"/>
      <c r="U230" s="304"/>
      <c r="V230" s="305"/>
      <c r="AD230" s="310"/>
      <c r="AF230" s="310"/>
      <c r="AG230" s="310"/>
      <c r="AH230" s="310"/>
      <c r="AI230" s="323"/>
      <c r="AJ230" s="324"/>
      <c r="AK230" s="310"/>
      <c r="AL230" s="311"/>
    </row>
    <row r="231" spans="1:43" s="303" customFormat="1" ht="11.25" customHeight="1" thickBot="1">
      <c r="B231" s="292"/>
      <c r="C231" s="304"/>
      <c r="D231" s="588"/>
      <c r="E231" s="588"/>
      <c r="F231" s="588"/>
      <c r="G231" s="588"/>
      <c r="H231" s="588"/>
      <c r="I231" s="588"/>
      <c r="J231" s="588"/>
      <c r="K231" s="588"/>
      <c r="L231" s="588"/>
      <c r="M231" s="588"/>
      <c r="N231" s="588"/>
      <c r="O231" s="588"/>
      <c r="P231" s="588"/>
      <c r="Q231" s="588"/>
      <c r="R231" s="588"/>
      <c r="S231" s="588"/>
      <c r="T231" s="588"/>
      <c r="U231" s="304"/>
      <c r="V231" s="305"/>
      <c r="W231" s="29" t="s">
        <v>274</v>
      </c>
      <c r="AD231" s="310"/>
      <c r="AF231" s="310"/>
      <c r="AG231" s="310"/>
      <c r="AH231" s="310"/>
      <c r="AI231" s="325"/>
      <c r="AJ231" s="321"/>
      <c r="AK231" s="310"/>
      <c r="AL231" s="311"/>
    </row>
    <row r="232" spans="1:43" s="303" customFormat="1" ht="11.25" customHeight="1" thickBot="1">
      <c r="B232" s="292"/>
      <c r="C232" s="304"/>
      <c r="D232" s="588"/>
      <c r="E232" s="588"/>
      <c r="F232" s="588"/>
      <c r="G232" s="588"/>
      <c r="H232" s="588"/>
      <c r="I232" s="588"/>
      <c r="J232" s="588"/>
      <c r="K232" s="588"/>
      <c r="L232" s="588"/>
      <c r="M232" s="588"/>
      <c r="N232" s="588"/>
      <c r="O232" s="588"/>
      <c r="P232" s="588"/>
      <c r="Q232" s="588"/>
      <c r="R232" s="588"/>
      <c r="S232" s="588"/>
      <c r="T232" s="588"/>
      <c r="U232" s="304"/>
      <c r="V232" s="305"/>
      <c r="AD232" s="310"/>
      <c r="AE232" s="310"/>
      <c r="AF232" s="310"/>
      <c r="AG232" s="18"/>
      <c r="AH232" s="310"/>
      <c r="AI232" s="310"/>
      <c r="AJ232" s="310"/>
      <c r="AK232" s="310"/>
      <c r="AL232" s="306"/>
    </row>
    <row r="233" spans="1:43" s="303" customFormat="1" ht="11.25" customHeight="1">
      <c r="B233" s="292"/>
      <c r="C233" s="304"/>
      <c r="D233" s="588"/>
      <c r="E233" s="588"/>
      <c r="F233" s="588"/>
      <c r="G233" s="588"/>
      <c r="H233" s="588"/>
      <c r="I233" s="588"/>
      <c r="J233" s="588"/>
      <c r="K233" s="588"/>
      <c r="L233" s="588"/>
      <c r="M233" s="588"/>
      <c r="N233" s="588"/>
      <c r="O233" s="588"/>
      <c r="P233" s="588"/>
      <c r="Q233" s="588"/>
      <c r="R233" s="588"/>
      <c r="S233" s="588"/>
      <c r="T233" s="588"/>
      <c r="U233" s="304"/>
      <c r="V233" s="305"/>
      <c r="AD233" s="310"/>
      <c r="AE233" s="310"/>
      <c r="AF233" s="310"/>
      <c r="AG233" s="18"/>
      <c r="AH233" s="310"/>
      <c r="AI233" s="323"/>
      <c r="AJ233" s="324"/>
      <c r="AK233" s="310"/>
      <c r="AL233" s="311"/>
    </row>
    <row r="234" spans="1:43" s="303" customFormat="1" ht="11.25" customHeight="1" thickBot="1">
      <c r="B234" s="292"/>
      <c r="C234" s="304"/>
      <c r="D234" s="588"/>
      <c r="E234" s="588"/>
      <c r="F234" s="588"/>
      <c r="G234" s="588"/>
      <c r="H234" s="588"/>
      <c r="I234" s="588"/>
      <c r="J234" s="588"/>
      <c r="K234" s="588"/>
      <c r="L234" s="588"/>
      <c r="M234" s="588"/>
      <c r="N234" s="588"/>
      <c r="O234" s="588"/>
      <c r="P234" s="588"/>
      <c r="Q234" s="588"/>
      <c r="R234" s="588"/>
      <c r="S234" s="588"/>
      <c r="T234" s="588"/>
      <c r="U234" s="304"/>
      <c r="V234" s="305"/>
      <c r="W234" s="29" t="s">
        <v>275</v>
      </c>
      <c r="Z234" s="330"/>
      <c r="AA234" s="330"/>
      <c r="AB234" s="330"/>
      <c r="AC234" s="330"/>
      <c r="AD234" s="330"/>
      <c r="AE234" s="330"/>
      <c r="AF234" s="330"/>
      <c r="AG234" s="142"/>
      <c r="AH234" s="330"/>
      <c r="AI234" s="331"/>
      <c r="AJ234" s="332"/>
      <c r="AK234" s="330"/>
      <c r="AL234" s="306"/>
    </row>
    <row r="235" spans="1:43" s="303" customFormat="1" ht="11.25" customHeight="1">
      <c r="B235" s="292"/>
      <c r="C235" s="304"/>
      <c r="D235" s="588"/>
      <c r="E235" s="588"/>
      <c r="F235" s="588"/>
      <c r="G235" s="588"/>
      <c r="H235" s="588"/>
      <c r="I235" s="588"/>
      <c r="J235" s="588"/>
      <c r="K235" s="588"/>
      <c r="L235" s="588"/>
      <c r="M235" s="588"/>
      <c r="N235" s="588"/>
      <c r="O235" s="588"/>
      <c r="P235" s="588"/>
      <c r="Q235" s="588"/>
      <c r="R235" s="588"/>
      <c r="S235" s="588"/>
      <c r="T235" s="588"/>
      <c r="U235" s="304"/>
      <c r="V235" s="305"/>
      <c r="AD235" s="310"/>
      <c r="AE235" s="310"/>
      <c r="AF235" s="310"/>
      <c r="AG235" s="18"/>
      <c r="AH235" s="310"/>
      <c r="AI235" s="310"/>
      <c r="AJ235" s="310"/>
      <c r="AK235" s="310"/>
      <c r="AL235" s="306"/>
    </row>
    <row r="236" spans="1:43" s="303" customFormat="1" ht="11.25" customHeight="1">
      <c r="B236" s="292"/>
      <c r="C236" s="304"/>
      <c r="D236" s="588"/>
      <c r="E236" s="588"/>
      <c r="F236" s="588"/>
      <c r="G236" s="588"/>
      <c r="H236" s="588"/>
      <c r="I236" s="588"/>
      <c r="J236" s="588"/>
      <c r="K236" s="588"/>
      <c r="L236" s="588"/>
      <c r="M236" s="588"/>
      <c r="N236" s="588"/>
      <c r="O236" s="588"/>
      <c r="P236" s="588"/>
      <c r="Q236" s="588"/>
      <c r="R236" s="588"/>
      <c r="S236" s="588"/>
      <c r="T236" s="588"/>
      <c r="U236" s="304"/>
      <c r="V236" s="305"/>
      <c r="AB236" s="310"/>
      <c r="AC236" s="310"/>
      <c r="AD236" s="310"/>
      <c r="AE236" s="310"/>
      <c r="AF236" s="310"/>
      <c r="AG236" s="310"/>
      <c r="AH236" s="310"/>
      <c r="AI236" s="310"/>
      <c r="AJ236" s="310"/>
      <c r="AK236" s="310"/>
      <c r="AL236" s="311"/>
    </row>
    <row r="237" spans="1:43" s="303" customFormat="1" ht="11.45" customHeight="1">
      <c r="A237" s="604" t="s">
        <v>276</v>
      </c>
      <c r="B237" s="604"/>
      <c r="C237" s="604"/>
      <c r="D237" s="604"/>
      <c r="E237" s="604"/>
      <c r="F237" s="604"/>
      <c r="G237" s="604"/>
      <c r="H237" s="604"/>
      <c r="I237" s="604"/>
      <c r="J237" s="604"/>
      <c r="K237" s="604"/>
      <c r="L237" s="604"/>
      <c r="M237" s="604"/>
      <c r="N237" s="604"/>
      <c r="O237" s="604"/>
      <c r="P237" s="604"/>
      <c r="Q237" s="604"/>
      <c r="R237" s="604"/>
      <c r="S237" s="604"/>
      <c r="T237" s="604"/>
      <c r="U237" s="604"/>
      <c r="V237" s="604"/>
      <c r="W237" s="604"/>
      <c r="X237" s="604"/>
      <c r="Y237" s="604"/>
      <c r="Z237" s="604"/>
      <c r="AA237" s="604"/>
      <c r="AB237" s="604"/>
      <c r="AC237" s="604"/>
      <c r="AD237" s="604"/>
      <c r="AE237" s="604"/>
      <c r="AF237" s="604"/>
      <c r="AG237" s="604"/>
      <c r="AH237" s="604"/>
      <c r="AI237" s="604"/>
      <c r="AJ237" s="604"/>
      <c r="AK237" s="604"/>
      <c r="AL237" s="604"/>
      <c r="AM237" s="604"/>
      <c r="AN237" s="604"/>
      <c r="AO237" s="314"/>
      <c r="AP237" s="314"/>
      <c r="AQ237" s="314"/>
    </row>
    <row r="238" spans="1:43" ht="6" customHeight="1">
      <c r="A238" s="299"/>
      <c r="B238" s="300"/>
      <c r="C238" s="301"/>
      <c r="D238" s="302"/>
      <c r="E238" s="299"/>
      <c r="F238" s="299"/>
      <c r="G238" s="299"/>
      <c r="H238" s="299"/>
      <c r="I238" s="299"/>
      <c r="J238" s="299"/>
      <c r="K238" s="299"/>
      <c r="L238" s="299"/>
      <c r="M238" s="299"/>
      <c r="N238" s="299"/>
      <c r="O238" s="299"/>
      <c r="P238" s="299"/>
      <c r="Q238" s="299"/>
      <c r="R238" s="299"/>
      <c r="S238" s="299"/>
      <c r="T238" s="299"/>
      <c r="U238" s="301"/>
      <c r="V238" s="302"/>
      <c r="W238" s="302"/>
      <c r="X238" s="302"/>
      <c r="Y238" s="302"/>
      <c r="Z238" s="302"/>
      <c r="AA238" s="302"/>
      <c r="AB238" s="302"/>
      <c r="AC238" s="302"/>
      <c r="AD238" s="302"/>
      <c r="AE238" s="302"/>
      <c r="AF238" s="302"/>
      <c r="AG238" s="302"/>
      <c r="AH238" s="302"/>
      <c r="AI238" s="302"/>
      <c r="AJ238" s="302"/>
      <c r="AK238" s="302"/>
      <c r="AL238" s="302"/>
      <c r="AM238" s="302"/>
      <c r="AN238" s="302"/>
      <c r="AO238" s="299"/>
      <c r="AP238" s="299"/>
      <c r="AQ238" s="299"/>
    </row>
    <row r="239" spans="1:43" ht="11.25" customHeight="1">
      <c r="A239" s="303"/>
      <c r="B239" s="239">
        <v>117</v>
      </c>
      <c r="C239" s="304"/>
      <c r="D239" s="305"/>
      <c r="E239" s="588" t="s">
        <v>277</v>
      </c>
      <c r="F239" s="598"/>
      <c r="G239" s="598"/>
      <c r="H239" s="598"/>
      <c r="I239" s="598"/>
      <c r="J239" s="598"/>
      <c r="K239" s="598"/>
      <c r="L239" s="598"/>
      <c r="M239" s="598"/>
      <c r="N239" s="598"/>
      <c r="O239" s="598"/>
      <c r="P239" s="598"/>
      <c r="Q239" s="598"/>
      <c r="R239" s="598"/>
      <c r="S239" s="598"/>
      <c r="T239" s="598"/>
      <c r="U239" s="333"/>
      <c r="V239" s="305"/>
      <c r="W239" s="303"/>
      <c r="X239" s="303"/>
      <c r="Y239" s="303"/>
      <c r="Z239" s="303"/>
      <c r="AC239" s="310"/>
      <c r="AD239" s="310"/>
      <c r="AE239" s="310"/>
      <c r="AF239" s="310"/>
      <c r="AG239" s="310"/>
      <c r="AH239" s="310"/>
      <c r="AI239" s="310"/>
      <c r="AJ239" s="310"/>
      <c r="AK239" s="310"/>
      <c r="AL239" s="306"/>
      <c r="AM239" s="303"/>
      <c r="AN239" s="303"/>
      <c r="AO239" s="303"/>
      <c r="AP239" s="303"/>
      <c r="AQ239" s="303"/>
    </row>
    <row r="240" spans="1:43">
      <c r="A240" s="303"/>
      <c r="B240" s="292"/>
      <c r="C240" s="304"/>
      <c r="D240" s="305"/>
      <c r="E240" s="598"/>
      <c r="F240" s="598"/>
      <c r="G240" s="598"/>
      <c r="H240" s="598"/>
      <c r="I240" s="598"/>
      <c r="J240" s="598"/>
      <c r="K240" s="598"/>
      <c r="L240" s="598"/>
      <c r="M240" s="598"/>
      <c r="N240" s="598"/>
      <c r="O240" s="598"/>
      <c r="P240" s="598"/>
      <c r="Q240" s="598"/>
      <c r="R240" s="598"/>
      <c r="S240" s="598"/>
      <c r="T240" s="598"/>
      <c r="U240" s="333"/>
      <c r="V240" s="305"/>
      <c r="W240" s="303"/>
      <c r="X240" s="303"/>
      <c r="Z240" s="18"/>
      <c r="AC240" s="310"/>
      <c r="AD240" s="310"/>
      <c r="AE240" s="310"/>
      <c r="AF240" s="310"/>
      <c r="AG240" s="310"/>
      <c r="AH240" s="310"/>
      <c r="AI240" s="310"/>
      <c r="AJ240" s="310"/>
      <c r="AK240" s="310"/>
      <c r="AL240" s="306"/>
      <c r="AM240" s="303"/>
      <c r="AN240" s="303"/>
      <c r="AO240" s="303"/>
      <c r="AP240" s="303"/>
      <c r="AQ240" s="303"/>
    </row>
    <row r="241" spans="1:43">
      <c r="A241" s="303"/>
      <c r="B241" s="292"/>
      <c r="C241" s="304"/>
      <c r="D241" s="305"/>
      <c r="E241" s="598"/>
      <c r="F241" s="598"/>
      <c r="G241" s="598"/>
      <c r="H241" s="598"/>
      <c r="I241" s="598"/>
      <c r="J241" s="598"/>
      <c r="K241" s="598"/>
      <c r="L241" s="598"/>
      <c r="M241" s="598"/>
      <c r="N241" s="598"/>
      <c r="O241" s="598"/>
      <c r="P241" s="598"/>
      <c r="Q241" s="598"/>
      <c r="R241" s="598"/>
      <c r="S241" s="598"/>
      <c r="T241" s="598"/>
      <c r="U241" s="333"/>
      <c r="V241" s="305"/>
      <c r="W241" s="303"/>
      <c r="X241" s="303"/>
      <c r="Y241" s="303"/>
      <c r="Z241" s="303"/>
      <c r="AA241" s="303"/>
      <c r="AB241" s="310"/>
      <c r="AC241" s="310"/>
      <c r="AD241" s="18"/>
      <c r="AE241" s="310"/>
      <c r="AF241" s="310"/>
      <c r="AG241" s="310"/>
      <c r="AH241" s="310"/>
      <c r="AI241" s="310"/>
      <c r="AJ241" s="310"/>
      <c r="AK241" s="310"/>
      <c r="AL241" s="238"/>
      <c r="AM241" s="303"/>
      <c r="AN241" s="303"/>
      <c r="AO241" s="303"/>
      <c r="AP241" s="603"/>
      <c r="AQ241" s="303"/>
    </row>
    <row r="242" spans="1:43">
      <c r="A242" s="303"/>
      <c r="B242" s="292"/>
      <c r="C242" s="304"/>
      <c r="D242" s="305"/>
      <c r="E242" s="598"/>
      <c r="F242" s="598"/>
      <c r="G242" s="598"/>
      <c r="H242" s="598"/>
      <c r="I242" s="598"/>
      <c r="J242" s="598"/>
      <c r="K242" s="598"/>
      <c r="L242" s="598"/>
      <c r="M242" s="598"/>
      <c r="N242" s="598"/>
      <c r="O242" s="598"/>
      <c r="P242" s="598"/>
      <c r="Q242" s="598"/>
      <c r="R242" s="598"/>
      <c r="S242" s="598"/>
      <c r="T242" s="598"/>
      <c r="U242" s="333"/>
      <c r="V242" s="305"/>
      <c r="W242" s="303"/>
      <c r="X242" s="303"/>
      <c r="Y242" s="303"/>
      <c r="Z242" s="303"/>
      <c r="AA242" s="303"/>
      <c r="AB242" s="310"/>
      <c r="AC242" s="310"/>
      <c r="AD242" s="18"/>
      <c r="AF242" s="310"/>
      <c r="AG242" s="18"/>
      <c r="AH242" s="310"/>
      <c r="AI242" s="310"/>
      <c r="AJ242" s="310"/>
      <c r="AK242" s="310"/>
      <c r="AL242" s="306"/>
      <c r="AM242" s="303"/>
      <c r="AN242" s="303"/>
      <c r="AO242" s="303"/>
      <c r="AP242" s="603"/>
      <c r="AQ242" s="303"/>
    </row>
    <row r="243" spans="1:43">
      <c r="A243" s="303"/>
      <c r="B243" s="292"/>
      <c r="C243" s="304"/>
      <c r="D243" s="305"/>
      <c r="E243" s="598"/>
      <c r="F243" s="598"/>
      <c r="G243" s="598"/>
      <c r="H243" s="598"/>
      <c r="I243" s="598"/>
      <c r="J243" s="598"/>
      <c r="K243" s="598"/>
      <c r="L243" s="598"/>
      <c r="M243" s="598"/>
      <c r="N243" s="598"/>
      <c r="O243" s="598"/>
      <c r="P243" s="598"/>
      <c r="Q243" s="598"/>
      <c r="R243" s="598"/>
      <c r="S243" s="598"/>
      <c r="T243" s="598"/>
      <c r="U243" s="333"/>
      <c r="V243" s="305"/>
      <c r="W243" s="303"/>
      <c r="X243" s="303"/>
      <c r="Y243" s="303"/>
      <c r="AA243" s="18"/>
      <c r="AB243" s="310"/>
      <c r="AD243" s="310"/>
      <c r="AG243" s="310"/>
      <c r="AH243" s="310"/>
      <c r="AI243" s="310"/>
      <c r="AJ243" s="310"/>
      <c r="AK243" s="310"/>
      <c r="AL243" s="306"/>
      <c r="AM243" s="303"/>
      <c r="AN243" s="303"/>
      <c r="AO243" s="303"/>
      <c r="AP243" s="303"/>
      <c r="AQ243" s="303"/>
    </row>
    <row r="244" spans="1:43">
      <c r="A244" s="303"/>
      <c r="B244" s="292"/>
      <c r="C244" s="304"/>
      <c r="D244" s="305"/>
      <c r="E244" s="598"/>
      <c r="F244" s="598"/>
      <c r="G244" s="598"/>
      <c r="H244" s="598"/>
      <c r="I244" s="598"/>
      <c r="J244" s="598"/>
      <c r="K244" s="598"/>
      <c r="L244" s="598"/>
      <c r="M244" s="598"/>
      <c r="N244" s="598"/>
      <c r="O244" s="598"/>
      <c r="P244" s="598"/>
      <c r="Q244" s="598"/>
      <c r="R244" s="598"/>
      <c r="S244" s="598"/>
      <c r="T244" s="598"/>
      <c r="U244" s="333"/>
      <c r="V244" s="305"/>
      <c r="W244" s="303"/>
      <c r="X244" s="303"/>
      <c r="Y244" s="303"/>
      <c r="Z244" s="303"/>
      <c r="AB244" s="310"/>
      <c r="AC244" s="18"/>
      <c r="AD244" s="310"/>
      <c r="AE244" s="310"/>
      <c r="AF244" s="310"/>
      <c r="AG244" s="310"/>
      <c r="AH244" s="310"/>
      <c r="AI244" s="310"/>
      <c r="AJ244" s="310"/>
      <c r="AK244" s="310"/>
      <c r="AL244" s="306"/>
      <c r="AM244" s="303"/>
      <c r="AN244" s="303"/>
      <c r="AO244" s="303"/>
      <c r="AP244" s="303"/>
      <c r="AQ244" s="303"/>
    </row>
    <row r="245" spans="1:43">
      <c r="A245" s="303"/>
      <c r="B245" s="292"/>
      <c r="C245" s="304"/>
      <c r="D245" s="305"/>
      <c r="E245" s="598"/>
      <c r="F245" s="598"/>
      <c r="G245" s="598"/>
      <c r="H245" s="598"/>
      <c r="I245" s="598"/>
      <c r="J245" s="598"/>
      <c r="K245" s="598"/>
      <c r="L245" s="598"/>
      <c r="M245" s="598"/>
      <c r="N245" s="598"/>
      <c r="O245" s="598"/>
      <c r="P245" s="598"/>
      <c r="Q245" s="598"/>
      <c r="R245" s="598"/>
      <c r="S245" s="598"/>
      <c r="T245" s="598"/>
      <c r="U245" s="333"/>
      <c r="V245" s="305"/>
      <c r="W245" s="303"/>
      <c r="X245" s="303"/>
      <c r="Y245" s="303"/>
      <c r="Z245" s="303"/>
      <c r="AA245" s="303"/>
      <c r="AD245" s="310"/>
      <c r="AE245" s="310"/>
      <c r="AF245" s="310"/>
      <c r="AG245" s="310"/>
      <c r="AH245" s="310"/>
      <c r="AI245" s="310"/>
      <c r="AJ245" s="310"/>
      <c r="AK245" s="310"/>
      <c r="AL245" s="306"/>
      <c r="AM245" s="303"/>
      <c r="AN245" s="303"/>
      <c r="AO245" s="303"/>
      <c r="AQ245" s="303"/>
    </row>
    <row r="246" spans="1:43">
      <c r="A246" s="303"/>
      <c r="B246" s="292"/>
      <c r="C246" s="304"/>
      <c r="D246" s="305"/>
      <c r="E246" s="598"/>
      <c r="F246" s="598"/>
      <c r="G246" s="598"/>
      <c r="H246" s="598"/>
      <c r="I246" s="598"/>
      <c r="J246" s="598"/>
      <c r="K246" s="598"/>
      <c r="L246" s="598"/>
      <c r="M246" s="598"/>
      <c r="N246" s="598"/>
      <c r="O246" s="598"/>
      <c r="P246" s="598"/>
      <c r="Q246" s="598"/>
      <c r="R246" s="598"/>
      <c r="S246" s="598"/>
      <c r="T246" s="598"/>
      <c r="U246" s="333"/>
      <c r="V246" s="305"/>
      <c r="W246" s="303"/>
      <c r="X246" s="303"/>
      <c r="Y246" s="303"/>
      <c r="Z246" s="303"/>
      <c r="AB246" s="310"/>
      <c r="AC246" s="18"/>
      <c r="AD246" s="310"/>
      <c r="AE246" s="310"/>
      <c r="AF246" s="310"/>
      <c r="AI246" s="310"/>
      <c r="AJ246" s="310"/>
      <c r="AK246" s="310"/>
      <c r="AL246" s="306"/>
      <c r="AM246" s="303"/>
      <c r="AN246" s="303"/>
      <c r="AO246" s="303"/>
      <c r="AP246" s="303"/>
      <c r="AQ246" s="303"/>
    </row>
    <row r="247" spans="1:43">
      <c r="A247" s="303"/>
      <c r="B247" s="292"/>
      <c r="C247" s="304"/>
      <c r="D247" s="305"/>
      <c r="E247" s="598"/>
      <c r="F247" s="598"/>
      <c r="G247" s="598"/>
      <c r="H247" s="598"/>
      <c r="I247" s="598"/>
      <c r="J247" s="598"/>
      <c r="K247" s="598"/>
      <c r="L247" s="598"/>
      <c r="M247" s="598"/>
      <c r="N247" s="598"/>
      <c r="O247" s="598"/>
      <c r="P247" s="598"/>
      <c r="Q247" s="598"/>
      <c r="R247" s="598"/>
      <c r="S247" s="598"/>
      <c r="T247" s="598"/>
      <c r="U247" s="333"/>
      <c r="V247" s="305"/>
      <c r="W247" s="303"/>
      <c r="X247" s="303"/>
      <c r="Y247" s="303"/>
      <c r="AA247" s="18"/>
      <c r="AB247" s="310"/>
      <c r="AC247" s="310"/>
      <c r="AD247" s="310"/>
      <c r="AE247" s="310"/>
      <c r="AF247" s="310"/>
      <c r="AH247" s="310"/>
      <c r="AI247" s="310"/>
      <c r="AJ247" s="310"/>
      <c r="AK247" s="310"/>
      <c r="AL247" s="306"/>
      <c r="AM247" s="303"/>
      <c r="AN247" s="303"/>
      <c r="AO247" s="303"/>
      <c r="AP247" s="303"/>
      <c r="AQ247" s="303"/>
    </row>
    <row r="248" spans="1:43">
      <c r="A248" s="303"/>
      <c r="B248" s="292"/>
      <c r="C248" s="304"/>
      <c r="D248" s="305"/>
      <c r="E248" s="598"/>
      <c r="F248" s="598"/>
      <c r="G248" s="598"/>
      <c r="H248" s="598"/>
      <c r="I248" s="598"/>
      <c r="J248" s="598"/>
      <c r="K248" s="598"/>
      <c r="L248" s="598"/>
      <c r="M248" s="598"/>
      <c r="N248" s="598"/>
      <c r="O248" s="598"/>
      <c r="P248" s="598"/>
      <c r="Q248" s="598"/>
      <c r="R248" s="598"/>
      <c r="S248" s="598"/>
      <c r="T248" s="598"/>
      <c r="U248" s="333"/>
      <c r="V248" s="305"/>
      <c r="W248" s="303"/>
      <c r="X248" s="303"/>
      <c r="Y248" s="303"/>
      <c r="Z248" s="303"/>
      <c r="AA248" s="303"/>
      <c r="AB248" s="303"/>
      <c r="AC248" s="303"/>
      <c r="AD248" s="303"/>
      <c r="AF248" s="310"/>
      <c r="AH248" s="310"/>
      <c r="AI248" s="310"/>
      <c r="AJ248" s="310"/>
      <c r="AK248" s="310"/>
      <c r="AL248" s="306"/>
      <c r="AM248" s="303"/>
      <c r="AN248" s="303"/>
      <c r="AO248" s="303"/>
      <c r="AQ248" s="303"/>
    </row>
    <row r="249" spans="1:43">
      <c r="A249" s="303"/>
      <c r="B249" s="292"/>
      <c r="C249" s="304"/>
      <c r="D249" s="305"/>
      <c r="E249" s="598"/>
      <c r="F249" s="598"/>
      <c r="G249" s="598"/>
      <c r="H249" s="598"/>
      <c r="I249" s="598"/>
      <c r="J249" s="598"/>
      <c r="K249" s="598"/>
      <c r="L249" s="598"/>
      <c r="M249" s="598"/>
      <c r="N249" s="598"/>
      <c r="O249" s="598"/>
      <c r="P249" s="598"/>
      <c r="Q249" s="598"/>
      <c r="R249" s="598"/>
      <c r="S249" s="598"/>
      <c r="T249" s="598"/>
      <c r="U249" s="333"/>
      <c r="V249" s="305"/>
      <c r="W249" s="303"/>
      <c r="X249" s="303"/>
      <c r="Y249" s="303"/>
      <c r="Z249" s="303"/>
      <c r="AA249" s="303"/>
      <c r="AB249" s="303"/>
      <c r="AC249" s="303"/>
      <c r="AD249" s="303"/>
      <c r="AE249" s="303"/>
      <c r="AF249" s="303"/>
      <c r="AG249" s="303"/>
      <c r="AH249" s="303"/>
      <c r="AI249" s="303"/>
      <c r="AJ249" s="303"/>
      <c r="AK249" s="303"/>
      <c r="AL249" s="306"/>
      <c r="AM249" s="303"/>
      <c r="AN249" s="303"/>
      <c r="AO249" s="303"/>
      <c r="AP249" s="303"/>
      <c r="AQ249" s="303"/>
    </row>
    <row r="250" spans="1:43">
      <c r="A250" s="303"/>
      <c r="B250" s="292"/>
      <c r="C250" s="304"/>
      <c r="D250" s="305"/>
      <c r="E250" s="598"/>
      <c r="F250" s="598"/>
      <c r="G250" s="598"/>
      <c r="H250" s="598"/>
      <c r="I250" s="598"/>
      <c r="J250" s="598"/>
      <c r="K250" s="598"/>
      <c r="L250" s="598"/>
      <c r="M250" s="598"/>
      <c r="N250" s="598"/>
      <c r="O250" s="598"/>
      <c r="P250" s="598"/>
      <c r="Q250" s="598"/>
      <c r="R250" s="598"/>
      <c r="S250" s="598"/>
      <c r="T250" s="598"/>
      <c r="U250" s="333"/>
      <c r="V250" s="305"/>
      <c r="W250" s="303"/>
      <c r="X250" s="303"/>
      <c r="Y250" s="303"/>
      <c r="Z250" s="303"/>
      <c r="AA250" s="303"/>
      <c r="AB250" s="303"/>
      <c r="AC250" s="303"/>
      <c r="AD250" s="303"/>
      <c r="AE250" s="303"/>
      <c r="AF250" s="303"/>
      <c r="AG250" s="303"/>
      <c r="AI250" s="310"/>
      <c r="AJ250" s="310"/>
      <c r="AK250" s="310"/>
      <c r="AL250" s="306"/>
      <c r="AM250" s="303"/>
      <c r="AN250" s="303"/>
      <c r="AO250" s="303"/>
      <c r="AQ250" s="303"/>
    </row>
    <row r="251" spans="1:43">
      <c r="A251" s="303"/>
      <c r="B251" s="292"/>
      <c r="C251" s="304"/>
      <c r="D251" s="305"/>
      <c r="E251" s="598"/>
      <c r="F251" s="598"/>
      <c r="G251" s="598"/>
      <c r="H251" s="598"/>
      <c r="I251" s="598"/>
      <c r="J251" s="598"/>
      <c r="K251" s="598"/>
      <c r="L251" s="598"/>
      <c r="M251" s="598"/>
      <c r="N251" s="598"/>
      <c r="O251" s="598"/>
      <c r="P251" s="598"/>
      <c r="Q251" s="598"/>
      <c r="R251" s="598"/>
      <c r="S251" s="598"/>
      <c r="T251" s="598"/>
      <c r="U251" s="333"/>
      <c r="V251" s="305"/>
      <c r="W251" s="303"/>
      <c r="X251" s="303"/>
      <c r="Y251" s="303"/>
      <c r="Z251" s="303"/>
      <c r="AA251" s="303"/>
      <c r="AB251" s="303"/>
      <c r="AC251" s="303"/>
      <c r="AD251" s="303"/>
      <c r="AE251" s="303"/>
      <c r="AF251" s="303"/>
      <c r="AG251" s="303"/>
      <c r="AH251" s="303"/>
      <c r="AI251" s="303"/>
      <c r="AJ251" s="303"/>
      <c r="AK251" s="303"/>
      <c r="AL251" s="306"/>
      <c r="AM251" s="303"/>
      <c r="AN251" s="303"/>
      <c r="AO251" s="303"/>
      <c r="AP251" s="303"/>
      <c r="AQ251" s="303"/>
    </row>
    <row r="252" spans="1:43">
      <c r="A252" s="303"/>
      <c r="B252" s="292"/>
      <c r="C252" s="304"/>
      <c r="D252" s="305"/>
      <c r="E252" s="598"/>
      <c r="F252" s="598"/>
      <c r="G252" s="598"/>
      <c r="H252" s="598"/>
      <c r="I252" s="598"/>
      <c r="J252" s="598"/>
      <c r="K252" s="598"/>
      <c r="L252" s="598"/>
      <c r="M252" s="598"/>
      <c r="N252" s="598"/>
      <c r="O252" s="598"/>
      <c r="P252" s="598"/>
      <c r="Q252" s="598"/>
      <c r="R252" s="598"/>
      <c r="S252" s="598"/>
      <c r="T252" s="598"/>
      <c r="U252" s="333"/>
      <c r="V252" s="305"/>
      <c r="W252" s="303"/>
      <c r="X252" s="303"/>
      <c r="Y252" s="303"/>
      <c r="Z252" s="303"/>
      <c r="AA252" s="303"/>
      <c r="AB252" s="303"/>
      <c r="AC252" s="303"/>
      <c r="AD252" s="303"/>
      <c r="AE252" s="303"/>
      <c r="AF252" s="303"/>
      <c r="AG252" s="303"/>
      <c r="AH252" s="303"/>
      <c r="AI252" s="303"/>
      <c r="AJ252" s="303"/>
      <c r="AK252" s="303"/>
      <c r="AL252" s="306"/>
      <c r="AM252" s="303"/>
      <c r="AN252" s="303"/>
      <c r="AO252" s="303"/>
      <c r="AQ252" s="303"/>
    </row>
    <row r="253" spans="1:43">
      <c r="A253" s="303"/>
      <c r="B253" s="292"/>
      <c r="C253" s="304"/>
      <c r="D253" s="305"/>
      <c r="E253" s="598"/>
      <c r="F253" s="598"/>
      <c r="G253" s="598"/>
      <c r="H253" s="598"/>
      <c r="I253" s="598"/>
      <c r="J253" s="598"/>
      <c r="K253" s="598"/>
      <c r="L253" s="598"/>
      <c r="M253" s="598"/>
      <c r="N253" s="598"/>
      <c r="O253" s="598"/>
      <c r="P253" s="598"/>
      <c r="Q253" s="598"/>
      <c r="R253" s="598"/>
      <c r="S253" s="598"/>
      <c r="T253" s="598"/>
      <c r="U253" s="333"/>
      <c r="V253" s="305"/>
      <c r="W253" s="303"/>
      <c r="X253" s="303"/>
      <c r="Y253" s="303"/>
      <c r="Z253" s="601"/>
      <c r="AA253" s="601"/>
      <c r="AB253" s="601"/>
      <c r="AC253" s="601"/>
      <c r="AD253" s="601"/>
      <c r="AE253" s="601"/>
      <c r="AF253" s="601"/>
      <c r="AG253" s="601"/>
      <c r="AH253" s="601"/>
      <c r="AI253" s="601"/>
      <c r="AJ253" s="601"/>
      <c r="AK253" s="601"/>
      <c r="AL253" s="306"/>
      <c r="AM253" s="303"/>
      <c r="AN253" s="303"/>
      <c r="AO253" s="303"/>
      <c r="AP253" s="303"/>
      <c r="AQ253" s="303"/>
    </row>
    <row r="254" spans="1:43" ht="6" customHeight="1">
      <c r="A254" s="314"/>
      <c r="B254" s="315"/>
      <c r="C254" s="316"/>
      <c r="D254" s="317"/>
      <c r="E254" s="314"/>
      <c r="F254" s="314"/>
      <c r="G254" s="314"/>
      <c r="H254" s="314"/>
      <c r="I254" s="314"/>
      <c r="J254" s="314"/>
      <c r="K254" s="314"/>
      <c r="L254" s="314"/>
      <c r="M254" s="314"/>
      <c r="N254" s="314"/>
      <c r="O254" s="314"/>
      <c r="P254" s="314"/>
      <c r="Q254" s="314"/>
      <c r="R254" s="314"/>
      <c r="S254" s="314"/>
      <c r="T254" s="314"/>
      <c r="U254" s="316"/>
      <c r="V254" s="317"/>
      <c r="W254" s="303"/>
      <c r="X254" s="303"/>
      <c r="Y254" s="303"/>
      <c r="Z254" s="303"/>
      <c r="AA254" s="303"/>
      <c r="AB254" s="303"/>
      <c r="AC254" s="303"/>
      <c r="AD254" s="303"/>
      <c r="AE254" s="303"/>
      <c r="AF254" s="303"/>
      <c r="AG254" s="303"/>
      <c r="AH254" s="303"/>
      <c r="AI254" s="303"/>
      <c r="AJ254" s="303"/>
      <c r="AK254" s="303"/>
      <c r="AL254" s="306"/>
      <c r="AM254" s="303"/>
      <c r="AN254" s="303"/>
      <c r="AO254" s="303"/>
      <c r="AP254" s="303"/>
      <c r="AQ254" s="303"/>
    </row>
    <row r="255" spans="1:43" s="303" customFormat="1" ht="6" customHeight="1">
      <c r="B255" s="292"/>
      <c r="C255" s="304"/>
      <c r="D255" s="305"/>
      <c r="U255" s="304"/>
      <c r="V255" s="305"/>
    </row>
    <row r="256" spans="1:43" s="303" customFormat="1" ht="11.25" customHeight="1">
      <c r="B256" s="239">
        <v>118</v>
      </c>
      <c r="C256" s="304"/>
      <c r="D256" s="305"/>
      <c r="E256" s="594" t="s">
        <v>278</v>
      </c>
      <c r="F256" s="596"/>
      <c r="G256" s="596"/>
      <c r="H256" s="596"/>
      <c r="I256" s="596"/>
      <c r="J256" s="596"/>
      <c r="K256" s="596"/>
      <c r="L256" s="596"/>
      <c r="M256" s="596"/>
      <c r="N256" s="596"/>
      <c r="O256" s="596"/>
      <c r="P256" s="596"/>
      <c r="Q256" s="596"/>
      <c r="R256" s="596"/>
      <c r="S256" s="596"/>
      <c r="T256" s="596"/>
      <c r="U256" s="304"/>
      <c r="V256" s="305"/>
      <c r="Y256" s="310"/>
      <c r="Z256" s="310"/>
      <c r="AA256" s="310"/>
      <c r="AB256" s="310"/>
      <c r="AC256" s="310"/>
      <c r="AD256" s="310"/>
      <c r="AE256" s="310"/>
      <c r="AF256" s="310"/>
      <c r="AG256" s="310"/>
      <c r="AH256" s="310"/>
      <c r="AI256" s="310"/>
      <c r="AJ256" s="310"/>
      <c r="AK256" s="310"/>
      <c r="AL256" s="311"/>
    </row>
    <row r="257" spans="1:43" s="303" customFormat="1" ht="11.25" customHeight="1">
      <c r="B257" s="239"/>
      <c r="C257" s="304"/>
      <c r="D257" s="305"/>
      <c r="E257" s="596"/>
      <c r="F257" s="596"/>
      <c r="G257" s="596"/>
      <c r="H257" s="596"/>
      <c r="I257" s="596"/>
      <c r="J257" s="596"/>
      <c r="K257" s="596"/>
      <c r="L257" s="596"/>
      <c r="M257" s="596"/>
      <c r="N257" s="596"/>
      <c r="O257" s="596"/>
      <c r="P257" s="596"/>
      <c r="Q257" s="596"/>
      <c r="R257" s="596"/>
      <c r="S257" s="596"/>
      <c r="T257" s="596"/>
      <c r="U257" s="304"/>
      <c r="V257" s="305"/>
      <c r="Y257" s="310"/>
      <c r="Z257" s="310"/>
      <c r="AA257" s="310"/>
      <c r="AB257" s="310"/>
      <c r="AC257" s="310"/>
      <c r="AD257" s="310"/>
      <c r="AE257" s="310"/>
      <c r="AF257" s="310"/>
      <c r="AG257" s="310"/>
      <c r="AH257" s="310"/>
      <c r="AI257" s="310"/>
      <c r="AJ257" s="310"/>
      <c r="AK257" s="310"/>
      <c r="AL257" s="311"/>
    </row>
    <row r="258" spans="1:43" s="303" customFormat="1" ht="11.25" customHeight="1" thickBot="1">
      <c r="B258" s="239"/>
      <c r="C258" s="304"/>
      <c r="D258" s="305"/>
      <c r="E258" s="596"/>
      <c r="F258" s="596"/>
      <c r="G258" s="596"/>
      <c r="H258" s="596"/>
      <c r="I258" s="596"/>
      <c r="J258" s="596"/>
      <c r="K258" s="596"/>
      <c r="L258" s="596"/>
      <c r="M258" s="596"/>
      <c r="N258" s="596"/>
      <c r="O258" s="596"/>
      <c r="P258" s="596"/>
      <c r="Q258" s="596"/>
      <c r="R258" s="596"/>
      <c r="S258" s="596"/>
      <c r="T258" s="596"/>
      <c r="U258" s="304"/>
      <c r="V258" s="305"/>
      <c r="Y258" s="310"/>
      <c r="Z258" s="310"/>
      <c r="AA258" s="310"/>
      <c r="AB258" s="310"/>
      <c r="AC258" s="310"/>
      <c r="AD258" s="310"/>
      <c r="AE258" s="310"/>
      <c r="AF258" s="310"/>
      <c r="AG258" s="310"/>
      <c r="AH258" s="310"/>
      <c r="AI258" s="310"/>
      <c r="AJ258" s="310"/>
      <c r="AK258" s="310"/>
      <c r="AL258" s="311"/>
    </row>
    <row r="259" spans="1:43" s="303" customFormat="1" ht="11.25" customHeight="1">
      <c r="B259" s="239"/>
      <c r="C259" s="304"/>
      <c r="D259" s="305"/>
      <c r="E259" s="596"/>
      <c r="F259" s="596"/>
      <c r="G259" s="596"/>
      <c r="H259" s="596"/>
      <c r="I259" s="596"/>
      <c r="J259" s="596"/>
      <c r="K259" s="596"/>
      <c r="L259" s="596"/>
      <c r="M259" s="596"/>
      <c r="N259" s="596"/>
      <c r="O259" s="596"/>
      <c r="P259" s="596"/>
      <c r="Q259" s="596"/>
      <c r="R259" s="596"/>
      <c r="S259" s="596"/>
      <c r="T259" s="596"/>
      <c r="U259" s="304"/>
      <c r="V259" s="305"/>
      <c r="Y259" s="310"/>
      <c r="Z259" s="310"/>
      <c r="AA259" s="310"/>
      <c r="AB259" s="310"/>
      <c r="AC259" s="323"/>
      <c r="AD259" s="324"/>
      <c r="AE259" s="310"/>
      <c r="AF259" s="310"/>
      <c r="AG259" s="310"/>
      <c r="AH259" s="310"/>
      <c r="AI259" s="310"/>
      <c r="AJ259" s="310"/>
      <c r="AK259" s="310"/>
      <c r="AL259" s="311"/>
    </row>
    <row r="260" spans="1:43" s="303" customFormat="1" ht="11.25" customHeight="1" thickBot="1">
      <c r="B260" s="239"/>
      <c r="C260" s="304"/>
      <c r="D260" s="305"/>
      <c r="E260" s="596"/>
      <c r="F260" s="596"/>
      <c r="G260" s="596"/>
      <c r="H260" s="596"/>
      <c r="I260" s="596"/>
      <c r="J260" s="596"/>
      <c r="K260" s="596"/>
      <c r="L260" s="596"/>
      <c r="M260" s="596"/>
      <c r="N260" s="596"/>
      <c r="O260" s="596"/>
      <c r="P260" s="596"/>
      <c r="Q260" s="596"/>
      <c r="R260" s="596"/>
      <c r="S260" s="596"/>
      <c r="T260" s="596"/>
      <c r="U260" s="304"/>
      <c r="V260" s="305"/>
      <c r="Y260" s="310"/>
      <c r="Z260" s="310"/>
      <c r="AA260" s="310"/>
      <c r="AB260" s="310"/>
      <c r="AC260" s="325"/>
      <c r="AD260" s="321"/>
      <c r="AE260" s="310"/>
      <c r="AF260" s="310"/>
      <c r="AG260" s="310"/>
      <c r="AH260" s="310"/>
      <c r="AI260" s="310"/>
      <c r="AJ260" s="310"/>
      <c r="AK260" s="310"/>
      <c r="AL260" s="311"/>
    </row>
    <row r="261" spans="1:43" s="303" customFormat="1" ht="11.25" customHeight="1">
      <c r="B261" s="239"/>
      <c r="C261" s="304"/>
      <c r="D261" s="305"/>
      <c r="E261" s="596"/>
      <c r="F261" s="596"/>
      <c r="G261" s="596"/>
      <c r="H261" s="596"/>
      <c r="I261" s="596"/>
      <c r="J261" s="596"/>
      <c r="K261" s="596"/>
      <c r="L261" s="596"/>
      <c r="M261" s="596"/>
      <c r="N261" s="596"/>
      <c r="O261" s="596"/>
      <c r="P261" s="596"/>
      <c r="Q261" s="596"/>
      <c r="R261" s="596"/>
      <c r="S261" s="596"/>
      <c r="T261" s="596"/>
      <c r="U261" s="304"/>
      <c r="V261" s="305"/>
      <c r="Y261" s="310"/>
      <c r="Z261" s="310"/>
      <c r="AA261" s="310"/>
      <c r="AB261" s="310"/>
      <c r="AC261" s="310"/>
      <c r="AD261" s="310"/>
      <c r="AE261" s="310"/>
      <c r="AF261" s="310"/>
      <c r="AG261" s="310"/>
      <c r="AH261" s="310"/>
      <c r="AI261" s="310"/>
      <c r="AJ261" s="310"/>
      <c r="AK261" s="310"/>
      <c r="AL261" s="311"/>
    </row>
    <row r="262" spans="1:43" s="303" customFormat="1" ht="11.25" customHeight="1">
      <c r="B262" s="239"/>
      <c r="C262" s="304"/>
      <c r="D262" s="305"/>
      <c r="E262" s="596"/>
      <c r="F262" s="596"/>
      <c r="G262" s="596"/>
      <c r="H262" s="596"/>
      <c r="I262" s="596"/>
      <c r="J262" s="596"/>
      <c r="K262" s="596"/>
      <c r="L262" s="596"/>
      <c r="M262" s="596"/>
      <c r="N262" s="596"/>
      <c r="O262" s="596"/>
      <c r="P262" s="596"/>
      <c r="Q262" s="596"/>
      <c r="R262" s="596"/>
      <c r="S262" s="596"/>
      <c r="T262" s="596"/>
      <c r="U262" s="304"/>
      <c r="V262" s="305"/>
      <c r="Y262" s="310"/>
      <c r="Z262" s="310"/>
      <c r="AA262" s="310"/>
      <c r="AB262" s="310"/>
      <c r="AC262" s="310"/>
      <c r="AD262" s="310"/>
      <c r="AE262" s="310"/>
      <c r="AF262" s="310"/>
      <c r="AG262" s="310"/>
      <c r="AH262" s="310"/>
      <c r="AI262" s="310"/>
      <c r="AJ262" s="310"/>
      <c r="AK262" s="310"/>
      <c r="AL262" s="311"/>
    </row>
    <row r="263" spans="1:43" s="303" customFormat="1" ht="11.25" customHeight="1">
      <c r="B263" s="239"/>
      <c r="C263" s="304"/>
      <c r="D263" s="305"/>
      <c r="E263" s="596"/>
      <c r="F263" s="596"/>
      <c r="G263" s="596"/>
      <c r="H263" s="596"/>
      <c r="I263" s="596"/>
      <c r="J263" s="596"/>
      <c r="K263" s="596"/>
      <c r="L263" s="596"/>
      <c r="M263" s="596"/>
      <c r="N263" s="596"/>
      <c r="O263" s="596"/>
      <c r="P263" s="596"/>
      <c r="Q263" s="596"/>
      <c r="R263" s="596"/>
      <c r="S263" s="596"/>
      <c r="T263" s="596"/>
      <c r="U263" s="304"/>
      <c r="V263" s="305"/>
      <c r="Y263" s="310"/>
      <c r="Z263" s="310"/>
      <c r="AA263" s="310"/>
      <c r="AB263" s="310"/>
      <c r="AC263" s="310"/>
      <c r="AD263" s="310"/>
      <c r="AE263" s="310"/>
      <c r="AF263" s="310"/>
      <c r="AG263" s="310"/>
      <c r="AH263" s="310"/>
      <c r="AI263" s="310"/>
      <c r="AJ263" s="310"/>
      <c r="AK263" s="310"/>
      <c r="AL263" s="311"/>
    </row>
    <row r="264" spans="1:43" s="303" customFormat="1" ht="11.25" customHeight="1">
      <c r="B264" s="239"/>
      <c r="C264" s="304"/>
      <c r="D264" s="305"/>
      <c r="E264" s="596"/>
      <c r="F264" s="596"/>
      <c r="G264" s="596"/>
      <c r="H264" s="596"/>
      <c r="I264" s="596"/>
      <c r="J264" s="596"/>
      <c r="K264" s="596"/>
      <c r="L264" s="596"/>
      <c r="M264" s="596"/>
      <c r="N264" s="596"/>
      <c r="O264" s="596"/>
      <c r="P264" s="596"/>
      <c r="Q264" s="596"/>
      <c r="R264" s="596"/>
      <c r="S264" s="596"/>
      <c r="T264" s="596"/>
      <c r="U264" s="304"/>
      <c r="V264" s="305"/>
      <c r="Y264" s="310"/>
      <c r="Z264" s="310"/>
      <c r="AA264" s="310"/>
      <c r="AB264" s="310"/>
      <c r="AC264" s="310"/>
      <c r="AD264" s="310"/>
      <c r="AE264" s="310"/>
      <c r="AF264" s="310"/>
      <c r="AG264" s="310"/>
      <c r="AH264" s="310"/>
      <c r="AI264" s="310"/>
      <c r="AJ264" s="310"/>
      <c r="AK264" s="310"/>
      <c r="AL264" s="311"/>
    </row>
    <row r="265" spans="1:43" s="303" customFormat="1" ht="27.75" customHeight="1">
      <c r="B265" s="239"/>
      <c r="C265" s="304"/>
      <c r="D265" s="305"/>
      <c r="E265" s="596"/>
      <c r="F265" s="596"/>
      <c r="G265" s="596"/>
      <c r="H265" s="596"/>
      <c r="I265" s="596"/>
      <c r="J265" s="596"/>
      <c r="K265" s="596"/>
      <c r="L265" s="596"/>
      <c r="M265" s="596"/>
      <c r="N265" s="596"/>
      <c r="O265" s="596"/>
      <c r="P265" s="596"/>
      <c r="Q265" s="596"/>
      <c r="R265" s="596"/>
      <c r="S265" s="596"/>
      <c r="T265" s="596"/>
      <c r="U265" s="304"/>
      <c r="V265" s="305"/>
      <c r="Y265" s="310"/>
      <c r="Z265" s="310"/>
      <c r="AA265" s="310"/>
      <c r="AB265" s="310"/>
      <c r="AC265" s="310"/>
      <c r="AD265" s="310"/>
      <c r="AE265" s="310"/>
      <c r="AF265" s="310"/>
      <c r="AG265" s="310"/>
      <c r="AH265" s="310"/>
      <c r="AI265" s="310"/>
      <c r="AJ265" s="310"/>
      <c r="AK265" s="310"/>
      <c r="AL265" s="311"/>
    </row>
    <row r="266" spans="1:43" s="303" customFormat="1" ht="6" customHeight="1">
      <c r="A266" s="314"/>
      <c r="B266" s="315"/>
      <c r="C266" s="316"/>
      <c r="D266" s="317"/>
      <c r="E266" s="314"/>
      <c r="F266" s="314"/>
      <c r="G266" s="314"/>
      <c r="H266" s="314"/>
      <c r="I266" s="314"/>
      <c r="J266" s="314"/>
      <c r="K266" s="314"/>
      <c r="L266" s="314"/>
      <c r="M266" s="314"/>
      <c r="N266" s="314"/>
      <c r="O266" s="314"/>
      <c r="P266" s="314"/>
      <c r="Q266" s="314"/>
      <c r="R266" s="314"/>
      <c r="S266" s="314"/>
      <c r="T266" s="314"/>
      <c r="U266" s="316"/>
      <c r="V266" s="317"/>
    </row>
    <row r="267" spans="1:43" ht="6" customHeight="1" thickBot="1">
      <c r="A267" s="299"/>
      <c r="B267" s="300"/>
      <c r="C267" s="301"/>
      <c r="D267" s="302"/>
      <c r="E267" s="299"/>
      <c r="F267" s="299"/>
      <c r="G267" s="299"/>
      <c r="H267" s="299"/>
      <c r="I267" s="299"/>
      <c r="J267" s="299"/>
      <c r="K267" s="299"/>
      <c r="L267" s="299"/>
      <c r="M267" s="299"/>
      <c r="N267" s="299"/>
      <c r="O267" s="299"/>
      <c r="P267" s="299"/>
      <c r="Q267" s="299"/>
      <c r="R267" s="299"/>
      <c r="S267" s="299"/>
      <c r="T267" s="299"/>
      <c r="U267" s="301"/>
      <c r="V267" s="302"/>
      <c r="W267" s="303"/>
      <c r="X267" s="303"/>
      <c r="Y267" s="303"/>
      <c r="Z267" s="303"/>
      <c r="AA267" s="303"/>
      <c r="AB267" s="303"/>
      <c r="AC267" s="303"/>
      <c r="AD267" s="303"/>
      <c r="AE267" s="303"/>
      <c r="AF267" s="303"/>
      <c r="AG267" s="303"/>
      <c r="AH267" s="303"/>
      <c r="AI267" s="303"/>
      <c r="AJ267" s="303"/>
      <c r="AK267" s="303"/>
      <c r="AL267" s="306"/>
      <c r="AM267" s="303"/>
      <c r="AN267" s="303"/>
      <c r="AO267" s="303"/>
      <c r="AP267" s="303"/>
      <c r="AQ267" s="303"/>
    </row>
    <row r="268" spans="1:43" ht="11.25" customHeight="1">
      <c r="A268" s="303"/>
      <c r="B268" s="239">
        <v>120</v>
      </c>
      <c r="C268" s="304"/>
      <c r="D268" s="305"/>
      <c r="E268" s="588" t="s">
        <v>279</v>
      </c>
      <c r="F268" s="598"/>
      <c r="G268" s="598"/>
      <c r="H268" s="598"/>
      <c r="I268" s="598"/>
      <c r="J268" s="598"/>
      <c r="K268" s="598"/>
      <c r="L268" s="598"/>
      <c r="M268" s="598"/>
      <c r="N268" s="598"/>
      <c r="O268" s="598"/>
      <c r="P268" s="598"/>
      <c r="Q268" s="598"/>
      <c r="R268" s="598"/>
      <c r="S268" s="598"/>
      <c r="T268" s="598"/>
      <c r="U268" s="333"/>
      <c r="V268" s="305"/>
      <c r="W268" s="303"/>
      <c r="X268" s="303"/>
      <c r="Y268" s="303"/>
      <c r="Z268" s="303"/>
      <c r="AC268" s="194"/>
      <c r="AD268" s="324"/>
      <c r="AE268" s="310"/>
      <c r="AF268" s="310"/>
      <c r="AG268" s="310"/>
      <c r="AH268" s="310"/>
      <c r="AI268" s="310"/>
      <c r="AJ268" s="310"/>
      <c r="AK268" s="310"/>
      <c r="AL268" s="306"/>
      <c r="AM268" s="303"/>
      <c r="AN268" s="303"/>
      <c r="AO268" s="303"/>
      <c r="AP268" s="303"/>
      <c r="AQ268" s="303"/>
    </row>
    <row r="269" spans="1:43" ht="12" thickBot="1">
      <c r="A269" s="303"/>
      <c r="B269" s="292"/>
      <c r="C269" s="304"/>
      <c r="D269" s="305"/>
      <c r="E269" s="598"/>
      <c r="F269" s="598"/>
      <c r="G269" s="598"/>
      <c r="H269" s="598"/>
      <c r="I269" s="598"/>
      <c r="J269" s="598"/>
      <c r="K269" s="598"/>
      <c r="L269" s="598"/>
      <c r="M269" s="598"/>
      <c r="N269" s="598"/>
      <c r="O269" s="598"/>
      <c r="P269" s="598"/>
      <c r="Q269" s="598"/>
      <c r="R269" s="598"/>
      <c r="S269" s="598"/>
      <c r="T269" s="598"/>
      <c r="U269" s="333"/>
      <c r="V269" s="305"/>
      <c r="W269" s="303"/>
      <c r="X269" s="241" t="s">
        <v>41</v>
      </c>
      <c r="Z269" s="18"/>
      <c r="AA269" s="310"/>
      <c r="AB269" s="310"/>
      <c r="AC269" s="325"/>
      <c r="AD269" s="321"/>
      <c r="AE269" s="310"/>
      <c r="AF269" s="310"/>
      <c r="AG269" s="310"/>
      <c r="AH269" s="310"/>
      <c r="AI269" s="310"/>
      <c r="AJ269" s="310"/>
      <c r="AK269" s="310"/>
      <c r="AL269" s="306"/>
      <c r="AM269" s="303"/>
      <c r="AN269" s="303"/>
      <c r="AO269" s="303"/>
      <c r="AP269" s="303"/>
      <c r="AQ269" s="303"/>
    </row>
    <row r="270" spans="1:43">
      <c r="A270" s="303"/>
      <c r="B270" s="292"/>
      <c r="C270" s="304"/>
      <c r="D270" s="305"/>
      <c r="E270" s="598"/>
      <c r="F270" s="598"/>
      <c r="G270" s="598"/>
      <c r="H270" s="598"/>
      <c r="I270" s="598"/>
      <c r="J270" s="598"/>
      <c r="K270" s="598"/>
      <c r="L270" s="598"/>
      <c r="M270" s="598"/>
      <c r="N270" s="598"/>
      <c r="O270" s="598"/>
      <c r="P270" s="598"/>
      <c r="Q270" s="598"/>
      <c r="R270" s="598"/>
      <c r="S270" s="598"/>
      <c r="T270" s="598"/>
      <c r="U270" s="333"/>
      <c r="V270" s="305"/>
      <c r="W270" s="303"/>
      <c r="X270" s="303"/>
      <c r="Z270" s="18"/>
      <c r="AA270" s="310"/>
      <c r="AB270" s="310"/>
      <c r="AC270" s="310"/>
      <c r="AD270" s="310"/>
      <c r="AE270" s="310"/>
      <c r="AF270" s="310"/>
      <c r="AG270" s="310"/>
      <c r="AH270" s="310"/>
      <c r="AI270" s="310"/>
      <c r="AJ270" s="310"/>
      <c r="AK270" s="310"/>
      <c r="AL270" s="306"/>
      <c r="AM270" s="303"/>
      <c r="AN270" s="303"/>
      <c r="AO270" s="303"/>
      <c r="AP270" s="303"/>
      <c r="AQ270" s="303"/>
    </row>
    <row r="271" spans="1:43" ht="12" thickBot="1">
      <c r="A271" s="303"/>
      <c r="B271" s="292"/>
      <c r="C271" s="304"/>
      <c r="D271" s="305"/>
      <c r="E271" s="598"/>
      <c r="F271" s="598"/>
      <c r="G271" s="598"/>
      <c r="H271" s="598"/>
      <c r="I271" s="598"/>
      <c r="J271" s="598"/>
      <c r="K271" s="598"/>
      <c r="L271" s="598"/>
      <c r="M271" s="598"/>
      <c r="N271" s="598"/>
      <c r="O271" s="598"/>
      <c r="P271" s="598"/>
      <c r="Q271" s="598"/>
      <c r="R271" s="598"/>
      <c r="S271" s="598"/>
      <c r="T271" s="598"/>
      <c r="U271" s="333"/>
      <c r="V271" s="305"/>
      <c r="W271" s="303"/>
      <c r="X271" s="303"/>
      <c r="Y271" s="303"/>
      <c r="Z271" s="303"/>
      <c r="AA271" s="303"/>
      <c r="AC271" s="310"/>
      <c r="AE271" s="310"/>
      <c r="AF271" s="310"/>
      <c r="AG271" s="310"/>
      <c r="AH271" s="310"/>
      <c r="AI271" s="310"/>
      <c r="AJ271" s="310"/>
      <c r="AK271" s="310"/>
      <c r="AL271" s="306"/>
      <c r="AM271" s="303"/>
      <c r="AN271" s="303"/>
      <c r="AO271" s="303"/>
      <c r="AP271" s="303"/>
      <c r="AQ271" s="303"/>
    </row>
    <row r="272" spans="1:43">
      <c r="A272" s="303"/>
      <c r="B272" s="292"/>
      <c r="C272" s="304"/>
      <c r="D272" s="305"/>
      <c r="E272" s="598"/>
      <c r="F272" s="598"/>
      <c r="G272" s="598"/>
      <c r="H272" s="598"/>
      <c r="I272" s="598"/>
      <c r="J272" s="598"/>
      <c r="K272" s="598"/>
      <c r="L272" s="598"/>
      <c r="M272" s="598"/>
      <c r="N272" s="598"/>
      <c r="O272" s="598"/>
      <c r="P272" s="598"/>
      <c r="Q272" s="598"/>
      <c r="R272" s="598"/>
      <c r="S272" s="598"/>
      <c r="T272" s="598"/>
      <c r="U272" s="333"/>
      <c r="V272" s="305"/>
      <c r="W272" s="303"/>
      <c r="X272" s="303"/>
      <c r="Y272" s="303"/>
      <c r="Z272" s="303"/>
      <c r="AA272" s="303"/>
      <c r="AC272" s="323"/>
      <c r="AD272" s="143"/>
      <c r="AE272" s="310"/>
      <c r="AF272" s="310"/>
      <c r="AG272" s="310"/>
      <c r="AH272" s="310"/>
      <c r="AI272" s="310"/>
      <c r="AJ272" s="310"/>
      <c r="AK272" s="310"/>
      <c r="AL272" s="306"/>
      <c r="AM272" s="303"/>
      <c r="AN272" s="303"/>
      <c r="AO272" s="303"/>
      <c r="AP272" s="303"/>
      <c r="AQ272" s="303"/>
    </row>
    <row r="273" spans="1:43" ht="12" thickBot="1">
      <c r="A273" s="303"/>
      <c r="B273" s="292"/>
      <c r="C273" s="304"/>
      <c r="D273" s="305"/>
      <c r="E273" s="598"/>
      <c r="F273" s="598"/>
      <c r="G273" s="598"/>
      <c r="H273" s="598"/>
      <c r="I273" s="598"/>
      <c r="J273" s="598"/>
      <c r="K273" s="598"/>
      <c r="L273" s="598"/>
      <c r="M273" s="598"/>
      <c r="N273" s="598"/>
      <c r="O273" s="598"/>
      <c r="P273" s="598"/>
      <c r="Q273" s="598"/>
      <c r="R273" s="598"/>
      <c r="S273" s="598"/>
      <c r="T273" s="598"/>
      <c r="U273" s="333"/>
      <c r="V273" s="305"/>
      <c r="W273" s="303"/>
      <c r="X273" s="241" t="s">
        <v>42</v>
      </c>
      <c r="Y273" s="303"/>
      <c r="Z273" s="303"/>
      <c r="AA273" s="303"/>
      <c r="AC273" s="325"/>
      <c r="AD273" s="144"/>
      <c r="AE273" s="310"/>
      <c r="AF273" s="310"/>
      <c r="AG273" s="310"/>
      <c r="AH273" s="310"/>
      <c r="AI273" s="310"/>
      <c r="AJ273" s="310"/>
      <c r="AK273" s="310"/>
      <c r="AL273" s="306"/>
      <c r="AM273" s="303"/>
      <c r="AN273" s="303"/>
      <c r="AO273" s="303"/>
      <c r="AP273" s="303"/>
      <c r="AQ273" s="303"/>
    </row>
    <row r="274" spans="1:43" ht="12" thickBot="1">
      <c r="A274" s="303"/>
      <c r="B274" s="292"/>
      <c r="C274" s="304"/>
      <c r="D274" s="305"/>
      <c r="E274" s="598"/>
      <c r="F274" s="598"/>
      <c r="G274" s="598"/>
      <c r="H274" s="598"/>
      <c r="I274" s="598"/>
      <c r="J274" s="598"/>
      <c r="K274" s="598"/>
      <c r="L274" s="598"/>
      <c r="M274" s="598"/>
      <c r="N274" s="598"/>
      <c r="O274" s="598"/>
      <c r="P274" s="598"/>
      <c r="Q274" s="598"/>
      <c r="R274" s="598"/>
      <c r="S274" s="598"/>
      <c r="T274" s="598"/>
      <c r="U274" s="333"/>
      <c r="V274" s="305"/>
      <c r="W274" s="303"/>
      <c r="X274" s="303"/>
      <c r="Y274" s="303"/>
      <c r="AB274" s="310"/>
      <c r="AC274" s="310"/>
      <c r="AD274" s="310"/>
      <c r="AE274" s="310"/>
      <c r="AF274" s="310"/>
      <c r="AG274" s="310"/>
      <c r="AH274" s="310"/>
      <c r="AI274" s="310"/>
      <c r="AJ274" s="310"/>
      <c r="AK274" s="310"/>
      <c r="AL274" s="306"/>
      <c r="AM274" s="303"/>
      <c r="AN274" s="303"/>
      <c r="AO274" s="303"/>
      <c r="AP274" s="303"/>
      <c r="AQ274" s="303"/>
    </row>
    <row r="275" spans="1:43" ht="11.25" customHeight="1">
      <c r="A275" s="303"/>
      <c r="B275" s="239">
        <v>121</v>
      </c>
      <c r="C275" s="304"/>
      <c r="D275" s="305"/>
      <c r="E275" s="588" t="s">
        <v>280</v>
      </c>
      <c r="F275" s="598"/>
      <c r="G275" s="598"/>
      <c r="H275" s="598"/>
      <c r="I275" s="598"/>
      <c r="J275" s="598"/>
      <c r="K275" s="598"/>
      <c r="L275" s="598"/>
      <c r="M275" s="598"/>
      <c r="N275" s="598"/>
      <c r="O275" s="598"/>
      <c r="P275" s="598"/>
      <c r="Q275" s="598"/>
      <c r="R275" s="598"/>
      <c r="S275" s="598"/>
      <c r="T275" s="598"/>
      <c r="U275" s="327"/>
      <c r="V275" s="303"/>
      <c r="W275" s="303"/>
      <c r="X275" s="303"/>
      <c r="Y275" s="303"/>
      <c r="Z275" s="303"/>
      <c r="AA275" s="303"/>
      <c r="AB275" s="310"/>
      <c r="AC275" s="323"/>
      <c r="AD275" s="145"/>
      <c r="AE275" s="310"/>
      <c r="AF275" s="310"/>
      <c r="AG275" s="310"/>
      <c r="AH275" s="310"/>
      <c r="AI275" s="310"/>
      <c r="AJ275" s="310"/>
      <c r="AK275" s="310"/>
      <c r="AL275" s="306"/>
      <c r="AM275" s="303"/>
      <c r="AN275" s="303"/>
      <c r="AO275" s="303"/>
      <c r="AP275" s="303"/>
      <c r="AQ275" s="303"/>
    </row>
    <row r="276" spans="1:43" ht="12" thickBot="1">
      <c r="A276" s="303"/>
      <c r="B276" s="292"/>
      <c r="C276" s="304"/>
      <c r="D276" s="305"/>
      <c r="E276" s="598"/>
      <c r="F276" s="598"/>
      <c r="G276" s="598"/>
      <c r="H276" s="598"/>
      <c r="I276" s="598"/>
      <c r="J276" s="598"/>
      <c r="K276" s="598"/>
      <c r="L276" s="598"/>
      <c r="M276" s="598"/>
      <c r="N276" s="598"/>
      <c r="O276" s="598"/>
      <c r="P276" s="598"/>
      <c r="Q276" s="598"/>
      <c r="R276" s="598"/>
      <c r="S276" s="598"/>
      <c r="T276" s="598"/>
      <c r="U276" s="327"/>
      <c r="V276" s="303"/>
      <c r="W276" s="303"/>
      <c r="X276" s="241" t="s">
        <v>41</v>
      </c>
      <c r="Y276" s="303"/>
      <c r="Z276" s="303"/>
      <c r="AA276" s="303"/>
      <c r="AB276" s="303"/>
      <c r="AC276" s="312"/>
      <c r="AD276" s="313"/>
      <c r="AF276" s="310"/>
      <c r="AG276" s="310"/>
      <c r="AH276" s="310"/>
      <c r="AI276" s="310"/>
      <c r="AJ276" s="310"/>
      <c r="AK276" s="310"/>
      <c r="AL276" s="306"/>
      <c r="AM276" s="303"/>
      <c r="AN276" s="303"/>
      <c r="AO276" s="303"/>
      <c r="AP276" s="303"/>
      <c r="AQ276" s="303"/>
    </row>
    <row r="277" spans="1:43" ht="12" thickBot="1">
      <c r="A277" s="303"/>
      <c r="B277" s="292"/>
      <c r="C277" s="304"/>
      <c r="D277" s="305"/>
      <c r="E277" s="598"/>
      <c r="F277" s="598"/>
      <c r="G277" s="598"/>
      <c r="H277" s="598"/>
      <c r="I277" s="598"/>
      <c r="J277" s="598"/>
      <c r="K277" s="598"/>
      <c r="L277" s="598"/>
      <c r="M277" s="598"/>
      <c r="N277" s="598"/>
      <c r="O277" s="598"/>
      <c r="P277" s="598"/>
      <c r="Q277" s="598"/>
      <c r="R277" s="598"/>
      <c r="S277" s="598"/>
      <c r="T277" s="598"/>
      <c r="U277" s="327"/>
      <c r="V277" s="303"/>
      <c r="W277" s="303"/>
      <c r="X277" s="303"/>
      <c r="Y277" s="303"/>
      <c r="Z277" s="303"/>
      <c r="AA277" s="310"/>
      <c r="AB277" s="310"/>
      <c r="AC277" s="18"/>
      <c r="AD277" s="310"/>
      <c r="AE277" s="310"/>
      <c r="AF277" s="310"/>
      <c r="AG277" s="310"/>
      <c r="AH277" s="310"/>
      <c r="AI277" s="310"/>
      <c r="AJ277" s="310"/>
      <c r="AK277" s="310"/>
      <c r="AL277" s="306"/>
      <c r="AM277" s="303"/>
      <c r="AN277" s="303"/>
      <c r="AO277" s="303"/>
      <c r="AP277" s="603"/>
      <c r="AQ277" s="328"/>
    </row>
    <row r="278" spans="1:43">
      <c r="A278" s="303"/>
      <c r="B278" s="292"/>
      <c r="C278" s="304"/>
      <c r="D278" s="305"/>
      <c r="E278" s="598"/>
      <c r="F278" s="598"/>
      <c r="G278" s="598"/>
      <c r="H278" s="598"/>
      <c r="I278" s="598"/>
      <c r="J278" s="598"/>
      <c r="K278" s="598"/>
      <c r="L278" s="598"/>
      <c r="M278" s="598"/>
      <c r="N278" s="598"/>
      <c r="O278" s="598"/>
      <c r="P278" s="598"/>
      <c r="Q278" s="598"/>
      <c r="R278" s="598"/>
      <c r="S278" s="598"/>
      <c r="T278" s="598"/>
      <c r="U278" s="327"/>
      <c r="V278" s="303"/>
      <c r="W278" s="303"/>
      <c r="X278" s="303"/>
      <c r="Y278" s="303"/>
      <c r="Z278" s="303"/>
      <c r="AA278" s="303"/>
      <c r="AB278" s="303"/>
      <c r="AC278" s="308"/>
      <c r="AD278" s="309"/>
      <c r="AE278" s="303"/>
      <c r="AF278" s="303"/>
      <c r="AG278" s="303"/>
      <c r="AH278" s="303"/>
      <c r="AI278" s="303"/>
      <c r="AJ278" s="303"/>
      <c r="AK278" s="303"/>
      <c r="AL278" s="306"/>
      <c r="AM278" s="303"/>
      <c r="AN278" s="303"/>
      <c r="AO278" s="303"/>
      <c r="AP278" s="603"/>
      <c r="AQ278" s="328"/>
    </row>
    <row r="279" spans="1:43" ht="12" thickBot="1">
      <c r="A279" s="303"/>
      <c r="B279" s="292"/>
      <c r="C279" s="304"/>
      <c r="D279" s="305"/>
      <c r="E279" s="598"/>
      <c r="F279" s="598"/>
      <c r="G279" s="598"/>
      <c r="H279" s="598"/>
      <c r="I279" s="598"/>
      <c r="J279" s="598"/>
      <c r="K279" s="598"/>
      <c r="L279" s="598"/>
      <c r="M279" s="598"/>
      <c r="N279" s="598"/>
      <c r="O279" s="598"/>
      <c r="P279" s="598"/>
      <c r="Q279" s="598"/>
      <c r="R279" s="598"/>
      <c r="S279" s="598"/>
      <c r="T279" s="598"/>
      <c r="U279" s="327"/>
      <c r="V279" s="303"/>
      <c r="W279" s="303"/>
      <c r="X279" s="241" t="s">
        <v>42</v>
      </c>
      <c r="Y279" s="303"/>
      <c r="Z279" s="303"/>
      <c r="AA279" s="303"/>
      <c r="AB279" s="303"/>
      <c r="AC279" s="312"/>
      <c r="AD279" s="313"/>
      <c r="AE279" s="303"/>
      <c r="AF279" s="303"/>
      <c r="AG279" s="303"/>
      <c r="AH279" s="303"/>
      <c r="AI279" s="303"/>
      <c r="AJ279" s="303"/>
      <c r="AK279" s="303"/>
      <c r="AL279" s="306"/>
      <c r="AM279" s="303"/>
      <c r="AN279" s="303"/>
      <c r="AO279" s="303"/>
      <c r="AP279" s="303"/>
      <c r="AQ279" s="328"/>
    </row>
    <row r="280" spans="1:43" ht="12" thickBot="1">
      <c r="A280" s="303"/>
      <c r="B280" s="292"/>
      <c r="C280" s="304"/>
      <c r="D280" s="305"/>
      <c r="E280" s="598"/>
      <c r="F280" s="598"/>
      <c r="G280" s="598"/>
      <c r="H280" s="598"/>
      <c r="I280" s="598"/>
      <c r="J280" s="598"/>
      <c r="K280" s="598"/>
      <c r="L280" s="598"/>
      <c r="M280" s="598"/>
      <c r="N280" s="598"/>
      <c r="O280" s="598"/>
      <c r="P280" s="598"/>
      <c r="Q280" s="598"/>
      <c r="R280" s="598"/>
      <c r="S280" s="598"/>
      <c r="T280" s="598"/>
      <c r="U280" s="327"/>
      <c r="V280" s="303"/>
      <c r="W280" s="303"/>
      <c r="X280" s="303"/>
      <c r="Y280" s="303"/>
      <c r="Z280" s="303"/>
      <c r="AA280" s="303"/>
      <c r="AB280" s="303"/>
      <c r="AC280" s="303"/>
      <c r="AD280" s="303"/>
      <c r="AE280" s="303"/>
      <c r="AF280" s="303"/>
      <c r="AG280" s="303"/>
      <c r="AH280" s="303"/>
      <c r="AI280" s="303"/>
      <c r="AJ280" s="303"/>
      <c r="AK280" s="303"/>
      <c r="AL280" s="306"/>
      <c r="AM280" s="303"/>
      <c r="AN280" s="303"/>
      <c r="AO280" s="303"/>
      <c r="AP280" s="303"/>
      <c r="AQ280" s="303"/>
    </row>
    <row r="281" spans="1:43">
      <c r="A281" s="303"/>
      <c r="B281" s="292"/>
      <c r="C281" s="304"/>
      <c r="D281" s="305"/>
      <c r="E281" s="598"/>
      <c r="F281" s="598"/>
      <c r="G281" s="598"/>
      <c r="H281" s="598"/>
      <c r="I281" s="598"/>
      <c r="J281" s="598"/>
      <c r="K281" s="598"/>
      <c r="L281" s="598"/>
      <c r="M281" s="598"/>
      <c r="N281" s="598"/>
      <c r="O281" s="598"/>
      <c r="P281" s="598"/>
      <c r="Q281" s="598"/>
      <c r="R281" s="598"/>
      <c r="S281" s="598"/>
      <c r="T281" s="598"/>
      <c r="U281" s="327"/>
      <c r="V281" s="303"/>
      <c r="W281" s="303"/>
      <c r="X281" s="303"/>
      <c r="Y281" s="303"/>
      <c r="Z281" s="303"/>
      <c r="AA281" s="303"/>
      <c r="AB281" s="303"/>
      <c r="AC281" s="308"/>
      <c r="AD281" s="309"/>
      <c r="AE281" s="303"/>
      <c r="AF281" s="303"/>
      <c r="AG281" s="303"/>
      <c r="AH281" s="303"/>
      <c r="AI281" s="303"/>
      <c r="AJ281" s="303"/>
      <c r="AK281" s="303"/>
      <c r="AL281" s="306"/>
      <c r="AM281" s="303"/>
      <c r="AN281" s="303"/>
      <c r="AO281" s="303"/>
      <c r="AP281" s="303"/>
      <c r="AQ281" s="303"/>
    </row>
    <row r="282" spans="1:43" ht="12" thickBot="1">
      <c r="A282" s="303"/>
      <c r="B282" s="292"/>
      <c r="C282" s="304"/>
      <c r="D282" s="305"/>
      <c r="E282" s="598"/>
      <c r="F282" s="598"/>
      <c r="G282" s="598"/>
      <c r="H282" s="598"/>
      <c r="I282" s="598"/>
      <c r="J282" s="598"/>
      <c r="K282" s="598"/>
      <c r="L282" s="598"/>
      <c r="M282" s="598"/>
      <c r="N282" s="598"/>
      <c r="O282" s="598"/>
      <c r="P282" s="598"/>
      <c r="Q282" s="598"/>
      <c r="R282" s="598"/>
      <c r="S282" s="598"/>
      <c r="T282" s="598"/>
      <c r="U282" s="327"/>
      <c r="V282" s="303"/>
      <c r="W282" s="303"/>
      <c r="X282" s="29" t="s">
        <v>281</v>
      </c>
      <c r="Y282" s="303"/>
      <c r="Z282" s="328"/>
      <c r="AA282" s="328"/>
      <c r="AB282" s="328"/>
      <c r="AC282" s="334"/>
      <c r="AD282" s="335"/>
      <c r="AE282" s="328"/>
      <c r="AF282" s="328"/>
      <c r="AG282" s="328"/>
      <c r="AH282" s="328"/>
      <c r="AI282" s="328"/>
      <c r="AJ282" s="328"/>
      <c r="AK282" s="328"/>
      <c r="AL282" s="306"/>
      <c r="AM282" s="303"/>
      <c r="AN282" s="303"/>
      <c r="AO282" s="303"/>
      <c r="AP282" s="303"/>
      <c r="AQ282" s="303"/>
    </row>
    <row r="283" spans="1:43" ht="6" customHeight="1">
      <c r="A283" s="314"/>
      <c r="B283" s="315"/>
      <c r="C283" s="316"/>
      <c r="D283" s="317"/>
      <c r="E283" s="314"/>
      <c r="F283" s="314"/>
      <c r="G283" s="314"/>
      <c r="H283" s="314"/>
      <c r="I283" s="314"/>
      <c r="J283" s="314"/>
      <c r="K283" s="314"/>
      <c r="L283" s="314"/>
      <c r="M283" s="314"/>
      <c r="N283" s="314"/>
      <c r="O283" s="314"/>
      <c r="P283" s="314"/>
      <c r="Q283" s="314"/>
      <c r="R283" s="314"/>
      <c r="S283" s="314"/>
      <c r="T283" s="314"/>
      <c r="U283" s="316"/>
      <c r="V283" s="317"/>
      <c r="W283" s="314"/>
      <c r="X283" s="314"/>
      <c r="Y283" s="314"/>
      <c r="Z283" s="314"/>
      <c r="AA283" s="314"/>
      <c r="AB283" s="314"/>
      <c r="AC283" s="314"/>
      <c r="AD283" s="314"/>
      <c r="AE283" s="314"/>
      <c r="AF283" s="314"/>
      <c r="AG283" s="314"/>
      <c r="AH283" s="314"/>
      <c r="AI283" s="314"/>
      <c r="AJ283" s="314"/>
      <c r="AK283" s="314"/>
      <c r="AL283" s="306"/>
      <c r="AM283" s="303"/>
      <c r="AN283" s="303"/>
      <c r="AO283" s="303"/>
      <c r="AP283" s="303"/>
      <c r="AQ283" s="314"/>
    </row>
    <row r="284" spans="1:43" ht="6" customHeight="1">
      <c r="A284" s="299"/>
      <c r="B284" s="300"/>
      <c r="C284" s="301"/>
      <c r="D284" s="302"/>
      <c r="E284" s="299"/>
      <c r="F284" s="299"/>
      <c r="G284" s="299"/>
      <c r="H284" s="299"/>
      <c r="I284" s="299"/>
      <c r="J284" s="299"/>
      <c r="K284" s="299"/>
      <c r="L284" s="299"/>
      <c r="M284" s="299"/>
      <c r="N284" s="299"/>
      <c r="O284" s="299"/>
      <c r="P284" s="299"/>
      <c r="Q284" s="299"/>
      <c r="R284" s="299"/>
      <c r="S284" s="299"/>
      <c r="T284" s="299"/>
      <c r="U284" s="301"/>
      <c r="V284" s="302"/>
      <c r="W284" s="299"/>
      <c r="X284" s="299"/>
      <c r="Y284" s="299"/>
      <c r="Z284" s="299"/>
      <c r="AA284" s="299"/>
      <c r="AB284" s="299"/>
      <c r="AC284" s="299"/>
      <c r="AD284" s="299"/>
      <c r="AE284" s="299"/>
      <c r="AF284" s="299"/>
      <c r="AG284" s="299"/>
      <c r="AH284" s="299"/>
      <c r="AI284" s="299"/>
      <c r="AJ284" s="299"/>
      <c r="AK284" s="299"/>
      <c r="AL284" s="306"/>
      <c r="AM284" s="303"/>
      <c r="AN284" s="303"/>
      <c r="AO284" s="303"/>
      <c r="AP284" s="303"/>
      <c r="AQ284" s="299"/>
    </row>
    <row r="285" spans="1:43" ht="11.25" customHeight="1">
      <c r="A285" s="303"/>
      <c r="B285" s="239">
        <v>122</v>
      </c>
      <c r="C285" s="304"/>
      <c r="D285" s="305"/>
      <c r="E285" s="588" t="s">
        <v>282</v>
      </c>
      <c r="F285" s="598"/>
      <c r="G285" s="598"/>
      <c r="H285" s="598"/>
      <c r="I285" s="598"/>
      <c r="J285" s="598"/>
      <c r="K285" s="598"/>
      <c r="L285" s="598"/>
      <c r="M285" s="598"/>
      <c r="N285" s="598"/>
      <c r="O285" s="598"/>
      <c r="P285" s="598"/>
      <c r="Q285" s="598"/>
      <c r="R285" s="598"/>
      <c r="S285" s="598"/>
      <c r="T285" s="598"/>
      <c r="U285" s="333"/>
      <c r="V285" s="305"/>
      <c r="W285" s="303"/>
      <c r="X285" s="303"/>
      <c r="Y285" s="310"/>
      <c r="Z285" s="310"/>
      <c r="AA285" s="310"/>
      <c r="AB285" s="310"/>
      <c r="AC285" s="310"/>
      <c r="AD285" s="310"/>
      <c r="AE285" s="310"/>
      <c r="AF285" s="310"/>
      <c r="AG285" s="310"/>
      <c r="AH285" s="310"/>
      <c r="AI285" s="310"/>
      <c r="AJ285" s="310"/>
      <c r="AK285" s="310"/>
      <c r="AL285" s="306"/>
      <c r="AM285" s="303"/>
      <c r="AN285" s="303"/>
      <c r="AO285" s="303"/>
      <c r="AP285" s="303"/>
      <c r="AQ285" s="303"/>
    </row>
    <row r="286" spans="1:43" ht="11.25" customHeight="1">
      <c r="A286" s="303"/>
      <c r="C286" s="304"/>
      <c r="D286" s="305"/>
      <c r="E286" s="598"/>
      <c r="F286" s="598"/>
      <c r="G286" s="598"/>
      <c r="H286" s="598"/>
      <c r="I286" s="598"/>
      <c r="J286" s="598"/>
      <c r="K286" s="598"/>
      <c r="L286" s="598"/>
      <c r="M286" s="598"/>
      <c r="N286" s="598"/>
      <c r="O286" s="598"/>
      <c r="P286" s="598"/>
      <c r="Q286" s="598"/>
      <c r="R286" s="598"/>
      <c r="S286" s="598"/>
      <c r="T286" s="598"/>
      <c r="U286" s="333"/>
      <c r="V286" s="305"/>
      <c r="W286" s="303"/>
      <c r="X286" s="303"/>
      <c r="Y286" s="310"/>
      <c r="Z286" s="310"/>
      <c r="AA286" s="310"/>
      <c r="AB286" s="310"/>
      <c r="AC286" s="310"/>
      <c r="AD286" s="310"/>
      <c r="AE286" s="310"/>
      <c r="AF286" s="310"/>
      <c r="AG286" s="310"/>
      <c r="AH286" s="310"/>
      <c r="AI286" s="310"/>
      <c r="AJ286" s="310"/>
      <c r="AK286" s="310"/>
      <c r="AL286" s="306"/>
      <c r="AM286" s="303"/>
      <c r="AN286" s="303"/>
      <c r="AO286" s="303"/>
      <c r="AP286" s="303"/>
      <c r="AQ286" s="303"/>
    </row>
    <row r="287" spans="1:43" ht="11.25" customHeight="1">
      <c r="A287" s="303"/>
      <c r="C287" s="304"/>
      <c r="D287" s="305"/>
      <c r="E287" s="598"/>
      <c r="F287" s="598"/>
      <c r="G287" s="598"/>
      <c r="H287" s="598"/>
      <c r="I287" s="598"/>
      <c r="J287" s="598"/>
      <c r="K287" s="598"/>
      <c r="L287" s="598"/>
      <c r="M287" s="598"/>
      <c r="N287" s="598"/>
      <c r="O287" s="598"/>
      <c r="P287" s="598"/>
      <c r="Q287" s="598"/>
      <c r="R287" s="598"/>
      <c r="S287" s="598"/>
      <c r="T287" s="598"/>
      <c r="U287" s="333"/>
      <c r="V287" s="305"/>
      <c r="W287" s="303"/>
      <c r="X287" s="303"/>
      <c r="Y287" s="310"/>
      <c r="Z287" s="310"/>
      <c r="AA287" s="310"/>
      <c r="AB287" s="310"/>
      <c r="AC287" s="310"/>
      <c r="AD287" s="310"/>
      <c r="AE287" s="310"/>
      <c r="AF287" s="310"/>
      <c r="AG287" s="310"/>
      <c r="AH287" s="310"/>
      <c r="AI287" s="310"/>
      <c r="AJ287" s="310"/>
      <c r="AK287" s="310"/>
      <c r="AL287" s="306"/>
      <c r="AM287" s="303"/>
      <c r="AN287" s="303"/>
      <c r="AO287" s="303"/>
      <c r="AP287" s="303"/>
      <c r="AQ287" s="303"/>
    </row>
    <row r="288" spans="1:43" ht="11.25" customHeight="1">
      <c r="A288" s="303"/>
      <c r="C288" s="304"/>
      <c r="D288" s="305"/>
      <c r="E288" s="598"/>
      <c r="F288" s="598"/>
      <c r="G288" s="598"/>
      <c r="H288" s="598"/>
      <c r="I288" s="598"/>
      <c r="J288" s="598"/>
      <c r="K288" s="598"/>
      <c r="L288" s="598"/>
      <c r="M288" s="598"/>
      <c r="N288" s="598"/>
      <c r="O288" s="598"/>
      <c r="P288" s="598"/>
      <c r="Q288" s="598"/>
      <c r="R288" s="598"/>
      <c r="S288" s="598"/>
      <c r="T288" s="598"/>
      <c r="U288" s="333"/>
      <c r="V288" s="305"/>
      <c r="W288" s="238" t="s">
        <v>584</v>
      </c>
      <c r="X288" s="303"/>
      <c r="Y288" s="310"/>
      <c r="Z288" s="310"/>
      <c r="AA288" s="310"/>
      <c r="AB288" s="310"/>
      <c r="AC288" s="310"/>
      <c r="AD288" s="310"/>
      <c r="AE288" s="310"/>
      <c r="AF288" s="310"/>
      <c r="AG288" s="310"/>
      <c r="AH288" s="310"/>
      <c r="AI288" s="310"/>
      <c r="AJ288" s="310"/>
      <c r="AK288" s="310"/>
      <c r="AL288" s="306"/>
      <c r="AM288" s="303"/>
      <c r="AN288" s="303"/>
      <c r="AO288" s="303"/>
      <c r="AP288" s="303"/>
      <c r="AQ288" s="303"/>
    </row>
    <row r="289" spans="1:43" ht="11.25" customHeight="1">
      <c r="A289" s="303"/>
      <c r="C289" s="304"/>
      <c r="D289" s="305"/>
      <c r="E289" s="598"/>
      <c r="F289" s="598"/>
      <c r="G289" s="598"/>
      <c r="H289" s="598"/>
      <c r="I289" s="598"/>
      <c r="J289" s="598"/>
      <c r="K289" s="598"/>
      <c r="L289" s="598"/>
      <c r="M289" s="598"/>
      <c r="N289" s="598"/>
      <c r="O289" s="598"/>
      <c r="P289" s="598"/>
      <c r="Q289" s="598"/>
      <c r="R289" s="598"/>
      <c r="S289" s="598"/>
      <c r="T289" s="598"/>
      <c r="U289" s="333"/>
      <c r="V289" s="305"/>
      <c r="W289" s="303" t="s">
        <v>585</v>
      </c>
      <c r="X289" s="303"/>
      <c r="Y289" s="310"/>
      <c r="Z289" s="310"/>
      <c r="AA289" s="310"/>
      <c r="AB289" s="310"/>
      <c r="AC289" s="310"/>
      <c r="AD289" s="310"/>
      <c r="AE289" s="310"/>
      <c r="AF289" s="310"/>
      <c r="AG289" s="310"/>
      <c r="AH289" s="310"/>
      <c r="AI289" s="310"/>
      <c r="AJ289" s="310"/>
      <c r="AK289" s="310"/>
      <c r="AL289" s="306"/>
      <c r="AM289" s="303"/>
      <c r="AN289" s="303"/>
      <c r="AO289" s="303"/>
      <c r="AP289" s="303"/>
      <c r="AQ289" s="303"/>
    </row>
    <row r="290" spans="1:43" ht="11.25" customHeight="1">
      <c r="A290" s="303"/>
      <c r="C290" s="304"/>
      <c r="D290" s="305"/>
      <c r="E290" s="598"/>
      <c r="F290" s="598"/>
      <c r="G290" s="598"/>
      <c r="H290" s="598"/>
      <c r="I290" s="598"/>
      <c r="J290" s="598"/>
      <c r="K290" s="598"/>
      <c r="L290" s="598"/>
      <c r="M290" s="598"/>
      <c r="N290" s="598"/>
      <c r="O290" s="598"/>
      <c r="P290" s="598"/>
      <c r="Q290" s="598"/>
      <c r="R290" s="598"/>
      <c r="S290" s="598"/>
      <c r="T290" s="598"/>
      <c r="U290" s="333"/>
      <c r="V290" s="305"/>
      <c r="W290" s="303"/>
      <c r="X290" s="303"/>
      <c r="Y290" s="310"/>
      <c r="Z290" s="310"/>
      <c r="AA290" s="310"/>
      <c r="AB290" s="310"/>
      <c r="AC290" s="310"/>
      <c r="AD290" s="310"/>
      <c r="AE290" s="310"/>
      <c r="AF290" s="310"/>
      <c r="AG290" s="310"/>
      <c r="AH290" s="310"/>
      <c r="AI290" s="310"/>
      <c r="AJ290" s="310"/>
      <c r="AK290" s="310"/>
      <c r="AL290" s="306"/>
      <c r="AM290" s="303"/>
      <c r="AN290" s="303"/>
      <c r="AO290" s="303"/>
      <c r="AP290" s="303"/>
      <c r="AQ290" s="303"/>
    </row>
    <row r="291" spans="1:43" ht="11.25" customHeight="1">
      <c r="A291" s="303"/>
      <c r="C291" s="304"/>
      <c r="D291" s="305"/>
      <c r="E291" s="598"/>
      <c r="F291" s="598"/>
      <c r="G291" s="598"/>
      <c r="H291" s="598"/>
      <c r="I291" s="598"/>
      <c r="J291" s="598"/>
      <c r="K291" s="598"/>
      <c r="L291" s="598"/>
      <c r="M291" s="598"/>
      <c r="N291" s="598"/>
      <c r="O291" s="598"/>
      <c r="P291" s="598"/>
      <c r="Q291" s="598"/>
      <c r="R291" s="598"/>
      <c r="S291" s="598"/>
      <c r="T291" s="598"/>
      <c r="U291" s="333"/>
      <c r="V291" s="305"/>
      <c r="W291" s="303"/>
      <c r="X291" s="303"/>
      <c r="Y291" s="310"/>
      <c r="Z291" s="310"/>
      <c r="AA291" s="310"/>
      <c r="AB291" s="310"/>
      <c r="AC291" s="310"/>
      <c r="AD291" s="310"/>
      <c r="AE291" s="310"/>
      <c r="AF291" s="310"/>
      <c r="AG291" s="310"/>
      <c r="AH291" s="310"/>
      <c r="AI291" s="310"/>
      <c r="AJ291" s="310"/>
      <c r="AK291" s="310"/>
      <c r="AL291" s="306"/>
      <c r="AM291" s="303"/>
      <c r="AN291" s="303"/>
      <c r="AO291" s="303"/>
      <c r="AP291" s="303"/>
      <c r="AQ291" s="303"/>
    </row>
    <row r="292" spans="1:43" ht="11.25" customHeight="1">
      <c r="A292" s="303"/>
      <c r="C292" s="304"/>
      <c r="D292" s="305"/>
      <c r="E292" s="598"/>
      <c r="F292" s="598"/>
      <c r="G292" s="598"/>
      <c r="H292" s="598"/>
      <c r="I292" s="598"/>
      <c r="J292" s="598"/>
      <c r="K292" s="598"/>
      <c r="L292" s="598"/>
      <c r="M292" s="598"/>
      <c r="N292" s="598"/>
      <c r="O292" s="598"/>
      <c r="P292" s="598"/>
      <c r="Q292" s="598"/>
      <c r="R292" s="598"/>
      <c r="S292" s="598"/>
      <c r="T292" s="598"/>
      <c r="U292" s="333"/>
      <c r="V292" s="305"/>
      <c r="W292" s="303"/>
      <c r="X292" s="303"/>
      <c r="Y292" s="310"/>
      <c r="Z292" s="310"/>
      <c r="AA292" s="310"/>
      <c r="AB292" s="310"/>
      <c r="AC292" s="310"/>
      <c r="AD292" s="310"/>
      <c r="AE292" s="310"/>
      <c r="AF292" s="310"/>
      <c r="AG292" s="310"/>
      <c r="AH292" s="310"/>
      <c r="AI292" s="310"/>
      <c r="AJ292" s="310"/>
      <c r="AK292" s="310"/>
      <c r="AL292" s="306"/>
      <c r="AM292" s="303"/>
      <c r="AN292" s="303"/>
      <c r="AO292" s="303"/>
      <c r="AP292" s="303"/>
      <c r="AQ292" s="303"/>
    </row>
    <row r="293" spans="1:43">
      <c r="A293" s="303"/>
      <c r="B293" s="292"/>
      <c r="C293" s="304"/>
      <c r="D293" s="305"/>
      <c r="E293" s="598"/>
      <c r="F293" s="598"/>
      <c r="G293" s="598"/>
      <c r="H293" s="598"/>
      <c r="I293" s="598"/>
      <c r="J293" s="598"/>
      <c r="K293" s="598"/>
      <c r="L293" s="598"/>
      <c r="M293" s="598"/>
      <c r="N293" s="598"/>
      <c r="O293" s="598"/>
      <c r="P293" s="598"/>
      <c r="Q293" s="598"/>
      <c r="R293" s="598"/>
      <c r="S293" s="598"/>
      <c r="T293" s="598"/>
      <c r="U293" s="333"/>
      <c r="V293" s="305"/>
      <c r="W293" s="303"/>
      <c r="X293" s="303"/>
      <c r="Y293" s="310"/>
      <c r="Z293" s="310"/>
      <c r="AA293" s="310"/>
      <c r="AB293" s="310"/>
      <c r="AC293" s="310"/>
      <c r="AD293" s="310"/>
      <c r="AE293" s="310"/>
      <c r="AF293" s="310"/>
      <c r="AG293" s="310"/>
      <c r="AH293" s="310"/>
      <c r="AI293" s="310"/>
      <c r="AJ293" s="310"/>
      <c r="AK293" s="310"/>
      <c r="AL293" s="306"/>
      <c r="AM293" s="303"/>
      <c r="AN293" s="303"/>
      <c r="AO293" s="303"/>
      <c r="AP293" s="303"/>
      <c r="AQ293" s="303"/>
    </row>
    <row r="294" spans="1:43" ht="5.45" customHeight="1">
      <c r="A294" s="303"/>
      <c r="B294" s="292"/>
      <c r="C294" s="304"/>
      <c r="D294" s="305"/>
      <c r="E294" s="303"/>
      <c r="F294" s="303"/>
      <c r="G294" s="303"/>
      <c r="H294" s="303"/>
      <c r="I294" s="303"/>
      <c r="J294" s="303"/>
      <c r="K294" s="303"/>
      <c r="L294" s="303"/>
      <c r="M294" s="303"/>
      <c r="N294" s="303"/>
      <c r="O294" s="303"/>
      <c r="P294" s="303"/>
      <c r="Q294" s="303"/>
      <c r="R294" s="303"/>
      <c r="S294" s="303"/>
      <c r="T294" s="303"/>
      <c r="U294" s="304"/>
      <c r="V294" s="305"/>
      <c r="W294" s="303"/>
      <c r="X294" s="303"/>
      <c r="Y294" s="303"/>
      <c r="Z294" s="303"/>
      <c r="AA294" s="303"/>
      <c r="AB294" s="303"/>
      <c r="AC294" s="303"/>
      <c r="AD294" s="303"/>
      <c r="AE294" s="303"/>
      <c r="AF294" s="303"/>
      <c r="AG294" s="303"/>
      <c r="AH294" s="303"/>
      <c r="AI294" s="303"/>
      <c r="AJ294" s="303"/>
      <c r="AK294" s="303"/>
      <c r="AL294" s="306"/>
      <c r="AM294" s="303"/>
      <c r="AN294" s="303"/>
      <c r="AO294" s="303"/>
      <c r="AP294" s="303"/>
      <c r="AQ294" s="303"/>
    </row>
    <row r="295" spans="1:43" ht="6" customHeight="1">
      <c r="A295" s="303"/>
      <c r="B295" s="292"/>
      <c r="C295" s="303"/>
      <c r="D295" s="303"/>
      <c r="E295" s="303"/>
      <c r="F295" s="303"/>
      <c r="G295" s="303"/>
      <c r="H295" s="303"/>
      <c r="I295" s="303"/>
      <c r="J295" s="303"/>
      <c r="K295" s="303"/>
      <c r="L295" s="303"/>
      <c r="M295" s="303"/>
      <c r="N295" s="303"/>
      <c r="O295" s="303"/>
      <c r="P295" s="303"/>
      <c r="Q295" s="303"/>
      <c r="R295" s="303"/>
      <c r="S295" s="303"/>
      <c r="T295" s="303"/>
      <c r="U295" s="303"/>
      <c r="V295" s="303"/>
      <c r="W295" s="303"/>
      <c r="X295" s="303"/>
      <c r="Y295" s="303"/>
      <c r="Z295" s="303"/>
      <c r="AA295" s="303"/>
      <c r="AB295" s="303"/>
      <c r="AC295" s="303"/>
      <c r="AD295" s="303"/>
      <c r="AE295" s="303"/>
      <c r="AF295" s="303"/>
      <c r="AG295" s="303"/>
      <c r="AH295" s="303"/>
      <c r="AI295" s="303"/>
      <c r="AJ295" s="303"/>
      <c r="AK295" s="303"/>
      <c r="AL295" s="306"/>
      <c r="AM295" s="303"/>
      <c r="AN295" s="303"/>
      <c r="AO295" s="303"/>
      <c r="AP295" s="303"/>
      <c r="AQ295" s="303"/>
    </row>
    <row r="296" spans="1:43" ht="11.25" customHeight="1">
      <c r="A296" s="303"/>
      <c r="B296" s="239">
        <v>123</v>
      </c>
      <c r="C296" s="303"/>
      <c r="D296" s="303"/>
      <c r="E296" s="588" t="s">
        <v>283</v>
      </c>
      <c r="F296" s="598"/>
      <c r="G296" s="598"/>
      <c r="H296" s="598"/>
      <c r="I296" s="598"/>
      <c r="J296" s="598"/>
      <c r="K296" s="598"/>
      <c r="L296" s="598"/>
      <c r="M296" s="598"/>
      <c r="N296" s="598"/>
      <c r="O296" s="598"/>
      <c r="P296" s="598"/>
      <c r="Q296" s="598"/>
      <c r="R296" s="598"/>
      <c r="S296" s="598"/>
      <c r="T296" s="598"/>
      <c r="U296" s="327"/>
      <c r="V296" s="303"/>
      <c r="AD296" s="18"/>
      <c r="AE296" s="18"/>
      <c r="AF296" s="18"/>
      <c r="AG296" s="18"/>
      <c r="AH296" s="18"/>
      <c r="AI296" s="18"/>
      <c r="AJ296" s="18"/>
      <c r="AK296" s="18"/>
      <c r="AM296" s="303"/>
      <c r="AN296" s="303"/>
      <c r="AO296" s="303"/>
      <c r="AQ296" s="303"/>
    </row>
    <row r="297" spans="1:43" ht="11.25" customHeight="1">
      <c r="A297" s="303"/>
      <c r="B297" s="292"/>
      <c r="C297" s="303"/>
      <c r="D297" s="303"/>
      <c r="E297" s="598"/>
      <c r="F297" s="598"/>
      <c r="G297" s="598"/>
      <c r="H297" s="598"/>
      <c r="I297" s="598"/>
      <c r="J297" s="598"/>
      <c r="K297" s="598"/>
      <c r="L297" s="598"/>
      <c r="M297" s="598"/>
      <c r="N297" s="598"/>
      <c r="O297" s="598"/>
      <c r="P297" s="598"/>
      <c r="Q297" s="598"/>
      <c r="R297" s="598"/>
      <c r="S297" s="598"/>
      <c r="T297" s="598"/>
      <c r="U297" s="327"/>
      <c r="V297" s="303"/>
      <c r="AC297" s="18"/>
      <c r="AD297" s="18"/>
      <c r="AE297" s="18"/>
      <c r="AF297" s="18"/>
      <c r="AG297" s="18"/>
      <c r="AH297" s="18"/>
      <c r="AI297" s="18"/>
      <c r="AJ297" s="18"/>
      <c r="AK297" s="18"/>
      <c r="AM297" s="303"/>
      <c r="AN297" s="303"/>
      <c r="AO297" s="303"/>
      <c r="AP297" s="303"/>
      <c r="AQ297" s="303"/>
    </row>
    <row r="298" spans="1:43">
      <c r="A298" s="303"/>
      <c r="B298" s="292"/>
      <c r="C298" s="303"/>
      <c r="D298" s="303"/>
      <c r="E298" s="598"/>
      <c r="F298" s="598"/>
      <c r="G298" s="598"/>
      <c r="H298" s="598"/>
      <c r="I298" s="598"/>
      <c r="J298" s="598"/>
      <c r="K298" s="598"/>
      <c r="L298" s="598"/>
      <c r="M298" s="598"/>
      <c r="N298" s="598"/>
      <c r="O298" s="598"/>
      <c r="P298" s="598"/>
      <c r="Q298" s="598"/>
      <c r="R298" s="598"/>
      <c r="S298" s="598"/>
      <c r="T298" s="598"/>
      <c r="U298" s="327"/>
      <c r="V298" s="303"/>
      <c r="Z298" s="18"/>
      <c r="AA298" s="18"/>
      <c r="AB298" s="18"/>
      <c r="AD298" s="18"/>
      <c r="AE298" s="18"/>
      <c r="AH298" s="18"/>
      <c r="AI298" s="18"/>
      <c r="AJ298" s="18"/>
      <c r="AK298" s="18"/>
      <c r="AM298" s="303"/>
      <c r="AN298" s="303"/>
      <c r="AO298" s="303"/>
      <c r="AP298" s="303"/>
      <c r="AQ298" s="303"/>
    </row>
    <row r="299" spans="1:43">
      <c r="A299" s="303"/>
      <c r="B299" s="292"/>
      <c r="C299" s="303"/>
      <c r="D299" s="303"/>
      <c r="E299" s="598"/>
      <c r="F299" s="598"/>
      <c r="G299" s="598"/>
      <c r="H299" s="598"/>
      <c r="I299" s="598"/>
      <c r="J299" s="598"/>
      <c r="K299" s="598"/>
      <c r="L299" s="598"/>
      <c r="M299" s="598"/>
      <c r="N299" s="598"/>
      <c r="O299" s="598"/>
      <c r="P299" s="598"/>
      <c r="Q299" s="598"/>
      <c r="R299" s="598"/>
      <c r="S299" s="598"/>
      <c r="T299" s="598"/>
      <c r="U299" s="327"/>
      <c r="V299" s="303"/>
      <c r="W299" s="238" t="s">
        <v>584</v>
      </c>
      <c r="AC299" s="18"/>
      <c r="AD299" s="18"/>
      <c r="AE299" s="18"/>
      <c r="AG299" s="18"/>
      <c r="AH299" s="18"/>
      <c r="AI299" s="18"/>
      <c r="AJ299" s="18"/>
      <c r="AK299" s="18"/>
      <c r="AM299" s="303"/>
      <c r="AN299" s="303"/>
      <c r="AO299" s="303"/>
      <c r="AP299" s="303"/>
      <c r="AQ299" s="303"/>
    </row>
    <row r="300" spans="1:43">
      <c r="A300" s="303"/>
      <c r="B300" s="292"/>
      <c r="C300" s="303"/>
      <c r="D300" s="303"/>
      <c r="E300" s="598"/>
      <c r="F300" s="598"/>
      <c r="G300" s="598"/>
      <c r="H300" s="598"/>
      <c r="I300" s="598"/>
      <c r="J300" s="598"/>
      <c r="K300" s="598"/>
      <c r="L300" s="598"/>
      <c r="M300" s="598"/>
      <c r="N300" s="598"/>
      <c r="O300" s="598"/>
      <c r="P300" s="598"/>
      <c r="Q300" s="598"/>
      <c r="R300" s="598"/>
      <c r="S300" s="598"/>
      <c r="T300" s="598"/>
      <c r="U300" s="327"/>
      <c r="V300" s="303"/>
      <c r="W300" s="238" t="s">
        <v>586</v>
      </c>
      <c r="AA300" s="18"/>
      <c r="AB300" s="18"/>
      <c r="AC300" s="18"/>
      <c r="AE300" s="18"/>
      <c r="AG300" s="18"/>
      <c r="AH300" s="18"/>
      <c r="AI300" s="18"/>
      <c r="AJ300" s="18"/>
      <c r="AK300" s="18"/>
      <c r="AM300" s="303"/>
      <c r="AN300" s="303"/>
      <c r="AO300" s="303"/>
      <c r="AP300" s="303"/>
      <c r="AQ300" s="303"/>
    </row>
    <row r="301" spans="1:43">
      <c r="A301" s="303"/>
      <c r="B301" s="292"/>
      <c r="C301" s="303"/>
      <c r="D301" s="303"/>
      <c r="E301" s="598"/>
      <c r="F301" s="598"/>
      <c r="G301" s="598"/>
      <c r="H301" s="598"/>
      <c r="I301" s="598"/>
      <c r="J301" s="598"/>
      <c r="K301" s="598"/>
      <c r="L301" s="598"/>
      <c r="M301" s="598"/>
      <c r="N301" s="598"/>
      <c r="O301" s="598"/>
      <c r="P301" s="598"/>
      <c r="Q301" s="598"/>
      <c r="R301" s="598"/>
      <c r="S301" s="598"/>
      <c r="T301" s="598"/>
      <c r="U301" s="327"/>
      <c r="V301" s="303"/>
      <c r="W301" s="238" t="s">
        <v>617</v>
      </c>
      <c r="AB301" s="18"/>
      <c r="AC301" s="18"/>
      <c r="AD301" s="18"/>
      <c r="AE301" s="18"/>
      <c r="AF301" s="18"/>
      <c r="AG301" s="18"/>
      <c r="AH301" s="18"/>
      <c r="AI301" s="18"/>
      <c r="AJ301" s="18"/>
      <c r="AK301" s="18"/>
      <c r="AM301" s="303"/>
      <c r="AN301" s="303"/>
      <c r="AO301" s="303"/>
      <c r="AP301" s="303"/>
      <c r="AQ301" s="303"/>
    </row>
    <row r="302" spans="1:43">
      <c r="A302" s="303"/>
      <c r="B302" s="292"/>
      <c r="C302" s="303"/>
      <c r="D302" s="303"/>
      <c r="E302" s="598"/>
      <c r="F302" s="598"/>
      <c r="G302" s="598"/>
      <c r="H302" s="598"/>
      <c r="I302" s="598"/>
      <c r="J302" s="598"/>
      <c r="K302" s="598"/>
      <c r="L302" s="598"/>
      <c r="M302" s="598"/>
      <c r="N302" s="598"/>
      <c r="O302" s="598"/>
      <c r="P302" s="598"/>
      <c r="Q302" s="598"/>
      <c r="R302" s="598"/>
      <c r="S302" s="598"/>
      <c r="T302" s="598"/>
      <c r="U302" s="327"/>
      <c r="V302" s="303"/>
      <c r="AH302" s="18"/>
      <c r="AI302" s="18"/>
      <c r="AJ302" s="18"/>
      <c r="AK302" s="18"/>
      <c r="AL302" s="17"/>
      <c r="AM302" s="303"/>
      <c r="AN302" s="303"/>
      <c r="AO302" s="303"/>
      <c r="AQ302" s="303"/>
    </row>
    <row r="303" spans="1:43">
      <c r="A303" s="303"/>
      <c r="B303" s="292"/>
      <c r="C303" s="303"/>
      <c r="D303" s="303"/>
      <c r="E303" s="598"/>
      <c r="F303" s="598"/>
      <c r="G303" s="598"/>
      <c r="H303" s="598"/>
      <c r="I303" s="598"/>
      <c r="J303" s="598"/>
      <c r="K303" s="598"/>
      <c r="L303" s="598"/>
      <c r="M303" s="598"/>
      <c r="N303" s="598"/>
      <c r="O303" s="598"/>
      <c r="P303" s="598"/>
      <c r="Q303" s="598"/>
      <c r="R303" s="598"/>
      <c r="S303" s="598"/>
      <c r="T303" s="598"/>
      <c r="U303" s="327"/>
      <c r="V303" s="303"/>
      <c r="AM303" s="303"/>
      <c r="AN303" s="303"/>
      <c r="AO303" s="303"/>
      <c r="AP303" s="303"/>
      <c r="AQ303" s="303"/>
    </row>
    <row r="304" spans="1:43">
      <c r="A304" s="303"/>
      <c r="B304" s="292"/>
      <c r="C304" s="303"/>
      <c r="D304" s="303"/>
      <c r="E304" s="598"/>
      <c r="F304" s="598"/>
      <c r="G304" s="598"/>
      <c r="H304" s="598"/>
      <c r="I304" s="598"/>
      <c r="J304" s="598"/>
      <c r="K304" s="598"/>
      <c r="L304" s="598"/>
      <c r="M304" s="598"/>
      <c r="N304" s="598"/>
      <c r="O304" s="598"/>
      <c r="P304" s="598"/>
      <c r="Q304" s="598"/>
      <c r="R304" s="598"/>
      <c r="S304" s="598"/>
      <c r="T304" s="598"/>
      <c r="U304" s="327"/>
      <c r="V304" s="303"/>
      <c r="AJ304" s="18"/>
      <c r="AK304" s="18"/>
      <c r="AL304" s="238"/>
      <c r="AM304" s="303"/>
      <c r="AN304" s="303"/>
      <c r="AO304" s="303"/>
      <c r="AQ304" s="303"/>
    </row>
    <row r="305" spans="1:43">
      <c r="A305" s="303"/>
      <c r="B305" s="292"/>
      <c r="C305" s="303"/>
      <c r="D305" s="303"/>
      <c r="E305" s="598"/>
      <c r="F305" s="598"/>
      <c r="G305" s="598"/>
      <c r="H305" s="598"/>
      <c r="I305" s="598"/>
      <c r="J305" s="598"/>
      <c r="K305" s="598"/>
      <c r="L305" s="598"/>
      <c r="M305" s="598"/>
      <c r="N305" s="598"/>
      <c r="O305" s="598"/>
      <c r="P305" s="598"/>
      <c r="Q305" s="598"/>
      <c r="R305" s="598"/>
      <c r="S305" s="598"/>
      <c r="T305" s="598"/>
      <c r="U305" s="327"/>
      <c r="V305" s="303"/>
      <c r="AA305" s="18"/>
      <c r="AB305" s="18"/>
      <c r="AC305" s="18"/>
      <c r="AD305" s="18"/>
      <c r="AE305" s="18"/>
      <c r="AF305" s="18"/>
      <c r="AG305" s="18"/>
      <c r="AH305" s="18"/>
      <c r="AI305" s="18"/>
      <c r="AJ305" s="18"/>
      <c r="AK305" s="18"/>
      <c r="AL305" s="17"/>
      <c r="AM305" s="303"/>
      <c r="AN305" s="303"/>
      <c r="AO305" s="303"/>
      <c r="AQ305" s="303"/>
    </row>
    <row r="306" spans="1:43">
      <c r="A306" s="303"/>
      <c r="B306" s="292"/>
      <c r="C306" s="303"/>
      <c r="D306" s="303"/>
      <c r="E306" s="598"/>
      <c r="F306" s="598"/>
      <c r="G306" s="598"/>
      <c r="H306" s="598"/>
      <c r="I306" s="598"/>
      <c r="J306" s="598"/>
      <c r="K306" s="598"/>
      <c r="L306" s="598"/>
      <c r="M306" s="598"/>
      <c r="N306" s="598"/>
      <c r="O306" s="598"/>
      <c r="P306" s="598"/>
      <c r="Q306" s="598"/>
      <c r="R306" s="598"/>
      <c r="S306" s="598"/>
      <c r="T306" s="598"/>
      <c r="U306" s="327"/>
      <c r="V306" s="303"/>
      <c r="AA306" s="18"/>
      <c r="AB306" s="18"/>
      <c r="AC306" s="18"/>
      <c r="AD306" s="18"/>
      <c r="AE306" s="18"/>
      <c r="AF306" s="18"/>
      <c r="AG306" s="18"/>
      <c r="AH306" s="18"/>
      <c r="AI306" s="18"/>
      <c r="AJ306" s="18"/>
      <c r="AK306" s="18"/>
      <c r="AM306" s="303"/>
      <c r="AN306" s="303"/>
      <c r="AO306" s="303"/>
      <c r="AP306" s="303"/>
      <c r="AQ306" s="303"/>
    </row>
    <row r="307" spans="1:43">
      <c r="A307" s="303"/>
      <c r="B307" s="292"/>
      <c r="C307" s="303"/>
      <c r="D307" s="303"/>
      <c r="E307" s="598"/>
      <c r="F307" s="598"/>
      <c r="G307" s="598"/>
      <c r="H307" s="598"/>
      <c r="I307" s="598"/>
      <c r="J307" s="598"/>
      <c r="K307" s="598"/>
      <c r="L307" s="598"/>
      <c r="M307" s="598"/>
      <c r="N307" s="598"/>
      <c r="O307" s="598"/>
      <c r="P307" s="598"/>
      <c r="Q307" s="598"/>
      <c r="R307" s="598"/>
      <c r="S307" s="598"/>
      <c r="T307" s="598"/>
      <c r="U307" s="327"/>
      <c r="V307" s="303"/>
      <c r="AM307" s="303"/>
      <c r="AN307" s="303"/>
      <c r="AO307" s="303"/>
      <c r="AQ307" s="303"/>
    </row>
    <row r="308" spans="1:43">
      <c r="A308" s="303"/>
      <c r="B308" s="292"/>
      <c r="C308" s="303"/>
      <c r="D308" s="303"/>
      <c r="E308" s="598"/>
      <c r="F308" s="598"/>
      <c r="G308" s="598"/>
      <c r="H308" s="598"/>
      <c r="I308" s="598"/>
      <c r="J308" s="598"/>
      <c r="K308" s="598"/>
      <c r="L308" s="598"/>
      <c r="M308" s="598"/>
      <c r="N308" s="598"/>
      <c r="O308" s="598"/>
      <c r="P308" s="598"/>
      <c r="Q308" s="598"/>
      <c r="R308" s="598"/>
      <c r="S308" s="598"/>
      <c r="T308" s="598"/>
      <c r="U308" s="327"/>
      <c r="V308" s="303"/>
      <c r="Z308" s="607"/>
      <c r="AA308" s="607"/>
      <c r="AB308" s="607"/>
      <c r="AC308" s="607"/>
      <c r="AD308" s="607"/>
      <c r="AE308" s="607"/>
      <c r="AF308" s="607"/>
      <c r="AG308" s="607"/>
      <c r="AH308" s="607"/>
      <c r="AI308" s="607"/>
      <c r="AJ308" s="607"/>
      <c r="AK308" s="607"/>
      <c r="AM308" s="303"/>
      <c r="AN308" s="303"/>
      <c r="AO308" s="303"/>
      <c r="AP308" s="303"/>
      <c r="AQ308" s="303"/>
    </row>
    <row r="309" spans="1:43" ht="6" customHeight="1">
      <c r="A309" s="303"/>
      <c r="B309" s="292"/>
      <c r="C309" s="303"/>
      <c r="D309" s="303"/>
      <c r="E309" s="303"/>
      <c r="F309" s="303"/>
      <c r="G309" s="303"/>
      <c r="H309" s="303"/>
      <c r="I309" s="303"/>
      <c r="J309" s="303"/>
      <c r="K309" s="303"/>
      <c r="L309" s="303"/>
      <c r="M309" s="303"/>
      <c r="N309" s="303"/>
      <c r="O309" s="303"/>
      <c r="P309" s="303"/>
      <c r="Q309" s="303"/>
      <c r="R309" s="303"/>
      <c r="S309" s="303"/>
      <c r="T309" s="303"/>
      <c r="U309" s="303"/>
      <c r="V309" s="303"/>
      <c r="W309" s="303"/>
      <c r="X309" s="303"/>
      <c r="Y309" s="303"/>
      <c r="Z309" s="303"/>
      <c r="AA309" s="303"/>
      <c r="AB309" s="303"/>
      <c r="AC309" s="310"/>
      <c r="AD309" s="303"/>
      <c r="AE309" s="303"/>
      <c r="AF309" s="303"/>
      <c r="AG309" s="303"/>
      <c r="AH309" s="303"/>
      <c r="AI309" s="303"/>
      <c r="AJ309" s="303"/>
      <c r="AK309" s="303"/>
      <c r="AL309" s="306"/>
      <c r="AM309" s="303"/>
      <c r="AN309" s="303"/>
      <c r="AO309" s="303"/>
      <c r="AP309" s="303"/>
      <c r="AQ309" s="303"/>
    </row>
    <row r="310" spans="1:43" s="303" customFormat="1" ht="6" customHeight="1" thickBot="1">
      <c r="B310" s="292"/>
      <c r="C310" s="304"/>
      <c r="D310" s="305"/>
      <c r="U310" s="304"/>
      <c r="V310" s="305"/>
      <c r="AF310" s="310"/>
      <c r="AG310" s="310"/>
      <c r="AH310" s="310"/>
    </row>
    <row r="311" spans="1:43" s="303" customFormat="1" ht="11.25" customHeight="1">
      <c r="B311" s="239">
        <v>124</v>
      </c>
      <c r="C311" s="304"/>
      <c r="D311" s="305"/>
      <c r="E311" s="594" t="s">
        <v>284</v>
      </c>
      <c r="F311" s="596"/>
      <c r="G311" s="596"/>
      <c r="H311" s="596"/>
      <c r="I311" s="596"/>
      <c r="J311" s="596"/>
      <c r="K311" s="596"/>
      <c r="L311" s="596"/>
      <c r="M311" s="596"/>
      <c r="N311" s="596"/>
      <c r="O311" s="596"/>
      <c r="P311" s="596"/>
      <c r="Q311" s="596"/>
      <c r="R311" s="596"/>
      <c r="S311" s="596"/>
      <c r="T311" s="596"/>
      <c r="U311" s="304"/>
      <c r="V311" s="305"/>
      <c r="AB311" s="323"/>
      <c r="AC311" s="324"/>
      <c r="AF311" s="310"/>
      <c r="AG311" s="310"/>
      <c r="AH311" s="310"/>
      <c r="AI311" s="310"/>
      <c r="AJ311" s="310"/>
      <c r="AK311" s="310"/>
      <c r="AL311" s="311"/>
    </row>
    <row r="312" spans="1:43" s="303" customFormat="1" ht="11.25" customHeight="1" thickBot="1">
      <c r="B312" s="239"/>
      <c r="C312" s="304"/>
      <c r="D312" s="305"/>
      <c r="E312" s="596"/>
      <c r="F312" s="596"/>
      <c r="G312" s="596"/>
      <c r="H312" s="596"/>
      <c r="I312" s="596"/>
      <c r="J312" s="596"/>
      <c r="K312" s="596"/>
      <c r="L312" s="596"/>
      <c r="M312" s="596"/>
      <c r="N312" s="596"/>
      <c r="O312" s="596"/>
      <c r="P312" s="596"/>
      <c r="Q312" s="596"/>
      <c r="R312" s="596"/>
      <c r="S312" s="596"/>
      <c r="T312" s="596"/>
      <c r="U312" s="304"/>
      <c r="V312" s="305"/>
      <c r="X312" s="303">
        <v>1</v>
      </c>
      <c r="AB312" s="325"/>
      <c r="AC312" s="321"/>
      <c r="AF312" s="310"/>
      <c r="AG312" s="310"/>
      <c r="AH312" s="310"/>
      <c r="AI312" s="310"/>
      <c r="AJ312" s="310"/>
      <c r="AK312" s="310"/>
      <c r="AL312" s="311"/>
    </row>
    <row r="313" spans="1:43" s="303" customFormat="1" ht="11.25" customHeight="1" thickBot="1">
      <c r="B313" s="239"/>
      <c r="C313" s="304"/>
      <c r="D313" s="305"/>
      <c r="E313" s="596"/>
      <c r="F313" s="596"/>
      <c r="G313" s="596"/>
      <c r="H313" s="596"/>
      <c r="I313" s="596"/>
      <c r="J313" s="596"/>
      <c r="K313" s="596"/>
      <c r="L313" s="596"/>
      <c r="M313" s="596"/>
      <c r="N313" s="596"/>
      <c r="O313" s="596"/>
      <c r="P313" s="596"/>
      <c r="Q313" s="596"/>
      <c r="R313" s="596"/>
      <c r="S313" s="596"/>
      <c r="T313" s="596"/>
      <c r="U313" s="304"/>
      <c r="V313" s="305"/>
      <c r="AB313" s="310"/>
      <c r="AC313" s="310"/>
      <c r="AF313" s="310"/>
      <c r="AG313" s="310"/>
      <c r="AH313" s="310"/>
      <c r="AI313" s="310"/>
      <c r="AJ313" s="310"/>
      <c r="AK313" s="310"/>
      <c r="AL313" s="311"/>
    </row>
    <row r="314" spans="1:43" s="303" customFormat="1" ht="11.25" customHeight="1">
      <c r="B314" s="239"/>
      <c r="C314" s="304"/>
      <c r="D314" s="305"/>
      <c r="E314" s="596"/>
      <c r="F314" s="596"/>
      <c r="G314" s="596"/>
      <c r="H314" s="596"/>
      <c r="I314" s="596"/>
      <c r="J314" s="596"/>
      <c r="K314" s="596"/>
      <c r="L314" s="596"/>
      <c r="M314" s="596"/>
      <c r="N314" s="596"/>
      <c r="O314" s="596"/>
      <c r="P314" s="596"/>
      <c r="Q314" s="596"/>
      <c r="R314" s="596"/>
      <c r="S314" s="596"/>
      <c r="T314" s="596"/>
      <c r="U314" s="304"/>
      <c r="V314" s="305"/>
      <c r="AB314" s="323"/>
      <c r="AC314" s="324"/>
      <c r="AF314" s="310"/>
      <c r="AG314" s="310"/>
      <c r="AH314" s="310"/>
      <c r="AI314" s="310"/>
      <c r="AJ314" s="310"/>
      <c r="AK314" s="310"/>
      <c r="AL314" s="311"/>
    </row>
    <row r="315" spans="1:43" s="303" customFormat="1" ht="11.25" customHeight="1" thickBot="1">
      <c r="B315" s="239"/>
      <c r="C315" s="304"/>
      <c r="D315" s="305"/>
      <c r="E315" s="596"/>
      <c r="F315" s="596"/>
      <c r="G315" s="596"/>
      <c r="H315" s="596"/>
      <c r="I315" s="596"/>
      <c r="J315" s="596"/>
      <c r="K315" s="596"/>
      <c r="L315" s="596"/>
      <c r="M315" s="596"/>
      <c r="N315" s="596"/>
      <c r="O315" s="596"/>
      <c r="P315" s="596"/>
      <c r="Q315" s="596"/>
      <c r="R315" s="596"/>
      <c r="S315" s="596"/>
      <c r="T315" s="596"/>
      <c r="U315" s="304"/>
      <c r="V315" s="305"/>
      <c r="X315" s="147" t="s">
        <v>285</v>
      </c>
      <c r="AB315" s="325"/>
      <c r="AC315" s="321"/>
      <c r="AF315" s="310"/>
      <c r="AG315" s="310"/>
      <c r="AH315" s="310"/>
      <c r="AI315" s="310"/>
      <c r="AJ315" s="310"/>
      <c r="AK315" s="310"/>
      <c r="AL315" s="311"/>
    </row>
    <row r="316" spans="1:43" s="303" customFormat="1" ht="11.25" customHeight="1" thickBot="1">
      <c r="B316" s="239"/>
      <c r="C316" s="304"/>
      <c r="D316" s="305"/>
      <c r="E316" s="596"/>
      <c r="F316" s="596"/>
      <c r="G316" s="596"/>
      <c r="H316" s="596"/>
      <c r="I316" s="596"/>
      <c r="J316" s="596"/>
      <c r="K316" s="596"/>
      <c r="L316" s="596"/>
      <c r="M316" s="596"/>
      <c r="N316" s="596"/>
      <c r="O316" s="596"/>
      <c r="P316" s="596"/>
      <c r="Q316" s="596"/>
      <c r="R316" s="596"/>
      <c r="S316" s="596"/>
      <c r="T316" s="596"/>
      <c r="U316" s="304"/>
      <c r="V316" s="305"/>
      <c r="AB316" s="310"/>
      <c r="AC316" s="310"/>
      <c r="AF316" s="310"/>
      <c r="AG316" s="310"/>
      <c r="AH316" s="310"/>
      <c r="AI316" s="310"/>
      <c r="AJ316" s="310"/>
      <c r="AK316" s="310"/>
      <c r="AL316" s="311"/>
    </row>
    <row r="317" spans="1:43" s="303" customFormat="1" ht="11.25" customHeight="1">
      <c r="B317" s="239"/>
      <c r="C317" s="304"/>
      <c r="D317" s="305"/>
      <c r="E317" s="596"/>
      <c r="F317" s="596"/>
      <c r="G317" s="596"/>
      <c r="H317" s="596"/>
      <c r="I317" s="596"/>
      <c r="J317" s="596"/>
      <c r="K317" s="596"/>
      <c r="L317" s="596"/>
      <c r="M317" s="596"/>
      <c r="N317" s="596"/>
      <c r="O317" s="596"/>
      <c r="P317" s="596"/>
      <c r="Q317" s="596"/>
      <c r="R317" s="596"/>
      <c r="S317" s="596"/>
      <c r="T317" s="596"/>
      <c r="U317" s="304"/>
      <c r="V317" s="305"/>
      <c r="AB317" s="323"/>
      <c r="AC317" s="324"/>
      <c r="AF317" s="310"/>
      <c r="AG317" s="310"/>
      <c r="AH317" s="310"/>
      <c r="AI317" s="310"/>
      <c r="AJ317" s="310"/>
      <c r="AK317" s="310"/>
      <c r="AL317" s="311"/>
    </row>
    <row r="318" spans="1:43" s="303" customFormat="1" ht="11.25" customHeight="1" thickBot="1">
      <c r="B318" s="239"/>
      <c r="C318" s="304"/>
      <c r="D318" s="305"/>
      <c r="E318" s="596"/>
      <c r="F318" s="596"/>
      <c r="G318" s="596"/>
      <c r="H318" s="596"/>
      <c r="I318" s="596"/>
      <c r="J318" s="596"/>
      <c r="K318" s="596"/>
      <c r="L318" s="596"/>
      <c r="M318" s="596"/>
      <c r="N318" s="596"/>
      <c r="O318" s="596"/>
      <c r="P318" s="596"/>
      <c r="Q318" s="596"/>
      <c r="R318" s="596"/>
      <c r="S318" s="596"/>
      <c r="T318" s="596"/>
      <c r="U318" s="304"/>
      <c r="V318" s="305"/>
      <c r="X318" s="241" t="s">
        <v>286</v>
      </c>
      <c r="AB318" s="325"/>
      <c r="AC318" s="321"/>
      <c r="AF318" s="310"/>
      <c r="AG318" s="310"/>
      <c r="AH318" s="310"/>
      <c r="AI318" s="310"/>
      <c r="AJ318" s="310"/>
      <c r="AK318" s="310"/>
      <c r="AL318" s="311"/>
    </row>
    <row r="319" spans="1:43" s="303" customFormat="1" ht="11.25" customHeight="1" thickBot="1">
      <c r="B319" s="239"/>
      <c r="C319" s="304"/>
      <c r="D319" s="305"/>
      <c r="E319" s="596"/>
      <c r="F319" s="596"/>
      <c r="G319" s="596"/>
      <c r="H319" s="596"/>
      <c r="I319" s="596"/>
      <c r="J319" s="596"/>
      <c r="K319" s="596"/>
      <c r="L319" s="596"/>
      <c r="M319" s="596"/>
      <c r="N319" s="596"/>
      <c r="O319" s="596"/>
      <c r="P319" s="596"/>
      <c r="Q319" s="596"/>
      <c r="R319" s="596"/>
      <c r="S319" s="596"/>
      <c r="T319" s="596"/>
      <c r="U319" s="304"/>
      <c r="V319" s="305"/>
      <c r="AB319" s="310"/>
      <c r="AC319" s="310"/>
      <c r="AF319" s="310"/>
      <c r="AG319" s="310"/>
      <c r="AH319" s="310"/>
      <c r="AI319" s="310"/>
      <c r="AJ319" s="310"/>
      <c r="AK319" s="310"/>
      <c r="AL319" s="311"/>
    </row>
    <row r="320" spans="1:43" s="303" customFormat="1" ht="11.25" customHeight="1">
      <c r="B320" s="239"/>
      <c r="C320" s="304"/>
      <c r="D320" s="305"/>
      <c r="E320" s="596"/>
      <c r="F320" s="596"/>
      <c r="G320" s="596"/>
      <c r="H320" s="596"/>
      <c r="I320" s="596"/>
      <c r="J320" s="596"/>
      <c r="K320" s="596"/>
      <c r="L320" s="596"/>
      <c r="M320" s="596"/>
      <c r="N320" s="596"/>
      <c r="O320" s="596"/>
      <c r="P320" s="596"/>
      <c r="Q320" s="596"/>
      <c r="R320" s="596"/>
      <c r="S320" s="596"/>
      <c r="T320" s="596"/>
      <c r="U320" s="304"/>
      <c r="V320" s="305"/>
      <c r="AB320" s="323"/>
      <c r="AC320" s="324"/>
      <c r="AF320" s="310"/>
      <c r="AG320" s="310"/>
      <c r="AH320" s="310"/>
      <c r="AI320" s="310"/>
      <c r="AJ320" s="310"/>
      <c r="AK320" s="310"/>
      <c r="AL320" s="311"/>
    </row>
    <row r="321" spans="1:43" s="303" customFormat="1" ht="11.25" customHeight="1" thickBot="1">
      <c r="B321" s="239"/>
      <c r="C321" s="304"/>
      <c r="D321" s="305"/>
      <c r="E321" s="596"/>
      <c r="F321" s="596"/>
      <c r="G321" s="596"/>
      <c r="H321" s="596"/>
      <c r="I321" s="596"/>
      <c r="J321" s="596"/>
      <c r="K321" s="596"/>
      <c r="L321" s="596"/>
      <c r="M321" s="596"/>
      <c r="N321" s="596"/>
      <c r="O321" s="596"/>
      <c r="P321" s="596"/>
      <c r="Q321" s="596"/>
      <c r="R321" s="596"/>
      <c r="S321" s="596"/>
      <c r="T321" s="596"/>
      <c r="U321" s="304"/>
      <c r="V321" s="305"/>
      <c r="X321" s="241" t="s">
        <v>287</v>
      </c>
      <c r="AB321" s="325"/>
      <c r="AC321" s="321"/>
      <c r="AF321" s="310"/>
      <c r="AG321" s="310"/>
      <c r="AH321" s="310"/>
      <c r="AI321" s="310"/>
      <c r="AJ321" s="310"/>
      <c r="AK321" s="310"/>
      <c r="AL321" s="311"/>
    </row>
    <row r="322" spans="1:43" s="303" customFormat="1" ht="11.25" customHeight="1" thickBot="1">
      <c r="B322" s="239"/>
      <c r="C322" s="304"/>
      <c r="D322" s="305"/>
      <c r="E322" s="596"/>
      <c r="F322" s="596"/>
      <c r="G322" s="596"/>
      <c r="H322" s="596"/>
      <c r="I322" s="596"/>
      <c r="J322" s="596"/>
      <c r="K322" s="596"/>
      <c r="L322" s="596"/>
      <c r="M322" s="596"/>
      <c r="N322" s="596"/>
      <c r="O322" s="596"/>
      <c r="P322" s="596"/>
      <c r="Q322" s="596"/>
      <c r="R322" s="596"/>
      <c r="S322" s="596"/>
      <c r="T322" s="596"/>
      <c r="U322" s="304"/>
      <c r="V322" s="305"/>
      <c r="AB322" s="310"/>
      <c r="AC322" s="310"/>
      <c r="AF322" s="310"/>
      <c r="AG322" s="310"/>
      <c r="AH322" s="310"/>
      <c r="AI322" s="310"/>
      <c r="AJ322" s="310"/>
      <c r="AK322" s="310"/>
      <c r="AL322" s="311"/>
    </row>
    <row r="323" spans="1:43" s="303" customFormat="1" ht="11.25" customHeight="1">
      <c r="B323" s="239"/>
      <c r="C323" s="304"/>
      <c r="D323" s="305"/>
      <c r="E323" s="596"/>
      <c r="F323" s="596"/>
      <c r="G323" s="596"/>
      <c r="H323" s="596"/>
      <c r="I323" s="596"/>
      <c r="J323" s="596"/>
      <c r="K323" s="596"/>
      <c r="L323" s="596"/>
      <c r="M323" s="596"/>
      <c r="N323" s="596"/>
      <c r="O323" s="596"/>
      <c r="P323" s="596"/>
      <c r="Q323" s="596"/>
      <c r="R323" s="596"/>
      <c r="S323" s="596"/>
      <c r="T323" s="596"/>
      <c r="U323" s="304"/>
      <c r="V323" s="305"/>
      <c r="AB323" s="323"/>
      <c r="AC323" s="324"/>
      <c r="AF323" s="310"/>
      <c r="AG323" s="310"/>
      <c r="AH323" s="310"/>
      <c r="AI323" s="310"/>
      <c r="AJ323" s="310"/>
      <c r="AK323" s="310"/>
      <c r="AL323" s="311"/>
    </row>
    <row r="324" spans="1:43" s="303" customFormat="1" ht="11.25" customHeight="1" thickBot="1">
      <c r="B324" s="292"/>
      <c r="C324" s="304"/>
      <c r="D324" s="305"/>
      <c r="E324" s="596"/>
      <c r="F324" s="596"/>
      <c r="G324" s="596"/>
      <c r="H324" s="596"/>
      <c r="I324" s="596"/>
      <c r="J324" s="596"/>
      <c r="K324" s="596"/>
      <c r="L324" s="596"/>
      <c r="M324" s="596"/>
      <c r="N324" s="596"/>
      <c r="O324" s="596"/>
      <c r="P324" s="596"/>
      <c r="Q324" s="596"/>
      <c r="R324" s="596"/>
      <c r="S324" s="596"/>
      <c r="T324" s="596"/>
      <c r="U324" s="304"/>
      <c r="V324" s="305"/>
      <c r="X324" s="241" t="s">
        <v>288</v>
      </c>
      <c r="AB324" s="325"/>
      <c r="AC324" s="321"/>
      <c r="AF324" s="310"/>
      <c r="AG324" s="310"/>
      <c r="AH324" s="310"/>
      <c r="AI324" s="310"/>
      <c r="AJ324" s="310"/>
      <c r="AK324" s="310"/>
      <c r="AL324" s="311"/>
    </row>
    <row r="325" spans="1:43" s="303" customFormat="1" ht="11.25" customHeight="1" thickBot="1">
      <c r="B325" s="292"/>
      <c r="C325" s="304"/>
      <c r="D325" s="305"/>
      <c r="E325" s="596"/>
      <c r="F325" s="596"/>
      <c r="G325" s="596"/>
      <c r="H325" s="596"/>
      <c r="I325" s="596"/>
      <c r="J325" s="596"/>
      <c r="K325" s="596"/>
      <c r="L325" s="596"/>
      <c r="M325" s="596"/>
      <c r="N325" s="596"/>
      <c r="O325" s="596"/>
      <c r="P325" s="596"/>
      <c r="Q325" s="596"/>
      <c r="R325" s="596"/>
      <c r="S325" s="596"/>
      <c r="T325" s="596"/>
      <c r="U325" s="304"/>
      <c r="V325" s="305"/>
      <c r="X325" s="241"/>
      <c r="AB325" s="310"/>
      <c r="AC325" s="310"/>
      <c r="AF325" s="310"/>
      <c r="AG325" s="310"/>
      <c r="AH325" s="310"/>
      <c r="AI325" s="310"/>
      <c r="AJ325" s="310"/>
      <c r="AK325" s="310"/>
      <c r="AL325" s="311"/>
    </row>
    <row r="326" spans="1:43" s="303" customFormat="1" ht="11.25" customHeight="1">
      <c r="B326" s="292"/>
      <c r="C326" s="304"/>
      <c r="D326" s="305"/>
      <c r="E326" s="596"/>
      <c r="F326" s="596"/>
      <c r="G326" s="596"/>
      <c r="H326" s="596"/>
      <c r="I326" s="596"/>
      <c r="J326" s="596"/>
      <c r="K326" s="596"/>
      <c r="L326" s="596"/>
      <c r="M326" s="596"/>
      <c r="N326" s="596"/>
      <c r="O326" s="596"/>
      <c r="P326" s="596"/>
      <c r="Q326" s="596"/>
      <c r="R326" s="596"/>
      <c r="S326" s="596"/>
      <c r="T326" s="596"/>
      <c r="U326" s="304"/>
      <c r="V326" s="305"/>
      <c r="X326" s="241"/>
      <c r="AB326" s="323"/>
      <c r="AC326" s="324"/>
      <c r="AF326" s="310"/>
      <c r="AG326" s="310"/>
      <c r="AH326" s="18"/>
      <c r="AI326" s="310"/>
      <c r="AJ326" s="310"/>
      <c r="AK326" s="310"/>
      <c r="AL326" s="311"/>
    </row>
    <row r="327" spans="1:43" s="303" customFormat="1" ht="11.1" customHeight="1" thickBot="1">
      <c r="B327" s="292"/>
      <c r="C327" s="304"/>
      <c r="D327" s="305"/>
      <c r="E327" s="596"/>
      <c r="F327" s="596"/>
      <c r="G327" s="596"/>
      <c r="H327" s="596"/>
      <c r="I327" s="596"/>
      <c r="J327" s="596"/>
      <c r="K327" s="596"/>
      <c r="L327" s="596"/>
      <c r="M327" s="596"/>
      <c r="N327" s="596"/>
      <c r="O327" s="596"/>
      <c r="P327" s="596"/>
      <c r="Q327" s="596"/>
      <c r="R327" s="596"/>
      <c r="S327" s="596"/>
      <c r="T327" s="596"/>
      <c r="U327" s="304"/>
      <c r="V327" s="305"/>
      <c r="X327" s="241" t="s">
        <v>289</v>
      </c>
      <c r="AB327" s="312"/>
      <c r="AC327" s="313"/>
      <c r="AI327" s="310"/>
      <c r="AJ327" s="310"/>
      <c r="AK327" s="310"/>
      <c r="AL327" s="311"/>
    </row>
    <row r="328" spans="1:43" s="303" customFormat="1" ht="6" customHeight="1">
      <c r="A328" s="314"/>
      <c r="B328" s="292"/>
    </row>
    <row r="329" spans="1:43" ht="6" customHeight="1" thickBot="1">
      <c r="A329" s="299"/>
      <c r="B329" s="292"/>
      <c r="C329" s="303"/>
      <c r="D329" s="303"/>
      <c r="E329" s="303"/>
      <c r="F329" s="303"/>
      <c r="G329" s="303"/>
      <c r="H329" s="303"/>
      <c r="I329" s="303"/>
      <c r="J329" s="303"/>
      <c r="K329" s="303"/>
      <c r="L329" s="303"/>
      <c r="M329" s="303"/>
      <c r="N329" s="303"/>
      <c r="O329" s="303"/>
      <c r="P329" s="303"/>
      <c r="Q329" s="303"/>
      <c r="R329" s="303"/>
      <c r="S329" s="303"/>
      <c r="T329" s="303"/>
      <c r="U329" s="303"/>
      <c r="V329" s="303"/>
      <c r="W329" s="303"/>
      <c r="X329" s="303"/>
      <c r="Y329" s="303"/>
      <c r="Z329" s="303"/>
      <c r="AA329" s="303"/>
      <c r="AB329" s="303"/>
      <c r="AI329" s="303"/>
      <c r="AJ329" s="303"/>
      <c r="AK329" s="303"/>
      <c r="AL329" s="306"/>
      <c r="AM329" s="303"/>
      <c r="AN329" s="303"/>
      <c r="AO329" s="303"/>
      <c r="AP329" s="303"/>
      <c r="AQ329" s="303"/>
    </row>
    <row r="330" spans="1:43" ht="11.25" customHeight="1">
      <c r="A330" s="303"/>
      <c r="B330" s="239">
        <v>125</v>
      </c>
      <c r="C330" s="304"/>
      <c r="D330" s="305"/>
      <c r="E330" s="594" t="s">
        <v>290</v>
      </c>
      <c r="F330" s="596"/>
      <c r="G330" s="596"/>
      <c r="H330" s="596"/>
      <c r="I330" s="596"/>
      <c r="J330" s="596"/>
      <c r="K330" s="596"/>
      <c r="L330" s="596"/>
      <c r="M330" s="596"/>
      <c r="N330" s="596"/>
      <c r="O330" s="596"/>
      <c r="P330" s="596"/>
      <c r="Q330" s="596"/>
      <c r="R330" s="596"/>
      <c r="S330" s="596"/>
      <c r="T330" s="596"/>
      <c r="U330" s="304"/>
      <c r="V330" s="305"/>
      <c r="W330" s="303"/>
      <c r="X330" s="303"/>
      <c r="Y330" s="303"/>
      <c r="Z330" s="303"/>
      <c r="AB330" s="310"/>
      <c r="AC330" s="310"/>
      <c r="AD330" s="310"/>
      <c r="AE330" s="310"/>
      <c r="AF330" s="310"/>
      <c r="AG330" s="310"/>
      <c r="AH330" s="310"/>
      <c r="AI330" s="310"/>
      <c r="AJ330" s="310"/>
      <c r="AK330" s="323"/>
      <c r="AL330" s="336"/>
      <c r="AM330" s="303"/>
      <c r="AN330" s="303"/>
      <c r="AO330" s="303"/>
      <c r="AP330" s="303"/>
      <c r="AQ330" s="303"/>
    </row>
    <row r="331" spans="1:43" ht="11.25" customHeight="1" thickBot="1">
      <c r="A331" s="303"/>
      <c r="B331" s="292"/>
      <c r="C331" s="304"/>
      <c r="D331" s="305"/>
      <c r="E331" s="596"/>
      <c r="F331" s="596"/>
      <c r="G331" s="596"/>
      <c r="H331" s="596"/>
      <c r="I331" s="596"/>
      <c r="J331" s="596"/>
      <c r="K331" s="596"/>
      <c r="L331" s="596"/>
      <c r="M331" s="596"/>
      <c r="N331" s="596"/>
      <c r="O331" s="596"/>
      <c r="P331" s="596"/>
      <c r="Q331" s="596"/>
      <c r="R331" s="596"/>
      <c r="S331" s="596"/>
      <c r="T331" s="596"/>
      <c r="U331" s="304"/>
      <c r="V331" s="305"/>
      <c r="W331" s="29" t="s">
        <v>291</v>
      </c>
      <c r="Y331" s="303"/>
      <c r="Z331" s="303"/>
      <c r="AA331" s="303"/>
      <c r="AB331" s="303"/>
      <c r="AC331" s="303"/>
      <c r="AD331" s="310"/>
      <c r="AE331" s="310"/>
      <c r="AF331" s="310"/>
      <c r="AG331" s="310"/>
      <c r="AH331" s="310"/>
      <c r="AI331" s="310"/>
      <c r="AJ331" s="310"/>
      <c r="AK331" s="325"/>
      <c r="AL331" s="337"/>
      <c r="AM331" s="303"/>
      <c r="AN331" s="303"/>
      <c r="AO331" s="303"/>
      <c r="AP331" s="303"/>
      <c r="AQ331" s="303"/>
    </row>
    <row r="332" spans="1:43" ht="11.25" customHeight="1" thickBot="1">
      <c r="A332" s="303"/>
      <c r="B332" s="292"/>
      <c r="C332" s="304"/>
      <c r="D332" s="305"/>
      <c r="E332" s="596"/>
      <c r="F332" s="596"/>
      <c r="G332" s="596"/>
      <c r="H332" s="596"/>
      <c r="I332" s="596"/>
      <c r="J332" s="596"/>
      <c r="K332" s="596"/>
      <c r="L332" s="596"/>
      <c r="M332" s="596"/>
      <c r="N332" s="596"/>
      <c r="O332" s="596"/>
      <c r="P332" s="596"/>
      <c r="Q332" s="596"/>
      <c r="R332" s="596"/>
      <c r="S332" s="596"/>
      <c r="T332" s="596"/>
      <c r="U332" s="304"/>
      <c r="V332" s="305"/>
      <c r="W332" s="303"/>
      <c r="X332" s="303"/>
      <c r="Y332" s="303"/>
      <c r="Z332" s="303"/>
      <c r="AA332" s="303"/>
      <c r="AB332" s="303"/>
      <c r="AD332" s="310"/>
      <c r="AE332" s="310"/>
      <c r="AF332" s="310"/>
      <c r="AG332" s="310"/>
      <c r="AH332" s="310"/>
      <c r="AI332" s="310"/>
      <c r="AJ332" s="310"/>
      <c r="AK332" s="310"/>
      <c r="AL332" s="306"/>
      <c r="AM332" s="303"/>
      <c r="AN332" s="303"/>
      <c r="AO332" s="303"/>
      <c r="AP332" s="303"/>
      <c r="AQ332" s="303"/>
    </row>
    <row r="333" spans="1:43" ht="11.25" customHeight="1">
      <c r="A333" s="303"/>
      <c r="B333" s="292"/>
      <c r="C333" s="304"/>
      <c r="D333" s="305"/>
      <c r="E333" s="596"/>
      <c r="F333" s="596"/>
      <c r="G333" s="596"/>
      <c r="H333" s="596"/>
      <c r="I333" s="596"/>
      <c r="J333" s="596"/>
      <c r="K333" s="596"/>
      <c r="L333" s="596"/>
      <c r="M333" s="596"/>
      <c r="N333" s="596"/>
      <c r="O333" s="596"/>
      <c r="P333" s="596"/>
      <c r="Q333" s="596"/>
      <c r="R333" s="596"/>
      <c r="S333" s="596"/>
      <c r="T333" s="596"/>
      <c r="U333" s="304"/>
      <c r="V333" s="305"/>
      <c r="W333" s="303"/>
      <c r="X333" s="303"/>
      <c r="Y333" s="303"/>
      <c r="Z333" s="303"/>
      <c r="AA333" s="303"/>
      <c r="AB333" s="303"/>
      <c r="AC333" s="303"/>
      <c r="AD333" s="303"/>
      <c r="AE333" s="303"/>
      <c r="AF333" s="303"/>
      <c r="AG333" s="303"/>
      <c r="AH333" s="303"/>
      <c r="AI333" s="303"/>
      <c r="AJ333" s="303"/>
      <c r="AK333" s="308"/>
      <c r="AL333" s="338"/>
      <c r="AM333" s="303"/>
      <c r="AN333" s="303"/>
      <c r="AO333" s="303"/>
      <c r="AP333" s="303"/>
      <c r="AQ333" s="303"/>
    </row>
    <row r="334" spans="1:43" ht="11.25" customHeight="1" thickBot="1">
      <c r="A334" s="303"/>
      <c r="B334" s="292"/>
      <c r="C334" s="304"/>
      <c r="D334" s="305"/>
      <c r="E334" s="596"/>
      <c r="F334" s="596"/>
      <c r="G334" s="596"/>
      <c r="H334" s="596"/>
      <c r="I334" s="596"/>
      <c r="J334" s="596"/>
      <c r="K334" s="596"/>
      <c r="L334" s="596"/>
      <c r="M334" s="596"/>
      <c r="N334" s="596"/>
      <c r="O334" s="596"/>
      <c r="P334" s="596"/>
      <c r="Q334" s="596"/>
      <c r="R334" s="596"/>
      <c r="S334" s="596"/>
      <c r="T334" s="596"/>
      <c r="U334" s="304"/>
      <c r="V334" s="305"/>
      <c r="W334" s="29" t="s">
        <v>292</v>
      </c>
      <c r="X334" s="303"/>
      <c r="Y334" s="303"/>
      <c r="Z334" s="303"/>
      <c r="AA334" s="303"/>
      <c r="AB334" s="303"/>
      <c r="AC334" s="303"/>
      <c r="AD334" s="303"/>
      <c r="AE334" s="303"/>
      <c r="AF334" s="303"/>
      <c r="AG334" s="303"/>
      <c r="AH334" s="303"/>
      <c r="AI334" s="303"/>
      <c r="AJ334" s="303"/>
      <c r="AK334" s="312"/>
      <c r="AL334" s="339"/>
      <c r="AM334" s="303"/>
      <c r="AN334" s="303"/>
      <c r="AO334" s="303"/>
      <c r="AP334" s="303"/>
      <c r="AQ334" s="303"/>
    </row>
    <row r="335" spans="1:43" ht="11.25" customHeight="1">
      <c r="A335" s="303"/>
      <c r="B335" s="292"/>
      <c r="C335" s="304"/>
      <c r="D335" s="305"/>
      <c r="E335" s="596"/>
      <c r="F335" s="596"/>
      <c r="G335" s="596"/>
      <c r="H335" s="596"/>
      <c r="I335" s="596"/>
      <c r="J335" s="596"/>
      <c r="K335" s="596"/>
      <c r="L335" s="596"/>
      <c r="M335" s="596"/>
      <c r="N335" s="596"/>
      <c r="O335" s="596"/>
      <c r="P335" s="596"/>
      <c r="Q335" s="596"/>
      <c r="R335" s="596"/>
      <c r="S335" s="596"/>
      <c r="T335" s="596"/>
      <c r="U335" s="304"/>
      <c r="V335" s="305"/>
      <c r="W335" s="303"/>
      <c r="X335" s="303"/>
      <c r="Y335" s="303"/>
      <c r="Z335" s="303"/>
      <c r="AA335" s="303"/>
      <c r="AB335" s="303"/>
      <c r="AC335" s="303"/>
      <c r="AD335" s="303"/>
      <c r="AE335" s="303"/>
      <c r="AF335" s="303"/>
      <c r="AG335" s="303"/>
      <c r="AH335" s="303"/>
      <c r="AI335" s="303"/>
      <c r="AJ335" s="303"/>
      <c r="AK335" s="303"/>
      <c r="AM335" s="303"/>
      <c r="AN335" s="303"/>
      <c r="AO335" s="303"/>
      <c r="AP335" s="303"/>
      <c r="AQ335" s="303"/>
    </row>
    <row r="336" spans="1:43" ht="11.25" customHeight="1" thickBot="1">
      <c r="A336" s="303"/>
      <c r="B336" s="292"/>
      <c r="C336" s="304"/>
      <c r="D336" s="305"/>
      <c r="E336" s="596"/>
      <c r="F336" s="596"/>
      <c r="G336" s="596"/>
      <c r="H336" s="596"/>
      <c r="I336" s="596"/>
      <c r="J336" s="596"/>
      <c r="K336" s="596"/>
      <c r="L336" s="596"/>
      <c r="M336" s="596"/>
      <c r="N336" s="596"/>
      <c r="O336" s="596"/>
      <c r="P336" s="596"/>
      <c r="Q336" s="596"/>
      <c r="R336" s="596"/>
      <c r="S336" s="596"/>
      <c r="T336" s="596"/>
      <c r="U336" s="304"/>
      <c r="V336" s="305"/>
      <c r="W336" s="303"/>
      <c r="X336" s="303"/>
      <c r="Y336" s="303"/>
      <c r="Z336" s="303"/>
      <c r="AA336" s="303"/>
      <c r="AB336" s="303"/>
      <c r="AC336" s="303"/>
      <c r="AD336" s="303"/>
      <c r="AE336" s="303"/>
      <c r="AF336" s="303"/>
      <c r="AG336" s="303"/>
      <c r="AH336" s="303"/>
      <c r="AI336" s="303"/>
      <c r="AJ336" s="303"/>
      <c r="AK336" s="303"/>
      <c r="AM336" s="303"/>
      <c r="AN336" s="303"/>
      <c r="AO336" s="303"/>
      <c r="AP336" s="303"/>
      <c r="AQ336" s="303"/>
    </row>
    <row r="337" spans="1:43" ht="11.25" customHeight="1">
      <c r="A337" s="303"/>
      <c r="B337" s="292"/>
      <c r="C337" s="304"/>
      <c r="D337" s="305"/>
      <c r="E337" s="596"/>
      <c r="F337" s="596"/>
      <c r="G337" s="596"/>
      <c r="H337" s="596"/>
      <c r="I337" s="596"/>
      <c r="J337" s="596"/>
      <c r="K337" s="596"/>
      <c r="L337" s="596"/>
      <c r="M337" s="596"/>
      <c r="N337" s="596"/>
      <c r="O337" s="596"/>
      <c r="P337" s="596"/>
      <c r="Q337" s="596"/>
      <c r="R337" s="596"/>
      <c r="S337" s="596"/>
      <c r="T337" s="596"/>
      <c r="U337" s="304"/>
      <c r="V337" s="305"/>
      <c r="W337" s="238" t="s">
        <v>587</v>
      </c>
      <c r="X337" s="303"/>
      <c r="Y337" s="303"/>
      <c r="Z337" s="303"/>
      <c r="AA337" s="303"/>
      <c r="AB337" s="303"/>
      <c r="AC337" s="303"/>
      <c r="AD337" s="303"/>
      <c r="AE337" s="303"/>
      <c r="AF337" s="303"/>
      <c r="AG337" s="303"/>
      <c r="AH337" s="303"/>
      <c r="AI337" s="303"/>
      <c r="AJ337" s="303"/>
      <c r="AK337" s="308"/>
      <c r="AL337" s="338"/>
      <c r="AM337" s="303"/>
      <c r="AN337" s="303"/>
      <c r="AO337" s="303"/>
      <c r="AP337" s="303"/>
      <c r="AQ337" s="303"/>
    </row>
    <row r="338" spans="1:43" ht="11.25" customHeight="1" thickBot="1">
      <c r="A338" s="303"/>
      <c r="B338" s="292"/>
      <c r="C338" s="304"/>
      <c r="D338" s="305"/>
      <c r="E338" s="596"/>
      <c r="F338" s="596"/>
      <c r="G338" s="596"/>
      <c r="H338" s="596"/>
      <c r="I338" s="596"/>
      <c r="J338" s="596"/>
      <c r="K338" s="596"/>
      <c r="L338" s="596"/>
      <c r="M338" s="596"/>
      <c r="N338" s="596"/>
      <c r="O338" s="596"/>
      <c r="P338" s="596"/>
      <c r="Q338" s="596"/>
      <c r="R338" s="596"/>
      <c r="S338" s="596"/>
      <c r="T338" s="596"/>
      <c r="U338" s="304"/>
      <c r="V338" s="305"/>
      <c r="W338" s="303" t="s">
        <v>588</v>
      </c>
      <c r="X338" s="303"/>
      <c r="Y338" s="303"/>
      <c r="Z338" s="303"/>
      <c r="AA338" s="303"/>
      <c r="AB338" s="303"/>
      <c r="AC338" s="303"/>
      <c r="AD338" s="303"/>
      <c r="AE338" s="303"/>
      <c r="AF338" s="303"/>
      <c r="AG338" s="303"/>
      <c r="AH338" s="303"/>
      <c r="AI338" s="303"/>
      <c r="AJ338" s="303"/>
      <c r="AK338" s="312"/>
      <c r="AL338" s="339"/>
      <c r="AM338" s="303"/>
      <c r="AN338" s="303"/>
      <c r="AO338" s="303"/>
      <c r="AP338" s="303"/>
      <c r="AQ338" s="303"/>
    </row>
    <row r="339" spans="1:43" ht="11.25" customHeight="1" thickBot="1">
      <c r="A339" s="303"/>
      <c r="B339" s="292"/>
      <c r="C339" s="304"/>
      <c r="D339" s="305"/>
      <c r="E339" s="596"/>
      <c r="F339" s="596"/>
      <c r="G339" s="596"/>
      <c r="H339" s="596"/>
      <c r="I339" s="596"/>
      <c r="J339" s="596"/>
      <c r="K339" s="596"/>
      <c r="L339" s="596"/>
      <c r="M339" s="596"/>
      <c r="N339" s="596"/>
      <c r="O339" s="596"/>
      <c r="P339" s="596"/>
      <c r="Q339" s="596"/>
      <c r="R339" s="596"/>
      <c r="S339" s="596"/>
      <c r="T339" s="596"/>
      <c r="U339" s="304"/>
      <c r="V339" s="305"/>
      <c r="W339" s="303"/>
      <c r="X339" s="303"/>
      <c r="Y339" s="303"/>
      <c r="Z339" s="303"/>
      <c r="AA339" s="303"/>
      <c r="AB339" s="303"/>
      <c r="AC339" s="303"/>
      <c r="AD339" s="303"/>
      <c r="AE339" s="303"/>
      <c r="AF339" s="303"/>
      <c r="AG339" s="303"/>
      <c r="AH339" s="303"/>
      <c r="AI339" s="303"/>
      <c r="AJ339" s="303"/>
      <c r="AK339" s="303"/>
      <c r="AM339" s="303"/>
      <c r="AN339" s="303"/>
      <c r="AO339" s="303"/>
      <c r="AP339" s="303"/>
      <c r="AQ339" s="303"/>
    </row>
    <row r="340" spans="1:43" ht="11.25" customHeight="1">
      <c r="A340" s="303"/>
      <c r="B340" s="292"/>
      <c r="C340" s="304"/>
      <c r="D340" s="305"/>
      <c r="E340" s="596"/>
      <c r="F340" s="596"/>
      <c r="G340" s="596"/>
      <c r="H340" s="596"/>
      <c r="I340" s="596"/>
      <c r="J340" s="596"/>
      <c r="K340" s="596"/>
      <c r="L340" s="596"/>
      <c r="M340" s="596"/>
      <c r="N340" s="596"/>
      <c r="O340" s="596"/>
      <c r="P340" s="596"/>
      <c r="Q340" s="596"/>
      <c r="R340" s="596"/>
      <c r="S340" s="596"/>
      <c r="T340" s="596"/>
      <c r="U340" s="304"/>
      <c r="V340" s="305"/>
      <c r="W340" s="238" t="s">
        <v>589</v>
      </c>
      <c r="X340" s="303"/>
      <c r="Y340" s="303"/>
      <c r="Z340" s="303"/>
      <c r="AA340" s="303"/>
      <c r="AB340" s="303"/>
      <c r="AC340" s="303"/>
      <c r="AD340" s="303"/>
      <c r="AE340" s="303"/>
      <c r="AF340" s="303"/>
      <c r="AG340" s="303"/>
      <c r="AH340" s="303"/>
      <c r="AI340" s="303"/>
      <c r="AJ340" s="303"/>
      <c r="AK340" s="308"/>
      <c r="AL340" s="338"/>
      <c r="AM340" s="303"/>
      <c r="AN340" s="303"/>
      <c r="AO340" s="303"/>
      <c r="AP340" s="303"/>
      <c r="AQ340" s="303"/>
    </row>
    <row r="341" spans="1:43" ht="11.25" customHeight="1" thickBot="1">
      <c r="A341" s="303"/>
      <c r="B341" s="292"/>
      <c r="C341" s="304"/>
      <c r="D341" s="305"/>
      <c r="E341" s="596"/>
      <c r="F341" s="596"/>
      <c r="G341" s="596"/>
      <c r="H341" s="596"/>
      <c r="I341" s="596"/>
      <c r="J341" s="596"/>
      <c r="K341" s="596"/>
      <c r="L341" s="596"/>
      <c r="M341" s="596"/>
      <c r="N341" s="596"/>
      <c r="O341" s="596"/>
      <c r="P341" s="596"/>
      <c r="Q341" s="596"/>
      <c r="R341" s="596"/>
      <c r="S341" s="596"/>
      <c r="T341" s="596"/>
      <c r="U341" s="304"/>
      <c r="V341" s="305"/>
      <c r="W341" s="303" t="s">
        <v>590</v>
      </c>
      <c r="X341" s="303"/>
      <c r="Y341" s="303"/>
      <c r="Z341" s="303"/>
      <c r="AA341" s="303"/>
      <c r="AB341" s="303"/>
      <c r="AC341" s="303"/>
      <c r="AD341" s="303"/>
      <c r="AE341" s="303"/>
      <c r="AF341" s="303"/>
      <c r="AG341" s="303"/>
      <c r="AH341" s="303"/>
      <c r="AI341" s="303"/>
      <c r="AJ341" s="303"/>
      <c r="AK341" s="312"/>
      <c r="AL341" s="339"/>
      <c r="AM341" s="303"/>
      <c r="AN341" s="303"/>
      <c r="AO341" s="303"/>
      <c r="AP341" s="303"/>
      <c r="AQ341" s="303"/>
    </row>
    <row r="342" spans="1:43" ht="11.25" customHeight="1" thickBot="1">
      <c r="A342" s="303"/>
      <c r="B342" s="292"/>
      <c r="C342" s="304"/>
      <c r="D342" s="305"/>
      <c r="E342" s="596"/>
      <c r="F342" s="596"/>
      <c r="G342" s="596"/>
      <c r="H342" s="596"/>
      <c r="I342" s="596"/>
      <c r="J342" s="596"/>
      <c r="K342" s="596"/>
      <c r="L342" s="596"/>
      <c r="M342" s="596"/>
      <c r="N342" s="596"/>
      <c r="O342" s="596"/>
      <c r="P342" s="596"/>
      <c r="Q342" s="596"/>
      <c r="R342" s="596"/>
      <c r="S342" s="596"/>
      <c r="T342" s="596"/>
      <c r="U342" s="304"/>
      <c r="V342" s="305"/>
      <c r="W342" s="303"/>
      <c r="X342" s="303"/>
      <c r="Y342" s="303"/>
      <c r="Z342" s="303"/>
      <c r="AA342" s="303"/>
      <c r="AB342" s="303"/>
      <c r="AC342" s="303"/>
      <c r="AD342" s="303"/>
      <c r="AE342" s="303"/>
      <c r="AF342" s="303"/>
      <c r="AG342" s="303"/>
      <c r="AH342" s="303"/>
      <c r="AI342" s="303"/>
      <c r="AJ342" s="303"/>
      <c r="AK342" s="303"/>
      <c r="AM342" s="303"/>
      <c r="AN342" s="303"/>
      <c r="AO342" s="303"/>
      <c r="AP342" s="303"/>
      <c r="AQ342" s="303"/>
    </row>
    <row r="343" spans="1:43" ht="11.25" customHeight="1">
      <c r="A343" s="303"/>
      <c r="B343" s="292"/>
      <c r="C343" s="304"/>
      <c r="D343" s="305"/>
      <c r="E343" s="596"/>
      <c r="F343" s="596"/>
      <c r="G343" s="596"/>
      <c r="H343" s="596"/>
      <c r="I343" s="596"/>
      <c r="J343" s="596"/>
      <c r="K343" s="596"/>
      <c r="L343" s="596"/>
      <c r="M343" s="596"/>
      <c r="N343" s="596"/>
      <c r="O343" s="596"/>
      <c r="P343" s="596"/>
      <c r="Q343" s="596"/>
      <c r="R343" s="596"/>
      <c r="S343" s="596"/>
      <c r="T343" s="596"/>
      <c r="U343" s="304"/>
      <c r="V343" s="305"/>
      <c r="W343" s="238" t="s">
        <v>591</v>
      </c>
      <c r="X343" s="303"/>
      <c r="Y343" s="303"/>
      <c r="Z343" s="303"/>
      <c r="AA343" s="303"/>
      <c r="AB343" s="303"/>
      <c r="AC343" s="303"/>
      <c r="AD343" s="303"/>
      <c r="AE343" s="303"/>
      <c r="AF343" s="303"/>
      <c r="AG343" s="303"/>
      <c r="AH343" s="303"/>
      <c r="AI343" s="303"/>
      <c r="AJ343" s="303"/>
      <c r="AK343" s="308"/>
      <c r="AL343" s="338"/>
      <c r="AM343" s="303"/>
      <c r="AN343" s="303"/>
      <c r="AO343" s="303"/>
      <c r="AP343" s="303"/>
      <c r="AQ343" s="303"/>
    </row>
    <row r="344" spans="1:43" ht="11.25" customHeight="1" thickBot="1">
      <c r="A344" s="303"/>
      <c r="B344" s="292"/>
      <c r="C344" s="304"/>
      <c r="D344" s="305"/>
      <c r="E344" s="596"/>
      <c r="F344" s="596"/>
      <c r="G344" s="596"/>
      <c r="H344" s="596"/>
      <c r="I344" s="596"/>
      <c r="J344" s="596"/>
      <c r="K344" s="596"/>
      <c r="L344" s="596"/>
      <c r="M344" s="596"/>
      <c r="N344" s="596"/>
      <c r="O344" s="596"/>
      <c r="P344" s="596"/>
      <c r="Q344" s="596"/>
      <c r="R344" s="596"/>
      <c r="S344" s="596"/>
      <c r="T344" s="596"/>
      <c r="U344" s="304"/>
      <c r="V344" s="305"/>
      <c r="W344" s="303" t="s">
        <v>592</v>
      </c>
      <c r="X344" s="303"/>
      <c r="Y344" s="303"/>
      <c r="Z344" s="303"/>
      <c r="AA344" s="303"/>
      <c r="AB344" s="303"/>
      <c r="AC344" s="303"/>
      <c r="AD344" s="303"/>
      <c r="AE344" s="303"/>
      <c r="AF344" s="303"/>
      <c r="AG344" s="303"/>
      <c r="AH344" s="303"/>
      <c r="AI344" s="303"/>
      <c r="AJ344" s="303"/>
      <c r="AK344" s="312"/>
      <c r="AL344" s="339"/>
      <c r="AM344" s="303"/>
      <c r="AN344" s="303"/>
      <c r="AO344" s="303"/>
      <c r="AP344" s="303"/>
      <c r="AQ344" s="303"/>
    </row>
    <row r="345" spans="1:43" ht="11.25" customHeight="1" thickBot="1">
      <c r="A345" s="303"/>
      <c r="B345" s="292"/>
      <c r="C345" s="304"/>
      <c r="D345" s="305"/>
      <c r="E345" s="596"/>
      <c r="F345" s="596"/>
      <c r="G345" s="596"/>
      <c r="H345" s="596"/>
      <c r="I345" s="596"/>
      <c r="J345" s="596"/>
      <c r="K345" s="596"/>
      <c r="L345" s="596"/>
      <c r="M345" s="596"/>
      <c r="N345" s="596"/>
      <c r="O345" s="596"/>
      <c r="P345" s="596"/>
      <c r="Q345" s="596"/>
      <c r="R345" s="596"/>
      <c r="S345" s="596"/>
      <c r="T345" s="596"/>
      <c r="U345" s="304"/>
      <c r="V345" s="305"/>
      <c r="W345" s="303"/>
      <c r="X345" s="303"/>
      <c r="Y345" s="303"/>
      <c r="Z345" s="303"/>
      <c r="AA345" s="303"/>
      <c r="AB345" s="303"/>
      <c r="AC345" s="303"/>
      <c r="AD345" s="303"/>
      <c r="AE345" s="303"/>
      <c r="AF345" s="303"/>
      <c r="AG345" s="303"/>
      <c r="AH345" s="303"/>
      <c r="AI345" s="303"/>
      <c r="AJ345" s="303"/>
      <c r="AK345" s="303"/>
      <c r="AM345" s="303"/>
      <c r="AN345" s="303"/>
      <c r="AO345" s="303"/>
      <c r="AP345" s="303"/>
      <c r="AQ345" s="303"/>
    </row>
    <row r="346" spans="1:43" ht="11.25" customHeight="1">
      <c r="A346" s="303"/>
      <c r="B346" s="292"/>
      <c r="C346" s="304"/>
      <c r="D346" s="305"/>
      <c r="E346" s="596"/>
      <c r="F346" s="596"/>
      <c r="G346" s="596"/>
      <c r="H346" s="596"/>
      <c r="I346" s="596"/>
      <c r="J346" s="596"/>
      <c r="K346" s="596"/>
      <c r="L346" s="596"/>
      <c r="M346" s="596"/>
      <c r="N346" s="596"/>
      <c r="O346" s="596"/>
      <c r="P346" s="596"/>
      <c r="Q346" s="596"/>
      <c r="R346" s="596"/>
      <c r="S346" s="596"/>
      <c r="T346" s="596"/>
      <c r="U346" s="304"/>
      <c r="V346" s="305"/>
      <c r="W346" s="238" t="s">
        <v>593</v>
      </c>
      <c r="X346" s="303"/>
      <c r="Y346" s="303"/>
      <c r="Z346" s="303"/>
      <c r="AA346" s="303"/>
      <c r="AB346" s="303"/>
      <c r="AC346" s="303"/>
      <c r="AD346" s="303"/>
      <c r="AE346" s="303"/>
      <c r="AF346" s="303"/>
      <c r="AG346" s="303"/>
      <c r="AH346" s="303"/>
      <c r="AI346" s="303"/>
      <c r="AJ346" s="303"/>
      <c r="AK346" s="308"/>
      <c r="AL346" s="338"/>
      <c r="AM346" s="303"/>
      <c r="AN346" s="303"/>
      <c r="AO346" s="303"/>
      <c r="AP346" s="303"/>
      <c r="AQ346" s="303"/>
    </row>
    <row r="347" spans="1:43" ht="11.25" customHeight="1" thickBot="1">
      <c r="A347" s="303"/>
      <c r="B347" s="292"/>
      <c r="C347" s="304"/>
      <c r="D347" s="305"/>
      <c r="E347" s="596"/>
      <c r="F347" s="596"/>
      <c r="G347" s="596"/>
      <c r="H347" s="596"/>
      <c r="I347" s="596"/>
      <c r="J347" s="596"/>
      <c r="K347" s="596"/>
      <c r="L347" s="596"/>
      <c r="M347" s="596"/>
      <c r="N347" s="596"/>
      <c r="O347" s="596"/>
      <c r="P347" s="596"/>
      <c r="Q347" s="596"/>
      <c r="R347" s="596"/>
      <c r="S347" s="596"/>
      <c r="T347" s="596"/>
      <c r="U347" s="304"/>
      <c r="V347" s="305"/>
      <c r="W347" s="303" t="s">
        <v>594</v>
      </c>
      <c r="X347" s="303"/>
      <c r="Y347" s="303"/>
      <c r="Z347" s="303"/>
      <c r="AA347" s="303"/>
      <c r="AB347" s="303"/>
      <c r="AC347" s="303"/>
      <c r="AD347" s="303"/>
      <c r="AE347" s="303"/>
      <c r="AF347" s="303"/>
      <c r="AG347" s="303"/>
      <c r="AH347" s="303"/>
      <c r="AI347" s="303"/>
      <c r="AJ347" s="303"/>
      <c r="AK347" s="312"/>
      <c r="AL347" s="339"/>
      <c r="AM347" s="303"/>
      <c r="AN347" s="303"/>
      <c r="AO347" s="303"/>
      <c r="AP347" s="303"/>
      <c r="AQ347" s="303"/>
    </row>
    <row r="348" spans="1:43" ht="11.25" customHeight="1" thickBot="1">
      <c r="A348" s="303"/>
      <c r="B348" s="292"/>
      <c r="C348" s="304"/>
      <c r="D348" s="305"/>
      <c r="E348" s="596"/>
      <c r="F348" s="596"/>
      <c r="G348" s="596"/>
      <c r="H348" s="596"/>
      <c r="I348" s="596"/>
      <c r="J348" s="596"/>
      <c r="K348" s="596"/>
      <c r="L348" s="596"/>
      <c r="M348" s="596"/>
      <c r="N348" s="596"/>
      <c r="O348" s="596"/>
      <c r="P348" s="596"/>
      <c r="Q348" s="596"/>
      <c r="R348" s="596"/>
      <c r="S348" s="596"/>
      <c r="T348" s="596"/>
      <c r="U348" s="304"/>
      <c r="V348" s="305"/>
      <c r="W348" s="303"/>
      <c r="X348" s="303"/>
      <c r="Y348" s="303"/>
      <c r="Z348" s="303"/>
      <c r="AA348" s="303"/>
      <c r="AB348" s="303"/>
      <c r="AC348" s="303"/>
      <c r="AD348" s="303"/>
      <c r="AE348" s="303"/>
      <c r="AF348" s="303"/>
      <c r="AG348" s="303"/>
      <c r="AH348" s="303"/>
      <c r="AI348" s="303"/>
      <c r="AJ348" s="303"/>
      <c r="AK348" s="303"/>
      <c r="AM348" s="303"/>
      <c r="AN348" s="303"/>
      <c r="AO348" s="303"/>
      <c r="AP348" s="303"/>
      <c r="AQ348" s="303"/>
    </row>
    <row r="349" spans="1:43" ht="11.25" customHeight="1">
      <c r="A349" s="303"/>
      <c r="B349" s="292"/>
      <c r="C349" s="304"/>
      <c r="D349" s="305"/>
      <c r="E349" s="596"/>
      <c r="F349" s="596"/>
      <c r="G349" s="596"/>
      <c r="H349" s="596"/>
      <c r="I349" s="596"/>
      <c r="J349" s="596"/>
      <c r="K349" s="596"/>
      <c r="L349" s="596"/>
      <c r="M349" s="596"/>
      <c r="N349" s="596"/>
      <c r="O349" s="596"/>
      <c r="P349" s="596"/>
      <c r="Q349" s="596"/>
      <c r="R349" s="596"/>
      <c r="S349" s="596"/>
      <c r="T349" s="596"/>
      <c r="U349" s="304"/>
      <c r="V349" s="305"/>
      <c r="X349" s="303"/>
      <c r="Y349" s="303"/>
      <c r="Z349" s="303"/>
      <c r="AA349" s="303"/>
      <c r="AB349" s="303"/>
      <c r="AC349" s="303"/>
      <c r="AD349" s="303"/>
      <c r="AE349" s="303"/>
      <c r="AF349" s="303"/>
      <c r="AG349" s="303"/>
      <c r="AH349" s="303"/>
      <c r="AI349" s="303"/>
      <c r="AJ349" s="303"/>
      <c r="AK349" s="308"/>
      <c r="AL349" s="338"/>
      <c r="AM349" s="303"/>
      <c r="AN349" s="303"/>
      <c r="AO349" s="303"/>
      <c r="AP349" s="303"/>
      <c r="AQ349" s="303"/>
    </row>
    <row r="350" spans="1:43" ht="11.25" customHeight="1" thickBot="1">
      <c r="A350" s="303"/>
      <c r="B350" s="292"/>
      <c r="C350" s="304"/>
      <c r="D350" s="305"/>
      <c r="E350" s="596"/>
      <c r="F350" s="596"/>
      <c r="G350" s="596"/>
      <c r="H350" s="596"/>
      <c r="I350" s="596"/>
      <c r="J350" s="596"/>
      <c r="K350" s="596"/>
      <c r="L350" s="596"/>
      <c r="M350" s="596"/>
      <c r="N350" s="596"/>
      <c r="O350" s="596"/>
      <c r="P350" s="596"/>
      <c r="Q350" s="596"/>
      <c r="R350" s="596"/>
      <c r="S350" s="596"/>
      <c r="T350" s="596"/>
      <c r="U350" s="304"/>
      <c r="V350" s="305"/>
      <c r="W350" s="303" t="s">
        <v>595</v>
      </c>
      <c r="X350" s="303"/>
      <c r="Y350" s="303"/>
      <c r="Z350" s="303"/>
      <c r="AA350" s="303"/>
      <c r="AB350" s="303"/>
      <c r="AC350" s="303"/>
      <c r="AD350" s="303"/>
      <c r="AE350" s="303"/>
      <c r="AF350" s="303"/>
      <c r="AG350" s="303"/>
      <c r="AH350" s="303"/>
      <c r="AI350" s="303"/>
      <c r="AJ350" s="303"/>
      <c r="AK350" s="312"/>
      <c r="AL350" s="339"/>
      <c r="AM350" s="303"/>
      <c r="AN350" s="303"/>
      <c r="AO350" s="303"/>
      <c r="AP350" s="303"/>
      <c r="AQ350" s="303"/>
    </row>
    <row r="351" spans="1:43" ht="11.25" customHeight="1" thickBot="1">
      <c r="A351" s="303"/>
      <c r="B351" s="292"/>
      <c r="C351" s="304"/>
      <c r="D351" s="305"/>
      <c r="E351" s="596"/>
      <c r="F351" s="596"/>
      <c r="G351" s="596"/>
      <c r="H351" s="596"/>
      <c r="I351" s="596"/>
      <c r="J351" s="596"/>
      <c r="K351" s="596"/>
      <c r="L351" s="596"/>
      <c r="M351" s="596"/>
      <c r="N351" s="596"/>
      <c r="O351" s="596"/>
      <c r="P351" s="596"/>
      <c r="Q351" s="596"/>
      <c r="R351" s="596"/>
      <c r="S351" s="596"/>
      <c r="T351" s="596"/>
      <c r="U351" s="304"/>
      <c r="V351" s="305"/>
      <c r="W351" s="303"/>
      <c r="X351" s="303"/>
      <c r="Y351" s="303"/>
      <c r="Z351" s="303"/>
      <c r="AA351" s="303"/>
      <c r="AB351" s="303"/>
      <c r="AC351" s="303"/>
      <c r="AD351" s="303"/>
      <c r="AE351" s="303"/>
      <c r="AF351" s="303"/>
      <c r="AG351" s="303"/>
      <c r="AH351" s="303"/>
      <c r="AI351" s="303"/>
      <c r="AJ351" s="303"/>
      <c r="AK351" s="303"/>
      <c r="AM351" s="303"/>
      <c r="AN351" s="303"/>
      <c r="AO351" s="303"/>
      <c r="AP351" s="303"/>
      <c r="AQ351" s="303"/>
    </row>
    <row r="352" spans="1:43" ht="11.25" customHeight="1">
      <c r="A352" s="303"/>
      <c r="B352" s="292"/>
      <c r="C352" s="304"/>
      <c r="D352" s="305"/>
      <c r="E352" s="596"/>
      <c r="F352" s="596"/>
      <c r="G352" s="596"/>
      <c r="H352" s="596"/>
      <c r="I352" s="596"/>
      <c r="J352" s="596"/>
      <c r="K352" s="596"/>
      <c r="L352" s="596"/>
      <c r="M352" s="596"/>
      <c r="N352" s="596"/>
      <c r="O352" s="596"/>
      <c r="P352" s="596"/>
      <c r="Q352" s="596"/>
      <c r="R352" s="596"/>
      <c r="S352" s="596"/>
      <c r="T352" s="596"/>
      <c r="U352" s="304"/>
      <c r="V352" s="305"/>
      <c r="X352" s="303"/>
      <c r="Y352" s="303"/>
      <c r="Z352" s="303"/>
      <c r="AA352" s="303"/>
      <c r="AB352" s="303"/>
      <c r="AC352" s="303"/>
      <c r="AD352" s="303"/>
      <c r="AE352" s="303"/>
      <c r="AF352" s="303"/>
      <c r="AG352" s="303"/>
      <c r="AH352" s="303"/>
      <c r="AI352" s="303"/>
      <c r="AJ352" s="303"/>
      <c r="AK352" s="308"/>
      <c r="AL352" s="338"/>
      <c r="AM352" s="303"/>
      <c r="AN352" s="303"/>
      <c r="AO352" s="303"/>
      <c r="AP352" s="303"/>
      <c r="AQ352" s="303"/>
    </row>
    <row r="353" spans="1:16384" ht="11.25" customHeight="1" thickBot="1">
      <c r="A353" s="303"/>
      <c r="B353" s="292"/>
      <c r="C353" s="304"/>
      <c r="D353" s="305"/>
      <c r="E353" s="596"/>
      <c r="F353" s="596"/>
      <c r="G353" s="596"/>
      <c r="H353" s="596"/>
      <c r="I353" s="596"/>
      <c r="J353" s="596"/>
      <c r="K353" s="596"/>
      <c r="L353" s="596"/>
      <c r="M353" s="596"/>
      <c r="N353" s="596"/>
      <c r="O353" s="596"/>
      <c r="P353" s="596"/>
      <c r="Q353" s="596"/>
      <c r="R353" s="596"/>
      <c r="S353" s="596"/>
      <c r="T353" s="596"/>
      <c r="U353" s="304"/>
      <c r="V353" s="305"/>
      <c r="W353" s="303" t="s">
        <v>30</v>
      </c>
      <c r="X353" s="303"/>
      <c r="Y353" s="303"/>
      <c r="Z353" s="303"/>
      <c r="AA353" s="303"/>
      <c r="AB353" s="303"/>
      <c r="AC353" s="303"/>
      <c r="AD353" s="303"/>
      <c r="AE353" s="303"/>
      <c r="AF353" s="303"/>
      <c r="AG353" s="303"/>
      <c r="AH353" s="303"/>
      <c r="AI353" s="303"/>
      <c r="AJ353" s="303"/>
      <c r="AK353" s="312"/>
      <c r="AL353" s="339"/>
      <c r="AM353" s="303"/>
      <c r="AN353" s="303"/>
      <c r="AO353" s="303"/>
      <c r="AP353" s="303"/>
      <c r="AQ353" s="303"/>
    </row>
    <row r="354" spans="1:16384" ht="11.25" customHeight="1">
      <c r="A354" s="303"/>
      <c r="B354" s="292"/>
      <c r="C354" s="304"/>
      <c r="D354" s="305"/>
      <c r="E354" s="596"/>
      <c r="F354" s="596"/>
      <c r="G354" s="596"/>
      <c r="H354" s="596"/>
      <c r="I354" s="596"/>
      <c r="J354" s="596"/>
      <c r="K354" s="596"/>
      <c r="L354" s="596"/>
      <c r="M354" s="596"/>
      <c r="N354" s="596"/>
      <c r="O354" s="596"/>
      <c r="P354" s="596"/>
      <c r="Q354" s="596"/>
      <c r="R354" s="596"/>
      <c r="S354" s="596"/>
      <c r="T354" s="596"/>
      <c r="U354" s="304"/>
      <c r="V354" s="305"/>
      <c r="W354" s="303"/>
      <c r="X354" s="303"/>
      <c r="Y354" s="303"/>
      <c r="Z354" s="303"/>
      <c r="AA354" s="303"/>
      <c r="AB354" s="303"/>
      <c r="AC354" s="303"/>
      <c r="AD354" s="303"/>
      <c r="AE354" s="303"/>
      <c r="AF354" s="303"/>
      <c r="AG354" s="303"/>
      <c r="AH354" s="303"/>
      <c r="AI354" s="303"/>
      <c r="AJ354" s="303"/>
      <c r="AK354" s="303"/>
      <c r="AM354" s="303"/>
      <c r="AN354" s="303"/>
      <c r="AO354" s="303"/>
      <c r="AP354" s="303"/>
      <c r="AQ354" s="303"/>
    </row>
    <row r="355" spans="1:16384" ht="11.25" customHeight="1">
      <c r="A355" s="303"/>
      <c r="B355" s="292"/>
      <c r="C355" s="304"/>
      <c r="D355" s="305"/>
      <c r="E355" s="596"/>
      <c r="F355" s="596"/>
      <c r="G355" s="596"/>
      <c r="H355" s="596"/>
      <c r="I355" s="596"/>
      <c r="J355" s="596"/>
      <c r="K355" s="596"/>
      <c r="L355" s="596"/>
      <c r="M355" s="596"/>
      <c r="N355" s="596"/>
      <c r="O355" s="596"/>
      <c r="P355" s="596"/>
      <c r="Q355" s="596"/>
      <c r="R355" s="596"/>
      <c r="S355" s="596"/>
      <c r="T355" s="596"/>
      <c r="U355" s="304"/>
      <c r="V355" s="305"/>
      <c r="W355" s="303" t="s">
        <v>293</v>
      </c>
      <c r="Y355" s="303"/>
      <c r="Z355" s="303"/>
      <c r="AA355" s="303"/>
      <c r="AB355" s="303"/>
      <c r="AC355" s="310"/>
      <c r="AD355" s="310"/>
      <c r="AE355" s="310"/>
      <c r="AF355" s="310"/>
      <c r="AG355" s="310"/>
      <c r="AH355" s="310"/>
      <c r="AI355" s="310"/>
      <c r="AJ355" s="310"/>
      <c r="AK355" s="310"/>
      <c r="AL355" s="306"/>
      <c r="AM355" s="303"/>
      <c r="AN355" s="303"/>
      <c r="AO355" s="303"/>
      <c r="AP355" s="303"/>
      <c r="AQ355" s="303"/>
    </row>
    <row r="356" spans="1:16384" ht="14.45" customHeight="1">
      <c r="A356" s="604" t="s">
        <v>294</v>
      </c>
      <c r="B356" s="604"/>
      <c r="C356" s="604"/>
      <c r="D356" s="604"/>
      <c r="E356" s="604"/>
      <c r="F356" s="604"/>
      <c r="G356" s="604"/>
      <c r="H356" s="604"/>
      <c r="I356" s="604"/>
      <c r="J356" s="604"/>
      <c r="K356" s="604"/>
      <c r="L356" s="604"/>
      <c r="M356" s="604"/>
      <c r="N356" s="604"/>
      <c r="O356" s="604"/>
      <c r="P356" s="604"/>
      <c r="Q356" s="604"/>
      <c r="R356" s="604"/>
      <c r="S356" s="604"/>
      <c r="T356" s="604"/>
      <c r="U356" s="604"/>
      <c r="V356" s="604"/>
      <c r="W356" s="604"/>
      <c r="X356" s="604"/>
      <c r="Y356" s="604"/>
      <c r="Z356" s="604"/>
      <c r="AA356" s="604"/>
      <c r="AB356" s="604"/>
      <c r="AC356" s="604"/>
      <c r="AD356" s="604"/>
      <c r="AE356" s="604"/>
      <c r="AF356" s="604"/>
      <c r="AG356" s="604"/>
      <c r="AH356" s="604"/>
      <c r="AI356" s="604"/>
      <c r="AJ356" s="604"/>
      <c r="AK356" s="604"/>
      <c r="AL356" s="604"/>
      <c r="AM356" s="604"/>
      <c r="AN356" s="604"/>
      <c r="AO356" s="604"/>
      <c r="AP356" s="604"/>
      <c r="AQ356" s="604"/>
      <c r="AR356" s="604"/>
      <c r="AS356" s="604"/>
      <c r="AT356" s="604"/>
      <c r="AU356" s="604"/>
      <c r="AV356" s="604"/>
      <c r="AW356" s="604"/>
      <c r="AX356" s="604"/>
      <c r="AY356" s="604"/>
      <c r="AZ356" s="604"/>
      <c r="BA356" s="604"/>
      <c r="BB356" s="604"/>
      <c r="BC356" s="604"/>
      <c r="BD356" s="604"/>
      <c r="BE356" s="604"/>
      <c r="BF356" s="604"/>
      <c r="BG356" s="604"/>
      <c r="BH356" s="604"/>
      <c r="BI356" s="604"/>
      <c r="BJ356" s="604"/>
      <c r="BK356" s="604"/>
      <c r="BL356" s="604"/>
      <c r="BM356" s="604"/>
      <c r="BN356" s="604"/>
      <c r="BO356" s="604"/>
      <c r="BP356" s="604"/>
      <c r="BQ356" s="604"/>
      <c r="BR356" s="604"/>
      <c r="BS356" s="604"/>
      <c r="BT356" s="604"/>
      <c r="BU356" s="604"/>
      <c r="BV356" s="604"/>
      <c r="BW356" s="604"/>
      <c r="BX356" s="604"/>
      <c r="BY356" s="604"/>
      <c r="BZ356" s="604"/>
      <c r="CA356" s="604"/>
      <c r="CB356" s="604"/>
      <c r="CC356" s="604"/>
      <c r="CD356" s="604"/>
      <c r="CE356" s="604"/>
      <c r="CF356" s="604"/>
      <c r="CG356" s="604"/>
      <c r="CH356" s="604"/>
      <c r="CI356" s="604"/>
      <c r="CJ356" s="604"/>
      <c r="CK356" s="604"/>
      <c r="CL356" s="604"/>
      <c r="CM356" s="604"/>
      <c r="CN356" s="604"/>
      <c r="CO356" s="604"/>
      <c r="CP356" s="604"/>
      <c r="CQ356" s="604"/>
      <c r="CR356" s="604"/>
      <c r="CS356" s="604"/>
      <c r="CT356" s="604"/>
      <c r="CU356" s="604"/>
      <c r="CV356" s="604"/>
      <c r="CW356" s="604"/>
      <c r="CX356" s="604"/>
      <c r="CY356" s="604"/>
      <c r="CZ356" s="604"/>
      <c r="DA356" s="604"/>
      <c r="DB356" s="604"/>
      <c r="DC356" s="604"/>
      <c r="DD356" s="604"/>
      <c r="DE356" s="604"/>
      <c r="DF356" s="604"/>
      <c r="DG356" s="604"/>
      <c r="DH356" s="604"/>
      <c r="DI356" s="604"/>
      <c r="DJ356" s="604"/>
      <c r="DK356" s="604"/>
      <c r="DL356" s="604"/>
      <c r="DM356" s="604"/>
      <c r="DN356" s="604"/>
      <c r="DO356" s="604"/>
      <c r="DP356" s="604"/>
      <c r="DQ356" s="604"/>
      <c r="DR356" s="604"/>
      <c r="DS356" s="604"/>
      <c r="DT356" s="604"/>
      <c r="DU356" s="604"/>
      <c r="DV356" s="604"/>
      <c r="DW356" s="604"/>
      <c r="DX356" s="604"/>
      <c r="DY356" s="604"/>
      <c r="DZ356" s="604"/>
      <c r="EA356" s="604"/>
      <c r="EB356" s="604"/>
      <c r="EC356" s="604"/>
      <c r="ED356" s="604"/>
      <c r="EE356" s="604"/>
      <c r="EF356" s="604"/>
      <c r="EG356" s="604"/>
      <c r="EH356" s="604"/>
      <c r="EI356" s="604"/>
      <c r="EJ356" s="604"/>
      <c r="EK356" s="604"/>
      <c r="EL356" s="604"/>
      <c r="EM356" s="604"/>
      <c r="EN356" s="604"/>
      <c r="EO356" s="604"/>
      <c r="EP356" s="604"/>
      <c r="EQ356" s="604"/>
      <c r="ER356" s="604"/>
      <c r="ES356" s="604"/>
      <c r="ET356" s="604"/>
      <c r="EU356" s="604"/>
      <c r="EV356" s="604"/>
      <c r="EW356" s="604"/>
      <c r="EX356" s="604"/>
      <c r="EY356" s="604"/>
      <c r="EZ356" s="604"/>
      <c r="FA356" s="604"/>
      <c r="FB356" s="604"/>
      <c r="FC356" s="604"/>
      <c r="FD356" s="604"/>
      <c r="FE356" s="604"/>
      <c r="FF356" s="604"/>
      <c r="FG356" s="604"/>
      <c r="FH356" s="604"/>
      <c r="FI356" s="604"/>
      <c r="FJ356" s="604"/>
      <c r="FK356" s="604"/>
      <c r="FL356" s="604"/>
      <c r="FM356" s="604"/>
      <c r="FN356" s="604"/>
      <c r="FO356" s="604"/>
      <c r="FP356" s="604"/>
      <c r="FQ356" s="604"/>
      <c r="FR356" s="604"/>
      <c r="FS356" s="604"/>
      <c r="FT356" s="604"/>
      <c r="FU356" s="604"/>
      <c r="FV356" s="604"/>
      <c r="FW356" s="604"/>
      <c r="FX356" s="604"/>
      <c r="FY356" s="604"/>
      <c r="FZ356" s="604"/>
      <c r="GA356" s="604"/>
      <c r="GB356" s="604"/>
      <c r="GC356" s="604"/>
      <c r="GD356" s="604"/>
      <c r="GE356" s="604"/>
      <c r="GF356" s="604"/>
      <c r="GG356" s="604"/>
      <c r="GH356" s="604"/>
      <c r="GI356" s="604"/>
      <c r="GJ356" s="604"/>
      <c r="GK356" s="604"/>
      <c r="GL356" s="604"/>
      <c r="GM356" s="604"/>
      <c r="GN356" s="604"/>
      <c r="GO356" s="604"/>
      <c r="GP356" s="604"/>
      <c r="GQ356" s="604"/>
      <c r="GR356" s="604"/>
      <c r="GS356" s="604"/>
      <c r="GT356" s="604"/>
      <c r="GU356" s="604"/>
      <c r="GV356" s="604"/>
      <c r="GW356" s="604"/>
      <c r="GX356" s="604"/>
      <c r="GY356" s="604"/>
      <c r="GZ356" s="604"/>
      <c r="HA356" s="604"/>
      <c r="HB356" s="604"/>
      <c r="HC356" s="604"/>
      <c r="HD356" s="604"/>
      <c r="HE356" s="604"/>
      <c r="HF356" s="604"/>
      <c r="HG356" s="604"/>
      <c r="HH356" s="604"/>
      <c r="HI356" s="604"/>
      <c r="HJ356" s="604"/>
      <c r="HK356" s="604"/>
      <c r="HL356" s="604"/>
      <c r="HM356" s="604"/>
      <c r="HN356" s="604"/>
      <c r="HO356" s="604"/>
      <c r="HP356" s="604"/>
      <c r="HQ356" s="604"/>
      <c r="HR356" s="604"/>
      <c r="HS356" s="604"/>
      <c r="HT356" s="604"/>
      <c r="HU356" s="604"/>
      <c r="HV356" s="604"/>
      <c r="HW356" s="604"/>
      <c r="HX356" s="604"/>
      <c r="HY356" s="604"/>
      <c r="HZ356" s="604"/>
      <c r="IA356" s="604"/>
      <c r="IB356" s="604"/>
      <c r="IC356" s="604"/>
      <c r="ID356" s="604"/>
      <c r="IE356" s="604"/>
      <c r="IF356" s="604"/>
      <c r="IG356" s="604"/>
      <c r="IH356" s="604"/>
      <c r="II356" s="604"/>
      <c r="IJ356" s="604"/>
      <c r="IK356" s="604"/>
      <c r="IL356" s="604"/>
      <c r="IM356" s="604"/>
      <c r="IN356" s="604"/>
      <c r="IO356" s="604"/>
      <c r="IP356" s="604"/>
      <c r="IQ356" s="604"/>
      <c r="IR356" s="604"/>
      <c r="IS356" s="604"/>
      <c r="IT356" s="604"/>
      <c r="IU356" s="604"/>
      <c r="IV356" s="604"/>
      <c r="IW356" s="604"/>
      <c r="IX356" s="604"/>
      <c r="IY356" s="604"/>
      <c r="IZ356" s="604"/>
      <c r="JA356" s="604"/>
      <c r="JB356" s="604"/>
      <c r="JC356" s="604"/>
      <c r="JD356" s="604"/>
      <c r="JE356" s="604"/>
      <c r="JF356" s="604"/>
      <c r="JG356" s="604"/>
      <c r="JH356" s="604"/>
      <c r="JI356" s="604"/>
      <c r="JJ356" s="604"/>
      <c r="JK356" s="604"/>
      <c r="JL356" s="604"/>
      <c r="JM356" s="604"/>
      <c r="JN356" s="604"/>
      <c r="JO356" s="604"/>
      <c r="JP356" s="604"/>
      <c r="JQ356" s="604"/>
      <c r="JR356" s="604"/>
      <c r="JS356" s="604"/>
      <c r="JT356" s="604"/>
      <c r="JU356" s="604"/>
      <c r="JV356" s="604"/>
      <c r="JW356" s="604"/>
      <c r="JX356" s="604"/>
      <c r="JY356" s="604"/>
      <c r="JZ356" s="604"/>
      <c r="KA356" s="604"/>
      <c r="KB356" s="604"/>
      <c r="KC356" s="604"/>
      <c r="KD356" s="604"/>
      <c r="KE356" s="604"/>
      <c r="KF356" s="604"/>
      <c r="KG356" s="604"/>
      <c r="KH356" s="604"/>
      <c r="KI356" s="604"/>
      <c r="KJ356" s="604"/>
      <c r="KK356" s="604"/>
      <c r="KL356" s="604"/>
      <c r="KM356" s="604"/>
      <c r="KN356" s="604"/>
      <c r="KO356" s="604"/>
      <c r="KP356" s="604"/>
      <c r="KQ356" s="604"/>
      <c r="KR356" s="604"/>
      <c r="KS356" s="604"/>
      <c r="KT356" s="604"/>
      <c r="KU356" s="604"/>
      <c r="KV356" s="604"/>
      <c r="KW356" s="604"/>
      <c r="KX356" s="604"/>
      <c r="KY356" s="604"/>
      <c r="KZ356" s="604"/>
      <c r="LA356" s="604"/>
      <c r="LB356" s="604"/>
      <c r="LC356" s="604"/>
      <c r="LD356" s="604"/>
      <c r="LE356" s="604"/>
      <c r="LF356" s="604"/>
      <c r="LG356" s="604"/>
      <c r="LH356" s="604"/>
      <c r="LI356" s="604"/>
      <c r="LJ356" s="604"/>
      <c r="LK356" s="604"/>
      <c r="LL356" s="604"/>
      <c r="LM356" s="604"/>
      <c r="LN356" s="604"/>
      <c r="LO356" s="604"/>
      <c r="LP356" s="604"/>
      <c r="LQ356" s="604"/>
      <c r="LR356" s="604"/>
      <c r="LS356" s="604"/>
      <c r="LT356" s="604"/>
      <c r="LU356" s="604"/>
      <c r="LV356" s="604"/>
      <c r="LW356" s="604"/>
      <c r="LX356" s="604"/>
      <c r="LY356" s="604"/>
      <c r="LZ356" s="604"/>
      <c r="MA356" s="604"/>
      <c r="MB356" s="604"/>
      <c r="MC356" s="604"/>
      <c r="MD356" s="604"/>
      <c r="ME356" s="604"/>
      <c r="MF356" s="604"/>
      <c r="MG356" s="604"/>
      <c r="MH356" s="604"/>
      <c r="MI356" s="604"/>
      <c r="MJ356" s="604"/>
      <c r="MK356" s="604"/>
      <c r="ML356" s="604"/>
      <c r="MM356" s="604"/>
      <c r="MN356" s="604"/>
      <c r="MO356" s="604"/>
      <c r="MP356" s="604"/>
      <c r="MQ356" s="604"/>
      <c r="MR356" s="604"/>
      <c r="MS356" s="604"/>
      <c r="MT356" s="604"/>
      <c r="MU356" s="604"/>
      <c r="MV356" s="604"/>
      <c r="MW356" s="604"/>
      <c r="MX356" s="604"/>
      <c r="MY356" s="604"/>
      <c r="MZ356" s="604"/>
      <c r="NA356" s="604"/>
      <c r="NB356" s="604"/>
      <c r="NC356" s="604"/>
      <c r="ND356" s="604"/>
      <c r="NE356" s="604"/>
      <c r="NF356" s="604"/>
      <c r="NG356" s="604"/>
      <c r="NH356" s="604"/>
      <c r="NI356" s="604"/>
      <c r="NJ356" s="604"/>
      <c r="NK356" s="604"/>
      <c r="NL356" s="604"/>
      <c r="NM356" s="604"/>
      <c r="NN356" s="604"/>
      <c r="NO356" s="604"/>
      <c r="NP356" s="604"/>
      <c r="NQ356" s="604"/>
      <c r="NR356" s="604"/>
      <c r="NS356" s="604"/>
      <c r="NT356" s="604"/>
      <c r="NU356" s="604"/>
      <c r="NV356" s="604"/>
      <c r="NW356" s="604"/>
      <c r="NX356" s="604"/>
      <c r="NY356" s="604"/>
      <c r="NZ356" s="604"/>
      <c r="OA356" s="604"/>
      <c r="OB356" s="604"/>
      <c r="OC356" s="604"/>
      <c r="OD356" s="604"/>
      <c r="OE356" s="604"/>
      <c r="OF356" s="604"/>
      <c r="OG356" s="604"/>
      <c r="OH356" s="604"/>
      <c r="OI356" s="604"/>
      <c r="OJ356" s="604"/>
      <c r="OK356" s="604"/>
      <c r="OL356" s="604"/>
      <c r="OM356" s="604"/>
      <c r="ON356" s="604"/>
      <c r="OO356" s="604"/>
      <c r="OP356" s="604"/>
      <c r="OQ356" s="604"/>
      <c r="OR356" s="604"/>
      <c r="OS356" s="604"/>
      <c r="OT356" s="604"/>
      <c r="OU356" s="604"/>
      <c r="OV356" s="604"/>
      <c r="OW356" s="604"/>
      <c r="OX356" s="604"/>
      <c r="OY356" s="604"/>
      <c r="OZ356" s="604"/>
      <c r="PA356" s="604"/>
      <c r="PB356" s="604"/>
      <c r="PC356" s="604"/>
      <c r="PD356" s="604"/>
      <c r="PE356" s="604"/>
      <c r="PF356" s="604"/>
      <c r="PG356" s="604"/>
      <c r="PH356" s="604"/>
      <c r="PI356" s="604"/>
      <c r="PJ356" s="604"/>
      <c r="PK356" s="604"/>
      <c r="PL356" s="604"/>
      <c r="PM356" s="604"/>
      <c r="PN356" s="604"/>
      <c r="PO356" s="604"/>
      <c r="PP356" s="604"/>
      <c r="PQ356" s="604"/>
      <c r="PR356" s="604"/>
      <c r="PS356" s="604"/>
      <c r="PT356" s="604"/>
      <c r="PU356" s="604"/>
      <c r="PV356" s="604"/>
      <c r="PW356" s="604"/>
      <c r="PX356" s="604"/>
      <c r="PY356" s="604"/>
      <c r="PZ356" s="604"/>
      <c r="QA356" s="604"/>
      <c r="QB356" s="604"/>
      <c r="QC356" s="604"/>
      <c r="QD356" s="604"/>
      <c r="QE356" s="604"/>
      <c r="QF356" s="604"/>
      <c r="QG356" s="604"/>
      <c r="QH356" s="604"/>
      <c r="QI356" s="604"/>
      <c r="QJ356" s="604"/>
      <c r="QK356" s="604"/>
      <c r="QL356" s="604"/>
      <c r="QM356" s="604"/>
      <c r="QN356" s="604"/>
      <c r="QO356" s="604"/>
      <c r="QP356" s="604"/>
      <c r="QQ356" s="604"/>
      <c r="QR356" s="604"/>
      <c r="QS356" s="604"/>
      <c r="QT356" s="604"/>
      <c r="QU356" s="604"/>
      <c r="QV356" s="604"/>
      <c r="QW356" s="604"/>
      <c r="QX356" s="604"/>
      <c r="QY356" s="604"/>
      <c r="QZ356" s="604"/>
      <c r="RA356" s="604"/>
      <c r="RB356" s="604"/>
      <c r="RC356" s="604"/>
      <c r="RD356" s="604"/>
      <c r="RE356" s="604"/>
      <c r="RF356" s="604"/>
      <c r="RG356" s="604"/>
      <c r="RH356" s="604"/>
      <c r="RI356" s="604"/>
      <c r="RJ356" s="604"/>
      <c r="RK356" s="604"/>
      <c r="RL356" s="604"/>
      <c r="RM356" s="604"/>
      <c r="RN356" s="604"/>
      <c r="RO356" s="604"/>
      <c r="RP356" s="604"/>
      <c r="RQ356" s="604"/>
      <c r="RR356" s="604"/>
      <c r="RS356" s="604"/>
      <c r="RT356" s="604"/>
      <c r="RU356" s="604"/>
      <c r="RV356" s="604"/>
      <c r="RW356" s="604"/>
      <c r="RX356" s="604"/>
      <c r="RY356" s="604"/>
      <c r="RZ356" s="604"/>
      <c r="SA356" s="604"/>
      <c r="SB356" s="604"/>
      <c r="SC356" s="604"/>
      <c r="SD356" s="604"/>
      <c r="SE356" s="604"/>
      <c r="SF356" s="604"/>
      <c r="SG356" s="604"/>
      <c r="SH356" s="604"/>
      <c r="SI356" s="604"/>
      <c r="SJ356" s="604"/>
      <c r="SK356" s="604"/>
      <c r="SL356" s="604"/>
      <c r="SM356" s="604"/>
      <c r="SN356" s="604"/>
      <c r="SO356" s="604"/>
      <c r="SP356" s="604"/>
      <c r="SQ356" s="604"/>
      <c r="SR356" s="604"/>
      <c r="SS356" s="604"/>
      <c r="ST356" s="604"/>
      <c r="SU356" s="604"/>
      <c r="SV356" s="604"/>
      <c r="SW356" s="604"/>
      <c r="SX356" s="604"/>
      <c r="SY356" s="604"/>
      <c r="SZ356" s="604"/>
      <c r="TA356" s="604"/>
      <c r="TB356" s="604"/>
      <c r="TC356" s="604"/>
      <c r="TD356" s="604"/>
      <c r="TE356" s="604"/>
      <c r="TF356" s="604"/>
      <c r="TG356" s="604"/>
      <c r="TH356" s="604"/>
      <c r="TI356" s="604"/>
      <c r="TJ356" s="604"/>
      <c r="TK356" s="604"/>
      <c r="TL356" s="604"/>
      <c r="TM356" s="604"/>
      <c r="TN356" s="604"/>
      <c r="TO356" s="604"/>
      <c r="TP356" s="604"/>
      <c r="TQ356" s="604"/>
      <c r="TR356" s="604"/>
      <c r="TS356" s="604"/>
      <c r="TT356" s="604"/>
      <c r="TU356" s="604"/>
      <c r="TV356" s="604"/>
      <c r="TW356" s="604"/>
      <c r="TX356" s="604"/>
      <c r="TY356" s="604"/>
      <c r="TZ356" s="604"/>
      <c r="UA356" s="604"/>
      <c r="UB356" s="604"/>
      <c r="UC356" s="604"/>
      <c r="UD356" s="604"/>
      <c r="UE356" s="604"/>
      <c r="UF356" s="604"/>
      <c r="UG356" s="604"/>
      <c r="UH356" s="604"/>
      <c r="UI356" s="604"/>
      <c r="UJ356" s="604"/>
      <c r="UK356" s="604"/>
      <c r="UL356" s="604"/>
      <c r="UM356" s="604"/>
      <c r="UN356" s="604"/>
      <c r="UO356" s="604"/>
      <c r="UP356" s="604"/>
      <c r="UQ356" s="604"/>
      <c r="UR356" s="604"/>
      <c r="US356" s="604"/>
      <c r="UT356" s="604"/>
      <c r="UU356" s="604"/>
      <c r="UV356" s="604"/>
      <c r="UW356" s="604"/>
      <c r="UX356" s="604"/>
      <c r="UY356" s="604"/>
      <c r="UZ356" s="604"/>
      <c r="VA356" s="604"/>
      <c r="VB356" s="604"/>
      <c r="VC356" s="604"/>
      <c r="VD356" s="604"/>
      <c r="VE356" s="604"/>
      <c r="VF356" s="604"/>
      <c r="VG356" s="604"/>
      <c r="VH356" s="604"/>
      <c r="VI356" s="604"/>
      <c r="VJ356" s="604"/>
      <c r="VK356" s="604"/>
      <c r="VL356" s="604"/>
      <c r="VM356" s="604"/>
      <c r="VN356" s="604"/>
      <c r="VO356" s="604"/>
      <c r="VP356" s="604"/>
      <c r="VQ356" s="604"/>
      <c r="VR356" s="604"/>
      <c r="VS356" s="604"/>
      <c r="VT356" s="604"/>
      <c r="VU356" s="604"/>
      <c r="VV356" s="604"/>
      <c r="VW356" s="604"/>
      <c r="VX356" s="604"/>
      <c r="VY356" s="604"/>
      <c r="VZ356" s="604"/>
      <c r="WA356" s="604"/>
      <c r="WB356" s="604"/>
      <c r="WC356" s="604"/>
      <c r="WD356" s="604"/>
      <c r="WE356" s="604"/>
      <c r="WF356" s="604"/>
      <c r="WG356" s="604"/>
      <c r="WH356" s="604"/>
      <c r="WI356" s="604"/>
      <c r="WJ356" s="604"/>
      <c r="WK356" s="604"/>
      <c r="WL356" s="604"/>
      <c r="WM356" s="604"/>
      <c r="WN356" s="604"/>
      <c r="WO356" s="604"/>
      <c r="WP356" s="604"/>
      <c r="WQ356" s="604"/>
      <c r="WR356" s="604"/>
      <c r="WS356" s="604"/>
      <c r="WT356" s="604"/>
      <c r="WU356" s="604"/>
      <c r="WV356" s="604"/>
      <c r="WW356" s="604"/>
      <c r="WX356" s="604"/>
      <c r="WY356" s="604"/>
      <c r="WZ356" s="604"/>
      <c r="XA356" s="604"/>
      <c r="XB356" s="604"/>
      <c r="XC356" s="604"/>
      <c r="XD356" s="604"/>
      <c r="XE356" s="604"/>
      <c r="XF356" s="604"/>
      <c r="XG356" s="604"/>
      <c r="XH356" s="604"/>
      <c r="XI356" s="604"/>
      <c r="XJ356" s="604"/>
      <c r="XK356" s="604"/>
      <c r="XL356" s="604"/>
      <c r="XM356" s="604"/>
      <c r="XN356" s="604"/>
      <c r="XO356" s="604"/>
      <c r="XP356" s="604"/>
      <c r="XQ356" s="604"/>
      <c r="XR356" s="604"/>
      <c r="XS356" s="604"/>
      <c r="XT356" s="604"/>
      <c r="XU356" s="604"/>
      <c r="XV356" s="604"/>
      <c r="XW356" s="604"/>
      <c r="XX356" s="604"/>
      <c r="XY356" s="604"/>
      <c r="XZ356" s="604"/>
      <c r="YA356" s="604"/>
      <c r="YB356" s="604"/>
      <c r="YC356" s="604"/>
      <c r="YD356" s="604"/>
      <c r="YE356" s="604"/>
      <c r="YF356" s="604"/>
      <c r="YG356" s="604"/>
      <c r="YH356" s="604"/>
      <c r="YI356" s="604"/>
      <c r="YJ356" s="604"/>
      <c r="YK356" s="604"/>
      <c r="YL356" s="604"/>
      <c r="YM356" s="604"/>
      <c r="YN356" s="604"/>
      <c r="YO356" s="604"/>
      <c r="YP356" s="604"/>
      <c r="YQ356" s="604"/>
      <c r="YR356" s="604"/>
      <c r="YS356" s="604"/>
      <c r="YT356" s="604"/>
      <c r="YU356" s="604"/>
      <c r="YV356" s="604"/>
      <c r="YW356" s="604"/>
      <c r="YX356" s="604"/>
      <c r="YY356" s="604"/>
      <c r="YZ356" s="604"/>
      <c r="ZA356" s="604"/>
      <c r="ZB356" s="604"/>
      <c r="ZC356" s="604"/>
      <c r="ZD356" s="604"/>
      <c r="ZE356" s="604"/>
      <c r="ZF356" s="604"/>
      <c r="ZG356" s="604"/>
      <c r="ZH356" s="604"/>
      <c r="ZI356" s="604"/>
      <c r="ZJ356" s="604"/>
      <c r="ZK356" s="604"/>
      <c r="ZL356" s="604"/>
      <c r="ZM356" s="604"/>
      <c r="ZN356" s="604"/>
      <c r="ZO356" s="604"/>
      <c r="ZP356" s="604"/>
      <c r="ZQ356" s="604"/>
      <c r="ZR356" s="604"/>
      <c r="ZS356" s="604"/>
      <c r="ZT356" s="604"/>
      <c r="ZU356" s="604"/>
      <c r="ZV356" s="604"/>
      <c r="ZW356" s="604"/>
      <c r="ZX356" s="604"/>
      <c r="ZY356" s="604"/>
      <c r="ZZ356" s="604"/>
      <c r="AAA356" s="604"/>
      <c r="AAB356" s="604"/>
      <c r="AAC356" s="604"/>
      <c r="AAD356" s="604"/>
      <c r="AAE356" s="604"/>
      <c r="AAF356" s="604"/>
      <c r="AAG356" s="604"/>
      <c r="AAH356" s="604"/>
      <c r="AAI356" s="604"/>
      <c r="AAJ356" s="604"/>
      <c r="AAK356" s="604"/>
      <c r="AAL356" s="604"/>
      <c r="AAM356" s="604"/>
      <c r="AAN356" s="604"/>
      <c r="AAO356" s="604"/>
      <c r="AAP356" s="604"/>
      <c r="AAQ356" s="604"/>
      <c r="AAR356" s="604"/>
      <c r="AAS356" s="604"/>
      <c r="AAT356" s="604"/>
      <c r="AAU356" s="604"/>
      <c r="AAV356" s="604"/>
      <c r="AAW356" s="604"/>
      <c r="AAX356" s="604"/>
      <c r="AAY356" s="604"/>
      <c r="AAZ356" s="604"/>
      <c r="ABA356" s="604"/>
      <c r="ABB356" s="604"/>
      <c r="ABC356" s="604"/>
      <c r="ABD356" s="604"/>
      <c r="ABE356" s="604"/>
      <c r="ABF356" s="604"/>
      <c r="ABG356" s="604"/>
      <c r="ABH356" s="604"/>
      <c r="ABI356" s="604"/>
      <c r="ABJ356" s="604"/>
      <c r="ABK356" s="604"/>
      <c r="ABL356" s="604"/>
      <c r="ABM356" s="604"/>
      <c r="ABN356" s="604"/>
      <c r="ABO356" s="604"/>
      <c r="ABP356" s="604"/>
      <c r="ABQ356" s="604"/>
      <c r="ABR356" s="604"/>
      <c r="ABS356" s="604"/>
      <c r="ABT356" s="604"/>
      <c r="ABU356" s="604"/>
      <c r="ABV356" s="604"/>
      <c r="ABW356" s="604"/>
      <c r="ABX356" s="604"/>
      <c r="ABY356" s="604"/>
      <c r="ABZ356" s="604"/>
      <c r="ACA356" s="604"/>
      <c r="ACB356" s="604"/>
      <c r="ACC356" s="604"/>
      <c r="ACD356" s="604"/>
      <c r="ACE356" s="604"/>
      <c r="ACF356" s="604"/>
      <c r="ACG356" s="604"/>
      <c r="ACH356" s="604"/>
      <c r="ACI356" s="604"/>
      <c r="ACJ356" s="604"/>
      <c r="ACK356" s="604"/>
      <c r="ACL356" s="604"/>
      <c r="ACM356" s="604"/>
      <c r="ACN356" s="604"/>
      <c r="ACO356" s="604"/>
      <c r="ACP356" s="604"/>
      <c r="ACQ356" s="604"/>
      <c r="ACR356" s="604"/>
      <c r="ACS356" s="604"/>
      <c r="ACT356" s="604"/>
      <c r="ACU356" s="604"/>
      <c r="ACV356" s="604"/>
      <c r="ACW356" s="604"/>
      <c r="ACX356" s="604"/>
      <c r="ACY356" s="604"/>
      <c r="ACZ356" s="604"/>
      <c r="ADA356" s="604"/>
      <c r="ADB356" s="604"/>
      <c r="ADC356" s="604"/>
      <c r="ADD356" s="604"/>
      <c r="ADE356" s="604"/>
      <c r="ADF356" s="604"/>
      <c r="ADG356" s="604"/>
      <c r="ADH356" s="604"/>
      <c r="ADI356" s="604"/>
      <c r="ADJ356" s="604"/>
      <c r="ADK356" s="604"/>
      <c r="ADL356" s="604"/>
      <c r="ADM356" s="604"/>
      <c r="ADN356" s="604"/>
      <c r="ADO356" s="604"/>
      <c r="ADP356" s="604"/>
      <c r="ADQ356" s="604"/>
      <c r="ADR356" s="604"/>
      <c r="ADS356" s="604"/>
      <c r="ADT356" s="604"/>
      <c r="ADU356" s="604"/>
      <c r="ADV356" s="604"/>
      <c r="ADW356" s="604"/>
      <c r="ADX356" s="604"/>
      <c r="ADY356" s="604"/>
      <c r="ADZ356" s="604"/>
      <c r="AEA356" s="604"/>
      <c r="AEB356" s="604"/>
      <c r="AEC356" s="604"/>
      <c r="AED356" s="604"/>
      <c r="AEE356" s="604"/>
      <c r="AEF356" s="604"/>
      <c r="AEG356" s="604"/>
      <c r="AEH356" s="604"/>
      <c r="AEI356" s="604"/>
      <c r="AEJ356" s="604"/>
      <c r="AEK356" s="604"/>
      <c r="AEL356" s="604"/>
      <c r="AEM356" s="604"/>
      <c r="AEN356" s="604"/>
      <c r="AEO356" s="604"/>
      <c r="AEP356" s="604"/>
      <c r="AEQ356" s="604"/>
      <c r="AER356" s="604"/>
      <c r="AES356" s="604"/>
      <c r="AET356" s="604"/>
      <c r="AEU356" s="604"/>
      <c r="AEV356" s="604"/>
      <c r="AEW356" s="604"/>
      <c r="AEX356" s="604"/>
      <c r="AEY356" s="604"/>
      <c r="AEZ356" s="604"/>
      <c r="AFA356" s="604"/>
      <c r="AFB356" s="604"/>
      <c r="AFC356" s="604"/>
      <c r="AFD356" s="604"/>
      <c r="AFE356" s="604"/>
      <c r="AFF356" s="604"/>
      <c r="AFG356" s="604"/>
      <c r="AFH356" s="604"/>
      <c r="AFI356" s="604"/>
      <c r="AFJ356" s="604"/>
      <c r="AFK356" s="604"/>
      <c r="AFL356" s="604"/>
      <c r="AFM356" s="604"/>
      <c r="AFN356" s="604"/>
      <c r="AFO356" s="604"/>
      <c r="AFP356" s="604"/>
      <c r="AFQ356" s="604"/>
      <c r="AFR356" s="604"/>
      <c r="AFS356" s="604"/>
      <c r="AFT356" s="604"/>
      <c r="AFU356" s="604"/>
      <c r="AFV356" s="604"/>
      <c r="AFW356" s="604"/>
      <c r="AFX356" s="604"/>
      <c r="AFY356" s="604"/>
      <c r="AFZ356" s="604"/>
      <c r="AGA356" s="604"/>
      <c r="AGB356" s="604"/>
      <c r="AGC356" s="604"/>
      <c r="AGD356" s="604"/>
      <c r="AGE356" s="604"/>
      <c r="AGF356" s="604"/>
      <c r="AGG356" s="604"/>
      <c r="AGH356" s="604"/>
      <c r="AGI356" s="604"/>
      <c r="AGJ356" s="604"/>
      <c r="AGK356" s="604"/>
      <c r="AGL356" s="604"/>
      <c r="AGM356" s="604"/>
      <c r="AGN356" s="604"/>
      <c r="AGO356" s="604"/>
      <c r="AGP356" s="604"/>
      <c r="AGQ356" s="604"/>
      <c r="AGR356" s="604"/>
      <c r="AGS356" s="604"/>
      <c r="AGT356" s="604"/>
      <c r="AGU356" s="604"/>
      <c r="AGV356" s="604"/>
      <c r="AGW356" s="604"/>
      <c r="AGX356" s="604"/>
      <c r="AGY356" s="604"/>
      <c r="AGZ356" s="604"/>
      <c r="AHA356" s="604"/>
      <c r="AHB356" s="604"/>
      <c r="AHC356" s="604"/>
      <c r="AHD356" s="604"/>
      <c r="AHE356" s="604"/>
      <c r="AHF356" s="604"/>
      <c r="AHG356" s="604"/>
      <c r="AHH356" s="604"/>
      <c r="AHI356" s="604"/>
      <c r="AHJ356" s="604"/>
      <c r="AHK356" s="604"/>
      <c r="AHL356" s="604"/>
      <c r="AHM356" s="604"/>
      <c r="AHN356" s="604"/>
      <c r="AHO356" s="604"/>
      <c r="AHP356" s="604"/>
      <c r="AHQ356" s="604"/>
      <c r="AHR356" s="604"/>
      <c r="AHS356" s="604"/>
      <c r="AHT356" s="604"/>
      <c r="AHU356" s="604"/>
      <c r="AHV356" s="604"/>
      <c r="AHW356" s="604"/>
      <c r="AHX356" s="604"/>
      <c r="AHY356" s="604"/>
      <c r="AHZ356" s="604"/>
      <c r="AIA356" s="604"/>
      <c r="AIB356" s="604"/>
      <c r="AIC356" s="604"/>
      <c r="AID356" s="604"/>
      <c r="AIE356" s="604"/>
      <c r="AIF356" s="604"/>
      <c r="AIG356" s="604"/>
      <c r="AIH356" s="604"/>
      <c r="AII356" s="604"/>
      <c r="AIJ356" s="604"/>
      <c r="AIK356" s="604"/>
      <c r="AIL356" s="604"/>
      <c r="AIM356" s="604"/>
      <c r="AIN356" s="604"/>
      <c r="AIO356" s="604"/>
      <c r="AIP356" s="604"/>
      <c r="AIQ356" s="604"/>
      <c r="AIR356" s="604"/>
      <c r="AIS356" s="604"/>
      <c r="AIT356" s="604"/>
      <c r="AIU356" s="604"/>
      <c r="AIV356" s="604"/>
      <c r="AIW356" s="604"/>
      <c r="AIX356" s="604"/>
      <c r="AIY356" s="604"/>
      <c r="AIZ356" s="604"/>
      <c r="AJA356" s="604"/>
      <c r="AJB356" s="604"/>
      <c r="AJC356" s="604"/>
      <c r="AJD356" s="604"/>
      <c r="AJE356" s="604"/>
      <c r="AJF356" s="604"/>
      <c r="AJG356" s="604"/>
      <c r="AJH356" s="604"/>
      <c r="AJI356" s="604"/>
      <c r="AJJ356" s="604"/>
      <c r="AJK356" s="604"/>
      <c r="AJL356" s="604"/>
      <c r="AJM356" s="604"/>
      <c r="AJN356" s="604"/>
      <c r="AJO356" s="604"/>
      <c r="AJP356" s="604"/>
      <c r="AJQ356" s="604"/>
      <c r="AJR356" s="604"/>
      <c r="AJS356" s="604"/>
      <c r="AJT356" s="604"/>
      <c r="AJU356" s="604"/>
      <c r="AJV356" s="604"/>
      <c r="AJW356" s="604"/>
      <c r="AJX356" s="604"/>
      <c r="AJY356" s="604"/>
      <c r="AJZ356" s="604"/>
      <c r="AKA356" s="604"/>
      <c r="AKB356" s="604"/>
      <c r="AKC356" s="604"/>
      <c r="AKD356" s="604"/>
      <c r="AKE356" s="604"/>
      <c r="AKF356" s="604"/>
      <c r="AKG356" s="604"/>
      <c r="AKH356" s="604"/>
      <c r="AKI356" s="604"/>
      <c r="AKJ356" s="604"/>
      <c r="AKK356" s="604"/>
      <c r="AKL356" s="604"/>
      <c r="AKM356" s="604"/>
      <c r="AKN356" s="604"/>
      <c r="AKO356" s="604"/>
      <c r="AKP356" s="604"/>
      <c r="AKQ356" s="604"/>
      <c r="AKR356" s="604"/>
      <c r="AKS356" s="604"/>
      <c r="AKT356" s="604"/>
      <c r="AKU356" s="604"/>
      <c r="AKV356" s="604"/>
      <c r="AKW356" s="604"/>
      <c r="AKX356" s="604"/>
      <c r="AKY356" s="604"/>
      <c r="AKZ356" s="604"/>
      <c r="ALA356" s="604"/>
      <c r="ALB356" s="604"/>
      <c r="ALC356" s="604"/>
      <c r="ALD356" s="604"/>
      <c r="ALE356" s="604"/>
      <c r="ALF356" s="604"/>
      <c r="ALG356" s="604"/>
      <c r="ALH356" s="604"/>
      <c r="ALI356" s="604"/>
      <c r="ALJ356" s="604"/>
      <c r="ALK356" s="604"/>
      <c r="ALL356" s="604"/>
      <c r="ALM356" s="604"/>
      <c r="ALN356" s="604"/>
      <c r="ALO356" s="604"/>
      <c r="ALP356" s="604"/>
      <c r="ALQ356" s="604"/>
      <c r="ALR356" s="604"/>
      <c r="ALS356" s="604"/>
      <c r="ALT356" s="604"/>
      <c r="ALU356" s="604"/>
      <c r="ALV356" s="604"/>
      <c r="ALW356" s="604"/>
      <c r="ALX356" s="604"/>
      <c r="ALY356" s="604"/>
      <c r="ALZ356" s="604"/>
      <c r="AMA356" s="604"/>
      <c r="AMB356" s="604"/>
      <c r="AMC356" s="604"/>
      <c r="AMD356" s="604"/>
      <c r="AME356" s="604"/>
      <c r="AMF356" s="604"/>
      <c r="AMG356" s="604"/>
      <c r="AMH356" s="604"/>
      <c r="AMI356" s="604"/>
      <c r="AMJ356" s="604"/>
      <c r="AMK356" s="604"/>
      <c r="AML356" s="604"/>
      <c r="AMM356" s="604"/>
      <c r="AMN356" s="604"/>
      <c r="AMO356" s="604"/>
      <c r="AMP356" s="604"/>
      <c r="AMQ356" s="604"/>
      <c r="AMR356" s="604"/>
      <c r="AMS356" s="604"/>
      <c r="AMT356" s="604"/>
      <c r="AMU356" s="604"/>
      <c r="AMV356" s="604"/>
      <c r="AMW356" s="604"/>
      <c r="AMX356" s="604"/>
      <c r="AMY356" s="604"/>
      <c r="AMZ356" s="604"/>
      <c r="ANA356" s="604"/>
      <c r="ANB356" s="604"/>
      <c r="ANC356" s="604"/>
      <c r="AND356" s="604"/>
      <c r="ANE356" s="604"/>
      <c r="ANF356" s="604"/>
      <c r="ANG356" s="604"/>
      <c r="ANH356" s="604"/>
      <c r="ANI356" s="604"/>
      <c r="ANJ356" s="604"/>
      <c r="ANK356" s="604"/>
      <c r="ANL356" s="604"/>
      <c r="ANM356" s="604"/>
      <c r="ANN356" s="604"/>
      <c r="ANO356" s="604"/>
      <c r="ANP356" s="604"/>
      <c r="ANQ356" s="604"/>
      <c r="ANR356" s="604"/>
      <c r="ANS356" s="604"/>
      <c r="ANT356" s="604"/>
      <c r="ANU356" s="604"/>
      <c r="ANV356" s="604"/>
      <c r="ANW356" s="604"/>
      <c r="ANX356" s="604"/>
      <c r="ANY356" s="604"/>
      <c r="ANZ356" s="604"/>
      <c r="AOA356" s="604"/>
      <c r="AOB356" s="604"/>
      <c r="AOC356" s="604"/>
      <c r="AOD356" s="604"/>
      <c r="AOE356" s="604"/>
      <c r="AOF356" s="604"/>
      <c r="AOG356" s="604"/>
      <c r="AOH356" s="604"/>
      <c r="AOI356" s="604"/>
      <c r="AOJ356" s="604"/>
      <c r="AOK356" s="604"/>
      <c r="AOL356" s="604"/>
      <c r="AOM356" s="604"/>
      <c r="AON356" s="604"/>
      <c r="AOO356" s="604"/>
      <c r="AOP356" s="604"/>
      <c r="AOQ356" s="604"/>
      <c r="AOR356" s="604"/>
      <c r="AOS356" s="604"/>
      <c r="AOT356" s="604"/>
      <c r="AOU356" s="604"/>
      <c r="AOV356" s="604"/>
      <c r="AOW356" s="604"/>
      <c r="AOX356" s="604"/>
      <c r="AOY356" s="604"/>
      <c r="AOZ356" s="604"/>
      <c r="APA356" s="604"/>
      <c r="APB356" s="604"/>
      <c r="APC356" s="604"/>
      <c r="APD356" s="604"/>
      <c r="APE356" s="604"/>
      <c r="APF356" s="604"/>
      <c r="APG356" s="604"/>
      <c r="APH356" s="604"/>
      <c r="API356" s="604"/>
      <c r="APJ356" s="604"/>
      <c r="APK356" s="604"/>
      <c r="APL356" s="604"/>
      <c r="APM356" s="604"/>
      <c r="APN356" s="604"/>
      <c r="APO356" s="604"/>
      <c r="APP356" s="604"/>
      <c r="APQ356" s="604"/>
      <c r="APR356" s="604"/>
      <c r="APS356" s="604"/>
      <c r="APT356" s="604"/>
      <c r="APU356" s="604"/>
      <c r="APV356" s="604"/>
      <c r="APW356" s="604"/>
      <c r="APX356" s="604"/>
      <c r="APY356" s="604"/>
      <c r="APZ356" s="604"/>
      <c r="AQA356" s="604"/>
      <c r="AQB356" s="604"/>
      <c r="AQC356" s="604"/>
      <c r="AQD356" s="604"/>
      <c r="AQE356" s="604"/>
      <c r="AQF356" s="604"/>
      <c r="AQG356" s="604"/>
      <c r="AQH356" s="604"/>
      <c r="AQI356" s="604"/>
      <c r="AQJ356" s="604"/>
      <c r="AQK356" s="604"/>
      <c r="AQL356" s="604"/>
      <c r="AQM356" s="604"/>
      <c r="AQN356" s="604"/>
      <c r="AQO356" s="604"/>
      <c r="AQP356" s="604"/>
      <c r="AQQ356" s="604"/>
      <c r="AQR356" s="604"/>
      <c r="AQS356" s="604"/>
      <c r="AQT356" s="604"/>
      <c r="AQU356" s="604"/>
      <c r="AQV356" s="604"/>
      <c r="AQW356" s="604"/>
      <c r="AQX356" s="604"/>
      <c r="AQY356" s="604"/>
      <c r="AQZ356" s="604"/>
      <c r="ARA356" s="604"/>
      <c r="ARB356" s="604"/>
      <c r="ARC356" s="604"/>
      <c r="ARD356" s="604"/>
      <c r="ARE356" s="604"/>
      <c r="ARF356" s="604"/>
      <c r="ARG356" s="604"/>
      <c r="ARH356" s="604"/>
      <c r="ARI356" s="604"/>
      <c r="ARJ356" s="604"/>
      <c r="ARK356" s="604"/>
      <c r="ARL356" s="604"/>
      <c r="ARM356" s="604"/>
      <c r="ARN356" s="604"/>
      <c r="ARO356" s="604"/>
      <c r="ARP356" s="604"/>
      <c r="ARQ356" s="604"/>
      <c r="ARR356" s="604"/>
      <c r="ARS356" s="604"/>
      <c r="ART356" s="604"/>
      <c r="ARU356" s="604"/>
      <c r="ARV356" s="604"/>
      <c r="ARW356" s="604"/>
      <c r="ARX356" s="604"/>
      <c r="ARY356" s="604"/>
      <c r="ARZ356" s="604"/>
      <c r="ASA356" s="604"/>
      <c r="ASB356" s="604"/>
      <c r="ASC356" s="604"/>
      <c r="ASD356" s="604"/>
      <c r="ASE356" s="604"/>
      <c r="ASF356" s="604"/>
      <c r="ASG356" s="604"/>
      <c r="ASH356" s="604"/>
      <c r="ASI356" s="604"/>
      <c r="ASJ356" s="604"/>
      <c r="ASK356" s="604"/>
      <c r="ASL356" s="604"/>
      <c r="ASM356" s="604"/>
      <c r="ASN356" s="604"/>
      <c r="ASO356" s="604"/>
      <c r="ASP356" s="604"/>
      <c r="ASQ356" s="604"/>
      <c r="ASR356" s="604"/>
      <c r="ASS356" s="604"/>
      <c r="AST356" s="604"/>
      <c r="ASU356" s="604"/>
      <c r="ASV356" s="604"/>
      <c r="ASW356" s="604"/>
      <c r="ASX356" s="604"/>
      <c r="ASY356" s="604"/>
      <c r="ASZ356" s="604"/>
      <c r="ATA356" s="604"/>
      <c r="ATB356" s="604"/>
      <c r="ATC356" s="604"/>
      <c r="ATD356" s="604"/>
      <c r="ATE356" s="604"/>
      <c r="ATF356" s="604"/>
      <c r="ATG356" s="604"/>
      <c r="ATH356" s="604"/>
      <c r="ATI356" s="604"/>
      <c r="ATJ356" s="604"/>
      <c r="ATK356" s="604"/>
      <c r="ATL356" s="604"/>
      <c r="ATM356" s="604"/>
      <c r="ATN356" s="604"/>
      <c r="ATO356" s="604"/>
      <c r="ATP356" s="604"/>
      <c r="ATQ356" s="604"/>
      <c r="ATR356" s="604"/>
      <c r="ATS356" s="604"/>
      <c r="ATT356" s="604"/>
      <c r="ATU356" s="604"/>
      <c r="ATV356" s="604"/>
      <c r="ATW356" s="604"/>
      <c r="ATX356" s="604"/>
      <c r="ATY356" s="604"/>
      <c r="ATZ356" s="604"/>
      <c r="AUA356" s="604"/>
      <c r="AUB356" s="604"/>
      <c r="AUC356" s="604"/>
      <c r="AUD356" s="604"/>
      <c r="AUE356" s="604"/>
      <c r="AUF356" s="604"/>
      <c r="AUG356" s="604"/>
      <c r="AUH356" s="604"/>
      <c r="AUI356" s="604"/>
      <c r="AUJ356" s="604"/>
      <c r="AUK356" s="604"/>
      <c r="AUL356" s="604"/>
      <c r="AUM356" s="604"/>
      <c r="AUN356" s="604"/>
      <c r="AUO356" s="604"/>
      <c r="AUP356" s="604"/>
      <c r="AUQ356" s="604"/>
      <c r="AUR356" s="604"/>
      <c r="AUS356" s="604"/>
      <c r="AUT356" s="604"/>
      <c r="AUU356" s="604"/>
      <c r="AUV356" s="604"/>
      <c r="AUW356" s="604"/>
      <c r="AUX356" s="604"/>
      <c r="AUY356" s="604"/>
      <c r="AUZ356" s="604"/>
      <c r="AVA356" s="604"/>
      <c r="AVB356" s="604"/>
      <c r="AVC356" s="604"/>
      <c r="AVD356" s="604"/>
      <c r="AVE356" s="604"/>
      <c r="AVF356" s="604"/>
      <c r="AVG356" s="604"/>
      <c r="AVH356" s="604"/>
      <c r="AVI356" s="604"/>
      <c r="AVJ356" s="604"/>
      <c r="AVK356" s="604"/>
      <c r="AVL356" s="604"/>
      <c r="AVM356" s="604"/>
      <c r="AVN356" s="604"/>
      <c r="AVO356" s="604"/>
      <c r="AVP356" s="604"/>
      <c r="AVQ356" s="604"/>
      <c r="AVR356" s="604"/>
      <c r="AVS356" s="604"/>
      <c r="AVT356" s="604"/>
      <c r="AVU356" s="604"/>
      <c r="AVV356" s="604"/>
      <c r="AVW356" s="604"/>
      <c r="AVX356" s="604"/>
      <c r="AVY356" s="604"/>
      <c r="AVZ356" s="604"/>
      <c r="AWA356" s="604"/>
      <c r="AWB356" s="604"/>
      <c r="AWC356" s="604"/>
      <c r="AWD356" s="604"/>
      <c r="AWE356" s="604"/>
      <c r="AWF356" s="604"/>
      <c r="AWG356" s="604"/>
      <c r="AWH356" s="604"/>
      <c r="AWI356" s="604"/>
      <c r="AWJ356" s="604"/>
      <c r="AWK356" s="604"/>
      <c r="AWL356" s="604"/>
      <c r="AWM356" s="604"/>
      <c r="AWN356" s="604"/>
      <c r="AWO356" s="604"/>
      <c r="AWP356" s="604"/>
      <c r="AWQ356" s="604"/>
      <c r="AWR356" s="604"/>
      <c r="AWS356" s="604"/>
      <c r="AWT356" s="604"/>
      <c r="AWU356" s="604"/>
      <c r="AWV356" s="604"/>
      <c r="AWW356" s="604"/>
      <c r="AWX356" s="604"/>
      <c r="AWY356" s="604"/>
      <c r="AWZ356" s="604"/>
      <c r="AXA356" s="604"/>
      <c r="AXB356" s="604"/>
      <c r="AXC356" s="604"/>
      <c r="AXD356" s="604"/>
      <c r="AXE356" s="604"/>
      <c r="AXF356" s="604"/>
      <c r="AXG356" s="604"/>
      <c r="AXH356" s="604"/>
      <c r="AXI356" s="604"/>
      <c r="AXJ356" s="604"/>
      <c r="AXK356" s="604"/>
      <c r="AXL356" s="604"/>
      <c r="AXM356" s="604"/>
      <c r="AXN356" s="604"/>
      <c r="AXO356" s="604"/>
      <c r="AXP356" s="604"/>
      <c r="AXQ356" s="604"/>
      <c r="AXR356" s="604"/>
      <c r="AXS356" s="604"/>
      <c r="AXT356" s="604"/>
      <c r="AXU356" s="604"/>
      <c r="AXV356" s="604"/>
      <c r="AXW356" s="604"/>
      <c r="AXX356" s="604"/>
      <c r="AXY356" s="604"/>
      <c r="AXZ356" s="604"/>
      <c r="AYA356" s="604"/>
      <c r="AYB356" s="604"/>
      <c r="AYC356" s="604"/>
      <c r="AYD356" s="604"/>
      <c r="AYE356" s="604"/>
      <c r="AYF356" s="604"/>
      <c r="AYG356" s="604"/>
      <c r="AYH356" s="604"/>
      <c r="AYI356" s="604"/>
      <c r="AYJ356" s="604"/>
      <c r="AYK356" s="604"/>
      <c r="AYL356" s="604"/>
      <c r="AYM356" s="604"/>
      <c r="AYN356" s="604"/>
      <c r="AYO356" s="604"/>
      <c r="AYP356" s="604"/>
      <c r="AYQ356" s="604"/>
      <c r="AYR356" s="604"/>
      <c r="AYS356" s="604"/>
      <c r="AYT356" s="604"/>
      <c r="AYU356" s="604"/>
      <c r="AYV356" s="604"/>
      <c r="AYW356" s="604"/>
      <c r="AYX356" s="604"/>
      <c r="AYY356" s="604"/>
      <c r="AYZ356" s="604"/>
      <c r="AZA356" s="604"/>
      <c r="AZB356" s="604"/>
      <c r="AZC356" s="604"/>
      <c r="AZD356" s="604"/>
      <c r="AZE356" s="604"/>
      <c r="AZF356" s="604"/>
      <c r="AZG356" s="604"/>
      <c r="AZH356" s="604"/>
      <c r="AZI356" s="604"/>
      <c r="AZJ356" s="604"/>
      <c r="AZK356" s="604"/>
      <c r="AZL356" s="604"/>
      <c r="AZM356" s="604"/>
      <c r="AZN356" s="604"/>
      <c r="AZO356" s="604"/>
      <c r="AZP356" s="604"/>
      <c r="AZQ356" s="604"/>
      <c r="AZR356" s="604"/>
      <c r="AZS356" s="604"/>
      <c r="AZT356" s="604"/>
      <c r="AZU356" s="604"/>
      <c r="AZV356" s="604"/>
      <c r="AZW356" s="604"/>
      <c r="AZX356" s="604"/>
      <c r="AZY356" s="604"/>
      <c r="AZZ356" s="604"/>
      <c r="BAA356" s="604"/>
      <c r="BAB356" s="604"/>
      <c r="BAC356" s="604"/>
      <c r="BAD356" s="604"/>
      <c r="BAE356" s="604"/>
      <c r="BAF356" s="604"/>
      <c r="BAG356" s="604"/>
      <c r="BAH356" s="604"/>
      <c r="BAI356" s="604"/>
      <c r="BAJ356" s="604"/>
      <c r="BAK356" s="604"/>
      <c r="BAL356" s="604"/>
      <c r="BAM356" s="604"/>
      <c r="BAN356" s="604"/>
      <c r="BAO356" s="604"/>
      <c r="BAP356" s="604"/>
      <c r="BAQ356" s="604"/>
      <c r="BAR356" s="604"/>
      <c r="BAS356" s="604"/>
      <c r="BAT356" s="604"/>
      <c r="BAU356" s="604"/>
      <c r="BAV356" s="604"/>
      <c r="BAW356" s="604"/>
      <c r="BAX356" s="604"/>
      <c r="BAY356" s="604"/>
      <c r="BAZ356" s="604"/>
      <c r="BBA356" s="604"/>
      <c r="BBB356" s="604"/>
      <c r="BBC356" s="604"/>
      <c r="BBD356" s="604"/>
      <c r="BBE356" s="604"/>
      <c r="BBF356" s="604"/>
      <c r="BBG356" s="604"/>
      <c r="BBH356" s="604"/>
      <c r="BBI356" s="604"/>
      <c r="BBJ356" s="604"/>
      <c r="BBK356" s="604"/>
      <c r="BBL356" s="604"/>
      <c r="BBM356" s="604"/>
      <c r="BBN356" s="604"/>
      <c r="BBO356" s="604"/>
      <c r="BBP356" s="604"/>
      <c r="BBQ356" s="604"/>
      <c r="BBR356" s="604"/>
      <c r="BBS356" s="604"/>
      <c r="BBT356" s="604"/>
      <c r="BBU356" s="604"/>
      <c r="BBV356" s="604"/>
      <c r="BBW356" s="604"/>
      <c r="BBX356" s="604"/>
      <c r="BBY356" s="604"/>
      <c r="BBZ356" s="604"/>
      <c r="BCA356" s="604"/>
      <c r="BCB356" s="604"/>
      <c r="BCC356" s="604"/>
      <c r="BCD356" s="604"/>
      <c r="BCE356" s="604"/>
      <c r="BCF356" s="604"/>
      <c r="BCG356" s="604"/>
      <c r="BCH356" s="604"/>
      <c r="BCI356" s="604"/>
      <c r="BCJ356" s="604"/>
      <c r="BCK356" s="604"/>
      <c r="BCL356" s="604"/>
      <c r="BCM356" s="604"/>
      <c r="BCN356" s="604"/>
      <c r="BCO356" s="604"/>
      <c r="BCP356" s="604"/>
      <c r="BCQ356" s="604"/>
      <c r="BCR356" s="604"/>
      <c r="BCS356" s="604"/>
      <c r="BCT356" s="604"/>
      <c r="BCU356" s="604"/>
      <c r="BCV356" s="604"/>
      <c r="BCW356" s="604"/>
      <c r="BCX356" s="604"/>
      <c r="BCY356" s="604"/>
      <c r="BCZ356" s="604"/>
      <c r="BDA356" s="604"/>
      <c r="BDB356" s="604"/>
      <c r="BDC356" s="604"/>
      <c r="BDD356" s="604"/>
      <c r="BDE356" s="604"/>
      <c r="BDF356" s="604"/>
      <c r="BDG356" s="604"/>
      <c r="BDH356" s="604"/>
      <c r="BDI356" s="604"/>
      <c r="BDJ356" s="604"/>
      <c r="BDK356" s="604"/>
      <c r="BDL356" s="604"/>
      <c r="BDM356" s="604"/>
      <c r="BDN356" s="604"/>
      <c r="BDO356" s="604"/>
      <c r="BDP356" s="604"/>
      <c r="BDQ356" s="604"/>
      <c r="BDR356" s="604"/>
      <c r="BDS356" s="604"/>
      <c r="BDT356" s="604"/>
      <c r="BDU356" s="604"/>
      <c r="BDV356" s="604"/>
      <c r="BDW356" s="604"/>
      <c r="BDX356" s="604"/>
      <c r="BDY356" s="604"/>
      <c r="BDZ356" s="604"/>
      <c r="BEA356" s="604"/>
      <c r="BEB356" s="604"/>
      <c r="BEC356" s="604"/>
      <c r="BED356" s="604"/>
      <c r="BEE356" s="604"/>
      <c r="BEF356" s="604"/>
      <c r="BEG356" s="604"/>
      <c r="BEH356" s="604"/>
      <c r="BEI356" s="604"/>
      <c r="BEJ356" s="604"/>
      <c r="BEK356" s="604"/>
      <c r="BEL356" s="604"/>
      <c r="BEM356" s="604"/>
      <c r="BEN356" s="604"/>
      <c r="BEO356" s="604"/>
      <c r="BEP356" s="604"/>
      <c r="BEQ356" s="604"/>
      <c r="BER356" s="604"/>
      <c r="BES356" s="604"/>
      <c r="BET356" s="604"/>
      <c r="BEU356" s="604"/>
      <c r="BEV356" s="604"/>
      <c r="BEW356" s="604"/>
      <c r="BEX356" s="604"/>
      <c r="BEY356" s="604"/>
      <c r="BEZ356" s="604"/>
      <c r="BFA356" s="604"/>
      <c r="BFB356" s="604"/>
      <c r="BFC356" s="604"/>
      <c r="BFD356" s="604"/>
      <c r="BFE356" s="604"/>
      <c r="BFF356" s="604"/>
      <c r="BFG356" s="604"/>
      <c r="BFH356" s="604"/>
      <c r="BFI356" s="604"/>
      <c r="BFJ356" s="604"/>
      <c r="BFK356" s="604"/>
      <c r="BFL356" s="604"/>
      <c r="BFM356" s="604"/>
      <c r="BFN356" s="604"/>
      <c r="BFO356" s="604"/>
      <c r="BFP356" s="604"/>
      <c r="BFQ356" s="604"/>
      <c r="BFR356" s="604"/>
      <c r="BFS356" s="604"/>
      <c r="BFT356" s="604"/>
      <c r="BFU356" s="604"/>
      <c r="BFV356" s="604"/>
      <c r="BFW356" s="604"/>
      <c r="BFX356" s="604"/>
      <c r="BFY356" s="604"/>
      <c r="BFZ356" s="604"/>
      <c r="BGA356" s="604"/>
      <c r="BGB356" s="604"/>
      <c r="BGC356" s="604"/>
      <c r="BGD356" s="604"/>
      <c r="BGE356" s="604"/>
      <c r="BGF356" s="604"/>
      <c r="BGG356" s="604"/>
      <c r="BGH356" s="604"/>
      <c r="BGI356" s="604"/>
      <c r="BGJ356" s="604"/>
      <c r="BGK356" s="604"/>
      <c r="BGL356" s="604"/>
      <c r="BGM356" s="604"/>
      <c r="BGN356" s="604"/>
      <c r="BGO356" s="604"/>
      <c r="BGP356" s="604"/>
      <c r="BGQ356" s="604"/>
      <c r="BGR356" s="604"/>
      <c r="BGS356" s="604"/>
      <c r="BGT356" s="604"/>
      <c r="BGU356" s="604"/>
      <c r="BGV356" s="604"/>
      <c r="BGW356" s="604"/>
      <c r="BGX356" s="604"/>
      <c r="BGY356" s="604"/>
      <c r="BGZ356" s="604"/>
      <c r="BHA356" s="604"/>
      <c r="BHB356" s="604"/>
      <c r="BHC356" s="604"/>
      <c r="BHD356" s="604"/>
      <c r="BHE356" s="604"/>
      <c r="BHF356" s="604"/>
      <c r="BHG356" s="604"/>
      <c r="BHH356" s="604"/>
      <c r="BHI356" s="604"/>
      <c r="BHJ356" s="604"/>
      <c r="BHK356" s="604"/>
      <c r="BHL356" s="604"/>
      <c r="BHM356" s="604"/>
      <c r="BHN356" s="604"/>
      <c r="BHO356" s="604"/>
      <c r="BHP356" s="604"/>
      <c r="BHQ356" s="604"/>
      <c r="BHR356" s="604"/>
      <c r="BHS356" s="604"/>
      <c r="BHT356" s="604"/>
      <c r="BHU356" s="604"/>
      <c r="BHV356" s="604"/>
      <c r="BHW356" s="604"/>
      <c r="BHX356" s="604"/>
      <c r="BHY356" s="604"/>
      <c r="BHZ356" s="604"/>
      <c r="BIA356" s="604"/>
      <c r="BIB356" s="604"/>
      <c r="BIC356" s="604"/>
      <c r="BID356" s="604"/>
      <c r="BIE356" s="604"/>
      <c r="BIF356" s="604"/>
      <c r="BIG356" s="604"/>
      <c r="BIH356" s="604"/>
      <c r="BII356" s="604"/>
      <c r="BIJ356" s="604"/>
      <c r="BIK356" s="604"/>
      <c r="BIL356" s="604"/>
      <c r="BIM356" s="604"/>
      <c r="BIN356" s="604"/>
      <c r="BIO356" s="604"/>
      <c r="BIP356" s="604"/>
      <c r="BIQ356" s="604"/>
      <c r="BIR356" s="604"/>
      <c r="BIS356" s="604"/>
      <c r="BIT356" s="604"/>
      <c r="BIU356" s="604"/>
      <c r="BIV356" s="604"/>
      <c r="BIW356" s="604"/>
      <c r="BIX356" s="604"/>
      <c r="BIY356" s="604"/>
      <c r="BIZ356" s="604"/>
      <c r="BJA356" s="604"/>
      <c r="BJB356" s="604"/>
      <c r="BJC356" s="604"/>
      <c r="BJD356" s="604"/>
      <c r="BJE356" s="604"/>
      <c r="BJF356" s="604"/>
      <c r="BJG356" s="604"/>
      <c r="BJH356" s="604"/>
      <c r="BJI356" s="604"/>
      <c r="BJJ356" s="604"/>
      <c r="BJK356" s="604"/>
      <c r="BJL356" s="604"/>
      <c r="BJM356" s="604"/>
      <c r="BJN356" s="604"/>
      <c r="BJO356" s="604"/>
      <c r="BJP356" s="604"/>
      <c r="BJQ356" s="604"/>
      <c r="BJR356" s="604"/>
      <c r="BJS356" s="604"/>
      <c r="BJT356" s="604"/>
      <c r="BJU356" s="604"/>
      <c r="BJV356" s="604"/>
      <c r="BJW356" s="604"/>
      <c r="BJX356" s="604"/>
      <c r="BJY356" s="604"/>
      <c r="BJZ356" s="604"/>
      <c r="BKA356" s="604"/>
      <c r="BKB356" s="604"/>
      <c r="BKC356" s="604"/>
      <c r="BKD356" s="604"/>
      <c r="BKE356" s="604"/>
      <c r="BKF356" s="604"/>
      <c r="BKG356" s="604"/>
      <c r="BKH356" s="604"/>
      <c r="BKI356" s="604"/>
      <c r="BKJ356" s="604"/>
      <c r="BKK356" s="604"/>
      <c r="BKL356" s="604"/>
      <c r="BKM356" s="604"/>
      <c r="BKN356" s="604"/>
      <c r="BKO356" s="604"/>
      <c r="BKP356" s="604"/>
      <c r="BKQ356" s="604"/>
      <c r="BKR356" s="604"/>
      <c r="BKS356" s="604"/>
      <c r="BKT356" s="604"/>
      <c r="BKU356" s="604"/>
      <c r="BKV356" s="604"/>
      <c r="BKW356" s="604"/>
      <c r="BKX356" s="604"/>
      <c r="BKY356" s="604"/>
      <c r="BKZ356" s="604"/>
      <c r="BLA356" s="604"/>
      <c r="BLB356" s="604"/>
      <c r="BLC356" s="604"/>
      <c r="BLD356" s="604"/>
      <c r="BLE356" s="604"/>
      <c r="BLF356" s="604"/>
      <c r="BLG356" s="604"/>
      <c r="BLH356" s="604"/>
      <c r="BLI356" s="604"/>
      <c r="BLJ356" s="604"/>
      <c r="BLK356" s="604"/>
      <c r="BLL356" s="604"/>
      <c r="BLM356" s="604"/>
      <c r="BLN356" s="604"/>
      <c r="BLO356" s="604"/>
      <c r="BLP356" s="604"/>
      <c r="BLQ356" s="604"/>
      <c r="BLR356" s="604"/>
      <c r="BLS356" s="604"/>
      <c r="BLT356" s="604"/>
      <c r="BLU356" s="604"/>
      <c r="BLV356" s="604"/>
      <c r="BLW356" s="604"/>
      <c r="BLX356" s="604"/>
      <c r="BLY356" s="604"/>
      <c r="BLZ356" s="604"/>
      <c r="BMA356" s="604"/>
      <c r="BMB356" s="604"/>
      <c r="BMC356" s="604"/>
      <c r="BMD356" s="604"/>
      <c r="BME356" s="604"/>
      <c r="BMF356" s="604"/>
      <c r="BMG356" s="604"/>
      <c r="BMH356" s="604"/>
      <c r="BMI356" s="604"/>
      <c r="BMJ356" s="604"/>
      <c r="BMK356" s="604"/>
      <c r="BML356" s="604"/>
      <c r="BMM356" s="604"/>
      <c r="BMN356" s="604"/>
      <c r="BMO356" s="604"/>
      <c r="BMP356" s="604"/>
      <c r="BMQ356" s="604"/>
      <c r="BMR356" s="604"/>
      <c r="BMS356" s="604"/>
      <c r="BMT356" s="604"/>
      <c r="BMU356" s="604"/>
      <c r="BMV356" s="604"/>
      <c r="BMW356" s="604"/>
      <c r="BMX356" s="604"/>
      <c r="BMY356" s="604"/>
      <c r="BMZ356" s="604"/>
      <c r="BNA356" s="604"/>
      <c r="BNB356" s="604"/>
      <c r="BNC356" s="604"/>
      <c r="BND356" s="604"/>
      <c r="BNE356" s="604"/>
      <c r="BNF356" s="604"/>
      <c r="BNG356" s="604"/>
      <c r="BNH356" s="604"/>
      <c r="BNI356" s="604"/>
      <c r="BNJ356" s="604"/>
      <c r="BNK356" s="604"/>
      <c r="BNL356" s="604"/>
      <c r="BNM356" s="604"/>
      <c r="BNN356" s="604"/>
      <c r="BNO356" s="604"/>
      <c r="BNP356" s="604"/>
      <c r="BNQ356" s="604"/>
      <c r="BNR356" s="604"/>
      <c r="BNS356" s="604"/>
      <c r="BNT356" s="604"/>
      <c r="BNU356" s="604"/>
      <c r="BNV356" s="604"/>
      <c r="BNW356" s="604"/>
      <c r="BNX356" s="604"/>
      <c r="BNY356" s="604"/>
      <c r="BNZ356" s="604"/>
      <c r="BOA356" s="604"/>
      <c r="BOB356" s="604"/>
      <c r="BOC356" s="604"/>
      <c r="BOD356" s="604"/>
      <c r="BOE356" s="604"/>
      <c r="BOF356" s="604"/>
      <c r="BOG356" s="604"/>
      <c r="BOH356" s="604"/>
      <c r="BOI356" s="604"/>
      <c r="BOJ356" s="604"/>
      <c r="BOK356" s="604"/>
      <c r="BOL356" s="604"/>
      <c r="BOM356" s="604"/>
      <c r="BON356" s="604"/>
      <c r="BOO356" s="604"/>
      <c r="BOP356" s="604"/>
      <c r="BOQ356" s="604"/>
      <c r="BOR356" s="604"/>
      <c r="BOS356" s="604"/>
      <c r="BOT356" s="604"/>
      <c r="BOU356" s="604"/>
      <c r="BOV356" s="604"/>
      <c r="BOW356" s="604"/>
      <c r="BOX356" s="604"/>
      <c r="BOY356" s="604"/>
      <c r="BOZ356" s="604"/>
      <c r="BPA356" s="604"/>
      <c r="BPB356" s="604"/>
      <c r="BPC356" s="604"/>
      <c r="BPD356" s="604"/>
      <c r="BPE356" s="604"/>
      <c r="BPF356" s="604"/>
      <c r="BPG356" s="604"/>
      <c r="BPH356" s="604"/>
      <c r="BPI356" s="604"/>
      <c r="BPJ356" s="604"/>
      <c r="BPK356" s="604"/>
      <c r="BPL356" s="604"/>
      <c r="BPM356" s="604"/>
      <c r="BPN356" s="604"/>
      <c r="BPO356" s="604"/>
      <c r="BPP356" s="604"/>
      <c r="BPQ356" s="604"/>
      <c r="BPR356" s="604"/>
      <c r="BPS356" s="604"/>
      <c r="BPT356" s="604"/>
      <c r="BPU356" s="604"/>
      <c r="BPV356" s="604"/>
      <c r="BPW356" s="604"/>
      <c r="BPX356" s="604"/>
      <c r="BPY356" s="604"/>
      <c r="BPZ356" s="604"/>
      <c r="BQA356" s="604"/>
      <c r="BQB356" s="604"/>
      <c r="BQC356" s="604"/>
      <c r="BQD356" s="604"/>
      <c r="BQE356" s="604"/>
      <c r="BQF356" s="604"/>
      <c r="BQG356" s="604"/>
      <c r="BQH356" s="604"/>
      <c r="BQI356" s="604"/>
      <c r="BQJ356" s="604"/>
      <c r="BQK356" s="604"/>
      <c r="BQL356" s="604"/>
      <c r="BQM356" s="604"/>
      <c r="BQN356" s="604"/>
      <c r="BQO356" s="604"/>
      <c r="BQP356" s="604"/>
      <c r="BQQ356" s="604"/>
      <c r="BQR356" s="604"/>
      <c r="BQS356" s="604"/>
      <c r="BQT356" s="604"/>
      <c r="BQU356" s="604"/>
      <c r="BQV356" s="604"/>
      <c r="BQW356" s="604"/>
      <c r="BQX356" s="604"/>
      <c r="BQY356" s="604"/>
      <c r="BQZ356" s="604"/>
      <c r="BRA356" s="604"/>
      <c r="BRB356" s="604"/>
      <c r="BRC356" s="604"/>
      <c r="BRD356" s="604"/>
      <c r="BRE356" s="604"/>
      <c r="BRF356" s="604"/>
      <c r="BRG356" s="604"/>
      <c r="BRH356" s="604"/>
      <c r="BRI356" s="604"/>
      <c r="BRJ356" s="604"/>
      <c r="BRK356" s="604"/>
      <c r="BRL356" s="604"/>
      <c r="BRM356" s="604"/>
      <c r="BRN356" s="604"/>
      <c r="BRO356" s="604"/>
      <c r="BRP356" s="604"/>
      <c r="BRQ356" s="604"/>
      <c r="BRR356" s="604"/>
      <c r="BRS356" s="604"/>
      <c r="BRT356" s="604"/>
      <c r="BRU356" s="604"/>
      <c r="BRV356" s="604"/>
      <c r="BRW356" s="604"/>
      <c r="BRX356" s="604"/>
      <c r="BRY356" s="604"/>
      <c r="BRZ356" s="604"/>
      <c r="BSA356" s="604"/>
      <c r="BSB356" s="604"/>
      <c r="BSC356" s="604"/>
      <c r="BSD356" s="604"/>
      <c r="BSE356" s="604"/>
      <c r="BSF356" s="604"/>
      <c r="BSG356" s="604"/>
      <c r="BSH356" s="604"/>
      <c r="BSI356" s="604"/>
      <c r="BSJ356" s="604"/>
      <c r="BSK356" s="604"/>
      <c r="BSL356" s="604"/>
      <c r="BSM356" s="604"/>
      <c r="BSN356" s="604"/>
      <c r="BSO356" s="604"/>
      <c r="BSP356" s="604"/>
      <c r="BSQ356" s="604"/>
      <c r="BSR356" s="604"/>
      <c r="BSS356" s="604"/>
      <c r="BST356" s="604"/>
      <c r="BSU356" s="604"/>
      <c r="BSV356" s="604"/>
      <c r="BSW356" s="604"/>
      <c r="BSX356" s="604"/>
      <c r="BSY356" s="604"/>
      <c r="BSZ356" s="604"/>
      <c r="BTA356" s="604"/>
      <c r="BTB356" s="604"/>
      <c r="BTC356" s="604"/>
      <c r="BTD356" s="604"/>
      <c r="BTE356" s="604"/>
      <c r="BTF356" s="604"/>
      <c r="BTG356" s="604"/>
      <c r="BTH356" s="604"/>
      <c r="BTI356" s="604"/>
      <c r="BTJ356" s="604"/>
      <c r="BTK356" s="604"/>
      <c r="BTL356" s="604"/>
      <c r="BTM356" s="604"/>
      <c r="BTN356" s="604"/>
      <c r="BTO356" s="604"/>
      <c r="BTP356" s="604"/>
      <c r="BTQ356" s="604"/>
      <c r="BTR356" s="604"/>
      <c r="BTS356" s="604"/>
      <c r="BTT356" s="604"/>
      <c r="BTU356" s="604"/>
      <c r="BTV356" s="604"/>
      <c r="BTW356" s="604"/>
      <c r="BTX356" s="604"/>
      <c r="BTY356" s="604"/>
      <c r="BTZ356" s="604"/>
      <c r="BUA356" s="604"/>
      <c r="BUB356" s="604"/>
      <c r="BUC356" s="604"/>
      <c r="BUD356" s="604"/>
      <c r="BUE356" s="604"/>
      <c r="BUF356" s="604"/>
      <c r="BUG356" s="604"/>
      <c r="BUH356" s="604"/>
      <c r="BUI356" s="604"/>
      <c r="BUJ356" s="604"/>
      <c r="BUK356" s="604"/>
      <c r="BUL356" s="604"/>
      <c r="BUM356" s="604"/>
      <c r="BUN356" s="604"/>
      <c r="BUO356" s="604"/>
      <c r="BUP356" s="604"/>
      <c r="BUQ356" s="604"/>
      <c r="BUR356" s="604"/>
      <c r="BUS356" s="604"/>
      <c r="BUT356" s="604"/>
      <c r="BUU356" s="604"/>
      <c r="BUV356" s="604"/>
      <c r="BUW356" s="604"/>
      <c r="BUX356" s="604"/>
      <c r="BUY356" s="604"/>
      <c r="BUZ356" s="604"/>
      <c r="BVA356" s="604"/>
      <c r="BVB356" s="604"/>
      <c r="BVC356" s="604"/>
      <c r="BVD356" s="604"/>
      <c r="BVE356" s="604"/>
      <c r="BVF356" s="604"/>
      <c r="BVG356" s="604"/>
      <c r="BVH356" s="604"/>
      <c r="BVI356" s="604"/>
      <c r="BVJ356" s="604"/>
      <c r="BVK356" s="604"/>
      <c r="BVL356" s="604"/>
      <c r="BVM356" s="604"/>
      <c r="BVN356" s="604"/>
      <c r="BVO356" s="604"/>
      <c r="BVP356" s="604"/>
      <c r="BVQ356" s="604"/>
      <c r="BVR356" s="604"/>
      <c r="BVS356" s="604"/>
      <c r="BVT356" s="604"/>
      <c r="BVU356" s="604"/>
      <c r="BVV356" s="604"/>
      <c r="BVW356" s="604"/>
      <c r="BVX356" s="604"/>
      <c r="BVY356" s="604"/>
      <c r="BVZ356" s="604"/>
      <c r="BWA356" s="604"/>
      <c r="BWB356" s="604"/>
      <c r="BWC356" s="604"/>
      <c r="BWD356" s="604"/>
      <c r="BWE356" s="604"/>
      <c r="BWF356" s="604"/>
      <c r="BWG356" s="604"/>
      <c r="BWH356" s="604"/>
      <c r="BWI356" s="604"/>
      <c r="BWJ356" s="604"/>
      <c r="BWK356" s="604"/>
      <c r="BWL356" s="604"/>
      <c r="BWM356" s="604"/>
      <c r="BWN356" s="604"/>
      <c r="BWO356" s="604"/>
      <c r="BWP356" s="604"/>
      <c r="BWQ356" s="604"/>
      <c r="BWR356" s="604"/>
      <c r="BWS356" s="604"/>
      <c r="BWT356" s="604"/>
      <c r="BWU356" s="604"/>
      <c r="BWV356" s="604"/>
      <c r="BWW356" s="604"/>
      <c r="BWX356" s="604"/>
      <c r="BWY356" s="604"/>
      <c r="BWZ356" s="604"/>
      <c r="BXA356" s="604"/>
      <c r="BXB356" s="604"/>
      <c r="BXC356" s="604"/>
      <c r="BXD356" s="604"/>
      <c r="BXE356" s="604"/>
      <c r="BXF356" s="604"/>
      <c r="BXG356" s="604"/>
      <c r="BXH356" s="604"/>
      <c r="BXI356" s="604"/>
      <c r="BXJ356" s="604"/>
      <c r="BXK356" s="604"/>
      <c r="BXL356" s="604"/>
      <c r="BXM356" s="604"/>
      <c r="BXN356" s="604"/>
      <c r="BXO356" s="604"/>
      <c r="BXP356" s="604"/>
      <c r="BXQ356" s="604"/>
      <c r="BXR356" s="604"/>
      <c r="BXS356" s="604"/>
      <c r="BXT356" s="604"/>
      <c r="BXU356" s="604"/>
      <c r="BXV356" s="604"/>
      <c r="BXW356" s="604"/>
      <c r="BXX356" s="604"/>
      <c r="BXY356" s="604"/>
      <c r="BXZ356" s="604"/>
      <c r="BYA356" s="604"/>
      <c r="BYB356" s="604"/>
      <c r="BYC356" s="604"/>
      <c r="BYD356" s="604"/>
      <c r="BYE356" s="604"/>
      <c r="BYF356" s="604"/>
      <c r="BYG356" s="604"/>
      <c r="BYH356" s="604"/>
      <c r="BYI356" s="604"/>
      <c r="BYJ356" s="604"/>
      <c r="BYK356" s="604"/>
      <c r="BYL356" s="604"/>
      <c r="BYM356" s="604"/>
      <c r="BYN356" s="604"/>
      <c r="BYO356" s="604"/>
      <c r="BYP356" s="604"/>
      <c r="BYQ356" s="604"/>
      <c r="BYR356" s="604"/>
      <c r="BYS356" s="604"/>
      <c r="BYT356" s="604"/>
      <c r="BYU356" s="604"/>
      <c r="BYV356" s="604"/>
      <c r="BYW356" s="604"/>
      <c r="BYX356" s="604"/>
      <c r="BYY356" s="604"/>
      <c r="BYZ356" s="604"/>
      <c r="BZA356" s="604"/>
      <c r="BZB356" s="604"/>
      <c r="BZC356" s="604"/>
      <c r="BZD356" s="604"/>
      <c r="BZE356" s="604"/>
      <c r="BZF356" s="604"/>
      <c r="BZG356" s="604"/>
      <c r="BZH356" s="604"/>
      <c r="BZI356" s="604"/>
      <c r="BZJ356" s="604"/>
      <c r="BZK356" s="604"/>
      <c r="BZL356" s="604"/>
      <c r="BZM356" s="604"/>
      <c r="BZN356" s="604"/>
      <c r="BZO356" s="604"/>
      <c r="BZP356" s="604"/>
      <c r="BZQ356" s="604"/>
      <c r="BZR356" s="604"/>
      <c r="BZS356" s="604"/>
      <c r="BZT356" s="604"/>
      <c r="BZU356" s="604"/>
      <c r="BZV356" s="604"/>
      <c r="BZW356" s="604"/>
      <c r="BZX356" s="604"/>
      <c r="BZY356" s="604"/>
      <c r="BZZ356" s="604"/>
      <c r="CAA356" s="604"/>
      <c r="CAB356" s="604"/>
      <c r="CAC356" s="604"/>
      <c r="CAD356" s="604"/>
      <c r="CAE356" s="604"/>
      <c r="CAF356" s="604"/>
      <c r="CAG356" s="604"/>
      <c r="CAH356" s="604"/>
      <c r="CAI356" s="604"/>
      <c r="CAJ356" s="604"/>
      <c r="CAK356" s="604"/>
      <c r="CAL356" s="604"/>
      <c r="CAM356" s="604"/>
      <c r="CAN356" s="604"/>
      <c r="CAO356" s="604"/>
      <c r="CAP356" s="604"/>
      <c r="CAQ356" s="604"/>
      <c r="CAR356" s="604"/>
      <c r="CAS356" s="604"/>
      <c r="CAT356" s="604"/>
      <c r="CAU356" s="604"/>
      <c r="CAV356" s="604"/>
      <c r="CAW356" s="604"/>
      <c r="CAX356" s="604"/>
      <c r="CAY356" s="604"/>
      <c r="CAZ356" s="604"/>
      <c r="CBA356" s="604"/>
      <c r="CBB356" s="604"/>
      <c r="CBC356" s="604"/>
      <c r="CBD356" s="604"/>
      <c r="CBE356" s="604"/>
      <c r="CBF356" s="604"/>
      <c r="CBG356" s="604"/>
      <c r="CBH356" s="604"/>
      <c r="CBI356" s="604"/>
      <c r="CBJ356" s="604"/>
      <c r="CBK356" s="604"/>
      <c r="CBL356" s="604"/>
      <c r="CBM356" s="604"/>
      <c r="CBN356" s="604"/>
      <c r="CBO356" s="604"/>
      <c r="CBP356" s="604"/>
      <c r="CBQ356" s="604"/>
      <c r="CBR356" s="604"/>
      <c r="CBS356" s="604"/>
      <c r="CBT356" s="604"/>
      <c r="CBU356" s="604"/>
      <c r="CBV356" s="604"/>
      <c r="CBW356" s="604"/>
      <c r="CBX356" s="604"/>
      <c r="CBY356" s="604"/>
      <c r="CBZ356" s="604"/>
      <c r="CCA356" s="604"/>
      <c r="CCB356" s="604"/>
      <c r="CCC356" s="604"/>
      <c r="CCD356" s="604"/>
      <c r="CCE356" s="604"/>
      <c r="CCF356" s="604"/>
      <c r="CCG356" s="604"/>
      <c r="CCH356" s="604"/>
      <c r="CCI356" s="604"/>
      <c r="CCJ356" s="604"/>
      <c r="CCK356" s="604"/>
      <c r="CCL356" s="604"/>
      <c r="CCM356" s="604"/>
      <c r="CCN356" s="604"/>
      <c r="CCO356" s="604"/>
      <c r="CCP356" s="604"/>
      <c r="CCQ356" s="604"/>
      <c r="CCR356" s="604"/>
      <c r="CCS356" s="604"/>
      <c r="CCT356" s="604"/>
      <c r="CCU356" s="604"/>
      <c r="CCV356" s="604"/>
      <c r="CCW356" s="604"/>
      <c r="CCX356" s="604"/>
      <c r="CCY356" s="604"/>
      <c r="CCZ356" s="604"/>
      <c r="CDA356" s="604"/>
      <c r="CDB356" s="604"/>
      <c r="CDC356" s="604"/>
      <c r="CDD356" s="604"/>
      <c r="CDE356" s="604"/>
      <c r="CDF356" s="604"/>
      <c r="CDG356" s="604"/>
      <c r="CDH356" s="604"/>
      <c r="CDI356" s="604"/>
      <c r="CDJ356" s="604"/>
      <c r="CDK356" s="604"/>
      <c r="CDL356" s="604"/>
      <c r="CDM356" s="604"/>
      <c r="CDN356" s="604"/>
      <c r="CDO356" s="604"/>
      <c r="CDP356" s="604"/>
      <c r="CDQ356" s="604"/>
      <c r="CDR356" s="604"/>
      <c r="CDS356" s="604"/>
      <c r="CDT356" s="604"/>
      <c r="CDU356" s="604"/>
      <c r="CDV356" s="604"/>
      <c r="CDW356" s="604"/>
      <c r="CDX356" s="604"/>
      <c r="CDY356" s="604"/>
      <c r="CDZ356" s="604"/>
      <c r="CEA356" s="604"/>
      <c r="CEB356" s="604"/>
      <c r="CEC356" s="604"/>
      <c r="CED356" s="604"/>
      <c r="CEE356" s="604"/>
      <c r="CEF356" s="604"/>
      <c r="CEG356" s="604"/>
      <c r="CEH356" s="604"/>
      <c r="CEI356" s="604"/>
      <c r="CEJ356" s="604"/>
      <c r="CEK356" s="604"/>
      <c r="CEL356" s="604"/>
      <c r="CEM356" s="604"/>
      <c r="CEN356" s="604"/>
      <c r="CEO356" s="604"/>
      <c r="CEP356" s="604"/>
      <c r="CEQ356" s="604"/>
      <c r="CER356" s="604"/>
      <c r="CES356" s="604"/>
      <c r="CET356" s="604"/>
      <c r="CEU356" s="604"/>
      <c r="CEV356" s="604"/>
      <c r="CEW356" s="604"/>
      <c r="CEX356" s="604"/>
      <c r="CEY356" s="604"/>
      <c r="CEZ356" s="604"/>
      <c r="CFA356" s="604"/>
      <c r="CFB356" s="604"/>
      <c r="CFC356" s="604"/>
      <c r="CFD356" s="604"/>
      <c r="CFE356" s="604"/>
      <c r="CFF356" s="604"/>
      <c r="CFG356" s="604"/>
      <c r="CFH356" s="604"/>
      <c r="CFI356" s="604"/>
      <c r="CFJ356" s="604"/>
      <c r="CFK356" s="604"/>
      <c r="CFL356" s="604"/>
      <c r="CFM356" s="604"/>
      <c r="CFN356" s="604"/>
      <c r="CFO356" s="604"/>
      <c r="CFP356" s="604"/>
      <c r="CFQ356" s="604"/>
      <c r="CFR356" s="604"/>
      <c r="CFS356" s="604"/>
      <c r="CFT356" s="604"/>
      <c r="CFU356" s="604"/>
      <c r="CFV356" s="604"/>
      <c r="CFW356" s="604"/>
      <c r="CFX356" s="604"/>
      <c r="CFY356" s="604"/>
      <c r="CFZ356" s="604"/>
      <c r="CGA356" s="604"/>
      <c r="CGB356" s="604"/>
      <c r="CGC356" s="604"/>
      <c r="CGD356" s="604"/>
      <c r="CGE356" s="604"/>
      <c r="CGF356" s="604"/>
      <c r="CGG356" s="604"/>
      <c r="CGH356" s="604"/>
      <c r="CGI356" s="604"/>
      <c r="CGJ356" s="604"/>
      <c r="CGK356" s="604"/>
      <c r="CGL356" s="604"/>
      <c r="CGM356" s="604"/>
      <c r="CGN356" s="604"/>
      <c r="CGO356" s="604"/>
      <c r="CGP356" s="604"/>
      <c r="CGQ356" s="604"/>
      <c r="CGR356" s="604"/>
      <c r="CGS356" s="604"/>
      <c r="CGT356" s="604"/>
      <c r="CGU356" s="604"/>
      <c r="CGV356" s="604"/>
      <c r="CGW356" s="604"/>
      <c r="CGX356" s="604"/>
      <c r="CGY356" s="604"/>
      <c r="CGZ356" s="604"/>
      <c r="CHA356" s="604"/>
      <c r="CHB356" s="604"/>
      <c r="CHC356" s="604"/>
      <c r="CHD356" s="604"/>
      <c r="CHE356" s="604"/>
      <c r="CHF356" s="604"/>
      <c r="CHG356" s="604"/>
      <c r="CHH356" s="604"/>
      <c r="CHI356" s="604"/>
      <c r="CHJ356" s="604"/>
      <c r="CHK356" s="604"/>
      <c r="CHL356" s="604"/>
      <c r="CHM356" s="604"/>
      <c r="CHN356" s="604"/>
      <c r="CHO356" s="604"/>
      <c r="CHP356" s="604"/>
      <c r="CHQ356" s="604"/>
      <c r="CHR356" s="604"/>
      <c r="CHS356" s="604"/>
      <c r="CHT356" s="604"/>
      <c r="CHU356" s="604"/>
      <c r="CHV356" s="604"/>
      <c r="CHW356" s="604"/>
      <c r="CHX356" s="604"/>
      <c r="CHY356" s="604"/>
      <c r="CHZ356" s="604"/>
      <c r="CIA356" s="604"/>
      <c r="CIB356" s="604"/>
      <c r="CIC356" s="604"/>
      <c r="CID356" s="604"/>
      <c r="CIE356" s="604"/>
      <c r="CIF356" s="604"/>
      <c r="CIG356" s="604"/>
      <c r="CIH356" s="604"/>
      <c r="CII356" s="604"/>
      <c r="CIJ356" s="604"/>
      <c r="CIK356" s="604"/>
      <c r="CIL356" s="604"/>
      <c r="CIM356" s="604"/>
      <c r="CIN356" s="604"/>
      <c r="CIO356" s="604"/>
      <c r="CIP356" s="604"/>
      <c r="CIQ356" s="604"/>
      <c r="CIR356" s="604"/>
      <c r="CIS356" s="604"/>
      <c r="CIT356" s="604"/>
      <c r="CIU356" s="604"/>
      <c r="CIV356" s="604"/>
      <c r="CIW356" s="604"/>
      <c r="CIX356" s="604"/>
      <c r="CIY356" s="604"/>
      <c r="CIZ356" s="604"/>
      <c r="CJA356" s="604"/>
      <c r="CJB356" s="604"/>
      <c r="CJC356" s="604"/>
      <c r="CJD356" s="604"/>
      <c r="CJE356" s="604"/>
      <c r="CJF356" s="604"/>
      <c r="CJG356" s="604"/>
      <c r="CJH356" s="604"/>
      <c r="CJI356" s="604"/>
      <c r="CJJ356" s="604"/>
      <c r="CJK356" s="604"/>
      <c r="CJL356" s="604"/>
      <c r="CJM356" s="604"/>
      <c r="CJN356" s="604"/>
      <c r="CJO356" s="604"/>
      <c r="CJP356" s="604"/>
      <c r="CJQ356" s="604"/>
      <c r="CJR356" s="604"/>
      <c r="CJS356" s="604"/>
      <c r="CJT356" s="604"/>
      <c r="CJU356" s="604"/>
      <c r="CJV356" s="604"/>
      <c r="CJW356" s="604"/>
      <c r="CJX356" s="604"/>
      <c r="CJY356" s="604"/>
      <c r="CJZ356" s="604"/>
      <c r="CKA356" s="604"/>
      <c r="CKB356" s="604"/>
      <c r="CKC356" s="604"/>
      <c r="CKD356" s="604"/>
      <c r="CKE356" s="604"/>
      <c r="CKF356" s="604"/>
      <c r="CKG356" s="604"/>
      <c r="CKH356" s="604"/>
      <c r="CKI356" s="604"/>
      <c r="CKJ356" s="604"/>
      <c r="CKK356" s="604"/>
      <c r="CKL356" s="604"/>
      <c r="CKM356" s="604"/>
      <c r="CKN356" s="604"/>
      <c r="CKO356" s="604"/>
      <c r="CKP356" s="604"/>
      <c r="CKQ356" s="604"/>
      <c r="CKR356" s="604"/>
      <c r="CKS356" s="604"/>
      <c r="CKT356" s="604"/>
      <c r="CKU356" s="604"/>
      <c r="CKV356" s="604"/>
      <c r="CKW356" s="604"/>
      <c r="CKX356" s="604"/>
      <c r="CKY356" s="604"/>
      <c r="CKZ356" s="604"/>
      <c r="CLA356" s="604"/>
      <c r="CLB356" s="604"/>
      <c r="CLC356" s="604"/>
      <c r="CLD356" s="604"/>
      <c r="CLE356" s="604"/>
      <c r="CLF356" s="604"/>
      <c r="CLG356" s="604"/>
      <c r="CLH356" s="604"/>
      <c r="CLI356" s="604"/>
      <c r="CLJ356" s="604"/>
      <c r="CLK356" s="604"/>
      <c r="CLL356" s="604"/>
      <c r="CLM356" s="604"/>
      <c r="CLN356" s="604"/>
      <c r="CLO356" s="604"/>
      <c r="CLP356" s="604"/>
      <c r="CLQ356" s="604"/>
      <c r="CLR356" s="604"/>
      <c r="CLS356" s="604"/>
      <c r="CLT356" s="604"/>
      <c r="CLU356" s="604"/>
      <c r="CLV356" s="604"/>
      <c r="CLW356" s="604"/>
      <c r="CLX356" s="604"/>
      <c r="CLY356" s="604"/>
      <c r="CLZ356" s="604"/>
      <c r="CMA356" s="604"/>
      <c r="CMB356" s="604"/>
      <c r="CMC356" s="604"/>
      <c r="CMD356" s="604"/>
      <c r="CME356" s="604"/>
      <c r="CMF356" s="604"/>
      <c r="CMG356" s="604"/>
      <c r="CMH356" s="604"/>
      <c r="CMI356" s="604"/>
      <c r="CMJ356" s="604"/>
      <c r="CMK356" s="604"/>
      <c r="CML356" s="604"/>
      <c r="CMM356" s="604"/>
      <c r="CMN356" s="604"/>
      <c r="CMO356" s="604"/>
      <c r="CMP356" s="604"/>
      <c r="CMQ356" s="604"/>
      <c r="CMR356" s="604"/>
      <c r="CMS356" s="604"/>
      <c r="CMT356" s="604"/>
      <c r="CMU356" s="604"/>
      <c r="CMV356" s="604"/>
      <c r="CMW356" s="604"/>
      <c r="CMX356" s="604"/>
      <c r="CMY356" s="604"/>
      <c r="CMZ356" s="604"/>
      <c r="CNA356" s="604"/>
      <c r="CNB356" s="604"/>
      <c r="CNC356" s="604"/>
      <c r="CND356" s="604"/>
      <c r="CNE356" s="604"/>
      <c r="CNF356" s="604"/>
      <c r="CNG356" s="604"/>
      <c r="CNH356" s="604"/>
      <c r="CNI356" s="604"/>
      <c r="CNJ356" s="604"/>
      <c r="CNK356" s="604"/>
      <c r="CNL356" s="604"/>
      <c r="CNM356" s="604"/>
      <c r="CNN356" s="604"/>
      <c r="CNO356" s="604"/>
      <c r="CNP356" s="604"/>
      <c r="CNQ356" s="604"/>
      <c r="CNR356" s="604"/>
      <c r="CNS356" s="604"/>
      <c r="CNT356" s="604"/>
      <c r="CNU356" s="604"/>
      <c r="CNV356" s="604"/>
      <c r="CNW356" s="604"/>
      <c r="CNX356" s="604"/>
      <c r="CNY356" s="604"/>
      <c r="CNZ356" s="604"/>
      <c r="COA356" s="604"/>
      <c r="COB356" s="604"/>
      <c r="COC356" s="604"/>
      <c r="COD356" s="604"/>
      <c r="COE356" s="604"/>
      <c r="COF356" s="604"/>
      <c r="COG356" s="604"/>
      <c r="COH356" s="604"/>
      <c r="COI356" s="604"/>
      <c r="COJ356" s="604"/>
      <c r="COK356" s="604"/>
      <c r="COL356" s="604"/>
      <c r="COM356" s="604"/>
      <c r="CON356" s="604"/>
      <c r="COO356" s="604"/>
      <c r="COP356" s="604"/>
      <c r="COQ356" s="604"/>
      <c r="COR356" s="604"/>
      <c r="COS356" s="604"/>
      <c r="COT356" s="604"/>
      <c r="COU356" s="604"/>
      <c r="COV356" s="604"/>
      <c r="COW356" s="604"/>
      <c r="COX356" s="604"/>
      <c r="COY356" s="604"/>
      <c r="COZ356" s="604"/>
      <c r="CPA356" s="604"/>
      <c r="CPB356" s="604"/>
      <c r="CPC356" s="604"/>
      <c r="CPD356" s="604"/>
      <c r="CPE356" s="604"/>
      <c r="CPF356" s="604"/>
      <c r="CPG356" s="604"/>
      <c r="CPH356" s="604"/>
      <c r="CPI356" s="604"/>
      <c r="CPJ356" s="604"/>
      <c r="CPK356" s="604"/>
      <c r="CPL356" s="604"/>
      <c r="CPM356" s="604"/>
      <c r="CPN356" s="604"/>
      <c r="CPO356" s="604"/>
      <c r="CPP356" s="604"/>
      <c r="CPQ356" s="604"/>
      <c r="CPR356" s="604"/>
      <c r="CPS356" s="604"/>
      <c r="CPT356" s="604"/>
      <c r="CPU356" s="604"/>
      <c r="CPV356" s="604"/>
      <c r="CPW356" s="604"/>
      <c r="CPX356" s="604"/>
      <c r="CPY356" s="604"/>
      <c r="CPZ356" s="604"/>
      <c r="CQA356" s="604"/>
      <c r="CQB356" s="604"/>
      <c r="CQC356" s="604"/>
      <c r="CQD356" s="604"/>
      <c r="CQE356" s="604"/>
      <c r="CQF356" s="604"/>
      <c r="CQG356" s="604"/>
      <c r="CQH356" s="604"/>
      <c r="CQI356" s="604"/>
      <c r="CQJ356" s="604"/>
      <c r="CQK356" s="604"/>
      <c r="CQL356" s="604"/>
      <c r="CQM356" s="604"/>
      <c r="CQN356" s="604"/>
      <c r="CQO356" s="604"/>
      <c r="CQP356" s="604"/>
      <c r="CQQ356" s="604"/>
      <c r="CQR356" s="604"/>
      <c r="CQS356" s="604"/>
      <c r="CQT356" s="604"/>
      <c r="CQU356" s="604"/>
      <c r="CQV356" s="604"/>
      <c r="CQW356" s="604"/>
      <c r="CQX356" s="604"/>
      <c r="CQY356" s="604"/>
      <c r="CQZ356" s="604"/>
      <c r="CRA356" s="604"/>
      <c r="CRB356" s="604"/>
      <c r="CRC356" s="604"/>
      <c r="CRD356" s="604"/>
      <c r="CRE356" s="604"/>
      <c r="CRF356" s="604"/>
      <c r="CRG356" s="604"/>
      <c r="CRH356" s="604"/>
      <c r="CRI356" s="604"/>
      <c r="CRJ356" s="604"/>
      <c r="CRK356" s="604"/>
      <c r="CRL356" s="604"/>
      <c r="CRM356" s="604"/>
      <c r="CRN356" s="604"/>
      <c r="CRO356" s="604"/>
      <c r="CRP356" s="604"/>
      <c r="CRQ356" s="604"/>
      <c r="CRR356" s="604"/>
      <c r="CRS356" s="604"/>
      <c r="CRT356" s="604"/>
      <c r="CRU356" s="604"/>
      <c r="CRV356" s="604"/>
      <c r="CRW356" s="604"/>
      <c r="CRX356" s="604"/>
      <c r="CRY356" s="604"/>
      <c r="CRZ356" s="604"/>
      <c r="CSA356" s="604"/>
      <c r="CSB356" s="604"/>
      <c r="CSC356" s="604"/>
      <c r="CSD356" s="604"/>
      <c r="CSE356" s="604"/>
      <c r="CSF356" s="604"/>
      <c r="CSG356" s="604"/>
      <c r="CSH356" s="604"/>
      <c r="CSI356" s="604"/>
      <c r="CSJ356" s="604"/>
      <c r="CSK356" s="604"/>
      <c r="CSL356" s="604"/>
      <c r="CSM356" s="604"/>
      <c r="CSN356" s="604"/>
      <c r="CSO356" s="604"/>
      <c r="CSP356" s="604"/>
      <c r="CSQ356" s="604"/>
      <c r="CSR356" s="604"/>
      <c r="CSS356" s="604"/>
      <c r="CST356" s="604"/>
      <c r="CSU356" s="604"/>
      <c r="CSV356" s="604"/>
      <c r="CSW356" s="604"/>
      <c r="CSX356" s="604"/>
      <c r="CSY356" s="604"/>
      <c r="CSZ356" s="604"/>
      <c r="CTA356" s="604"/>
      <c r="CTB356" s="604"/>
      <c r="CTC356" s="604"/>
      <c r="CTD356" s="604"/>
      <c r="CTE356" s="604"/>
      <c r="CTF356" s="604"/>
      <c r="CTG356" s="604"/>
      <c r="CTH356" s="604"/>
      <c r="CTI356" s="604"/>
      <c r="CTJ356" s="604"/>
      <c r="CTK356" s="604"/>
      <c r="CTL356" s="604"/>
      <c r="CTM356" s="604"/>
      <c r="CTN356" s="604"/>
      <c r="CTO356" s="604"/>
      <c r="CTP356" s="604"/>
      <c r="CTQ356" s="604"/>
      <c r="CTR356" s="604"/>
      <c r="CTS356" s="604"/>
      <c r="CTT356" s="604"/>
      <c r="CTU356" s="604"/>
      <c r="CTV356" s="604"/>
      <c r="CTW356" s="604"/>
      <c r="CTX356" s="604"/>
      <c r="CTY356" s="604"/>
      <c r="CTZ356" s="604"/>
      <c r="CUA356" s="604"/>
      <c r="CUB356" s="604"/>
      <c r="CUC356" s="604"/>
      <c r="CUD356" s="604"/>
      <c r="CUE356" s="604"/>
      <c r="CUF356" s="604"/>
      <c r="CUG356" s="604"/>
      <c r="CUH356" s="604"/>
      <c r="CUI356" s="604"/>
      <c r="CUJ356" s="604"/>
      <c r="CUK356" s="604"/>
      <c r="CUL356" s="604"/>
      <c r="CUM356" s="604"/>
      <c r="CUN356" s="604"/>
      <c r="CUO356" s="604"/>
      <c r="CUP356" s="604"/>
      <c r="CUQ356" s="604"/>
      <c r="CUR356" s="604"/>
      <c r="CUS356" s="604"/>
      <c r="CUT356" s="604"/>
      <c r="CUU356" s="604"/>
      <c r="CUV356" s="604"/>
      <c r="CUW356" s="604"/>
      <c r="CUX356" s="604"/>
      <c r="CUY356" s="604"/>
      <c r="CUZ356" s="604"/>
      <c r="CVA356" s="604"/>
      <c r="CVB356" s="604"/>
      <c r="CVC356" s="604"/>
      <c r="CVD356" s="604"/>
      <c r="CVE356" s="604"/>
      <c r="CVF356" s="604"/>
      <c r="CVG356" s="604"/>
      <c r="CVH356" s="604"/>
      <c r="CVI356" s="604"/>
      <c r="CVJ356" s="604"/>
      <c r="CVK356" s="604"/>
      <c r="CVL356" s="604"/>
      <c r="CVM356" s="604"/>
      <c r="CVN356" s="604"/>
      <c r="CVO356" s="604"/>
      <c r="CVP356" s="604"/>
      <c r="CVQ356" s="604"/>
      <c r="CVR356" s="604"/>
      <c r="CVS356" s="604"/>
      <c r="CVT356" s="604"/>
      <c r="CVU356" s="604"/>
      <c r="CVV356" s="604"/>
      <c r="CVW356" s="604"/>
      <c r="CVX356" s="604"/>
      <c r="CVY356" s="604"/>
      <c r="CVZ356" s="604"/>
      <c r="CWA356" s="604"/>
      <c r="CWB356" s="604"/>
      <c r="CWC356" s="604"/>
      <c r="CWD356" s="604"/>
      <c r="CWE356" s="604"/>
      <c r="CWF356" s="604"/>
      <c r="CWG356" s="604"/>
      <c r="CWH356" s="604"/>
      <c r="CWI356" s="604"/>
      <c r="CWJ356" s="604"/>
      <c r="CWK356" s="604"/>
      <c r="CWL356" s="604"/>
      <c r="CWM356" s="604"/>
      <c r="CWN356" s="604"/>
      <c r="CWO356" s="604"/>
      <c r="CWP356" s="604"/>
      <c r="CWQ356" s="604"/>
      <c r="CWR356" s="604"/>
      <c r="CWS356" s="604"/>
      <c r="CWT356" s="604"/>
      <c r="CWU356" s="604"/>
      <c r="CWV356" s="604"/>
      <c r="CWW356" s="604"/>
      <c r="CWX356" s="604"/>
      <c r="CWY356" s="604"/>
      <c r="CWZ356" s="604"/>
      <c r="CXA356" s="604"/>
      <c r="CXB356" s="604"/>
      <c r="CXC356" s="604"/>
      <c r="CXD356" s="604"/>
      <c r="CXE356" s="604"/>
      <c r="CXF356" s="604"/>
      <c r="CXG356" s="604"/>
      <c r="CXH356" s="604"/>
      <c r="CXI356" s="604"/>
      <c r="CXJ356" s="604"/>
      <c r="CXK356" s="604"/>
      <c r="CXL356" s="604"/>
      <c r="CXM356" s="604"/>
      <c r="CXN356" s="604"/>
      <c r="CXO356" s="604"/>
      <c r="CXP356" s="604"/>
      <c r="CXQ356" s="604"/>
      <c r="CXR356" s="604"/>
      <c r="CXS356" s="604"/>
      <c r="CXT356" s="604"/>
      <c r="CXU356" s="604"/>
      <c r="CXV356" s="604"/>
      <c r="CXW356" s="604"/>
      <c r="CXX356" s="604"/>
      <c r="CXY356" s="604"/>
      <c r="CXZ356" s="604"/>
      <c r="CYA356" s="604"/>
      <c r="CYB356" s="604"/>
      <c r="CYC356" s="604"/>
      <c r="CYD356" s="604"/>
      <c r="CYE356" s="604"/>
      <c r="CYF356" s="604"/>
      <c r="CYG356" s="604"/>
      <c r="CYH356" s="604"/>
      <c r="CYI356" s="604"/>
      <c r="CYJ356" s="604"/>
      <c r="CYK356" s="604"/>
      <c r="CYL356" s="604"/>
      <c r="CYM356" s="604"/>
      <c r="CYN356" s="604"/>
      <c r="CYO356" s="604"/>
      <c r="CYP356" s="604"/>
      <c r="CYQ356" s="604"/>
      <c r="CYR356" s="604"/>
      <c r="CYS356" s="604"/>
      <c r="CYT356" s="604"/>
      <c r="CYU356" s="604"/>
      <c r="CYV356" s="604"/>
      <c r="CYW356" s="604"/>
      <c r="CYX356" s="604"/>
      <c r="CYY356" s="604"/>
      <c r="CYZ356" s="604"/>
      <c r="CZA356" s="604"/>
      <c r="CZB356" s="604"/>
      <c r="CZC356" s="604"/>
      <c r="CZD356" s="604"/>
      <c r="CZE356" s="604"/>
      <c r="CZF356" s="604"/>
      <c r="CZG356" s="604"/>
      <c r="CZH356" s="604"/>
      <c r="CZI356" s="604"/>
      <c r="CZJ356" s="604"/>
      <c r="CZK356" s="604"/>
      <c r="CZL356" s="604"/>
      <c r="CZM356" s="604"/>
      <c r="CZN356" s="604"/>
      <c r="CZO356" s="604"/>
      <c r="CZP356" s="604"/>
      <c r="CZQ356" s="604"/>
      <c r="CZR356" s="604"/>
      <c r="CZS356" s="604"/>
      <c r="CZT356" s="604"/>
      <c r="CZU356" s="604"/>
      <c r="CZV356" s="604"/>
      <c r="CZW356" s="604"/>
      <c r="CZX356" s="604"/>
      <c r="CZY356" s="604"/>
      <c r="CZZ356" s="604"/>
      <c r="DAA356" s="604"/>
      <c r="DAB356" s="604"/>
      <c r="DAC356" s="604"/>
      <c r="DAD356" s="604"/>
      <c r="DAE356" s="604"/>
      <c r="DAF356" s="604"/>
      <c r="DAG356" s="604"/>
      <c r="DAH356" s="604"/>
      <c r="DAI356" s="604"/>
      <c r="DAJ356" s="604"/>
      <c r="DAK356" s="604"/>
      <c r="DAL356" s="604"/>
      <c r="DAM356" s="604"/>
      <c r="DAN356" s="604"/>
      <c r="DAO356" s="604"/>
      <c r="DAP356" s="604"/>
      <c r="DAQ356" s="604"/>
      <c r="DAR356" s="604"/>
      <c r="DAS356" s="604"/>
      <c r="DAT356" s="604"/>
      <c r="DAU356" s="604"/>
      <c r="DAV356" s="604"/>
      <c r="DAW356" s="604"/>
      <c r="DAX356" s="604"/>
      <c r="DAY356" s="604"/>
      <c r="DAZ356" s="604"/>
      <c r="DBA356" s="604"/>
      <c r="DBB356" s="604"/>
      <c r="DBC356" s="604"/>
      <c r="DBD356" s="604"/>
      <c r="DBE356" s="604"/>
      <c r="DBF356" s="604"/>
      <c r="DBG356" s="604"/>
      <c r="DBH356" s="604"/>
      <c r="DBI356" s="604"/>
      <c r="DBJ356" s="604"/>
      <c r="DBK356" s="604"/>
      <c r="DBL356" s="604"/>
      <c r="DBM356" s="604"/>
      <c r="DBN356" s="604"/>
      <c r="DBO356" s="604"/>
      <c r="DBP356" s="604"/>
      <c r="DBQ356" s="604"/>
      <c r="DBR356" s="604"/>
      <c r="DBS356" s="604"/>
      <c r="DBT356" s="604"/>
      <c r="DBU356" s="604"/>
      <c r="DBV356" s="604"/>
      <c r="DBW356" s="604"/>
      <c r="DBX356" s="604"/>
      <c r="DBY356" s="604"/>
      <c r="DBZ356" s="604"/>
      <c r="DCA356" s="604"/>
      <c r="DCB356" s="604"/>
      <c r="DCC356" s="604"/>
      <c r="DCD356" s="604"/>
      <c r="DCE356" s="604"/>
      <c r="DCF356" s="604"/>
      <c r="DCG356" s="604"/>
      <c r="DCH356" s="604"/>
      <c r="DCI356" s="604"/>
      <c r="DCJ356" s="604"/>
      <c r="DCK356" s="604"/>
      <c r="DCL356" s="604"/>
      <c r="DCM356" s="604"/>
      <c r="DCN356" s="604"/>
      <c r="DCO356" s="604"/>
      <c r="DCP356" s="604"/>
      <c r="DCQ356" s="604"/>
      <c r="DCR356" s="604"/>
      <c r="DCS356" s="604"/>
      <c r="DCT356" s="604"/>
      <c r="DCU356" s="604"/>
      <c r="DCV356" s="604"/>
      <c r="DCW356" s="604"/>
      <c r="DCX356" s="604"/>
      <c r="DCY356" s="604"/>
      <c r="DCZ356" s="604"/>
      <c r="DDA356" s="604"/>
      <c r="DDB356" s="604"/>
      <c r="DDC356" s="604"/>
      <c r="DDD356" s="604"/>
      <c r="DDE356" s="604"/>
      <c r="DDF356" s="604"/>
      <c r="DDG356" s="604"/>
      <c r="DDH356" s="604"/>
      <c r="DDI356" s="604"/>
      <c r="DDJ356" s="604"/>
      <c r="DDK356" s="604"/>
      <c r="DDL356" s="604"/>
      <c r="DDM356" s="604"/>
      <c r="DDN356" s="604"/>
      <c r="DDO356" s="604"/>
      <c r="DDP356" s="604"/>
      <c r="DDQ356" s="604"/>
      <c r="DDR356" s="604"/>
      <c r="DDS356" s="604"/>
      <c r="DDT356" s="604"/>
      <c r="DDU356" s="604"/>
      <c r="DDV356" s="604"/>
      <c r="DDW356" s="604"/>
      <c r="DDX356" s="604"/>
      <c r="DDY356" s="604"/>
      <c r="DDZ356" s="604"/>
      <c r="DEA356" s="604"/>
      <c r="DEB356" s="604"/>
      <c r="DEC356" s="604"/>
      <c r="DED356" s="604"/>
      <c r="DEE356" s="604"/>
      <c r="DEF356" s="604"/>
      <c r="DEG356" s="604"/>
      <c r="DEH356" s="604"/>
      <c r="DEI356" s="604"/>
      <c r="DEJ356" s="604"/>
      <c r="DEK356" s="604"/>
      <c r="DEL356" s="604"/>
      <c r="DEM356" s="604"/>
      <c r="DEN356" s="604"/>
      <c r="DEO356" s="604"/>
      <c r="DEP356" s="604"/>
      <c r="DEQ356" s="604"/>
      <c r="DER356" s="604"/>
      <c r="DES356" s="604"/>
      <c r="DET356" s="604"/>
      <c r="DEU356" s="604"/>
      <c r="DEV356" s="604"/>
      <c r="DEW356" s="604"/>
      <c r="DEX356" s="604"/>
      <c r="DEY356" s="604"/>
      <c r="DEZ356" s="604"/>
      <c r="DFA356" s="604"/>
      <c r="DFB356" s="604"/>
      <c r="DFC356" s="604"/>
      <c r="DFD356" s="604"/>
      <c r="DFE356" s="604"/>
      <c r="DFF356" s="604"/>
      <c r="DFG356" s="604"/>
      <c r="DFH356" s="604"/>
      <c r="DFI356" s="604"/>
      <c r="DFJ356" s="604"/>
      <c r="DFK356" s="604"/>
      <c r="DFL356" s="604"/>
      <c r="DFM356" s="604"/>
      <c r="DFN356" s="604"/>
      <c r="DFO356" s="604"/>
      <c r="DFP356" s="604"/>
      <c r="DFQ356" s="604"/>
      <c r="DFR356" s="604"/>
      <c r="DFS356" s="604"/>
      <c r="DFT356" s="604"/>
      <c r="DFU356" s="604"/>
      <c r="DFV356" s="604"/>
      <c r="DFW356" s="604"/>
      <c r="DFX356" s="604"/>
      <c r="DFY356" s="604"/>
      <c r="DFZ356" s="604"/>
      <c r="DGA356" s="604"/>
      <c r="DGB356" s="604"/>
      <c r="DGC356" s="604"/>
      <c r="DGD356" s="604"/>
      <c r="DGE356" s="604"/>
      <c r="DGF356" s="604"/>
      <c r="DGG356" s="604"/>
      <c r="DGH356" s="604"/>
      <c r="DGI356" s="604"/>
      <c r="DGJ356" s="604"/>
      <c r="DGK356" s="604"/>
      <c r="DGL356" s="604"/>
      <c r="DGM356" s="604"/>
      <c r="DGN356" s="604"/>
      <c r="DGO356" s="604"/>
      <c r="DGP356" s="604"/>
      <c r="DGQ356" s="604"/>
      <c r="DGR356" s="604"/>
      <c r="DGS356" s="604"/>
      <c r="DGT356" s="604"/>
      <c r="DGU356" s="604"/>
      <c r="DGV356" s="604"/>
      <c r="DGW356" s="604"/>
      <c r="DGX356" s="604"/>
      <c r="DGY356" s="604"/>
      <c r="DGZ356" s="604"/>
      <c r="DHA356" s="604"/>
      <c r="DHB356" s="604"/>
      <c r="DHC356" s="604"/>
      <c r="DHD356" s="604"/>
      <c r="DHE356" s="604"/>
      <c r="DHF356" s="604"/>
      <c r="DHG356" s="604"/>
      <c r="DHH356" s="604"/>
      <c r="DHI356" s="604"/>
      <c r="DHJ356" s="604"/>
      <c r="DHK356" s="604"/>
      <c r="DHL356" s="604"/>
      <c r="DHM356" s="604"/>
      <c r="DHN356" s="604"/>
      <c r="DHO356" s="604"/>
      <c r="DHP356" s="604"/>
      <c r="DHQ356" s="604"/>
      <c r="DHR356" s="604"/>
      <c r="DHS356" s="604"/>
      <c r="DHT356" s="604"/>
      <c r="DHU356" s="604"/>
      <c r="DHV356" s="604"/>
      <c r="DHW356" s="604"/>
      <c r="DHX356" s="604"/>
      <c r="DHY356" s="604"/>
      <c r="DHZ356" s="604"/>
      <c r="DIA356" s="604"/>
      <c r="DIB356" s="604"/>
      <c r="DIC356" s="604"/>
      <c r="DID356" s="604"/>
      <c r="DIE356" s="604"/>
      <c r="DIF356" s="604"/>
      <c r="DIG356" s="604"/>
      <c r="DIH356" s="604"/>
      <c r="DII356" s="604"/>
      <c r="DIJ356" s="604"/>
      <c r="DIK356" s="604"/>
      <c r="DIL356" s="604"/>
      <c r="DIM356" s="604"/>
      <c r="DIN356" s="604"/>
      <c r="DIO356" s="604"/>
      <c r="DIP356" s="604"/>
      <c r="DIQ356" s="604"/>
      <c r="DIR356" s="604"/>
      <c r="DIS356" s="604"/>
      <c r="DIT356" s="604"/>
      <c r="DIU356" s="604"/>
      <c r="DIV356" s="604"/>
      <c r="DIW356" s="604"/>
      <c r="DIX356" s="604"/>
      <c r="DIY356" s="604"/>
      <c r="DIZ356" s="604"/>
      <c r="DJA356" s="604"/>
      <c r="DJB356" s="604"/>
      <c r="DJC356" s="604"/>
      <c r="DJD356" s="604"/>
      <c r="DJE356" s="604"/>
      <c r="DJF356" s="604"/>
      <c r="DJG356" s="604"/>
      <c r="DJH356" s="604"/>
      <c r="DJI356" s="604"/>
      <c r="DJJ356" s="604"/>
      <c r="DJK356" s="604"/>
      <c r="DJL356" s="604"/>
      <c r="DJM356" s="604"/>
      <c r="DJN356" s="604"/>
      <c r="DJO356" s="604"/>
      <c r="DJP356" s="604"/>
      <c r="DJQ356" s="604"/>
      <c r="DJR356" s="604"/>
      <c r="DJS356" s="604"/>
      <c r="DJT356" s="604"/>
      <c r="DJU356" s="604"/>
      <c r="DJV356" s="604"/>
      <c r="DJW356" s="604"/>
      <c r="DJX356" s="604"/>
      <c r="DJY356" s="604"/>
      <c r="DJZ356" s="604"/>
      <c r="DKA356" s="604"/>
      <c r="DKB356" s="604"/>
      <c r="DKC356" s="604"/>
      <c r="DKD356" s="604"/>
      <c r="DKE356" s="604"/>
      <c r="DKF356" s="604"/>
      <c r="DKG356" s="604"/>
      <c r="DKH356" s="604"/>
      <c r="DKI356" s="604"/>
      <c r="DKJ356" s="604"/>
      <c r="DKK356" s="604"/>
      <c r="DKL356" s="604"/>
      <c r="DKM356" s="604"/>
      <c r="DKN356" s="604"/>
      <c r="DKO356" s="604"/>
      <c r="DKP356" s="604"/>
      <c r="DKQ356" s="604"/>
      <c r="DKR356" s="604"/>
      <c r="DKS356" s="604"/>
      <c r="DKT356" s="604"/>
      <c r="DKU356" s="604"/>
      <c r="DKV356" s="604"/>
      <c r="DKW356" s="604"/>
      <c r="DKX356" s="604"/>
      <c r="DKY356" s="604"/>
      <c r="DKZ356" s="604"/>
      <c r="DLA356" s="604"/>
      <c r="DLB356" s="604"/>
      <c r="DLC356" s="604"/>
      <c r="DLD356" s="604"/>
      <c r="DLE356" s="604"/>
      <c r="DLF356" s="604"/>
      <c r="DLG356" s="604"/>
      <c r="DLH356" s="604"/>
      <c r="DLI356" s="604"/>
      <c r="DLJ356" s="604"/>
      <c r="DLK356" s="604"/>
      <c r="DLL356" s="604"/>
      <c r="DLM356" s="604"/>
      <c r="DLN356" s="604"/>
      <c r="DLO356" s="604"/>
      <c r="DLP356" s="604"/>
      <c r="DLQ356" s="604"/>
      <c r="DLR356" s="604"/>
      <c r="DLS356" s="604"/>
      <c r="DLT356" s="604"/>
      <c r="DLU356" s="604"/>
      <c r="DLV356" s="604"/>
      <c r="DLW356" s="604"/>
      <c r="DLX356" s="604"/>
      <c r="DLY356" s="604"/>
      <c r="DLZ356" s="604"/>
      <c r="DMA356" s="604"/>
      <c r="DMB356" s="604"/>
      <c r="DMC356" s="604"/>
      <c r="DMD356" s="604"/>
      <c r="DME356" s="604"/>
      <c r="DMF356" s="604"/>
      <c r="DMG356" s="604"/>
      <c r="DMH356" s="604"/>
      <c r="DMI356" s="604"/>
      <c r="DMJ356" s="604"/>
      <c r="DMK356" s="604"/>
      <c r="DML356" s="604"/>
      <c r="DMM356" s="604"/>
      <c r="DMN356" s="604"/>
      <c r="DMO356" s="604"/>
      <c r="DMP356" s="604"/>
      <c r="DMQ356" s="604"/>
      <c r="DMR356" s="604"/>
      <c r="DMS356" s="604"/>
      <c r="DMT356" s="604"/>
      <c r="DMU356" s="604"/>
      <c r="DMV356" s="604"/>
      <c r="DMW356" s="604"/>
      <c r="DMX356" s="604"/>
      <c r="DMY356" s="604"/>
      <c r="DMZ356" s="604"/>
      <c r="DNA356" s="604"/>
      <c r="DNB356" s="604"/>
      <c r="DNC356" s="604"/>
      <c r="DND356" s="604"/>
      <c r="DNE356" s="604"/>
      <c r="DNF356" s="604"/>
      <c r="DNG356" s="604"/>
      <c r="DNH356" s="604"/>
      <c r="DNI356" s="604"/>
      <c r="DNJ356" s="604"/>
      <c r="DNK356" s="604"/>
      <c r="DNL356" s="604"/>
      <c r="DNM356" s="604"/>
      <c r="DNN356" s="604"/>
      <c r="DNO356" s="604"/>
      <c r="DNP356" s="604"/>
      <c r="DNQ356" s="604"/>
      <c r="DNR356" s="604"/>
      <c r="DNS356" s="604"/>
      <c r="DNT356" s="604"/>
      <c r="DNU356" s="604"/>
      <c r="DNV356" s="604"/>
      <c r="DNW356" s="604"/>
      <c r="DNX356" s="604"/>
      <c r="DNY356" s="604"/>
      <c r="DNZ356" s="604"/>
      <c r="DOA356" s="604"/>
      <c r="DOB356" s="604"/>
      <c r="DOC356" s="604"/>
      <c r="DOD356" s="604"/>
      <c r="DOE356" s="604"/>
      <c r="DOF356" s="604"/>
      <c r="DOG356" s="604"/>
      <c r="DOH356" s="604"/>
      <c r="DOI356" s="604"/>
      <c r="DOJ356" s="604"/>
      <c r="DOK356" s="604"/>
      <c r="DOL356" s="604"/>
      <c r="DOM356" s="604"/>
      <c r="DON356" s="604"/>
      <c r="DOO356" s="604"/>
      <c r="DOP356" s="604"/>
      <c r="DOQ356" s="604"/>
      <c r="DOR356" s="604"/>
      <c r="DOS356" s="604"/>
      <c r="DOT356" s="604"/>
      <c r="DOU356" s="604"/>
      <c r="DOV356" s="604"/>
      <c r="DOW356" s="604"/>
      <c r="DOX356" s="604"/>
      <c r="DOY356" s="604"/>
      <c r="DOZ356" s="604"/>
      <c r="DPA356" s="604"/>
      <c r="DPB356" s="604"/>
      <c r="DPC356" s="604"/>
      <c r="DPD356" s="604"/>
      <c r="DPE356" s="604"/>
      <c r="DPF356" s="604"/>
      <c r="DPG356" s="604"/>
      <c r="DPH356" s="604"/>
      <c r="DPI356" s="604"/>
      <c r="DPJ356" s="604"/>
      <c r="DPK356" s="604"/>
      <c r="DPL356" s="604"/>
      <c r="DPM356" s="604"/>
      <c r="DPN356" s="604"/>
      <c r="DPO356" s="604"/>
      <c r="DPP356" s="604"/>
      <c r="DPQ356" s="604"/>
      <c r="DPR356" s="604"/>
      <c r="DPS356" s="604"/>
      <c r="DPT356" s="604"/>
      <c r="DPU356" s="604"/>
      <c r="DPV356" s="604"/>
      <c r="DPW356" s="604"/>
      <c r="DPX356" s="604"/>
      <c r="DPY356" s="604"/>
      <c r="DPZ356" s="604"/>
      <c r="DQA356" s="604"/>
      <c r="DQB356" s="604"/>
      <c r="DQC356" s="604"/>
      <c r="DQD356" s="604"/>
      <c r="DQE356" s="604"/>
      <c r="DQF356" s="604"/>
      <c r="DQG356" s="604"/>
      <c r="DQH356" s="604"/>
      <c r="DQI356" s="604"/>
      <c r="DQJ356" s="604"/>
      <c r="DQK356" s="604"/>
      <c r="DQL356" s="604"/>
      <c r="DQM356" s="604"/>
      <c r="DQN356" s="604"/>
      <c r="DQO356" s="604"/>
      <c r="DQP356" s="604"/>
      <c r="DQQ356" s="604"/>
      <c r="DQR356" s="604"/>
      <c r="DQS356" s="604"/>
      <c r="DQT356" s="604"/>
      <c r="DQU356" s="604"/>
      <c r="DQV356" s="604"/>
      <c r="DQW356" s="604"/>
      <c r="DQX356" s="604"/>
      <c r="DQY356" s="604"/>
      <c r="DQZ356" s="604"/>
      <c r="DRA356" s="604"/>
      <c r="DRB356" s="604"/>
      <c r="DRC356" s="604"/>
      <c r="DRD356" s="604"/>
      <c r="DRE356" s="604"/>
      <c r="DRF356" s="604"/>
      <c r="DRG356" s="604"/>
      <c r="DRH356" s="604"/>
      <c r="DRI356" s="604"/>
      <c r="DRJ356" s="604"/>
      <c r="DRK356" s="604"/>
      <c r="DRL356" s="604"/>
      <c r="DRM356" s="604"/>
      <c r="DRN356" s="604"/>
      <c r="DRO356" s="604"/>
      <c r="DRP356" s="604"/>
      <c r="DRQ356" s="604"/>
      <c r="DRR356" s="604"/>
      <c r="DRS356" s="604"/>
      <c r="DRT356" s="604"/>
      <c r="DRU356" s="604"/>
      <c r="DRV356" s="604"/>
      <c r="DRW356" s="604"/>
      <c r="DRX356" s="604"/>
      <c r="DRY356" s="604"/>
      <c r="DRZ356" s="604"/>
      <c r="DSA356" s="604"/>
      <c r="DSB356" s="604"/>
      <c r="DSC356" s="604"/>
      <c r="DSD356" s="604"/>
      <c r="DSE356" s="604"/>
      <c r="DSF356" s="604"/>
      <c r="DSG356" s="604"/>
      <c r="DSH356" s="604"/>
      <c r="DSI356" s="604"/>
      <c r="DSJ356" s="604"/>
      <c r="DSK356" s="604"/>
      <c r="DSL356" s="604"/>
      <c r="DSM356" s="604"/>
      <c r="DSN356" s="604"/>
      <c r="DSO356" s="604"/>
      <c r="DSP356" s="604"/>
      <c r="DSQ356" s="604"/>
      <c r="DSR356" s="604"/>
      <c r="DSS356" s="604"/>
      <c r="DST356" s="604"/>
      <c r="DSU356" s="604"/>
      <c r="DSV356" s="604"/>
      <c r="DSW356" s="604"/>
      <c r="DSX356" s="604"/>
      <c r="DSY356" s="604"/>
      <c r="DSZ356" s="604"/>
      <c r="DTA356" s="604"/>
      <c r="DTB356" s="604"/>
      <c r="DTC356" s="604"/>
      <c r="DTD356" s="604"/>
      <c r="DTE356" s="604"/>
      <c r="DTF356" s="604"/>
      <c r="DTG356" s="604"/>
      <c r="DTH356" s="604"/>
      <c r="DTI356" s="604"/>
      <c r="DTJ356" s="604"/>
      <c r="DTK356" s="604"/>
      <c r="DTL356" s="604"/>
      <c r="DTM356" s="604"/>
      <c r="DTN356" s="604"/>
      <c r="DTO356" s="604"/>
      <c r="DTP356" s="604"/>
      <c r="DTQ356" s="604"/>
      <c r="DTR356" s="604"/>
      <c r="DTS356" s="604"/>
      <c r="DTT356" s="604"/>
      <c r="DTU356" s="604"/>
      <c r="DTV356" s="604"/>
      <c r="DTW356" s="604"/>
      <c r="DTX356" s="604"/>
      <c r="DTY356" s="604"/>
      <c r="DTZ356" s="604"/>
      <c r="DUA356" s="604"/>
      <c r="DUB356" s="604"/>
      <c r="DUC356" s="604"/>
      <c r="DUD356" s="604"/>
      <c r="DUE356" s="604"/>
      <c r="DUF356" s="604"/>
      <c r="DUG356" s="604"/>
      <c r="DUH356" s="604"/>
      <c r="DUI356" s="604"/>
      <c r="DUJ356" s="604"/>
      <c r="DUK356" s="604"/>
      <c r="DUL356" s="604"/>
      <c r="DUM356" s="604"/>
      <c r="DUN356" s="604"/>
      <c r="DUO356" s="604"/>
      <c r="DUP356" s="604"/>
      <c r="DUQ356" s="604"/>
      <c r="DUR356" s="604"/>
      <c r="DUS356" s="604"/>
      <c r="DUT356" s="604"/>
      <c r="DUU356" s="604"/>
      <c r="DUV356" s="604"/>
      <c r="DUW356" s="604"/>
      <c r="DUX356" s="604"/>
      <c r="DUY356" s="604"/>
      <c r="DUZ356" s="604"/>
      <c r="DVA356" s="604"/>
      <c r="DVB356" s="604"/>
      <c r="DVC356" s="604"/>
      <c r="DVD356" s="604"/>
      <c r="DVE356" s="604"/>
      <c r="DVF356" s="604"/>
      <c r="DVG356" s="604"/>
      <c r="DVH356" s="604"/>
      <c r="DVI356" s="604"/>
      <c r="DVJ356" s="604"/>
      <c r="DVK356" s="604"/>
      <c r="DVL356" s="604"/>
      <c r="DVM356" s="604"/>
      <c r="DVN356" s="604"/>
      <c r="DVO356" s="604"/>
      <c r="DVP356" s="604"/>
      <c r="DVQ356" s="604"/>
      <c r="DVR356" s="604"/>
      <c r="DVS356" s="604"/>
      <c r="DVT356" s="604"/>
      <c r="DVU356" s="604"/>
      <c r="DVV356" s="604"/>
      <c r="DVW356" s="604"/>
      <c r="DVX356" s="604"/>
      <c r="DVY356" s="604"/>
      <c r="DVZ356" s="604"/>
      <c r="DWA356" s="604"/>
      <c r="DWB356" s="604"/>
      <c r="DWC356" s="604"/>
      <c r="DWD356" s="604"/>
      <c r="DWE356" s="604"/>
      <c r="DWF356" s="604"/>
      <c r="DWG356" s="604"/>
      <c r="DWH356" s="604"/>
      <c r="DWI356" s="604"/>
      <c r="DWJ356" s="604"/>
      <c r="DWK356" s="604"/>
      <c r="DWL356" s="604"/>
      <c r="DWM356" s="604"/>
      <c r="DWN356" s="604"/>
      <c r="DWO356" s="604"/>
      <c r="DWP356" s="604"/>
      <c r="DWQ356" s="604"/>
      <c r="DWR356" s="604"/>
      <c r="DWS356" s="604"/>
      <c r="DWT356" s="604"/>
      <c r="DWU356" s="604"/>
      <c r="DWV356" s="604"/>
      <c r="DWW356" s="604"/>
      <c r="DWX356" s="604"/>
      <c r="DWY356" s="604"/>
      <c r="DWZ356" s="604"/>
      <c r="DXA356" s="604"/>
      <c r="DXB356" s="604"/>
      <c r="DXC356" s="604"/>
      <c r="DXD356" s="604"/>
      <c r="DXE356" s="604"/>
      <c r="DXF356" s="604"/>
      <c r="DXG356" s="604"/>
      <c r="DXH356" s="604"/>
      <c r="DXI356" s="604"/>
      <c r="DXJ356" s="604"/>
      <c r="DXK356" s="604"/>
      <c r="DXL356" s="604"/>
      <c r="DXM356" s="604"/>
      <c r="DXN356" s="604"/>
      <c r="DXO356" s="604"/>
      <c r="DXP356" s="604"/>
      <c r="DXQ356" s="604"/>
      <c r="DXR356" s="604"/>
      <c r="DXS356" s="604"/>
      <c r="DXT356" s="604"/>
      <c r="DXU356" s="604"/>
      <c r="DXV356" s="604"/>
      <c r="DXW356" s="604"/>
      <c r="DXX356" s="604"/>
      <c r="DXY356" s="604"/>
      <c r="DXZ356" s="604"/>
      <c r="DYA356" s="604"/>
      <c r="DYB356" s="604"/>
      <c r="DYC356" s="604"/>
      <c r="DYD356" s="604"/>
      <c r="DYE356" s="604"/>
      <c r="DYF356" s="604"/>
      <c r="DYG356" s="604"/>
      <c r="DYH356" s="604"/>
      <c r="DYI356" s="604"/>
      <c r="DYJ356" s="604"/>
      <c r="DYK356" s="604"/>
      <c r="DYL356" s="604"/>
      <c r="DYM356" s="604"/>
      <c r="DYN356" s="604"/>
      <c r="DYO356" s="604"/>
      <c r="DYP356" s="604"/>
      <c r="DYQ356" s="604"/>
      <c r="DYR356" s="604"/>
      <c r="DYS356" s="604"/>
      <c r="DYT356" s="604"/>
      <c r="DYU356" s="604"/>
      <c r="DYV356" s="604"/>
      <c r="DYW356" s="604"/>
      <c r="DYX356" s="604"/>
      <c r="DYY356" s="604"/>
      <c r="DYZ356" s="604"/>
      <c r="DZA356" s="604"/>
      <c r="DZB356" s="604"/>
      <c r="DZC356" s="604"/>
      <c r="DZD356" s="604"/>
      <c r="DZE356" s="604"/>
      <c r="DZF356" s="604"/>
      <c r="DZG356" s="604"/>
      <c r="DZH356" s="604"/>
      <c r="DZI356" s="604"/>
      <c r="DZJ356" s="604"/>
      <c r="DZK356" s="604"/>
      <c r="DZL356" s="604"/>
      <c r="DZM356" s="604"/>
      <c r="DZN356" s="604"/>
      <c r="DZO356" s="604"/>
      <c r="DZP356" s="604"/>
      <c r="DZQ356" s="604"/>
      <c r="DZR356" s="604"/>
      <c r="DZS356" s="604"/>
      <c r="DZT356" s="604"/>
      <c r="DZU356" s="604"/>
      <c r="DZV356" s="604"/>
      <c r="DZW356" s="604"/>
      <c r="DZX356" s="604"/>
      <c r="DZY356" s="604"/>
      <c r="DZZ356" s="604"/>
      <c r="EAA356" s="604"/>
      <c r="EAB356" s="604"/>
      <c r="EAC356" s="604"/>
      <c r="EAD356" s="604"/>
      <c r="EAE356" s="604"/>
      <c r="EAF356" s="604"/>
      <c r="EAG356" s="604"/>
      <c r="EAH356" s="604"/>
      <c r="EAI356" s="604"/>
      <c r="EAJ356" s="604"/>
      <c r="EAK356" s="604"/>
      <c r="EAL356" s="604"/>
      <c r="EAM356" s="604"/>
      <c r="EAN356" s="604"/>
      <c r="EAO356" s="604"/>
      <c r="EAP356" s="604"/>
      <c r="EAQ356" s="604"/>
      <c r="EAR356" s="604"/>
      <c r="EAS356" s="604"/>
      <c r="EAT356" s="604"/>
      <c r="EAU356" s="604"/>
      <c r="EAV356" s="604"/>
      <c r="EAW356" s="604"/>
      <c r="EAX356" s="604"/>
      <c r="EAY356" s="604"/>
      <c r="EAZ356" s="604"/>
      <c r="EBA356" s="604"/>
      <c r="EBB356" s="604"/>
      <c r="EBC356" s="604"/>
      <c r="EBD356" s="604"/>
      <c r="EBE356" s="604"/>
      <c r="EBF356" s="604"/>
      <c r="EBG356" s="604"/>
      <c r="EBH356" s="604"/>
      <c r="EBI356" s="604"/>
      <c r="EBJ356" s="604"/>
      <c r="EBK356" s="604"/>
      <c r="EBL356" s="604"/>
      <c r="EBM356" s="604"/>
      <c r="EBN356" s="604"/>
      <c r="EBO356" s="604"/>
      <c r="EBP356" s="604"/>
      <c r="EBQ356" s="604"/>
      <c r="EBR356" s="604"/>
      <c r="EBS356" s="604"/>
      <c r="EBT356" s="604"/>
      <c r="EBU356" s="604"/>
      <c r="EBV356" s="604"/>
      <c r="EBW356" s="604"/>
      <c r="EBX356" s="604"/>
      <c r="EBY356" s="604"/>
      <c r="EBZ356" s="604"/>
      <c r="ECA356" s="604"/>
      <c r="ECB356" s="604"/>
      <c r="ECC356" s="604"/>
      <c r="ECD356" s="604"/>
      <c r="ECE356" s="604"/>
      <c r="ECF356" s="604"/>
      <c r="ECG356" s="604"/>
      <c r="ECH356" s="604"/>
      <c r="ECI356" s="604"/>
      <c r="ECJ356" s="604"/>
      <c r="ECK356" s="604"/>
      <c r="ECL356" s="604"/>
      <c r="ECM356" s="604"/>
      <c r="ECN356" s="604"/>
      <c r="ECO356" s="604"/>
      <c r="ECP356" s="604"/>
      <c r="ECQ356" s="604"/>
      <c r="ECR356" s="604"/>
      <c r="ECS356" s="604"/>
      <c r="ECT356" s="604"/>
      <c r="ECU356" s="604"/>
      <c r="ECV356" s="604"/>
      <c r="ECW356" s="604"/>
      <c r="ECX356" s="604"/>
      <c r="ECY356" s="604"/>
      <c r="ECZ356" s="604"/>
      <c r="EDA356" s="604"/>
      <c r="EDB356" s="604"/>
      <c r="EDC356" s="604"/>
      <c r="EDD356" s="604"/>
      <c r="EDE356" s="604"/>
      <c r="EDF356" s="604"/>
      <c r="EDG356" s="604"/>
      <c r="EDH356" s="604"/>
      <c r="EDI356" s="604"/>
      <c r="EDJ356" s="604"/>
      <c r="EDK356" s="604"/>
      <c r="EDL356" s="604"/>
      <c r="EDM356" s="604"/>
      <c r="EDN356" s="604"/>
      <c r="EDO356" s="604"/>
      <c r="EDP356" s="604"/>
      <c r="EDQ356" s="604"/>
      <c r="EDR356" s="604"/>
      <c r="EDS356" s="604"/>
      <c r="EDT356" s="604"/>
      <c r="EDU356" s="604"/>
      <c r="EDV356" s="604"/>
      <c r="EDW356" s="604"/>
      <c r="EDX356" s="604"/>
      <c r="EDY356" s="604"/>
      <c r="EDZ356" s="604"/>
      <c r="EEA356" s="604"/>
      <c r="EEB356" s="604"/>
      <c r="EEC356" s="604"/>
      <c r="EED356" s="604"/>
      <c r="EEE356" s="604"/>
      <c r="EEF356" s="604"/>
      <c r="EEG356" s="604"/>
      <c r="EEH356" s="604"/>
      <c r="EEI356" s="604"/>
      <c r="EEJ356" s="604"/>
      <c r="EEK356" s="604"/>
      <c r="EEL356" s="604"/>
      <c r="EEM356" s="604"/>
      <c r="EEN356" s="604"/>
      <c r="EEO356" s="604"/>
      <c r="EEP356" s="604"/>
      <c r="EEQ356" s="604"/>
      <c r="EER356" s="604"/>
      <c r="EES356" s="604"/>
      <c r="EET356" s="604"/>
      <c r="EEU356" s="604"/>
      <c r="EEV356" s="604"/>
      <c r="EEW356" s="604"/>
      <c r="EEX356" s="604"/>
      <c r="EEY356" s="604"/>
      <c r="EEZ356" s="604"/>
      <c r="EFA356" s="604"/>
      <c r="EFB356" s="604"/>
      <c r="EFC356" s="604"/>
      <c r="EFD356" s="604"/>
      <c r="EFE356" s="604"/>
      <c r="EFF356" s="604"/>
      <c r="EFG356" s="604"/>
      <c r="EFH356" s="604"/>
      <c r="EFI356" s="604"/>
      <c r="EFJ356" s="604"/>
      <c r="EFK356" s="604"/>
      <c r="EFL356" s="604"/>
      <c r="EFM356" s="604"/>
      <c r="EFN356" s="604"/>
      <c r="EFO356" s="604"/>
      <c r="EFP356" s="604"/>
      <c r="EFQ356" s="604"/>
      <c r="EFR356" s="604"/>
      <c r="EFS356" s="604"/>
      <c r="EFT356" s="604"/>
      <c r="EFU356" s="604"/>
      <c r="EFV356" s="604"/>
      <c r="EFW356" s="604"/>
      <c r="EFX356" s="604"/>
      <c r="EFY356" s="604"/>
      <c r="EFZ356" s="604"/>
      <c r="EGA356" s="604"/>
      <c r="EGB356" s="604"/>
      <c r="EGC356" s="604"/>
      <c r="EGD356" s="604"/>
      <c r="EGE356" s="604"/>
      <c r="EGF356" s="604"/>
      <c r="EGG356" s="604"/>
      <c r="EGH356" s="604"/>
      <c r="EGI356" s="604"/>
      <c r="EGJ356" s="604"/>
      <c r="EGK356" s="604"/>
      <c r="EGL356" s="604"/>
      <c r="EGM356" s="604"/>
      <c r="EGN356" s="604"/>
      <c r="EGO356" s="604"/>
      <c r="EGP356" s="604"/>
      <c r="EGQ356" s="604"/>
      <c r="EGR356" s="604"/>
      <c r="EGS356" s="604"/>
      <c r="EGT356" s="604"/>
      <c r="EGU356" s="604"/>
      <c r="EGV356" s="604"/>
      <c r="EGW356" s="604"/>
      <c r="EGX356" s="604"/>
      <c r="EGY356" s="604"/>
      <c r="EGZ356" s="604"/>
      <c r="EHA356" s="604"/>
      <c r="EHB356" s="604"/>
      <c r="EHC356" s="604"/>
      <c r="EHD356" s="604"/>
      <c r="EHE356" s="604"/>
      <c r="EHF356" s="604"/>
      <c r="EHG356" s="604"/>
      <c r="EHH356" s="604"/>
      <c r="EHI356" s="604"/>
      <c r="EHJ356" s="604"/>
      <c r="EHK356" s="604"/>
      <c r="EHL356" s="604"/>
      <c r="EHM356" s="604"/>
      <c r="EHN356" s="604"/>
      <c r="EHO356" s="604"/>
      <c r="EHP356" s="604"/>
      <c r="EHQ356" s="604"/>
      <c r="EHR356" s="604"/>
      <c r="EHS356" s="604"/>
      <c r="EHT356" s="604"/>
      <c r="EHU356" s="604"/>
      <c r="EHV356" s="604"/>
      <c r="EHW356" s="604"/>
      <c r="EHX356" s="604"/>
      <c r="EHY356" s="604"/>
      <c r="EHZ356" s="604"/>
      <c r="EIA356" s="604"/>
      <c r="EIB356" s="604"/>
      <c r="EIC356" s="604"/>
      <c r="EID356" s="604"/>
      <c r="EIE356" s="604"/>
      <c r="EIF356" s="604"/>
      <c r="EIG356" s="604"/>
      <c r="EIH356" s="604"/>
      <c r="EII356" s="604"/>
      <c r="EIJ356" s="604"/>
      <c r="EIK356" s="604"/>
      <c r="EIL356" s="604"/>
      <c r="EIM356" s="604"/>
      <c r="EIN356" s="604"/>
      <c r="EIO356" s="604"/>
      <c r="EIP356" s="604"/>
      <c r="EIQ356" s="604"/>
      <c r="EIR356" s="604"/>
      <c r="EIS356" s="604"/>
      <c r="EIT356" s="604"/>
      <c r="EIU356" s="604"/>
      <c r="EIV356" s="604"/>
      <c r="EIW356" s="604"/>
      <c r="EIX356" s="604"/>
      <c r="EIY356" s="604"/>
      <c r="EIZ356" s="604"/>
      <c r="EJA356" s="604"/>
      <c r="EJB356" s="604"/>
      <c r="EJC356" s="604"/>
      <c r="EJD356" s="604"/>
      <c r="EJE356" s="604"/>
      <c r="EJF356" s="604"/>
      <c r="EJG356" s="604"/>
      <c r="EJH356" s="604"/>
      <c r="EJI356" s="604"/>
      <c r="EJJ356" s="604"/>
      <c r="EJK356" s="604"/>
      <c r="EJL356" s="604"/>
      <c r="EJM356" s="604"/>
      <c r="EJN356" s="604"/>
      <c r="EJO356" s="604"/>
      <c r="EJP356" s="604"/>
      <c r="EJQ356" s="604"/>
      <c r="EJR356" s="604"/>
      <c r="EJS356" s="604"/>
      <c r="EJT356" s="604"/>
      <c r="EJU356" s="604"/>
      <c r="EJV356" s="604"/>
      <c r="EJW356" s="604"/>
      <c r="EJX356" s="604"/>
      <c r="EJY356" s="604"/>
      <c r="EJZ356" s="604"/>
      <c r="EKA356" s="604"/>
      <c r="EKB356" s="604"/>
      <c r="EKC356" s="604"/>
      <c r="EKD356" s="604"/>
      <c r="EKE356" s="604"/>
      <c r="EKF356" s="604"/>
      <c r="EKG356" s="604"/>
      <c r="EKH356" s="604"/>
      <c r="EKI356" s="604"/>
      <c r="EKJ356" s="604"/>
      <c r="EKK356" s="604"/>
      <c r="EKL356" s="604"/>
      <c r="EKM356" s="604"/>
      <c r="EKN356" s="604"/>
      <c r="EKO356" s="604"/>
      <c r="EKP356" s="604"/>
      <c r="EKQ356" s="604"/>
      <c r="EKR356" s="604"/>
      <c r="EKS356" s="604"/>
      <c r="EKT356" s="604"/>
      <c r="EKU356" s="604"/>
      <c r="EKV356" s="604"/>
      <c r="EKW356" s="604"/>
      <c r="EKX356" s="604"/>
      <c r="EKY356" s="604"/>
      <c r="EKZ356" s="604"/>
      <c r="ELA356" s="604"/>
      <c r="ELB356" s="604"/>
      <c r="ELC356" s="604"/>
      <c r="ELD356" s="604"/>
      <c r="ELE356" s="604"/>
      <c r="ELF356" s="604"/>
      <c r="ELG356" s="604"/>
      <c r="ELH356" s="604"/>
      <c r="ELI356" s="604"/>
      <c r="ELJ356" s="604"/>
      <c r="ELK356" s="604"/>
      <c r="ELL356" s="604"/>
      <c r="ELM356" s="604"/>
      <c r="ELN356" s="604"/>
      <c r="ELO356" s="604"/>
      <c r="ELP356" s="604"/>
      <c r="ELQ356" s="604"/>
      <c r="ELR356" s="604"/>
      <c r="ELS356" s="604"/>
      <c r="ELT356" s="604"/>
      <c r="ELU356" s="604"/>
      <c r="ELV356" s="604"/>
      <c r="ELW356" s="604"/>
      <c r="ELX356" s="604"/>
      <c r="ELY356" s="604"/>
      <c r="ELZ356" s="604"/>
      <c r="EMA356" s="604"/>
      <c r="EMB356" s="604"/>
      <c r="EMC356" s="604"/>
      <c r="EMD356" s="604"/>
      <c r="EME356" s="604"/>
      <c r="EMF356" s="604"/>
      <c r="EMG356" s="604"/>
      <c r="EMH356" s="604"/>
      <c r="EMI356" s="604"/>
      <c r="EMJ356" s="604"/>
      <c r="EMK356" s="604"/>
      <c r="EML356" s="604"/>
      <c r="EMM356" s="604"/>
      <c r="EMN356" s="604"/>
      <c r="EMO356" s="604"/>
      <c r="EMP356" s="604"/>
      <c r="EMQ356" s="604"/>
      <c r="EMR356" s="604"/>
      <c r="EMS356" s="604"/>
      <c r="EMT356" s="604"/>
      <c r="EMU356" s="604"/>
      <c r="EMV356" s="604"/>
      <c r="EMW356" s="604"/>
      <c r="EMX356" s="604"/>
      <c r="EMY356" s="604"/>
      <c r="EMZ356" s="604"/>
      <c r="ENA356" s="604"/>
      <c r="ENB356" s="604"/>
      <c r="ENC356" s="604"/>
      <c r="END356" s="604"/>
      <c r="ENE356" s="604"/>
      <c r="ENF356" s="604"/>
      <c r="ENG356" s="604"/>
      <c r="ENH356" s="604"/>
      <c r="ENI356" s="604"/>
      <c r="ENJ356" s="604"/>
      <c r="ENK356" s="604"/>
      <c r="ENL356" s="604"/>
      <c r="ENM356" s="604"/>
      <c r="ENN356" s="604"/>
      <c r="ENO356" s="604"/>
      <c r="ENP356" s="604"/>
      <c r="ENQ356" s="604"/>
      <c r="ENR356" s="604"/>
      <c r="ENS356" s="604"/>
      <c r="ENT356" s="604"/>
      <c r="ENU356" s="604"/>
      <c r="ENV356" s="604"/>
      <c r="ENW356" s="604"/>
      <c r="ENX356" s="604"/>
      <c r="ENY356" s="604"/>
      <c r="ENZ356" s="604"/>
      <c r="EOA356" s="604"/>
      <c r="EOB356" s="604"/>
      <c r="EOC356" s="604"/>
      <c r="EOD356" s="604"/>
      <c r="EOE356" s="604"/>
      <c r="EOF356" s="604"/>
      <c r="EOG356" s="604"/>
      <c r="EOH356" s="604"/>
      <c r="EOI356" s="604"/>
      <c r="EOJ356" s="604"/>
      <c r="EOK356" s="604"/>
      <c r="EOL356" s="604"/>
      <c r="EOM356" s="604"/>
      <c r="EON356" s="604"/>
      <c r="EOO356" s="604"/>
      <c r="EOP356" s="604"/>
      <c r="EOQ356" s="604"/>
      <c r="EOR356" s="604"/>
      <c r="EOS356" s="604"/>
      <c r="EOT356" s="604"/>
      <c r="EOU356" s="604"/>
      <c r="EOV356" s="604"/>
      <c r="EOW356" s="604"/>
      <c r="EOX356" s="604"/>
      <c r="EOY356" s="604"/>
      <c r="EOZ356" s="604"/>
      <c r="EPA356" s="604"/>
      <c r="EPB356" s="604"/>
      <c r="EPC356" s="604"/>
      <c r="EPD356" s="604"/>
      <c r="EPE356" s="604"/>
      <c r="EPF356" s="604"/>
      <c r="EPG356" s="604"/>
      <c r="EPH356" s="604"/>
      <c r="EPI356" s="604"/>
      <c r="EPJ356" s="604"/>
      <c r="EPK356" s="604"/>
      <c r="EPL356" s="604"/>
      <c r="EPM356" s="604"/>
      <c r="EPN356" s="604"/>
      <c r="EPO356" s="604"/>
      <c r="EPP356" s="604"/>
      <c r="EPQ356" s="604"/>
      <c r="EPR356" s="604"/>
      <c r="EPS356" s="604"/>
      <c r="EPT356" s="604"/>
      <c r="EPU356" s="604"/>
      <c r="EPV356" s="604"/>
      <c r="EPW356" s="604"/>
      <c r="EPX356" s="604"/>
      <c r="EPY356" s="604"/>
      <c r="EPZ356" s="604"/>
      <c r="EQA356" s="604"/>
      <c r="EQB356" s="604"/>
      <c r="EQC356" s="604"/>
      <c r="EQD356" s="604"/>
      <c r="EQE356" s="604"/>
      <c r="EQF356" s="604"/>
      <c r="EQG356" s="604"/>
      <c r="EQH356" s="604"/>
      <c r="EQI356" s="604"/>
      <c r="EQJ356" s="604"/>
      <c r="EQK356" s="604"/>
      <c r="EQL356" s="604"/>
      <c r="EQM356" s="604"/>
      <c r="EQN356" s="604"/>
      <c r="EQO356" s="604"/>
      <c r="EQP356" s="604"/>
      <c r="EQQ356" s="604"/>
      <c r="EQR356" s="604"/>
      <c r="EQS356" s="604"/>
      <c r="EQT356" s="604"/>
      <c r="EQU356" s="604"/>
      <c r="EQV356" s="604"/>
      <c r="EQW356" s="604"/>
      <c r="EQX356" s="604"/>
      <c r="EQY356" s="604"/>
      <c r="EQZ356" s="604"/>
      <c r="ERA356" s="604"/>
      <c r="ERB356" s="604"/>
      <c r="ERC356" s="604"/>
      <c r="ERD356" s="604"/>
      <c r="ERE356" s="604"/>
      <c r="ERF356" s="604"/>
      <c r="ERG356" s="604"/>
      <c r="ERH356" s="604"/>
      <c r="ERI356" s="604"/>
      <c r="ERJ356" s="604"/>
      <c r="ERK356" s="604"/>
      <c r="ERL356" s="604"/>
      <c r="ERM356" s="604"/>
      <c r="ERN356" s="604"/>
      <c r="ERO356" s="604"/>
      <c r="ERP356" s="604"/>
      <c r="ERQ356" s="604"/>
      <c r="ERR356" s="604"/>
      <c r="ERS356" s="604"/>
      <c r="ERT356" s="604"/>
      <c r="ERU356" s="604"/>
      <c r="ERV356" s="604"/>
      <c r="ERW356" s="604"/>
      <c r="ERX356" s="604"/>
      <c r="ERY356" s="604"/>
      <c r="ERZ356" s="604"/>
      <c r="ESA356" s="604"/>
      <c r="ESB356" s="604"/>
      <c r="ESC356" s="604"/>
      <c r="ESD356" s="604"/>
      <c r="ESE356" s="604"/>
      <c r="ESF356" s="604"/>
      <c r="ESG356" s="604"/>
      <c r="ESH356" s="604"/>
      <c r="ESI356" s="604"/>
      <c r="ESJ356" s="604"/>
      <c r="ESK356" s="604"/>
      <c r="ESL356" s="604"/>
      <c r="ESM356" s="604"/>
      <c r="ESN356" s="604"/>
      <c r="ESO356" s="604"/>
      <c r="ESP356" s="604"/>
      <c r="ESQ356" s="604"/>
      <c r="ESR356" s="604"/>
      <c r="ESS356" s="604"/>
      <c r="EST356" s="604"/>
      <c r="ESU356" s="604"/>
      <c r="ESV356" s="604"/>
      <c r="ESW356" s="604"/>
      <c r="ESX356" s="604"/>
      <c r="ESY356" s="604"/>
      <c r="ESZ356" s="604"/>
      <c r="ETA356" s="604"/>
      <c r="ETB356" s="604"/>
      <c r="ETC356" s="604"/>
      <c r="ETD356" s="604"/>
      <c r="ETE356" s="604"/>
      <c r="ETF356" s="604"/>
      <c r="ETG356" s="604"/>
      <c r="ETH356" s="604"/>
      <c r="ETI356" s="604"/>
      <c r="ETJ356" s="604"/>
      <c r="ETK356" s="604"/>
      <c r="ETL356" s="604"/>
      <c r="ETM356" s="604"/>
      <c r="ETN356" s="604"/>
      <c r="ETO356" s="604"/>
      <c r="ETP356" s="604"/>
      <c r="ETQ356" s="604"/>
      <c r="ETR356" s="604"/>
      <c r="ETS356" s="604"/>
      <c r="ETT356" s="604"/>
      <c r="ETU356" s="604"/>
      <c r="ETV356" s="604"/>
      <c r="ETW356" s="604"/>
      <c r="ETX356" s="604"/>
      <c r="ETY356" s="604"/>
      <c r="ETZ356" s="604"/>
      <c r="EUA356" s="604"/>
      <c r="EUB356" s="604"/>
      <c r="EUC356" s="604"/>
      <c r="EUD356" s="604"/>
      <c r="EUE356" s="604"/>
      <c r="EUF356" s="604"/>
      <c r="EUG356" s="604"/>
      <c r="EUH356" s="604"/>
      <c r="EUI356" s="604"/>
      <c r="EUJ356" s="604"/>
      <c r="EUK356" s="604"/>
      <c r="EUL356" s="604"/>
      <c r="EUM356" s="604"/>
      <c r="EUN356" s="604"/>
      <c r="EUO356" s="604"/>
      <c r="EUP356" s="604"/>
      <c r="EUQ356" s="604"/>
      <c r="EUR356" s="604"/>
      <c r="EUS356" s="604"/>
      <c r="EUT356" s="604"/>
      <c r="EUU356" s="604"/>
      <c r="EUV356" s="604"/>
      <c r="EUW356" s="604"/>
      <c r="EUX356" s="604"/>
      <c r="EUY356" s="604"/>
      <c r="EUZ356" s="604"/>
      <c r="EVA356" s="604"/>
      <c r="EVB356" s="604"/>
      <c r="EVC356" s="604"/>
      <c r="EVD356" s="604"/>
      <c r="EVE356" s="604"/>
      <c r="EVF356" s="604"/>
      <c r="EVG356" s="604"/>
      <c r="EVH356" s="604"/>
      <c r="EVI356" s="604"/>
      <c r="EVJ356" s="604"/>
      <c r="EVK356" s="604"/>
      <c r="EVL356" s="604"/>
      <c r="EVM356" s="604"/>
      <c r="EVN356" s="604"/>
      <c r="EVO356" s="604"/>
      <c r="EVP356" s="604"/>
      <c r="EVQ356" s="604"/>
      <c r="EVR356" s="604"/>
      <c r="EVS356" s="604"/>
      <c r="EVT356" s="604"/>
      <c r="EVU356" s="604"/>
      <c r="EVV356" s="604"/>
      <c r="EVW356" s="604"/>
      <c r="EVX356" s="604"/>
      <c r="EVY356" s="604"/>
      <c r="EVZ356" s="604"/>
      <c r="EWA356" s="604"/>
      <c r="EWB356" s="604"/>
      <c r="EWC356" s="604"/>
      <c r="EWD356" s="604"/>
      <c r="EWE356" s="604"/>
      <c r="EWF356" s="604"/>
      <c r="EWG356" s="604"/>
      <c r="EWH356" s="604"/>
      <c r="EWI356" s="604"/>
      <c r="EWJ356" s="604"/>
      <c r="EWK356" s="604"/>
      <c r="EWL356" s="604"/>
      <c r="EWM356" s="604"/>
      <c r="EWN356" s="604"/>
      <c r="EWO356" s="604"/>
      <c r="EWP356" s="604"/>
      <c r="EWQ356" s="604"/>
      <c r="EWR356" s="604"/>
      <c r="EWS356" s="604"/>
      <c r="EWT356" s="604"/>
      <c r="EWU356" s="604"/>
      <c r="EWV356" s="604"/>
      <c r="EWW356" s="604"/>
      <c r="EWX356" s="604"/>
      <c r="EWY356" s="604"/>
      <c r="EWZ356" s="604"/>
      <c r="EXA356" s="604"/>
      <c r="EXB356" s="604"/>
      <c r="EXC356" s="604"/>
      <c r="EXD356" s="604"/>
      <c r="EXE356" s="604"/>
      <c r="EXF356" s="604"/>
      <c r="EXG356" s="604"/>
      <c r="EXH356" s="604"/>
      <c r="EXI356" s="604"/>
      <c r="EXJ356" s="604"/>
      <c r="EXK356" s="604"/>
      <c r="EXL356" s="604"/>
      <c r="EXM356" s="604"/>
      <c r="EXN356" s="604"/>
      <c r="EXO356" s="604"/>
      <c r="EXP356" s="604"/>
      <c r="EXQ356" s="604"/>
      <c r="EXR356" s="604"/>
      <c r="EXS356" s="604"/>
      <c r="EXT356" s="604"/>
      <c r="EXU356" s="604"/>
      <c r="EXV356" s="604"/>
      <c r="EXW356" s="604"/>
      <c r="EXX356" s="604"/>
      <c r="EXY356" s="604"/>
      <c r="EXZ356" s="604"/>
      <c r="EYA356" s="604"/>
      <c r="EYB356" s="604"/>
      <c r="EYC356" s="604"/>
      <c r="EYD356" s="604"/>
      <c r="EYE356" s="604"/>
      <c r="EYF356" s="604"/>
      <c r="EYG356" s="604"/>
      <c r="EYH356" s="604"/>
      <c r="EYI356" s="604"/>
      <c r="EYJ356" s="604"/>
      <c r="EYK356" s="604"/>
      <c r="EYL356" s="604"/>
      <c r="EYM356" s="604"/>
      <c r="EYN356" s="604"/>
      <c r="EYO356" s="604"/>
      <c r="EYP356" s="604"/>
      <c r="EYQ356" s="604"/>
      <c r="EYR356" s="604"/>
      <c r="EYS356" s="604"/>
      <c r="EYT356" s="604"/>
      <c r="EYU356" s="604"/>
      <c r="EYV356" s="604"/>
      <c r="EYW356" s="604"/>
      <c r="EYX356" s="604"/>
      <c r="EYY356" s="604"/>
      <c r="EYZ356" s="604"/>
      <c r="EZA356" s="604"/>
      <c r="EZB356" s="604"/>
      <c r="EZC356" s="604"/>
      <c r="EZD356" s="604"/>
      <c r="EZE356" s="604"/>
      <c r="EZF356" s="604"/>
      <c r="EZG356" s="604"/>
      <c r="EZH356" s="604"/>
      <c r="EZI356" s="604"/>
      <c r="EZJ356" s="604"/>
      <c r="EZK356" s="604"/>
      <c r="EZL356" s="604"/>
      <c r="EZM356" s="604"/>
      <c r="EZN356" s="604"/>
      <c r="EZO356" s="604"/>
      <c r="EZP356" s="604"/>
      <c r="EZQ356" s="604"/>
      <c r="EZR356" s="604"/>
      <c r="EZS356" s="604"/>
      <c r="EZT356" s="604"/>
      <c r="EZU356" s="604"/>
      <c r="EZV356" s="604"/>
      <c r="EZW356" s="604"/>
      <c r="EZX356" s="604"/>
      <c r="EZY356" s="604"/>
      <c r="EZZ356" s="604"/>
      <c r="FAA356" s="604"/>
      <c r="FAB356" s="604"/>
      <c r="FAC356" s="604"/>
      <c r="FAD356" s="604"/>
      <c r="FAE356" s="604"/>
      <c r="FAF356" s="604"/>
      <c r="FAG356" s="604"/>
      <c r="FAH356" s="604"/>
      <c r="FAI356" s="604"/>
      <c r="FAJ356" s="604"/>
      <c r="FAK356" s="604"/>
      <c r="FAL356" s="604"/>
      <c r="FAM356" s="604"/>
      <c r="FAN356" s="604"/>
      <c r="FAO356" s="604"/>
      <c r="FAP356" s="604"/>
      <c r="FAQ356" s="604"/>
      <c r="FAR356" s="604"/>
      <c r="FAS356" s="604"/>
      <c r="FAT356" s="604"/>
      <c r="FAU356" s="604"/>
      <c r="FAV356" s="604"/>
      <c r="FAW356" s="604"/>
      <c r="FAX356" s="604"/>
      <c r="FAY356" s="604"/>
      <c r="FAZ356" s="604"/>
      <c r="FBA356" s="604"/>
      <c r="FBB356" s="604"/>
      <c r="FBC356" s="604"/>
      <c r="FBD356" s="604"/>
      <c r="FBE356" s="604"/>
      <c r="FBF356" s="604"/>
      <c r="FBG356" s="604"/>
      <c r="FBH356" s="604"/>
      <c r="FBI356" s="604"/>
      <c r="FBJ356" s="604"/>
      <c r="FBK356" s="604"/>
      <c r="FBL356" s="604"/>
      <c r="FBM356" s="604"/>
      <c r="FBN356" s="604"/>
      <c r="FBO356" s="604"/>
      <c r="FBP356" s="604"/>
      <c r="FBQ356" s="604"/>
      <c r="FBR356" s="604"/>
      <c r="FBS356" s="604"/>
      <c r="FBT356" s="604"/>
      <c r="FBU356" s="604"/>
      <c r="FBV356" s="604"/>
      <c r="FBW356" s="604"/>
      <c r="FBX356" s="604"/>
      <c r="FBY356" s="604"/>
      <c r="FBZ356" s="604"/>
      <c r="FCA356" s="604"/>
      <c r="FCB356" s="604"/>
      <c r="FCC356" s="604"/>
      <c r="FCD356" s="604"/>
      <c r="FCE356" s="604"/>
      <c r="FCF356" s="604"/>
      <c r="FCG356" s="604"/>
      <c r="FCH356" s="604"/>
      <c r="FCI356" s="604"/>
      <c r="FCJ356" s="604"/>
      <c r="FCK356" s="604"/>
      <c r="FCL356" s="604"/>
      <c r="FCM356" s="604"/>
      <c r="FCN356" s="604"/>
      <c r="FCO356" s="604"/>
      <c r="FCP356" s="604"/>
      <c r="FCQ356" s="604"/>
      <c r="FCR356" s="604"/>
      <c r="FCS356" s="604"/>
      <c r="FCT356" s="604"/>
      <c r="FCU356" s="604"/>
      <c r="FCV356" s="604"/>
      <c r="FCW356" s="604"/>
      <c r="FCX356" s="604"/>
      <c r="FCY356" s="604"/>
      <c r="FCZ356" s="604"/>
      <c r="FDA356" s="604"/>
      <c r="FDB356" s="604"/>
      <c r="FDC356" s="604"/>
      <c r="FDD356" s="604"/>
      <c r="FDE356" s="604"/>
      <c r="FDF356" s="604"/>
      <c r="FDG356" s="604"/>
      <c r="FDH356" s="604"/>
      <c r="FDI356" s="604"/>
      <c r="FDJ356" s="604"/>
      <c r="FDK356" s="604"/>
      <c r="FDL356" s="604"/>
      <c r="FDM356" s="604"/>
      <c r="FDN356" s="604"/>
      <c r="FDO356" s="604"/>
      <c r="FDP356" s="604"/>
      <c r="FDQ356" s="604"/>
      <c r="FDR356" s="604"/>
      <c r="FDS356" s="604"/>
      <c r="FDT356" s="604"/>
      <c r="FDU356" s="604"/>
      <c r="FDV356" s="604"/>
      <c r="FDW356" s="604"/>
      <c r="FDX356" s="604"/>
      <c r="FDY356" s="604"/>
      <c r="FDZ356" s="604"/>
      <c r="FEA356" s="604"/>
      <c r="FEB356" s="604"/>
      <c r="FEC356" s="604"/>
      <c r="FED356" s="604"/>
      <c r="FEE356" s="604"/>
      <c r="FEF356" s="604"/>
      <c r="FEG356" s="604"/>
      <c r="FEH356" s="604"/>
      <c r="FEI356" s="604"/>
      <c r="FEJ356" s="604"/>
      <c r="FEK356" s="604"/>
      <c r="FEL356" s="604"/>
      <c r="FEM356" s="604"/>
      <c r="FEN356" s="604"/>
      <c r="FEO356" s="604"/>
      <c r="FEP356" s="604"/>
      <c r="FEQ356" s="604"/>
      <c r="FER356" s="604"/>
      <c r="FES356" s="604"/>
      <c r="FET356" s="604"/>
      <c r="FEU356" s="604"/>
      <c r="FEV356" s="604"/>
      <c r="FEW356" s="604"/>
      <c r="FEX356" s="604"/>
      <c r="FEY356" s="604"/>
      <c r="FEZ356" s="604"/>
      <c r="FFA356" s="604"/>
      <c r="FFB356" s="604"/>
      <c r="FFC356" s="604"/>
      <c r="FFD356" s="604"/>
      <c r="FFE356" s="604"/>
      <c r="FFF356" s="604"/>
      <c r="FFG356" s="604"/>
      <c r="FFH356" s="604"/>
      <c r="FFI356" s="604"/>
      <c r="FFJ356" s="604"/>
      <c r="FFK356" s="604"/>
      <c r="FFL356" s="604"/>
      <c r="FFM356" s="604"/>
      <c r="FFN356" s="604"/>
      <c r="FFO356" s="604"/>
      <c r="FFP356" s="604"/>
      <c r="FFQ356" s="604"/>
      <c r="FFR356" s="604"/>
      <c r="FFS356" s="604"/>
      <c r="FFT356" s="604"/>
      <c r="FFU356" s="604"/>
      <c r="FFV356" s="604"/>
      <c r="FFW356" s="604"/>
      <c r="FFX356" s="604"/>
      <c r="FFY356" s="604"/>
      <c r="FFZ356" s="604"/>
      <c r="FGA356" s="604"/>
      <c r="FGB356" s="604"/>
      <c r="FGC356" s="604"/>
      <c r="FGD356" s="604"/>
      <c r="FGE356" s="604"/>
      <c r="FGF356" s="604"/>
      <c r="FGG356" s="604"/>
      <c r="FGH356" s="604"/>
      <c r="FGI356" s="604"/>
      <c r="FGJ356" s="604"/>
      <c r="FGK356" s="604"/>
      <c r="FGL356" s="604"/>
      <c r="FGM356" s="604"/>
      <c r="FGN356" s="604"/>
      <c r="FGO356" s="604"/>
      <c r="FGP356" s="604"/>
      <c r="FGQ356" s="604"/>
      <c r="FGR356" s="604"/>
      <c r="FGS356" s="604"/>
      <c r="FGT356" s="604"/>
      <c r="FGU356" s="604"/>
      <c r="FGV356" s="604"/>
      <c r="FGW356" s="604"/>
      <c r="FGX356" s="604"/>
      <c r="FGY356" s="604"/>
      <c r="FGZ356" s="604"/>
      <c r="FHA356" s="604"/>
      <c r="FHB356" s="604"/>
      <c r="FHC356" s="604"/>
      <c r="FHD356" s="604"/>
      <c r="FHE356" s="604"/>
      <c r="FHF356" s="604"/>
      <c r="FHG356" s="604"/>
      <c r="FHH356" s="604"/>
      <c r="FHI356" s="604"/>
      <c r="FHJ356" s="604"/>
      <c r="FHK356" s="604"/>
      <c r="FHL356" s="604"/>
      <c r="FHM356" s="604"/>
      <c r="FHN356" s="604"/>
      <c r="FHO356" s="604"/>
      <c r="FHP356" s="604"/>
      <c r="FHQ356" s="604"/>
      <c r="FHR356" s="604"/>
      <c r="FHS356" s="604"/>
      <c r="FHT356" s="604"/>
      <c r="FHU356" s="604"/>
      <c r="FHV356" s="604"/>
      <c r="FHW356" s="604"/>
      <c r="FHX356" s="604"/>
      <c r="FHY356" s="604"/>
      <c r="FHZ356" s="604"/>
      <c r="FIA356" s="604"/>
      <c r="FIB356" s="604"/>
      <c r="FIC356" s="604"/>
      <c r="FID356" s="604"/>
      <c r="FIE356" s="604"/>
      <c r="FIF356" s="604"/>
      <c r="FIG356" s="604"/>
      <c r="FIH356" s="604"/>
      <c r="FII356" s="604"/>
      <c r="FIJ356" s="604"/>
      <c r="FIK356" s="604"/>
      <c r="FIL356" s="604"/>
      <c r="FIM356" s="604"/>
      <c r="FIN356" s="604"/>
      <c r="FIO356" s="604"/>
      <c r="FIP356" s="604"/>
      <c r="FIQ356" s="604"/>
      <c r="FIR356" s="604"/>
      <c r="FIS356" s="604"/>
      <c r="FIT356" s="604"/>
      <c r="FIU356" s="604"/>
      <c r="FIV356" s="604"/>
      <c r="FIW356" s="604"/>
      <c r="FIX356" s="604"/>
      <c r="FIY356" s="604"/>
      <c r="FIZ356" s="604"/>
      <c r="FJA356" s="604"/>
      <c r="FJB356" s="604"/>
      <c r="FJC356" s="604"/>
      <c r="FJD356" s="604"/>
      <c r="FJE356" s="604"/>
      <c r="FJF356" s="604"/>
      <c r="FJG356" s="604"/>
      <c r="FJH356" s="604"/>
      <c r="FJI356" s="604"/>
      <c r="FJJ356" s="604"/>
      <c r="FJK356" s="604"/>
      <c r="FJL356" s="604"/>
      <c r="FJM356" s="604"/>
      <c r="FJN356" s="604"/>
      <c r="FJO356" s="604"/>
      <c r="FJP356" s="604"/>
      <c r="FJQ356" s="604"/>
      <c r="FJR356" s="604"/>
      <c r="FJS356" s="604"/>
      <c r="FJT356" s="604"/>
      <c r="FJU356" s="604"/>
      <c r="FJV356" s="604"/>
      <c r="FJW356" s="604"/>
      <c r="FJX356" s="604"/>
      <c r="FJY356" s="604"/>
      <c r="FJZ356" s="604"/>
      <c r="FKA356" s="604"/>
      <c r="FKB356" s="604"/>
      <c r="FKC356" s="604"/>
      <c r="FKD356" s="604"/>
      <c r="FKE356" s="604"/>
      <c r="FKF356" s="604"/>
      <c r="FKG356" s="604"/>
      <c r="FKH356" s="604"/>
      <c r="FKI356" s="604"/>
      <c r="FKJ356" s="604"/>
      <c r="FKK356" s="604"/>
      <c r="FKL356" s="604"/>
      <c r="FKM356" s="604"/>
      <c r="FKN356" s="604"/>
      <c r="FKO356" s="604"/>
      <c r="FKP356" s="604"/>
      <c r="FKQ356" s="604"/>
      <c r="FKR356" s="604"/>
      <c r="FKS356" s="604"/>
      <c r="FKT356" s="604"/>
      <c r="FKU356" s="604"/>
      <c r="FKV356" s="604"/>
      <c r="FKW356" s="604"/>
      <c r="FKX356" s="604"/>
      <c r="FKY356" s="604"/>
      <c r="FKZ356" s="604"/>
      <c r="FLA356" s="604"/>
      <c r="FLB356" s="604"/>
      <c r="FLC356" s="604"/>
      <c r="FLD356" s="604"/>
      <c r="FLE356" s="604"/>
      <c r="FLF356" s="604"/>
      <c r="FLG356" s="604"/>
      <c r="FLH356" s="604"/>
      <c r="FLI356" s="604"/>
      <c r="FLJ356" s="604"/>
      <c r="FLK356" s="604"/>
      <c r="FLL356" s="604"/>
      <c r="FLM356" s="604"/>
      <c r="FLN356" s="604"/>
      <c r="FLO356" s="604"/>
      <c r="FLP356" s="604"/>
      <c r="FLQ356" s="604"/>
      <c r="FLR356" s="604"/>
      <c r="FLS356" s="604"/>
      <c r="FLT356" s="604"/>
      <c r="FLU356" s="604"/>
      <c r="FLV356" s="604"/>
      <c r="FLW356" s="604"/>
      <c r="FLX356" s="604"/>
      <c r="FLY356" s="604"/>
      <c r="FLZ356" s="604"/>
      <c r="FMA356" s="604"/>
      <c r="FMB356" s="604"/>
      <c r="FMC356" s="604"/>
      <c r="FMD356" s="604"/>
      <c r="FME356" s="604"/>
      <c r="FMF356" s="604"/>
      <c r="FMG356" s="604"/>
      <c r="FMH356" s="604"/>
      <c r="FMI356" s="604"/>
      <c r="FMJ356" s="604"/>
      <c r="FMK356" s="604"/>
      <c r="FML356" s="604"/>
      <c r="FMM356" s="604"/>
      <c r="FMN356" s="604"/>
      <c r="FMO356" s="604"/>
      <c r="FMP356" s="604"/>
      <c r="FMQ356" s="604"/>
      <c r="FMR356" s="604"/>
      <c r="FMS356" s="604"/>
      <c r="FMT356" s="604"/>
      <c r="FMU356" s="604"/>
      <c r="FMV356" s="604"/>
      <c r="FMW356" s="604"/>
      <c r="FMX356" s="604"/>
      <c r="FMY356" s="604"/>
      <c r="FMZ356" s="604"/>
      <c r="FNA356" s="604"/>
      <c r="FNB356" s="604"/>
      <c r="FNC356" s="604"/>
      <c r="FND356" s="604"/>
      <c r="FNE356" s="604"/>
      <c r="FNF356" s="604"/>
      <c r="FNG356" s="604"/>
      <c r="FNH356" s="604"/>
      <c r="FNI356" s="604"/>
      <c r="FNJ356" s="604"/>
      <c r="FNK356" s="604"/>
      <c r="FNL356" s="604"/>
      <c r="FNM356" s="604"/>
      <c r="FNN356" s="604"/>
      <c r="FNO356" s="604"/>
      <c r="FNP356" s="604"/>
      <c r="FNQ356" s="604"/>
      <c r="FNR356" s="604"/>
      <c r="FNS356" s="604"/>
      <c r="FNT356" s="604"/>
      <c r="FNU356" s="604"/>
      <c r="FNV356" s="604"/>
      <c r="FNW356" s="604"/>
      <c r="FNX356" s="604"/>
      <c r="FNY356" s="604"/>
      <c r="FNZ356" s="604"/>
      <c r="FOA356" s="604"/>
      <c r="FOB356" s="604"/>
      <c r="FOC356" s="604"/>
      <c r="FOD356" s="604"/>
      <c r="FOE356" s="604"/>
      <c r="FOF356" s="604"/>
      <c r="FOG356" s="604"/>
      <c r="FOH356" s="604"/>
      <c r="FOI356" s="604"/>
      <c r="FOJ356" s="604"/>
      <c r="FOK356" s="604"/>
      <c r="FOL356" s="604"/>
      <c r="FOM356" s="604"/>
      <c r="FON356" s="604"/>
      <c r="FOO356" s="604"/>
      <c r="FOP356" s="604"/>
      <c r="FOQ356" s="604"/>
      <c r="FOR356" s="604"/>
      <c r="FOS356" s="604"/>
      <c r="FOT356" s="604"/>
      <c r="FOU356" s="604"/>
      <c r="FOV356" s="604"/>
      <c r="FOW356" s="604"/>
      <c r="FOX356" s="604"/>
      <c r="FOY356" s="604"/>
      <c r="FOZ356" s="604"/>
      <c r="FPA356" s="604"/>
      <c r="FPB356" s="604"/>
      <c r="FPC356" s="604"/>
      <c r="FPD356" s="604"/>
      <c r="FPE356" s="604"/>
      <c r="FPF356" s="604"/>
      <c r="FPG356" s="604"/>
      <c r="FPH356" s="604"/>
      <c r="FPI356" s="604"/>
      <c r="FPJ356" s="604"/>
      <c r="FPK356" s="604"/>
      <c r="FPL356" s="604"/>
      <c r="FPM356" s="604"/>
      <c r="FPN356" s="604"/>
      <c r="FPO356" s="604"/>
      <c r="FPP356" s="604"/>
      <c r="FPQ356" s="604"/>
      <c r="FPR356" s="604"/>
      <c r="FPS356" s="604"/>
      <c r="FPT356" s="604"/>
      <c r="FPU356" s="604"/>
      <c r="FPV356" s="604"/>
      <c r="FPW356" s="604"/>
      <c r="FPX356" s="604"/>
      <c r="FPY356" s="604"/>
      <c r="FPZ356" s="604"/>
      <c r="FQA356" s="604"/>
      <c r="FQB356" s="604"/>
      <c r="FQC356" s="604"/>
      <c r="FQD356" s="604"/>
      <c r="FQE356" s="604"/>
      <c r="FQF356" s="604"/>
      <c r="FQG356" s="604"/>
      <c r="FQH356" s="604"/>
      <c r="FQI356" s="604"/>
      <c r="FQJ356" s="604"/>
      <c r="FQK356" s="604"/>
      <c r="FQL356" s="604"/>
      <c r="FQM356" s="604"/>
      <c r="FQN356" s="604"/>
      <c r="FQO356" s="604"/>
      <c r="FQP356" s="604"/>
      <c r="FQQ356" s="604"/>
      <c r="FQR356" s="604"/>
      <c r="FQS356" s="604"/>
      <c r="FQT356" s="604"/>
      <c r="FQU356" s="604"/>
      <c r="FQV356" s="604"/>
      <c r="FQW356" s="604"/>
      <c r="FQX356" s="604"/>
      <c r="FQY356" s="604"/>
      <c r="FQZ356" s="604"/>
      <c r="FRA356" s="604"/>
      <c r="FRB356" s="604"/>
      <c r="FRC356" s="604"/>
      <c r="FRD356" s="604"/>
      <c r="FRE356" s="604"/>
      <c r="FRF356" s="604"/>
      <c r="FRG356" s="604"/>
      <c r="FRH356" s="604"/>
      <c r="FRI356" s="604"/>
      <c r="FRJ356" s="604"/>
      <c r="FRK356" s="604"/>
      <c r="FRL356" s="604"/>
      <c r="FRM356" s="604"/>
      <c r="FRN356" s="604"/>
      <c r="FRO356" s="604"/>
      <c r="FRP356" s="604"/>
      <c r="FRQ356" s="604"/>
      <c r="FRR356" s="604"/>
      <c r="FRS356" s="604"/>
      <c r="FRT356" s="604"/>
      <c r="FRU356" s="604"/>
      <c r="FRV356" s="604"/>
      <c r="FRW356" s="604"/>
      <c r="FRX356" s="604"/>
      <c r="FRY356" s="604"/>
      <c r="FRZ356" s="604"/>
      <c r="FSA356" s="604"/>
      <c r="FSB356" s="604"/>
      <c r="FSC356" s="604"/>
      <c r="FSD356" s="604"/>
      <c r="FSE356" s="604"/>
      <c r="FSF356" s="604"/>
      <c r="FSG356" s="604"/>
      <c r="FSH356" s="604"/>
      <c r="FSI356" s="604"/>
      <c r="FSJ356" s="604"/>
      <c r="FSK356" s="604"/>
      <c r="FSL356" s="604"/>
      <c r="FSM356" s="604"/>
      <c r="FSN356" s="604"/>
      <c r="FSO356" s="604"/>
      <c r="FSP356" s="604"/>
      <c r="FSQ356" s="604"/>
      <c r="FSR356" s="604"/>
      <c r="FSS356" s="604"/>
      <c r="FST356" s="604"/>
      <c r="FSU356" s="604"/>
      <c r="FSV356" s="604"/>
      <c r="FSW356" s="604"/>
      <c r="FSX356" s="604"/>
      <c r="FSY356" s="604"/>
      <c r="FSZ356" s="604"/>
      <c r="FTA356" s="604"/>
      <c r="FTB356" s="604"/>
      <c r="FTC356" s="604"/>
      <c r="FTD356" s="604"/>
      <c r="FTE356" s="604"/>
      <c r="FTF356" s="604"/>
      <c r="FTG356" s="604"/>
      <c r="FTH356" s="604"/>
      <c r="FTI356" s="604"/>
      <c r="FTJ356" s="604"/>
      <c r="FTK356" s="604"/>
      <c r="FTL356" s="604"/>
      <c r="FTM356" s="604"/>
      <c r="FTN356" s="604"/>
      <c r="FTO356" s="604"/>
      <c r="FTP356" s="604"/>
      <c r="FTQ356" s="604"/>
      <c r="FTR356" s="604"/>
      <c r="FTS356" s="604"/>
      <c r="FTT356" s="604"/>
      <c r="FTU356" s="604"/>
      <c r="FTV356" s="604"/>
      <c r="FTW356" s="604"/>
      <c r="FTX356" s="604"/>
      <c r="FTY356" s="604"/>
      <c r="FTZ356" s="604"/>
      <c r="FUA356" s="604"/>
      <c r="FUB356" s="604"/>
      <c r="FUC356" s="604"/>
      <c r="FUD356" s="604"/>
      <c r="FUE356" s="604"/>
      <c r="FUF356" s="604"/>
      <c r="FUG356" s="604"/>
      <c r="FUH356" s="604"/>
      <c r="FUI356" s="604"/>
      <c r="FUJ356" s="604"/>
      <c r="FUK356" s="604"/>
      <c r="FUL356" s="604"/>
      <c r="FUM356" s="604"/>
      <c r="FUN356" s="604"/>
      <c r="FUO356" s="604"/>
      <c r="FUP356" s="604"/>
      <c r="FUQ356" s="604"/>
      <c r="FUR356" s="604"/>
      <c r="FUS356" s="604"/>
      <c r="FUT356" s="604"/>
      <c r="FUU356" s="604"/>
      <c r="FUV356" s="604"/>
      <c r="FUW356" s="604"/>
      <c r="FUX356" s="604"/>
      <c r="FUY356" s="604"/>
      <c r="FUZ356" s="604"/>
      <c r="FVA356" s="604"/>
      <c r="FVB356" s="604"/>
      <c r="FVC356" s="604"/>
      <c r="FVD356" s="604"/>
      <c r="FVE356" s="604"/>
      <c r="FVF356" s="604"/>
      <c r="FVG356" s="604"/>
      <c r="FVH356" s="604"/>
      <c r="FVI356" s="604"/>
      <c r="FVJ356" s="604"/>
      <c r="FVK356" s="604"/>
      <c r="FVL356" s="604"/>
      <c r="FVM356" s="604"/>
      <c r="FVN356" s="604"/>
      <c r="FVO356" s="604"/>
      <c r="FVP356" s="604"/>
      <c r="FVQ356" s="604"/>
      <c r="FVR356" s="604"/>
      <c r="FVS356" s="604"/>
      <c r="FVT356" s="604"/>
      <c r="FVU356" s="604"/>
      <c r="FVV356" s="604"/>
      <c r="FVW356" s="604"/>
      <c r="FVX356" s="604"/>
      <c r="FVY356" s="604"/>
      <c r="FVZ356" s="604"/>
      <c r="FWA356" s="604"/>
      <c r="FWB356" s="604"/>
      <c r="FWC356" s="604"/>
      <c r="FWD356" s="604"/>
      <c r="FWE356" s="604"/>
      <c r="FWF356" s="604"/>
      <c r="FWG356" s="604"/>
      <c r="FWH356" s="604"/>
      <c r="FWI356" s="604"/>
      <c r="FWJ356" s="604"/>
      <c r="FWK356" s="604"/>
      <c r="FWL356" s="604"/>
      <c r="FWM356" s="604"/>
      <c r="FWN356" s="604"/>
      <c r="FWO356" s="604"/>
      <c r="FWP356" s="604"/>
      <c r="FWQ356" s="604"/>
      <c r="FWR356" s="604"/>
      <c r="FWS356" s="604"/>
      <c r="FWT356" s="604"/>
      <c r="FWU356" s="604"/>
      <c r="FWV356" s="604"/>
      <c r="FWW356" s="604"/>
      <c r="FWX356" s="604"/>
      <c r="FWY356" s="604"/>
      <c r="FWZ356" s="604"/>
      <c r="FXA356" s="604"/>
      <c r="FXB356" s="604"/>
      <c r="FXC356" s="604"/>
      <c r="FXD356" s="604"/>
      <c r="FXE356" s="604"/>
      <c r="FXF356" s="604"/>
      <c r="FXG356" s="604"/>
      <c r="FXH356" s="604"/>
      <c r="FXI356" s="604"/>
      <c r="FXJ356" s="604"/>
      <c r="FXK356" s="604"/>
      <c r="FXL356" s="604"/>
      <c r="FXM356" s="604"/>
      <c r="FXN356" s="604"/>
      <c r="FXO356" s="604"/>
      <c r="FXP356" s="604"/>
      <c r="FXQ356" s="604"/>
      <c r="FXR356" s="604"/>
      <c r="FXS356" s="604"/>
      <c r="FXT356" s="604"/>
      <c r="FXU356" s="604"/>
      <c r="FXV356" s="604"/>
      <c r="FXW356" s="604"/>
      <c r="FXX356" s="604"/>
      <c r="FXY356" s="604"/>
      <c r="FXZ356" s="604"/>
      <c r="FYA356" s="604"/>
      <c r="FYB356" s="604"/>
      <c r="FYC356" s="604"/>
      <c r="FYD356" s="604"/>
      <c r="FYE356" s="604"/>
      <c r="FYF356" s="604"/>
      <c r="FYG356" s="604"/>
      <c r="FYH356" s="604"/>
      <c r="FYI356" s="604"/>
      <c r="FYJ356" s="604"/>
      <c r="FYK356" s="604"/>
      <c r="FYL356" s="604"/>
      <c r="FYM356" s="604"/>
      <c r="FYN356" s="604"/>
      <c r="FYO356" s="604"/>
      <c r="FYP356" s="604"/>
      <c r="FYQ356" s="604"/>
      <c r="FYR356" s="604"/>
      <c r="FYS356" s="604"/>
      <c r="FYT356" s="604"/>
      <c r="FYU356" s="604"/>
      <c r="FYV356" s="604"/>
      <c r="FYW356" s="604"/>
      <c r="FYX356" s="604"/>
      <c r="FYY356" s="604"/>
      <c r="FYZ356" s="604"/>
      <c r="FZA356" s="604"/>
      <c r="FZB356" s="604"/>
      <c r="FZC356" s="604"/>
      <c r="FZD356" s="604"/>
      <c r="FZE356" s="604"/>
      <c r="FZF356" s="604"/>
      <c r="FZG356" s="604"/>
      <c r="FZH356" s="604"/>
      <c r="FZI356" s="604"/>
      <c r="FZJ356" s="604"/>
      <c r="FZK356" s="604"/>
      <c r="FZL356" s="604"/>
      <c r="FZM356" s="604"/>
      <c r="FZN356" s="604"/>
      <c r="FZO356" s="604"/>
      <c r="FZP356" s="604"/>
      <c r="FZQ356" s="604"/>
      <c r="FZR356" s="604"/>
      <c r="FZS356" s="604"/>
      <c r="FZT356" s="604"/>
      <c r="FZU356" s="604"/>
      <c r="FZV356" s="604"/>
      <c r="FZW356" s="604"/>
      <c r="FZX356" s="604"/>
      <c r="FZY356" s="604"/>
      <c r="FZZ356" s="604"/>
      <c r="GAA356" s="604"/>
      <c r="GAB356" s="604"/>
      <c r="GAC356" s="604"/>
      <c r="GAD356" s="604"/>
      <c r="GAE356" s="604"/>
      <c r="GAF356" s="604"/>
      <c r="GAG356" s="604"/>
      <c r="GAH356" s="604"/>
      <c r="GAI356" s="604"/>
      <c r="GAJ356" s="604"/>
      <c r="GAK356" s="604"/>
      <c r="GAL356" s="604"/>
      <c r="GAM356" s="604"/>
      <c r="GAN356" s="604"/>
      <c r="GAO356" s="604"/>
      <c r="GAP356" s="604"/>
      <c r="GAQ356" s="604"/>
      <c r="GAR356" s="604"/>
      <c r="GAS356" s="604"/>
      <c r="GAT356" s="604"/>
      <c r="GAU356" s="604"/>
      <c r="GAV356" s="604"/>
      <c r="GAW356" s="604"/>
      <c r="GAX356" s="604"/>
      <c r="GAY356" s="604"/>
      <c r="GAZ356" s="604"/>
      <c r="GBA356" s="604"/>
      <c r="GBB356" s="604"/>
      <c r="GBC356" s="604"/>
      <c r="GBD356" s="604"/>
      <c r="GBE356" s="604"/>
      <c r="GBF356" s="604"/>
      <c r="GBG356" s="604"/>
      <c r="GBH356" s="604"/>
      <c r="GBI356" s="604"/>
      <c r="GBJ356" s="604"/>
      <c r="GBK356" s="604"/>
      <c r="GBL356" s="604"/>
      <c r="GBM356" s="604"/>
      <c r="GBN356" s="604"/>
      <c r="GBO356" s="604"/>
      <c r="GBP356" s="604"/>
      <c r="GBQ356" s="604"/>
      <c r="GBR356" s="604"/>
      <c r="GBS356" s="604"/>
      <c r="GBT356" s="604"/>
      <c r="GBU356" s="604"/>
      <c r="GBV356" s="604"/>
      <c r="GBW356" s="604"/>
      <c r="GBX356" s="604"/>
      <c r="GBY356" s="604"/>
      <c r="GBZ356" s="604"/>
      <c r="GCA356" s="604"/>
      <c r="GCB356" s="604"/>
      <c r="GCC356" s="604"/>
      <c r="GCD356" s="604"/>
      <c r="GCE356" s="604"/>
      <c r="GCF356" s="604"/>
      <c r="GCG356" s="604"/>
      <c r="GCH356" s="604"/>
      <c r="GCI356" s="604"/>
      <c r="GCJ356" s="604"/>
      <c r="GCK356" s="604"/>
      <c r="GCL356" s="604"/>
      <c r="GCM356" s="604"/>
      <c r="GCN356" s="604"/>
      <c r="GCO356" s="604"/>
      <c r="GCP356" s="604"/>
      <c r="GCQ356" s="604"/>
      <c r="GCR356" s="604"/>
      <c r="GCS356" s="604"/>
      <c r="GCT356" s="604"/>
      <c r="GCU356" s="604"/>
      <c r="GCV356" s="604"/>
      <c r="GCW356" s="604"/>
      <c r="GCX356" s="604"/>
      <c r="GCY356" s="604"/>
      <c r="GCZ356" s="604"/>
      <c r="GDA356" s="604"/>
      <c r="GDB356" s="604"/>
      <c r="GDC356" s="604"/>
      <c r="GDD356" s="604"/>
      <c r="GDE356" s="604"/>
      <c r="GDF356" s="604"/>
      <c r="GDG356" s="604"/>
      <c r="GDH356" s="604"/>
      <c r="GDI356" s="604"/>
      <c r="GDJ356" s="604"/>
      <c r="GDK356" s="604"/>
      <c r="GDL356" s="604"/>
      <c r="GDM356" s="604"/>
      <c r="GDN356" s="604"/>
      <c r="GDO356" s="604"/>
      <c r="GDP356" s="604"/>
      <c r="GDQ356" s="604"/>
      <c r="GDR356" s="604"/>
      <c r="GDS356" s="604"/>
      <c r="GDT356" s="604"/>
      <c r="GDU356" s="604"/>
      <c r="GDV356" s="604"/>
      <c r="GDW356" s="604"/>
      <c r="GDX356" s="604"/>
      <c r="GDY356" s="604"/>
      <c r="GDZ356" s="604"/>
      <c r="GEA356" s="604"/>
      <c r="GEB356" s="604"/>
      <c r="GEC356" s="604"/>
      <c r="GED356" s="604"/>
      <c r="GEE356" s="604"/>
      <c r="GEF356" s="604"/>
      <c r="GEG356" s="604"/>
      <c r="GEH356" s="604"/>
      <c r="GEI356" s="604"/>
      <c r="GEJ356" s="604"/>
      <c r="GEK356" s="604"/>
      <c r="GEL356" s="604"/>
      <c r="GEM356" s="604"/>
      <c r="GEN356" s="604"/>
      <c r="GEO356" s="604"/>
      <c r="GEP356" s="604"/>
      <c r="GEQ356" s="604"/>
      <c r="GER356" s="604"/>
      <c r="GES356" s="604"/>
      <c r="GET356" s="604"/>
      <c r="GEU356" s="604"/>
      <c r="GEV356" s="604"/>
      <c r="GEW356" s="604"/>
      <c r="GEX356" s="604"/>
      <c r="GEY356" s="604"/>
      <c r="GEZ356" s="604"/>
      <c r="GFA356" s="604"/>
      <c r="GFB356" s="604"/>
      <c r="GFC356" s="604"/>
      <c r="GFD356" s="604"/>
      <c r="GFE356" s="604"/>
      <c r="GFF356" s="604"/>
      <c r="GFG356" s="604"/>
      <c r="GFH356" s="604"/>
      <c r="GFI356" s="604"/>
      <c r="GFJ356" s="604"/>
      <c r="GFK356" s="604"/>
      <c r="GFL356" s="604"/>
      <c r="GFM356" s="604"/>
      <c r="GFN356" s="604"/>
      <c r="GFO356" s="604"/>
      <c r="GFP356" s="604"/>
      <c r="GFQ356" s="604"/>
      <c r="GFR356" s="604"/>
      <c r="GFS356" s="604"/>
      <c r="GFT356" s="604"/>
      <c r="GFU356" s="604"/>
      <c r="GFV356" s="604"/>
      <c r="GFW356" s="604"/>
      <c r="GFX356" s="604"/>
      <c r="GFY356" s="604"/>
      <c r="GFZ356" s="604"/>
      <c r="GGA356" s="604"/>
      <c r="GGB356" s="604"/>
      <c r="GGC356" s="604"/>
      <c r="GGD356" s="604"/>
      <c r="GGE356" s="604"/>
      <c r="GGF356" s="604"/>
      <c r="GGG356" s="604"/>
      <c r="GGH356" s="604"/>
      <c r="GGI356" s="604"/>
      <c r="GGJ356" s="604"/>
      <c r="GGK356" s="604"/>
      <c r="GGL356" s="604"/>
      <c r="GGM356" s="604"/>
      <c r="GGN356" s="604"/>
      <c r="GGO356" s="604"/>
      <c r="GGP356" s="604"/>
      <c r="GGQ356" s="604"/>
      <c r="GGR356" s="604"/>
      <c r="GGS356" s="604"/>
      <c r="GGT356" s="604"/>
      <c r="GGU356" s="604"/>
      <c r="GGV356" s="604"/>
      <c r="GGW356" s="604"/>
      <c r="GGX356" s="604"/>
      <c r="GGY356" s="604"/>
      <c r="GGZ356" s="604"/>
      <c r="GHA356" s="604"/>
      <c r="GHB356" s="604"/>
      <c r="GHC356" s="604"/>
      <c r="GHD356" s="604"/>
      <c r="GHE356" s="604"/>
      <c r="GHF356" s="604"/>
      <c r="GHG356" s="604"/>
      <c r="GHH356" s="604"/>
      <c r="GHI356" s="604"/>
      <c r="GHJ356" s="604"/>
      <c r="GHK356" s="604"/>
      <c r="GHL356" s="604"/>
      <c r="GHM356" s="604"/>
      <c r="GHN356" s="604"/>
      <c r="GHO356" s="604"/>
      <c r="GHP356" s="604"/>
      <c r="GHQ356" s="604"/>
      <c r="GHR356" s="604"/>
      <c r="GHS356" s="604"/>
      <c r="GHT356" s="604"/>
      <c r="GHU356" s="604"/>
      <c r="GHV356" s="604"/>
      <c r="GHW356" s="604"/>
      <c r="GHX356" s="604"/>
      <c r="GHY356" s="604"/>
      <c r="GHZ356" s="604"/>
      <c r="GIA356" s="604"/>
      <c r="GIB356" s="604"/>
      <c r="GIC356" s="604"/>
      <c r="GID356" s="604"/>
      <c r="GIE356" s="604"/>
      <c r="GIF356" s="604"/>
      <c r="GIG356" s="604"/>
      <c r="GIH356" s="604"/>
      <c r="GII356" s="604"/>
      <c r="GIJ356" s="604"/>
      <c r="GIK356" s="604"/>
      <c r="GIL356" s="604"/>
      <c r="GIM356" s="604"/>
      <c r="GIN356" s="604"/>
      <c r="GIO356" s="604"/>
      <c r="GIP356" s="604"/>
      <c r="GIQ356" s="604"/>
      <c r="GIR356" s="604"/>
      <c r="GIS356" s="604"/>
      <c r="GIT356" s="604"/>
      <c r="GIU356" s="604"/>
      <c r="GIV356" s="604"/>
      <c r="GIW356" s="604"/>
      <c r="GIX356" s="604"/>
      <c r="GIY356" s="604"/>
      <c r="GIZ356" s="604"/>
      <c r="GJA356" s="604"/>
      <c r="GJB356" s="604"/>
      <c r="GJC356" s="604"/>
      <c r="GJD356" s="604"/>
      <c r="GJE356" s="604"/>
      <c r="GJF356" s="604"/>
      <c r="GJG356" s="604"/>
      <c r="GJH356" s="604"/>
      <c r="GJI356" s="604"/>
      <c r="GJJ356" s="604"/>
      <c r="GJK356" s="604"/>
      <c r="GJL356" s="604"/>
      <c r="GJM356" s="604"/>
      <c r="GJN356" s="604"/>
      <c r="GJO356" s="604"/>
      <c r="GJP356" s="604"/>
      <c r="GJQ356" s="604"/>
      <c r="GJR356" s="604"/>
      <c r="GJS356" s="604"/>
      <c r="GJT356" s="604"/>
      <c r="GJU356" s="604"/>
      <c r="GJV356" s="604"/>
      <c r="GJW356" s="604"/>
      <c r="GJX356" s="604"/>
      <c r="GJY356" s="604"/>
      <c r="GJZ356" s="604"/>
      <c r="GKA356" s="604"/>
      <c r="GKB356" s="604"/>
      <c r="GKC356" s="604"/>
      <c r="GKD356" s="604"/>
      <c r="GKE356" s="604"/>
      <c r="GKF356" s="604"/>
      <c r="GKG356" s="604"/>
      <c r="GKH356" s="604"/>
      <c r="GKI356" s="604"/>
      <c r="GKJ356" s="604"/>
      <c r="GKK356" s="604"/>
      <c r="GKL356" s="604"/>
      <c r="GKM356" s="604"/>
      <c r="GKN356" s="604"/>
      <c r="GKO356" s="604"/>
      <c r="GKP356" s="604"/>
      <c r="GKQ356" s="604"/>
      <c r="GKR356" s="604"/>
      <c r="GKS356" s="604"/>
      <c r="GKT356" s="604"/>
      <c r="GKU356" s="604"/>
      <c r="GKV356" s="604"/>
      <c r="GKW356" s="604"/>
      <c r="GKX356" s="604"/>
      <c r="GKY356" s="604"/>
      <c r="GKZ356" s="604"/>
      <c r="GLA356" s="604"/>
      <c r="GLB356" s="604"/>
      <c r="GLC356" s="604"/>
      <c r="GLD356" s="604"/>
      <c r="GLE356" s="604"/>
      <c r="GLF356" s="604"/>
      <c r="GLG356" s="604"/>
      <c r="GLH356" s="604"/>
      <c r="GLI356" s="604"/>
      <c r="GLJ356" s="604"/>
      <c r="GLK356" s="604"/>
      <c r="GLL356" s="604"/>
      <c r="GLM356" s="604"/>
      <c r="GLN356" s="604"/>
      <c r="GLO356" s="604"/>
      <c r="GLP356" s="604"/>
      <c r="GLQ356" s="604"/>
      <c r="GLR356" s="604"/>
      <c r="GLS356" s="604"/>
      <c r="GLT356" s="604"/>
      <c r="GLU356" s="604"/>
      <c r="GLV356" s="604"/>
      <c r="GLW356" s="604"/>
      <c r="GLX356" s="604"/>
      <c r="GLY356" s="604"/>
      <c r="GLZ356" s="604"/>
      <c r="GMA356" s="604"/>
      <c r="GMB356" s="604"/>
      <c r="GMC356" s="604"/>
      <c r="GMD356" s="604"/>
      <c r="GME356" s="604"/>
      <c r="GMF356" s="604"/>
      <c r="GMG356" s="604"/>
      <c r="GMH356" s="604"/>
      <c r="GMI356" s="604"/>
      <c r="GMJ356" s="604"/>
      <c r="GMK356" s="604"/>
      <c r="GML356" s="604"/>
      <c r="GMM356" s="604"/>
      <c r="GMN356" s="604"/>
      <c r="GMO356" s="604"/>
      <c r="GMP356" s="604"/>
      <c r="GMQ356" s="604"/>
      <c r="GMR356" s="604"/>
      <c r="GMS356" s="604"/>
      <c r="GMT356" s="604"/>
      <c r="GMU356" s="604"/>
      <c r="GMV356" s="604"/>
      <c r="GMW356" s="604"/>
      <c r="GMX356" s="604"/>
      <c r="GMY356" s="604"/>
      <c r="GMZ356" s="604"/>
      <c r="GNA356" s="604"/>
      <c r="GNB356" s="604"/>
      <c r="GNC356" s="604"/>
      <c r="GND356" s="604"/>
      <c r="GNE356" s="604"/>
      <c r="GNF356" s="604"/>
      <c r="GNG356" s="604"/>
      <c r="GNH356" s="604"/>
      <c r="GNI356" s="604"/>
      <c r="GNJ356" s="604"/>
      <c r="GNK356" s="604"/>
      <c r="GNL356" s="604"/>
      <c r="GNM356" s="604"/>
      <c r="GNN356" s="604"/>
      <c r="GNO356" s="604"/>
      <c r="GNP356" s="604"/>
      <c r="GNQ356" s="604"/>
      <c r="GNR356" s="604"/>
      <c r="GNS356" s="604"/>
      <c r="GNT356" s="604"/>
      <c r="GNU356" s="604"/>
      <c r="GNV356" s="604"/>
      <c r="GNW356" s="604"/>
      <c r="GNX356" s="604"/>
      <c r="GNY356" s="604"/>
      <c r="GNZ356" s="604"/>
      <c r="GOA356" s="604"/>
      <c r="GOB356" s="604"/>
      <c r="GOC356" s="604"/>
      <c r="GOD356" s="604"/>
      <c r="GOE356" s="604"/>
      <c r="GOF356" s="604"/>
      <c r="GOG356" s="604"/>
      <c r="GOH356" s="604"/>
      <c r="GOI356" s="604"/>
      <c r="GOJ356" s="604"/>
      <c r="GOK356" s="604"/>
      <c r="GOL356" s="604"/>
      <c r="GOM356" s="604"/>
      <c r="GON356" s="604"/>
      <c r="GOO356" s="604"/>
      <c r="GOP356" s="604"/>
      <c r="GOQ356" s="604"/>
      <c r="GOR356" s="604"/>
      <c r="GOS356" s="604"/>
      <c r="GOT356" s="604"/>
      <c r="GOU356" s="604"/>
      <c r="GOV356" s="604"/>
      <c r="GOW356" s="604"/>
      <c r="GOX356" s="604"/>
      <c r="GOY356" s="604"/>
      <c r="GOZ356" s="604"/>
      <c r="GPA356" s="604"/>
      <c r="GPB356" s="604"/>
      <c r="GPC356" s="604"/>
      <c r="GPD356" s="604"/>
      <c r="GPE356" s="604"/>
      <c r="GPF356" s="604"/>
      <c r="GPG356" s="604"/>
      <c r="GPH356" s="604"/>
      <c r="GPI356" s="604"/>
      <c r="GPJ356" s="604"/>
      <c r="GPK356" s="604"/>
      <c r="GPL356" s="604"/>
      <c r="GPM356" s="604"/>
      <c r="GPN356" s="604"/>
      <c r="GPO356" s="604"/>
      <c r="GPP356" s="604"/>
      <c r="GPQ356" s="604"/>
      <c r="GPR356" s="604"/>
      <c r="GPS356" s="604"/>
      <c r="GPT356" s="604"/>
      <c r="GPU356" s="604"/>
      <c r="GPV356" s="604"/>
      <c r="GPW356" s="604"/>
      <c r="GPX356" s="604"/>
      <c r="GPY356" s="604"/>
      <c r="GPZ356" s="604"/>
      <c r="GQA356" s="604"/>
      <c r="GQB356" s="604"/>
      <c r="GQC356" s="604"/>
      <c r="GQD356" s="604"/>
      <c r="GQE356" s="604"/>
      <c r="GQF356" s="604"/>
      <c r="GQG356" s="604"/>
      <c r="GQH356" s="604"/>
      <c r="GQI356" s="604"/>
      <c r="GQJ356" s="604"/>
      <c r="GQK356" s="604"/>
      <c r="GQL356" s="604"/>
      <c r="GQM356" s="604"/>
      <c r="GQN356" s="604"/>
      <c r="GQO356" s="604"/>
      <c r="GQP356" s="604"/>
      <c r="GQQ356" s="604"/>
      <c r="GQR356" s="604"/>
      <c r="GQS356" s="604"/>
      <c r="GQT356" s="604"/>
      <c r="GQU356" s="604"/>
      <c r="GQV356" s="604"/>
      <c r="GQW356" s="604"/>
      <c r="GQX356" s="604"/>
      <c r="GQY356" s="604"/>
      <c r="GQZ356" s="604"/>
      <c r="GRA356" s="604"/>
      <c r="GRB356" s="604"/>
      <c r="GRC356" s="604"/>
      <c r="GRD356" s="604"/>
      <c r="GRE356" s="604"/>
      <c r="GRF356" s="604"/>
      <c r="GRG356" s="604"/>
      <c r="GRH356" s="604"/>
      <c r="GRI356" s="604"/>
      <c r="GRJ356" s="604"/>
      <c r="GRK356" s="604"/>
      <c r="GRL356" s="604"/>
      <c r="GRM356" s="604"/>
      <c r="GRN356" s="604"/>
      <c r="GRO356" s="604"/>
      <c r="GRP356" s="604"/>
      <c r="GRQ356" s="604"/>
      <c r="GRR356" s="604"/>
      <c r="GRS356" s="604"/>
      <c r="GRT356" s="604"/>
      <c r="GRU356" s="604"/>
      <c r="GRV356" s="604"/>
      <c r="GRW356" s="604"/>
      <c r="GRX356" s="604"/>
      <c r="GRY356" s="604"/>
      <c r="GRZ356" s="604"/>
      <c r="GSA356" s="604"/>
      <c r="GSB356" s="604"/>
      <c r="GSC356" s="604"/>
      <c r="GSD356" s="604"/>
      <c r="GSE356" s="604"/>
      <c r="GSF356" s="604"/>
      <c r="GSG356" s="604"/>
      <c r="GSH356" s="604"/>
      <c r="GSI356" s="604"/>
      <c r="GSJ356" s="604"/>
      <c r="GSK356" s="604"/>
      <c r="GSL356" s="604"/>
      <c r="GSM356" s="604"/>
      <c r="GSN356" s="604"/>
      <c r="GSO356" s="604"/>
      <c r="GSP356" s="604"/>
      <c r="GSQ356" s="604"/>
      <c r="GSR356" s="604"/>
      <c r="GSS356" s="604"/>
      <c r="GST356" s="604"/>
      <c r="GSU356" s="604"/>
      <c r="GSV356" s="604"/>
      <c r="GSW356" s="604"/>
      <c r="GSX356" s="604"/>
      <c r="GSY356" s="604"/>
      <c r="GSZ356" s="604"/>
      <c r="GTA356" s="604"/>
      <c r="GTB356" s="604"/>
      <c r="GTC356" s="604"/>
      <c r="GTD356" s="604"/>
      <c r="GTE356" s="604"/>
      <c r="GTF356" s="604"/>
      <c r="GTG356" s="604"/>
      <c r="GTH356" s="604"/>
      <c r="GTI356" s="604"/>
      <c r="GTJ356" s="604"/>
      <c r="GTK356" s="604"/>
      <c r="GTL356" s="604"/>
      <c r="GTM356" s="604"/>
      <c r="GTN356" s="604"/>
      <c r="GTO356" s="604"/>
      <c r="GTP356" s="604"/>
      <c r="GTQ356" s="604"/>
      <c r="GTR356" s="604"/>
      <c r="GTS356" s="604"/>
      <c r="GTT356" s="604"/>
      <c r="GTU356" s="604"/>
      <c r="GTV356" s="604"/>
      <c r="GTW356" s="604"/>
      <c r="GTX356" s="604"/>
      <c r="GTY356" s="604"/>
      <c r="GTZ356" s="604"/>
      <c r="GUA356" s="604"/>
      <c r="GUB356" s="604"/>
      <c r="GUC356" s="604"/>
      <c r="GUD356" s="604"/>
      <c r="GUE356" s="604"/>
      <c r="GUF356" s="604"/>
      <c r="GUG356" s="604"/>
      <c r="GUH356" s="604"/>
      <c r="GUI356" s="604"/>
      <c r="GUJ356" s="604"/>
      <c r="GUK356" s="604"/>
      <c r="GUL356" s="604"/>
      <c r="GUM356" s="604"/>
      <c r="GUN356" s="604"/>
      <c r="GUO356" s="604"/>
      <c r="GUP356" s="604"/>
      <c r="GUQ356" s="604"/>
      <c r="GUR356" s="604"/>
      <c r="GUS356" s="604"/>
      <c r="GUT356" s="604"/>
      <c r="GUU356" s="604"/>
      <c r="GUV356" s="604"/>
      <c r="GUW356" s="604"/>
      <c r="GUX356" s="604"/>
      <c r="GUY356" s="604"/>
      <c r="GUZ356" s="604"/>
      <c r="GVA356" s="604"/>
      <c r="GVB356" s="604"/>
      <c r="GVC356" s="604"/>
      <c r="GVD356" s="604"/>
      <c r="GVE356" s="604"/>
      <c r="GVF356" s="604"/>
      <c r="GVG356" s="604"/>
      <c r="GVH356" s="604"/>
      <c r="GVI356" s="604"/>
      <c r="GVJ356" s="604"/>
      <c r="GVK356" s="604"/>
      <c r="GVL356" s="604"/>
      <c r="GVM356" s="604"/>
      <c r="GVN356" s="604"/>
      <c r="GVO356" s="604"/>
      <c r="GVP356" s="604"/>
      <c r="GVQ356" s="604"/>
      <c r="GVR356" s="604"/>
      <c r="GVS356" s="604"/>
      <c r="GVT356" s="604"/>
      <c r="GVU356" s="604"/>
      <c r="GVV356" s="604"/>
      <c r="GVW356" s="604"/>
      <c r="GVX356" s="604"/>
      <c r="GVY356" s="604"/>
      <c r="GVZ356" s="604"/>
      <c r="GWA356" s="604"/>
      <c r="GWB356" s="604"/>
      <c r="GWC356" s="604"/>
      <c r="GWD356" s="604"/>
      <c r="GWE356" s="604"/>
      <c r="GWF356" s="604"/>
      <c r="GWG356" s="604"/>
      <c r="GWH356" s="604"/>
      <c r="GWI356" s="604"/>
      <c r="GWJ356" s="604"/>
      <c r="GWK356" s="604"/>
      <c r="GWL356" s="604"/>
      <c r="GWM356" s="604"/>
      <c r="GWN356" s="604"/>
      <c r="GWO356" s="604"/>
      <c r="GWP356" s="604"/>
      <c r="GWQ356" s="604"/>
      <c r="GWR356" s="604"/>
      <c r="GWS356" s="604"/>
      <c r="GWT356" s="604"/>
      <c r="GWU356" s="604"/>
      <c r="GWV356" s="604"/>
      <c r="GWW356" s="604"/>
      <c r="GWX356" s="604"/>
      <c r="GWY356" s="604"/>
      <c r="GWZ356" s="604"/>
      <c r="GXA356" s="604"/>
      <c r="GXB356" s="604"/>
      <c r="GXC356" s="604"/>
      <c r="GXD356" s="604"/>
      <c r="GXE356" s="604"/>
      <c r="GXF356" s="604"/>
      <c r="GXG356" s="604"/>
      <c r="GXH356" s="604"/>
      <c r="GXI356" s="604"/>
      <c r="GXJ356" s="604"/>
      <c r="GXK356" s="604"/>
      <c r="GXL356" s="604"/>
      <c r="GXM356" s="604"/>
      <c r="GXN356" s="604"/>
      <c r="GXO356" s="604"/>
      <c r="GXP356" s="604"/>
      <c r="GXQ356" s="604"/>
      <c r="GXR356" s="604"/>
      <c r="GXS356" s="604"/>
      <c r="GXT356" s="604"/>
      <c r="GXU356" s="604"/>
      <c r="GXV356" s="604"/>
      <c r="GXW356" s="604"/>
      <c r="GXX356" s="604"/>
      <c r="GXY356" s="604"/>
      <c r="GXZ356" s="604"/>
      <c r="GYA356" s="604"/>
      <c r="GYB356" s="604"/>
      <c r="GYC356" s="604"/>
      <c r="GYD356" s="604"/>
      <c r="GYE356" s="604"/>
      <c r="GYF356" s="604"/>
      <c r="GYG356" s="604"/>
      <c r="GYH356" s="604"/>
      <c r="GYI356" s="604"/>
      <c r="GYJ356" s="604"/>
      <c r="GYK356" s="604"/>
      <c r="GYL356" s="604"/>
      <c r="GYM356" s="604"/>
      <c r="GYN356" s="604"/>
      <c r="GYO356" s="604"/>
      <c r="GYP356" s="604"/>
      <c r="GYQ356" s="604"/>
      <c r="GYR356" s="604"/>
      <c r="GYS356" s="604"/>
      <c r="GYT356" s="604"/>
      <c r="GYU356" s="604"/>
      <c r="GYV356" s="604"/>
      <c r="GYW356" s="604"/>
      <c r="GYX356" s="604"/>
      <c r="GYY356" s="604"/>
      <c r="GYZ356" s="604"/>
      <c r="GZA356" s="604"/>
      <c r="GZB356" s="604"/>
      <c r="GZC356" s="604"/>
      <c r="GZD356" s="604"/>
      <c r="GZE356" s="604"/>
      <c r="GZF356" s="604"/>
      <c r="GZG356" s="604"/>
      <c r="GZH356" s="604"/>
      <c r="GZI356" s="604"/>
      <c r="GZJ356" s="604"/>
      <c r="GZK356" s="604"/>
      <c r="GZL356" s="604"/>
      <c r="GZM356" s="604"/>
      <c r="GZN356" s="604"/>
      <c r="GZO356" s="604"/>
      <c r="GZP356" s="604"/>
      <c r="GZQ356" s="604"/>
      <c r="GZR356" s="604"/>
      <c r="GZS356" s="604"/>
      <c r="GZT356" s="604"/>
      <c r="GZU356" s="604"/>
      <c r="GZV356" s="604"/>
      <c r="GZW356" s="604"/>
      <c r="GZX356" s="604"/>
      <c r="GZY356" s="604"/>
      <c r="GZZ356" s="604"/>
      <c r="HAA356" s="604"/>
      <c r="HAB356" s="604"/>
      <c r="HAC356" s="604"/>
      <c r="HAD356" s="604"/>
      <c r="HAE356" s="604"/>
      <c r="HAF356" s="604"/>
      <c r="HAG356" s="604"/>
      <c r="HAH356" s="604"/>
      <c r="HAI356" s="604"/>
      <c r="HAJ356" s="604"/>
      <c r="HAK356" s="604"/>
      <c r="HAL356" s="604"/>
      <c r="HAM356" s="604"/>
      <c r="HAN356" s="604"/>
      <c r="HAO356" s="604"/>
      <c r="HAP356" s="604"/>
      <c r="HAQ356" s="604"/>
      <c r="HAR356" s="604"/>
      <c r="HAS356" s="604"/>
      <c r="HAT356" s="604"/>
      <c r="HAU356" s="604"/>
      <c r="HAV356" s="604"/>
      <c r="HAW356" s="604"/>
      <c r="HAX356" s="604"/>
      <c r="HAY356" s="604"/>
      <c r="HAZ356" s="604"/>
      <c r="HBA356" s="604"/>
      <c r="HBB356" s="604"/>
      <c r="HBC356" s="604"/>
      <c r="HBD356" s="604"/>
      <c r="HBE356" s="604"/>
      <c r="HBF356" s="604"/>
      <c r="HBG356" s="604"/>
      <c r="HBH356" s="604"/>
      <c r="HBI356" s="604"/>
      <c r="HBJ356" s="604"/>
      <c r="HBK356" s="604"/>
      <c r="HBL356" s="604"/>
      <c r="HBM356" s="604"/>
      <c r="HBN356" s="604"/>
      <c r="HBO356" s="604"/>
      <c r="HBP356" s="604"/>
      <c r="HBQ356" s="604"/>
      <c r="HBR356" s="604"/>
      <c r="HBS356" s="604"/>
      <c r="HBT356" s="604"/>
      <c r="HBU356" s="604"/>
      <c r="HBV356" s="604"/>
      <c r="HBW356" s="604"/>
      <c r="HBX356" s="604"/>
      <c r="HBY356" s="604"/>
      <c r="HBZ356" s="604"/>
      <c r="HCA356" s="604"/>
      <c r="HCB356" s="604"/>
      <c r="HCC356" s="604"/>
      <c r="HCD356" s="604"/>
      <c r="HCE356" s="604"/>
      <c r="HCF356" s="604"/>
      <c r="HCG356" s="604"/>
      <c r="HCH356" s="604"/>
      <c r="HCI356" s="604"/>
      <c r="HCJ356" s="604"/>
      <c r="HCK356" s="604"/>
      <c r="HCL356" s="604"/>
      <c r="HCM356" s="604"/>
      <c r="HCN356" s="604"/>
      <c r="HCO356" s="604"/>
      <c r="HCP356" s="604"/>
      <c r="HCQ356" s="604"/>
      <c r="HCR356" s="604"/>
      <c r="HCS356" s="604"/>
      <c r="HCT356" s="604"/>
      <c r="HCU356" s="604"/>
      <c r="HCV356" s="604"/>
      <c r="HCW356" s="604"/>
      <c r="HCX356" s="604"/>
      <c r="HCY356" s="604"/>
      <c r="HCZ356" s="604"/>
      <c r="HDA356" s="604"/>
      <c r="HDB356" s="604"/>
      <c r="HDC356" s="604"/>
      <c r="HDD356" s="604"/>
      <c r="HDE356" s="604"/>
      <c r="HDF356" s="604"/>
      <c r="HDG356" s="604"/>
      <c r="HDH356" s="604"/>
      <c r="HDI356" s="604"/>
      <c r="HDJ356" s="604"/>
      <c r="HDK356" s="604"/>
      <c r="HDL356" s="604"/>
      <c r="HDM356" s="604"/>
      <c r="HDN356" s="604"/>
      <c r="HDO356" s="604"/>
      <c r="HDP356" s="604"/>
      <c r="HDQ356" s="604"/>
      <c r="HDR356" s="604"/>
      <c r="HDS356" s="604"/>
      <c r="HDT356" s="604"/>
      <c r="HDU356" s="604"/>
      <c r="HDV356" s="604"/>
      <c r="HDW356" s="604"/>
      <c r="HDX356" s="604"/>
      <c r="HDY356" s="604"/>
      <c r="HDZ356" s="604"/>
      <c r="HEA356" s="604"/>
      <c r="HEB356" s="604"/>
      <c r="HEC356" s="604"/>
      <c r="HED356" s="604"/>
      <c r="HEE356" s="604"/>
      <c r="HEF356" s="604"/>
      <c r="HEG356" s="604"/>
      <c r="HEH356" s="604"/>
      <c r="HEI356" s="604"/>
      <c r="HEJ356" s="604"/>
      <c r="HEK356" s="604"/>
      <c r="HEL356" s="604"/>
      <c r="HEM356" s="604"/>
      <c r="HEN356" s="604"/>
      <c r="HEO356" s="604"/>
      <c r="HEP356" s="604"/>
      <c r="HEQ356" s="604"/>
      <c r="HER356" s="604"/>
      <c r="HES356" s="604"/>
      <c r="HET356" s="604"/>
      <c r="HEU356" s="604"/>
      <c r="HEV356" s="604"/>
      <c r="HEW356" s="604"/>
      <c r="HEX356" s="604"/>
      <c r="HEY356" s="604"/>
      <c r="HEZ356" s="604"/>
      <c r="HFA356" s="604"/>
      <c r="HFB356" s="604"/>
      <c r="HFC356" s="604"/>
      <c r="HFD356" s="604"/>
      <c r="HFE356" s="604"/>
      <c r="HFF356" s="604"/>
      <c r="HFG356" s="604"/>
      <c r="HFH356" s="604"/>
      <c r="HFI356" s="604"/>
      <c r="HFJ356" s="604"/>
      <c r="HFK356" s="604"/>
      <c r="HFL356" s="604"/>
      <c r="HFM356" s="604"/>
      <c r="HFN356" s="604"/>
      <c r="HFO356" s="604"/>
      <c r="HFP356" s="604"/>
      <c r="HFQ356" s="604"/>
      <c r="HFR356" s="604"/>
      <c r="HFS356" s="604"/>
      <c r="HFT356" s="604"/>
      <c r="HFU356" s="604"/>
      <c r="HFV356" s="604"/>
      <c r="HFW356" s="604"/>
      <c r="HFX356" s="604"/>
      <c r="HFY356" s="604"/>
      <c r="HFZ356" s="604"/>
      <c r="HGA356" s="604"/>
      <c r="HGB356" s="604"/>
      <c r="HGC356" s="604"/>
      <c r="HGD356" s="604"/>
      <c r="HGE356" s="604"/>
      <c r="HGF356" s="604"/>
      <c r="HGG356" s="604"/>
      <c r="HGH356" s="604"/>
      <c r="HGI356" s="604"/>
      <c r="HGJ356" s="604"/>
      <c r="HGK356" s="604"/>
      <c r="HGL356" s="604"/>
      <c r="HGM356" s="604"/>
      <c r="HGN356" s="604"/>
      <c r="HGO356" s="604"/>
      <c r="HGP356" s="604"/>
      <c r="HGQ356" s="604"/>
      <c r="HGR356" s="604"/>
      <c r="HGS356" s="604"/>
      <c r="HGT356" s="604"/>
      <c r="HGU356" s="604"/>
      <c r="HGV356" s="604"/>
      <c r="HGW356" s="604"/>
      <c r="HGX356" s="604"/>
      <c r="HGY356" s="604"/>
      <c r="HGZ356" s="604"/>
      <c r="HHA356" s="604"/>
      <c r="HHB356" s="604"/>
      <c r="HHC356" s="604"/>
      <c r="HHD356" s="604"/>
      <c r="HHE356" s="604"/>
      <c r="HHF356" s="604"/>
      <c r="HHG356" s="604"/>
      <c r="HHH356" s="604"/>
      <c r="HHI356" s="604"/>
      <c r="HHJ356" s="604"/>
      <c r="HHK356" s="604"/>
      <c r="HHL356" s="604"/>
      <c r="HHM356" s="604"/>
      <c r="HHN356" s="604"/>
      <c r="HHO356" s="604"/>
      <c r="HHP356" s="604"/>
      <c r="HHQ356" s="604"/>
      <c r="HHR356" s="604"/>
      <c r="HHS356" s="604"/>
      <c r="HHT356" s="604"/>
      <c r="HHU356" s="604"/>
      <c r="HHV356" s="604"/>
      <c r="HHW356" s="604"/>
      <c r="HHX356" s="604"/>
      <c r="HHY356" s="604"/>
      <c r="HHZ356" s="604"/>
      <c r="HIA356" s="604"/>
      <c r="HIB356" s="604"/>
      <c r="HIC356" s="604"/>
      <c r="HID356" s="604"/>
      <c r="HIE356" s="604"/>
      <c r="HIF356" s="604"/>
      <c r="HIG356" s="604"/>
      <c r="HIH356" s="604"/>
      <c r="HII356" s="604"/>
      <c r="HIJ356" s="604"/>
      <c r="HIK356" s="604"/>
      <c r="HIL356" s="604"/>
      <c r="HIM356" s="604"/>
      <c r="HIN356" s="604"/>
      <c r="HIO356" s="604"/>
      <c r="HIP356" s="604"/>
      <c r="HIQ356" s="604"/>
      <c r="HIR356" s="604"/>
      <c r="HIS356" s="604"/>
      <c r="HIT356" s="604"/>
      <c r="HIU356" s="604"/>
      <c r="HIV356" s="604"/>
      <c r="HIW356" s="604"/>
      <c r="HIX356" s="604"/>
      <c r="HIY356" s="604"/>
      <c r="HIZ356" s="604"/>
      <c r="HJA356" s="604"/>
      <c r="HJB356" s="604"/>
      <c r="HJC356" s="604"/>
      <c r="HJD356" s="604"/>
      <c r="HJE356" s="604"/>
      <c r="HJF356" s="604"/>
      <c r="HJG356" s="604"/>
      <c r="HJH356" s="604"/>
      <c r="HJI356" s="604"/>
      <c r="HJJ356" s="604"/>
      <c r="HJK356" s="604"/>
      <c r="HJL356" s="604"/>
      <c r="HJM356" s="604"/>
      <c r="HJN356" s="604"/>
      <c r="HJO356" s="604"/>
      <c r="HJP356" s="604"/>
      <c r="HJQ356" s="604"/>
      <c r="HJR356" s="604"/>
      <c r="HJS356" s="604"/>
      <c r="HJT356" s="604"/>
      <c r="HJU356" s="604"/>
      <c r="HJV356" s="604"/>
      <c r="HJW356" s="604"/>
      <c r="HJX356" s="604"/>
      <c r="HJY356" s="604"/>
      <c r="HJZ356" s="604"/>
      <c r="HKA356" s="604"/>
      <c r="HKB356" s="604"/>
      <c r="HKC356" s="604"/>
      <c r="HKD356" s="604"/>
      <c r="HKE356" s="604"/>
      <c r="HKF356" s="604"/>
      <c r="HKG356" s="604"/>
      <c r="HKH356" s="604"/>
      <c r="HKI356" s="604"/>
      <c r="HKJ356" s="604"/>
      <c r="HKK356" s="604"/>
      <c r="HKL356" s="604"/>
      <c r="HKM356" s="604"/>
      <c r="HKN356" s="604"/>
      <c r="HKO356" s="604"/>
      <c r="HKP356" s="604"/>
      <c r="HKQ356" s="604"/>
      <c r="HKR356" s="604"/>
      <c r="HKS356" s="604"/>
      <c r="HKT356" s="604"/>
      <c r="HKU356" s="604"/>
      <c r="HKV356" s="604"/>
      <c r="HKW356" s="604"/>
      <c r="HKX356" s="604"/>
      <c r="HKY356" s="604"/>
      <c r="HKZ356" s="604"/>
      <c r="HLA356" s="604"/>
      <c r="HLB356" s="604"/>
      <c r="HLC356" s="604"/>
      <c r="HLD356" s="604"/>
      <c r="HLE356" s="604"/>
      <c r="HLF356" s="604"/>
      <c r="HLG356" s="604"/>
      <c r="HLH356" s="604"/>
      <c r="HLI356" s="604"/>
      <c r="HLJ356" s="604"/>
      <c r="HLK356" s="604"/>
      <c r="HLL356" s="604"/>
      <c r="HLM356" s="604"/>
      <c r="HLN356" s="604"/>
      <c r="HLO356" s="604"/>
      <c r="HLP356" s="604"/>
      <c r="HLQ356" s="604"/>
      <c r="HLR356" s="604"/>
      <c r="HLS356" s="604"/>
      <c r="HLT356" s="604"/>
      <c r="HLU356" s="604"/>
      <c r="HLV356" s="604"/>
      <c r="HLW356" s="604"/>
      <c r="HLX356" s="604"/>
      <c r="HLY356" s="604"/>
      <c r="HLZ356" s="604"/>
      <c r="HMA356" s="604"/>
      <c r="HMB356" s="604"/>
      <c r="HMC356" s="604"/>
      <c r="HMD356" s="604"/>
      <c r="HME356" s="604"/>
      <c r="HMF356" s="604"/>
      <c r="HMG356" s="604"/>
      <c r="HMH356" s="604"/>
      <c r="HMI356" s="604"/>
      <c r="HMJ356" s="604"/>
      <c r="HMK356" s="604"/>
      <c r="HML356" s="604"/>
      <c r="HMM356" s="604"/>
      <c r="HMN356" s="604"/>
      <c r="HMO356" s="604"/>
      <c r="HMP356" s="604"/>
      <c r="HMQ356" s="604"/>
      <c r="HMR356" s="604"/>
      <c r="HMS356" s="604"/>
      <c r="HMT356" s="604"/>
      <c r="HMU356" s="604"/>
      <c r="HMV356" s="604"/>
      <c r="HMW356" s="604"/>
      <c r="HMX356" s="604"/>
      <c r="HMY356" s="604"/>
      <c r="HMZ356" s="604"/>
      <c r="HNA356" s="604"/>
      <c r="HNB356" s="604"/>
      <c r="HNC356" s="604"/>
      <c r="HND356" s="604"/>
      <c r="HNE356" s="604"/>
      <c r="HNF356" s="604"/>
      <c r="HNG356" s="604"/>
      <c r="HNH356" s="604"/>
      <c r="HNI356" s="604"/>
      <c r="HNJ356" s="604"/>
      <c r="HNK356" s="604"/>
      <c r="HNL356" s="604"/>
      <c r="HNM356" s="604"/>
      <c r="HNN356" s="604"/>
      <c r="HNO356" s="604"/>
      <c r="HNP356" s="604"/>
      <c r="HNQ356" s="604"/>
      <c r="HNR356" s="604"/>
      <c r="HNS356" s="604"/>
      <c r="HNT356" s="604"/>
      <c r="HNU356" s="604"/>
      <c r="HNV356" s="604"/>
      <c r="HNW356" s="604"/>
      <c r="HNX356" s="604"/>
      <c r="HNY356" s="604"/>
      <c r="HNZ356" s="604"/>
      <c r="HOA356" s="604"/>
      <c r="HOB356" s="604"/>
      <c r="HOC356" s="604"/>
      <c r="HOD356" s="604"/>
      <c r="HOE356" s="604"/>
      <c r="HOF356" s="604"/>
      <c r="HOG356" s="604"/>
      <c r="HOH356" s="604"/>
      <c r="HOI356" s="604"/>
      <c r="HOJ356" s="604"/>
      <c r="HOK356" s="604"/>
      <c r="HOL356" s="604"/>
      <c r="HOM356" s="604"/>
      <c r="HON356" s="604"/>
      <c r="HOO356" s="604"/>
      <c r="HOP356" s="604"/>
      <c r="HOQ356" s="604"/>
      <c r="HOR356" s="604"/>
      <c r="HOS356" s="604"/>
      <c r="HOT356" s="604"/>
      <c r="HOU356" s="604"/>
      <c r="HOV356" s="604"/>
      <c r="HOW356" s="604"/>
      <c r="HOX356" s="604"/>
      <c r="HOY356" s="604"/>
      <c r="HOZ356" s="604"/>
      <c r="HPA356" s="604"/>
      <c r="HPB356" s="604"/>
      <c r="HPC356" s="604"/>
      <c r="HPD356" s="604"/>
      <c r="HPE356" s="604"/>
      <c r="HPF356" s="604"/>
      <c r="HPG356" s="604"/>
      <c r="HPH356" s="604"/>
      <c r="HPI356" s="604"/>
      <c r="HPJ356" s="604"/>
      <c r="HPK356" s="604"/>
      <c r="HPL356" s="604"/>
      <c r="HPM356" s="604"/>
      <c r="HPN356" s="604"/>
      <c r="HPO356" s="604"/>
      <c r="HPP356" s="604"/>
      <c r="HPQ356" s="604"/>
      <c r="HPR356" s="604"/>
      <c r="HPS356" s="604"/>
      <c r="HPT356" s="604"/>
      <c r="HPU356" s="604"/>
      <c r="HPV356" s="604"/>
      <c r="HPW356" s="604"/>
      <c r="HPX356" s="604"/>
      <c r="HPY356" s="604"/>
      <c r="HPZ356" s="604"/>
      <c r="HQA356" s="604"/>
      <c r="HQB356" s="604"/>
      <c r="HQC356" s="604"/>
      <c r="HQD356" s="604"/>
      <c r="HQE356" s="604"/>
      <c r="HQF356" s="604"/>
      <c r="HQG356" s="604"/>
      <c r="HQH356" s="604"/>
      <c r="HQI356" s="604"/>
      <c r="HQJ356" s="604"/>
      <c r="HQK356" s="604"/>
      <c r="HQL356" s="604"/>
      <c r="HQM356" s="604"/>
      <c r="HQN356" s="604"/>
      <c r="HQO356" s="604"/>
      <c r="HQP356" s="604"/>
      <c r="HQQ356" s="604"/>
      <c r="HQR356" s="604"/>
      <c r="HQS356" s="604"/>
      <c r="HQT356" s="604"/>
      <c r="HQU356" s="604"/>
      <c r="HQV356" s="604"/>
      <c r="HQW356" s="604"/>
      <c r="HQX356" s="604"/>
      <c r="HQY356" s="604"/>
      <c r="HQZ356" s="604"/>
      <c r="HRA356" s="604"/>
      <c r="HRB356" s="604"/>
      <c r="HRC356" s="604"/>
      <c r="HRD356" s="604"/>
      <c r="HRE356" s="604"/>
      <c r="HRF356" s="604"/>
      <c r="HRG356" s="604"/>
      <c r="HRH356" s="604"/>
      <c r="HRI356" s="604"/>
      <c r="HRJ356" s="604"/>
      <c r="HRK356" s="604"/>
      <c r="HRL356" s="604"/>
      <c r="HRM356" s="604"/>
      <c r="HRN356" s="604"/>
      <c r="HRO356" s="604"/>
      <c r="HRP356" s="604"/>
      <c r="HRQ356" s="604"/>
      <c r="HRR356" s="604"/>
      <c r="HRS356" s="604"/>
      <c r="HRT356" s="604"/>
      <c r="HRU356" s="604"/>
      <c r="HRV356" s="604"/>
      <c r="HRW356" s="604"/>
      <c r="HRX356" s="604"/>
      <c r="HRY356" s="604"/>
      <c r="HRZ356" s="604"/>
      <c r="HSA356" s="604"/>
      <c r="HSB356" s="604"/>
      <c r="HSC356" s="604"/>
      <c r="HSD356" s="604"/>
      <c r="HSE356" s="604"/>
      <c r="HSF356" s="604"/>
      <c r="HSG356" s="604"/>
      <c r="HSH356" s="604"/>
      <c r="HSI356" s="604"/>
      <c r="HSJ356" s="604"/>
      <c r="HSK356" s="604"/>
      <c r="HSL356" s="604"/>
      <c r="HSM356" s="604"/>
      <c r="HSN356" s="604"/>
      <c r="HSO356" s="604"/>
      <c r="HSP356" s="604"/>
      <c r="HSQ356" s="604"/>
      <c r="HSR356" s="604"/>
      <c r="HSS356" s="604"/>
      <c r="HST356" s="604"/>
      <c r="HSU356" s="604"/>
      <c r="HSV356" s="604"/>
      <c r="HSW356" s="604"/>
      <c r="HSX356" s="604"/>
      <c r="HSY356" s="604"/>
      <c r="HSZ356" s="604"/>
      <c r="HTA356" s="604"/>
      <c r="HTB356" s="604"/>
      <c r="HTC356" s="604"/>
      <c r="HTD356" s="604"/>
      <c r="HTE356" s="604"/>
      <c r="HTF356" s="604"/>
      <c r="HTG356" s="604"/>
      <c r="HTH356" s="604"/>
      <c r="HTI356" s="604"/>
      <c r="HTJ356" s="604"/>
      <c r="HTK356" s="604"/>
      <c r="HTL356" s="604"/>
      <c r="HTM356" s="604"/>
      <c r="HTN356" s="604"/>
      <c r="HTO356" s="604"/>
      <c r="HTP356" s="604"/>
      <c r="HTQ356" s="604"/>
      <c r="HTR356" s="604"/>
      <c r="HTS356" s="604"/>
      <c r="HTT356" s="604"/>
      <c r="HTU356" s="604"/>
      <c r="HTV356" s="604"/>
      <c r="HTW356" s="604"/>
      <c r="HTX356" s="604"/>
      <c r="HTY356" s="604"/>
      <c r="HTZ356" s="604"/>
      <c r="HUA356" s="604"/>
      <c r="HUB356" s="604"/>
      <c r="HUC356" s="604"/>
      <c r="HUD356" s="604"/>
      <c r="HUE356" s="604"/>
      <c r="HUF356" s="604"/>
      <c r="HUG356" s="604"/>
      <c r="HUH356" s="604"/>
      <c r="HUI356" s="604"/>
      <c r="HUJ356" s="604"/>
      <c r="HUK356" s="604"/>
      <c r="HUL356" s="604"/>
      <c r="HUM356" s="604"/>
      <c r="HUN356" s="604"/>
      <c r="HUO356" s="604"/>
      <c r="HUP356" s="604"/>
      <c r="HUQ356" s="604"/>
      <c r="HUR356" s="604"/>
      <c r="HUS356" s="604"/>
      <c r="HUT356" s="604"/>
      <c r="HUU356" s="604"/>
      <c r="HUV356" s="604"/>
      <c r="HUW356" s="604"/>
      <c r="HUX356" s="604"/>
      <c r="HUY356" s="604"/>
      <c r="HUZ356" s="604"/>
      <c r="HVA356" s="604"/>
      <c r="HVB356" s="604"/>
      <c r="HVC356" s="604"/>
      <c r="HVD356" s="604"/>
      <c r="HVE356" s="604"/>
      <c r="HVF356" s="604"/>
      <c r="HVG356" s="604"/>
      <c r="HVH356" s="604"/>
      <c r="HVI356" s="604"/>
      <c r="HVJ356" s="604"/>
      <c r="HVK356" s="604"/>
      <c r="HVL356" s="604"/>
      <c r="HVM356" s="604"/>
      <c r="HVN356" s="604"/>
      <c r="HVO356" s="604"/>
      <c r="HVP356" s="604"/>
      <c r="HVQ356" s="604"/>
      <c r="HVR356" s="604"/>
      <c r="HVS356" s="604"/>
      <c r="HVT356" s="604"/>
      <c r="HVU356" s="604"/>
      <c r="HVV356" s="604"/>
      <c r="HVW356" s="604"/>
      <c r="HVX356" s="604"/>
      <c r="HVY356" s="604"/>
      <c r="HVZ356" s="604"/>
      <c r="HWA356" s="604"/>
      <c r="HWB356" s="604"/>
      <c r="HWC356" s="604"/>
      <c r="HWD356" s="604"/>
      <c r="HWE356" s="604"/>
      <c r="HWF356" s="604"/>
      <c r="HWG356" s="604"/>
      <c r="HWH356" s="604"/>
      <c r="HWI356" s="604"/>
      <c r="HWJ356" s="604"/>
      <c r="HWK356" s="604"/>
      <c r="HWL356" s="604"/>
      <c r="HWM356" s="604"/>
      <c r="HWN356" s="604"/>
      <c r="HWO356" s="604"/>
      <c r="HWP356" s="604"/>
      <c r="HWQ356" s="604"/>
      <c r="HWR356" s="604"/>
      <c r="HWS356" s="604"/>
      <c r="HWT356" s="604"/>
      <c r="HWU356" s="604"/>
      <c r="HWV356" s="604"/>
      <c r="HWW356" s="604"/>
      <c r="HWX356" s="604"/>
      <c r="HWY356" s="604"/>
      <c r="HWZ356" s="604"/>
      <c r="HXA356" s="604"/>
      <c r="HXB356" s="604"/>
      <c r="HXC356" s="604"/>
      <c r="HXD356" s="604"/>
      <c r="HXE356" s="604"/>
      <c r="HXF356" s="604"/>
      <c r="HXG356" s="604"/>
      <c r="HXH356" s="604"/>
      <c r="HXI356" s="604"/>
      <c r="HXJ356" s="604"/>
      <c r="HXK356" s="604"/>
      <c r="HXL356" s="604"/>
      <c r="HXM356" s="604"/>
      <c r="HXN356" s="604"/>
      <c r="HXO356" s="604"/>
      <c r="HXP356" s="604"/>
      <c r="HXQ356" s="604"/>
      <c r="HXR356" s="604"/>
      <c r="HXS356" s="604"/>
      <c r="HXT356" s="604"/>
      <c r="HXU356" s="604"/>
      <c r="HXV356" s="604"/>
      <c r="HXW356" s="604"/>
      <c r="HXX356" s="604"/>
      <c r="HXY356" s="604"/>
      <c r="HXZ356" s="604"/>
      <c r="HYA356" s="604"/>
      <c r="HYB356" s="604"/>
      <c r="HYC356" s="604"/>
      <c r="HYD356" s="604"/>
      <c r="HYE356" s="604"/>
      <c r="HYF356" s="604"/>
      <c r="HYG356" s="604"/>
      <c r="HYH356" s="604"/>
      <c r="HYI356" s="604"/>
      <c r="HYJ356" s="604"/>
      <c r="HYK356" s="604"/>
      <c r="HYL356" s="604"/>
      <c r="HYM356" s="604"/>
      <c r="HYN356" s="604"/>
      <c r="HYO356" s="604"/>
      <c r="HYP356" s="604"/>
      <c r="HYQ356" s="604"/>
      <c r="HYR356" s="604"/>
      <c r="HYS356" s="604"/>
      <c r="HYT356" s="604"/>
      <c r="HYU356" s="604"/>
      <c r="HYV356" s="604"/>
      <c r="HYW356" s="604"/>
      <c r="HYX356" s="604"/>
      <c r="HYY356" s="604"/>
      <c r="HYZ356" s="604"/>
      <c r="HZA356" s="604"/>
      <c r="HZB356" s="604"/>
      <c r="HZC356" s="604"/>
      <c r="HZD356" s="604"/>
      <c r="HZE356" s="604"/>
      <c r="HZF356" s="604"/>
      <c r="HZG356" s="604"/>
      <c r="HZH356" s="604"/>
      <c r="HZI356" s="604"/>
      <c r="HZJ356" s="604"/>
      <c r="HZK356" s="604"/>
      <c r="HZL356" s="604"/>
      <c r="HZM356" s="604"/>
      <c r="HZN356" s="604"/>
      <c r="HZO356" s="604"/>
      <c r="HZP356" s="604"/>
      <c r="HZQ356" s="604"/>
      <c r="HZR356" s="604"/>
      <c r="HZS356" s="604"/>
      <c r="HZT356" s="604"/>
      <c r="HZU356" s="604"/>
      <c r="HZV356" s="604"/>
      <c r="HZW356" s="604"/>
      <c r="HZX356" s="604"/>
      <c r="HZY356" s="604"/>
      <c r="HZZ356" s="604"/>
      <c r="IAA356" s="604"/>
      <c r="IAB356" s="604"/>
      <c r="IAC356" s="604"/>
      <c r="IAD356" s="604"/>
      <c r="IAE356" s="604"/>
      <c r="IAF356" s="604"/>
      <c r="IAG356" s="604"/>
      <c r="IAH356" s="604"/>
      <c r="IAI356" s="604"/>
      <c r="IAJ356" s="604"/>
      <c r="IAK356" s="604"/>
      <c r="IAL356" s="604"/>
      <c r="IAM356" s="604"/>
      <c r="IAN356" s="604"/>
      <c r="IAO356" s="604"/>
      <c r="IAP356" s="604"/>
      <c r="IAQ356" s="604"/>
      <c r="IAR356" s="604"/>
      <c r="IAS356" s="604"/>
      <c r="IAT356" s="604"/>
      <c r="IAU356" s="604"/>
      <c r="IAV356" s="604"/>
      <c r="IAW356" s="604"/>
      <c r="IAX356" s="604"/>
      <c r="IAY356" s="604"/>
      <c r="IAZ356" s="604"/>
      <c r="IBA356" s="604"/>
      <c r="IBB356" s="604"/>
      <c r="IBC356" s="604"/>
      <c r="IBD356" s="604"/>
      <c r="IBE356" s="604"/>
      <c r="IBF356" s="604"/>
      <c r="IBG356" s="604"/>
      <c r="IBH356" s="604"/>
      <c r="IBI356" s="604"/>
      <c r="IBJ356" s="604"/>
      <c r="IBK356" s="604"/>
      <c r="IBL356" s="604"/>
      <c r="IBM356" s="604"/>
      <c r="IBN356" s="604"/>
      <c r="IBO356" s="604"/>
      <c r="IBP356" s="604"/>
      <c r="IBQ356" s="604"/>
      <c r="IBR356" s="604"/>
      <c r="IBS356" s="604"/>
      <c r="IBT356" s="604"/>
      <c r="IBU356" s="604"/>
      <c r="IBV356" s="604"/>
      <c r="IBW356" s="604"/>
      <c r="IBX356" s="604"/>
      <c r="IBY356" s="604"/>
      <c r="IBZ356" s="604"/>
      <c r="ICA356" s="604"/>
      <c r="ICB356" s="604"/>
      <c r="ICC356" s="604"/>
      <c r="ICD356" s="604"/>
      <c r="ICE356" s="604"/>
      <c r="ICF356" s="604"/>
      <c r="ICG356" s="604"/>
      <c r="ICH356" s="604"/>
      <c r="ICI356" s="604"/>
      <c r="ICJ356" s="604"/>
      <c r="ICK356" s="604"/>
      <c r="ICL356" s="604"/>
      <c r="ICM356" s="604"/>
      <c r="ICN356" s="604"/>
      <c r="ICO356" s="604"/>
      <c r="ICP356" s="604"/>
      <c r="ICQ356" s="604"/>
      <c r="ICR356" s="604"/>
      <c r="ICS356" s="604"/>
      <c r="ICT356" s="604"/>
      <c r="ICU356" s="604"/>
      <c r="ICV356" s="604"/>
      <c r="ICW356" s="604"/>
      <c r="ICX356" s="604"/>
      <c r="ICY356" s="604"/>
      <c r="ICZ356" s="604"/>
      <c r="IDA356" s="604"/>
      <c r="IDB356" s="604"/>
      <c r="IDC356" s="604"/>
      <c r="IDD356" s="604"/>
      <c r="IDE356" s="604"/>
      <c r="IDF356" s="604"/>
      <c r="IDG356" s="604"/>
      <c r="IDH356" s="604"/>
      <c r="IDI356" s="604"/>
      <c r="IDJ356" s="604"/>
      <c r="IDK356" s="604"/>
      <c r="IDL356" s="604"/>
      <c r="IDM356" s="604"/>
      <c r="IDN356" s="604"/>
      <c r="IDO356" s="604"/>
      <c r="IDP356" s="604"/>
      <c r="IDQ356" s="604"/>
      <c r="IDR356" s="604"/>
      <c r="IDS356" s="604"/>
      <c r="IDT356" s="604"/>
      <c r="IDU356" s="604"/>
      <c r="IDV356" s="604"/>
      <c r="IDW356" s="604"/>
      <c r="IDX356" s="604"/>
      <c r="IDY356" s="604"/>
      <c r="IDZ356" s="604"/>
      <c r="IEA356" s="604"/>
      <c r="IEB356" s="604"/>
      <c r="IEC356" s="604"/>
      <c r="IED356" s="604"/>
      <c r="IEE356" s="604"/>
      <c r="IEF356" s="604"/>
      <c r="IEG356" s="604"/>
      <c r="IEH356" s="604"/>
      <c r="IEI356" s="604"/>
      <c r="IEJ356" s="604"/>
      <c r="IEK356" s="604"/>
      <c r="IEL356" s="604"/>
      <c r="IEM356" s="604"/>
      <c r="IEN356" s="604"/>
      <c r="IEO356" s="604"/>
      <c r="IEP356" s="604"/>
      <c r="IEQ356" s="604"/>
      <c r="IER356" s="604"/>
      <c r="IES356" s="604"/>
      <c r="IET356" s="604"/>
      <c r="IEU356" s="604"/>
      <c r="IEV356" s="604"/>
      <c r="IEW356" s="604"/>
      <c r="IEX356" s="604"/>
      <c r="IEY356" s="604"/>
      <c r="IEZ356" s="604"/>
      <c r="IFA356" s="604"/>
      <c r="IFB356" s="604"/>
      <c r="IFC356" s="604"/>
      <c r="IFD356" s="604"/>
      <c r="IFE356" s="604"/>
      <c r="IFF356" s="604"/>
      <c r="IFG356" s="604"/>
      <c r="IFH356" s="604"/>
      <c r="IFI356" s="604"/>
      <c r="IFJ356" s="604"/>
      <c r="IFK356" s="604"/>
      <c r="IFL356" s="604"/>
      <c r="IFM356" s="604"/>
      <c r="IFN356" s="604"/>
      <c r="IFO356" s="604"/>
      <c r="IFP356" s="604"/>
      <c r="IFQ356" s="604"/>
      <c r="IFR356" s="604"/>
      <c r="IFS356" s="604"/>
      <c r="IFT356" s="604"/>
      <c r="IFU356" s="604"/>
      <c r="IFV356" s="604"/>
      <c r="IFW356" s="604"/>
      <c r="IFX356" s="604"/>
      <c r="IFY356" s="604"/>
      <c r="IFZ356" s="604"/>
      <c r="IGA356" s="604"/>
      <c r="IGB356" s="604"/>
      <c r="IGC356" s="604"/>
      <c r="IGD356" s="604"/>
      <c r="IGE356" s="604"/>
      <c r="IGF356" s="604"/>
      <c r="IGG356" s="604"/>
      <c r="IGH356" s="604"/>
      <c r="IGI356" s="604"/>
      <c r="IGJ356" s="604"/>
      <c r="IGK356" s="604"/>
      <c r="IGL356" s="604"/>
      <c r="IGM356" s="604"/>
      <c r="IGN356" s="604"/>
      <c r="IGO356" s="604"/>
      <c r="IGP356" s="604"/>
      <c r="IGQ356" s="604"/>
      <c r="IGR356" s="604"/>
      <c r="IGS356" s="604"/>
      <c r="IGT356" s="604"/>
      <c r="IGU356" s="604"/>
      <c r="IGV356" s="604"/>
      <c r="IGW356" s="604"/>
      <c r="IGX356" s="604"/>
      <c r="IGY356" s="604"/>
      <c r="IGZ356" s="604"/>
      <c r="IHA356" s="604"/>
      <c r="IHB356" s="604"/>
      <c r="IHC356" s="604"/>
      <c r="IHD356" s="604"/>
      <c r="IHE356" s="604"/>
      <c r="IHF356" s="604"/>
      <c r="IHG356" s="604"/>
      <c r="IHH356" s="604"/>
      <c r="IHI356" s="604"/>
      <c r="IHJ356" s="604"/>
      <c r="IHK356" s="604"/>
      <c r="IHL356" s="604"/>
      <c r="IHM356" s="604"/>
      <c r="IHN356" s="604"/>
      <c r="IHO356" s="604"/>
      <c r="IHP356" s="604"/>
      <c r="IHQ356" s="604"/>
      <c r="IHR356" s="604"/>
      <c r="IHS356" s="604"/>
      <c r="IHT356" s="604"/>
      <c r="IHU356" s="604"/>
      <c r="IHV356" s="604"/>
      <c r="IHW356" s="604"/>
      <c r="IHX356" s="604"/>
      <c r="IHY356" s="604"/>
      <c r="IHZ356" s="604"/>
      <c r="IIA356" s="604"/>
      <c r="IIB356" s="604"/>
      <c r="IIC356" s="604"/>
      <c r="IID356" s="604"/>
      <c r="IIE356" s="604"/>
      <c r="IIF356" s="604"/>
      <c r="IIG356" s="604"/>
      <c r="IIH356" s="604"/>
      <c r="III356" s="604"/>
      <c r="IIJ356" s="604"/>
      <c r="IIK356" s="604"/>
      <c r="IIL356" s="604"/>
      <c r="IIM356" s="604"/>
      <c r="IIN356" s="604"/>
      <c r="IIO356" s="604"/>
      <c r="IIP356" s="604"/>
      <c r="IIQ356" s="604"/>
      <c r="IIR356" s="604"/>
      <c r="IIS356" s="604"/>
      <c r="IIT356" s="604"/>
      <c r="IIU356" s="604"/>
      <c r="IIV356" s="604"/>
      <c r="IIW356" s="604"/>
      <c r="IIX356" s="604"/>
      <c r="IIY356" s="604"/>
      <c r="IIZ356" s="604"/>
      <c r="IJA356" s="604"/>
      <c r="IJB356" s="604"/>
      <c r="IJC356" s="604"/>
      <c r="IJD356" s="604"/>
      <c r="IJE356" s="604"/>
      <c r="IJF356" s="604"/>
      <c r="IJG356" s="604"/>
      <c r="IJH356" s="604"/>
      <c r="IJI356" s="604"/>
      <c r="IJJ356" s="604"/>
      <c r="IJK356" s="604"/>
      <c r="IJL356" s="604"/>
      <c r="IJM356" s="604"/>
      <c r="IJN356" s="604"/>
      <c r="IJO356" s="604"/>
      <c r="IJP356" s="604"/>
      <c r="IJQ356" s="604"/>
      <c r="IJR356" s="604"/>
      <c r="IJS356" s="604"/>
      <c r="IJT356" s="604"/>
      <c r="IJU356" s="604"/>
      <c r="IJV356" s="604"/>
      <c r="IJW356" s="604"/>
      <c r="IJX356" s="604"/>
      <c r="IJY356" s="604"/>
      <c r="IJZ356" s="604"/>
      <c r="IKA356" s="604"/>
      <c r="IKB356" s="604"/>
      <c r="IKC356" s="604"/>
      <c r="IKD356" s="604"/>
      <c r="IKE356" s="604"/>
      <c r="IKF356" s="604"/>
      <c r="IKG356" s="604"/>
      <c r="IKH356" s="604"/>
      <c r="IKI356" s="604"/>
      <c r="IKJ356" s="604"/>
      <c r="IKK356" s="604"/>
      <c r="IKL356" s="604"/>
      <c r="IKM356" s="604"/>
      <c r="IKN356" s="604"/>
      <c r="IKO356" s="604"/>
      <c r="IKP356" s="604"/>
      <c r="IKQ356" s="604"/>
      <c r="IKR356" s="604"/>
      <c r="IKS356" s="604"/>
      <c r="IKT356" s="604"/>
      <c r="IKU356" s="604"/>
      <c r="IKV356" s="604"/>
      <c r="IKW356" s="604"/>
      <c r="IKX356" s="604"/>
      <c r="IKY356" s="604"/>
      <c r="IKZ356" s="604"/>
      <c r="ILA356" s="604"/>
      <c r="ILB356" s="604"/>
      <c r="ILC356" s="604"/>
      <c r="ILD356" s="604"/>
      <c r="ILE356" s="604"/>
      <c r="ILF356" s="604"/>
      <c r="ILG356" s="604"/>
      <c r="ILH356" s="604"/>
      <c r="ILI356" s="604"/>
      <c r="ILJ356" s="604"/>
      <c r="ILK356" s="604"/>
      <c r="ILL356" s="604"/>
      <c r="ILM356" s="604"/>
      <c r="ILN356" s="604"/>
      <c r="ILO356" s="604"/>
      <c r="ILP356" s="604"/>
      <c r="ILQ356" s="604"/>
      <c r="ILR356" s="604"/>
      <c r="ILS356" s="604"/>
      <c r="ILT356" s="604"/>
      <c r="ILU356" s="604"/>
      <c r="ILV356" s="604"/>
      <c r="ILW356" s="604"/>
      <c r="ILX356" s="604"/>
      <c r="ILY356" s="604"/>
      <c r="ILZ356" s="604"/>
      <c r="IMA356" s="604"/>
      <c r="IMB356" s="604"/>
      <c r="IMC356" s="604"/>
      <c r="IMD356" s="604"/>
      <c r="IME356" s="604"/>
      <c r="IMF356" s="604"/>
      <c r="IMG356" s="604"/>
      <c r="IMH356" s="604"/>
      <c r="IMI356" s="604"/>
      <c r="IMJ356" s="604"/>
      <c r="IMK356" s="604"/>
      <c r="IML356" s="604"/>
      <c r="IMM356" s="604"/>
      <c r="IMN356" s="604"/>
      <c r="IMO356" s="604"/>
      <c r="IMP356" s="604"/>
      <c r="IMQ356" s="604"/>
      <c r="IMR356" s="604"/>
      <c r="IMS356" s="604"/>
      <c r="IMT356" s="604"/>
      <c r="IMU356" s="604"/>
      <c r="IMV356" s="604"/>
      <c r="IMW356" s="604"/>
      <c r="IMX356" s="604"/>
      <c r="IMY356" s="604"/>
      <c r="IMZ356" s="604"/>
      <c r="INA356" s="604"/>
      <c r="INB356" s="604"/>
      <c r="INC356" s="604"/>
      <c r="IND356" s="604"/>
      <c r="INE356" s="604"/>
      <c r="INF356" s="604"/>
      <c r="ING356" s="604"/>
      <c r="INH356" s="604"/>
      <c r="INI356" s="604"/>
      <c r="INJ356" s="604"/>
      <c r="INK356" s="604"/>
      <c r="INL356" s="604"/>
      <c r="INM356" s="604"/>
      <c r="INN356" s="604"/>
      <c r="INO356" s="604"/>
      <c r="INP356" s="604"/>
      <c r="INQ356" s="604"/>
      <c r="INR356" s="604"/>
      <c r="INS356" s="604"/>
      <c r="INT356" s="604"/>
      <c r="INU356" s="604"/>
      <c r="INV356" s="604"/>
      <c r="INW356" s="604"/>
      <c r="INX356" s="604"/>
      <c r="INY356" s="604"/>
      <c r="INZ356" s="604"/>
      <c r="IOA356" s="604"/>
      <c r="IOB356" s="604"/>
      <c r="IOC356" s="604"/>
      <c r="IOD356" s="604"/>
      <c r="IOE356" s="604"/>
      <c r="IOF356" s="604"/>
      <c r="IOG356" s="604"/>
      <c r="IOH356" s="604"/>
      <c r="IOI356" s="604"/>
      <c r="IOJ356" s="604"/>
      <c r="IOK356" s="604"/>
      <c r="IOL356" s="604"/>
      <c r="IOM356" s="604"/>
      <c r="ION356" s="604"/>
      <c r="IOO356" s="604"/>
      <c r="IOP356" s="604"/>
      <c r="IOQ356" s="604"/>
      <c r="IOR356" s="604"/>
      <c r="IOS356" s="604"/>
      <c r="IOT356" s="604"/>
      <c r="IOU356" s="604"/>
      <c r="IOV356" s="604"/>
      <c r="IOW356" s="604"/>
      <c r="IOX356" s="604"/>
      <c r="IOY356" s="604"/>
      <c r="IOZ356" s="604"/>
      <c r="IPA356" s="604"/>
      <c r="IPB356" s="604"/>
      <c r="IPC356" s="604"/>
      <c r="IPD356" s="604"/>
      <c r="IPE356" s="604"/>
      <c r="IPF356" s="604"/>
      <c r="IPG356" s="604"/>
      <c r="IPH356" s="604"/>
      <c r="IPI356" s="604"/>
      <c r="IPJ356" s="604"/>
      <c r="IPK356" s="604"/>
      <c r="IPL356" s="604"/>
      <c r="IPM356" s="604"/>
      <c r="IPN356" s="604"/>
      <c r="IPO356" s="604"/>
      <c r="IPP356" s="604"/>
      <c r="IPQ356" s="604"/>
      <c r="IPR356" s="604"/>
      <c r="IPS356" s="604"/>
      <c r="IPT356" s="604"/>
      <c r="IPU356" s="604"/>
      <c r="IPV356" s="604"/>
      <c r="IPW356" s="604"/>
      <c r="IPX356" s="604"/>
      <c r="IPY356" s="604"/>
      <c r="IPZ356" s="604"/>
      <c r="IQA356" s="604"/>
      <c r="IQB356" s="604"/>
      <c r="IQC356" s="604"/>
      <c r="IQD356" s="604"/>
      <c r="IQE356" s="604"/>
      <c r="IQF356" s="604"/>
      <c r="IQG356" s="604"/>
      <c r="IQH356" s="604"/>
      <c r="IQI356" s="604"/>
      <c r="IQJ356" s="604"/>
      <c r="IQK356" s="604"/>
      <c r="IQL356" s="604"/>
      <c r="IQM356" s="604"/>
      <c r="IQN356" s="604"/>
      <c r="IQO356" s="604"/>
      <c r="IQP356" s="604"/>
      <c r="IQQ356" s="604"/>
      <c r="IQR356" s="604"/>
      <c r="IQS356" s="604"/>
      <c r="IQT356" s="604"/>
      <c r="IQU356" s="604"/>
      <c r="IQV356" s="604"/>
      <c r="IQW356" s="604"/>
      <c r="IQX356" s="604"/>
      <c r="IQY356" s="604"/>
      <c r="IQZ356" s="604"/>
      <c r="IRA356" s="604"/>
      <c r="IRB356" s="604"/>
      <c r="IRC356" s="604"/>
      <c r="IRD356" s="604"/>
      <c r="IRE356" s="604"/>
      <c r="IRF356" s="604"/>
      <c r="IRG356" s="604"/>
      <c r="IRH356" s="604"/>
      <c r="IRI356" s="604"/>
      <c r="IRJ356" s="604"/>
      <c r="IRK356" s="604"/>
      <c r="IRL356" s="604"/>
      <c r="IRM356" s="604"/>
      <c r="IRN356" s="604"/>
      <c r="IRO356" s="604"/>
      <c r="IRP356" s="604"/>
      <c r="IRQ356" s="604"/>
      <c r="IRR356" s="604"/>
      <c r="IRS356" s="604"/>
      <c r="IRT356" s="604"/>
      <c r="IRU356" s="604"/>
      <c r="IRV356" s="604"/>
      <c r="IRW356" s="604"/>
      <c r="IRX356" s="604"/>
      <c r="IRY356" s="604"/>
      <c r="IRZ356" s="604"/>
      <c r="ISA356" s="604"/>
      <c r="ISB356" s="604"/>
      <c r="ISC356" s="604"/>
      <c r="ISD356" s="604"/>
      <c r="ISE356" s="604"/>
      <c r="ISF356" s="604"/>
      <c r="ISG356" s="604"/>
      <c r="ISH356" s="604"/>
      <c r="ISI356" s="604"/>
      <c r="ISJ356" s="604"/>
      <c r="ISK356" s="604"/>
      <c r="ISL356" s="604"/>
      <c r="ISM356" s="604"/>
      <c r="ISN356" s="604"/>
      <c r="ISO356" s="604"/>
      <c r="ISP356" s="604"/>
      <c r="ISQ356" s="604"/>
      <c r="ISR356" s="604"/>
      <c r="ISS356" s="604"/>
      <c r="IST356" s="604"/>
      <c r="ISU356" s="604"/>
      <c r="ISV356" s="604"/>
      <c r="ISW356" s="604"/>
      <c r="ISX356" s="604"/>
      <c r="ISY356" s="604"/>
      <c r="ISZ356" s="604"/>
      <c r="ITA356" s="604"/>
      <c r="ITB356" s="604"/>
      <c r="ITC356" s="604"/>
      <c r="ITD356" s="604"/>
      <c r="ITE356" s="604"/>
      <c r="ITF356" s="604"/>
      <c r="ITG356" s="604"/>
      <c r="ITH356" s="604"/>
      <c r="ITI356" s="604"/>
      <c r="ITJ356" s="604"/>
      <c r="ITK356" s="604"/>
      <c r="ITL356" s="604"/>
      <c r="ITM356" s="604"/>
      <c r="ITN356" s="604"/>
      <c r="ITO356" s="604"/>
      <c r="ITP356" s="604"/>
      <c r="ITQ356" s="604"/>
      <c r="ITR356" s="604"/>
      <c r="ITS356" s="604"/>
      <c r="ITT356" s="604"/>
      <c r="ITU356" s="604"/>
      <c r="ITV356" s="604"/>
      <c r="ITW356" s="604"/>
      <c r="ITX356" s="604"/>
      <c r="ITY356" s="604"/>
      <c r="ITZ356" s="604"/>
      <c r="IUA356" s="604"/>
      <c r="IUB356" s="604"/>
      <c r="IUC356" s="604"/>
      <c r="IUD356" s="604"/>
      <c r="IUE356" s="604"/>
      <c r="IUF356" s="604"/>
      <c r="IUG356" s="604"/>
      <c r="IUH356" s="604"/>
      <c r="IUI356" s="604"/>
      <c r="IUJ356" s="604"/>
      <c r="IUK356" s="604"/>
      <c r="IUL356" s="604"/>
      <c r="IUM356" s="604"/>
      <c r="IUN356" s="604"/>
      <c r="IUO356" s="604"/>
      <c r="IUP356" s="604"/>
      <c r="IUQ356" s="604"/>
      <c r="IUR356" s="604"/>
      <c r="IUS356" s="604"/>
      <c r="IUT356" s="604"/>
      <c r="IUU356" s="604"/>
      <c r="IUV356" s="604"/>
      <c r="IUW356" s="604"/>
      <c r="IUX356" s="604"/>
      <c r="IUY356" s="604"/>
      <c r="IUZ356" s="604"/>
      <c r="IVA356" s="604"/>
      <c r="IVB356" s="604"/>
      <c r="IVC356" s="604"/>
      <c r="IVD356" s="604"/>
      <c r="IVE356" s="604"/>
      <c r="IVF356" s="604"/>
      <c r="IVG356" s="604"/>
      <c r="IVH356" s="604"/>
      <c r="IVI356" s="604"/>
      <c r="IVJ356" s="604"/>
      <c r="IVK356" s="604"/>
      <c r="IVL356" s="604"/>
      <c r="IVM356" s="604"/>
      <c r="IVN356" s="604"/>
      <c r="IVO356" s="604"/>
      <c r="IVP356" s="604"/>
      <c r="IVQ356" s="604"/>
      <c r="IVR356" s="604"/>
      <c r="IVS356" s="604"/>
      <c r="IVT356" s="604"/>
      <c r="IVU356" s="604"/>
      <c r="IVV356" s="604"/>
      <c r="IVW356" s="604"/>
      <c r="IVX356" s="604"/>
      <c r="IVY356" s="604"/>
      <c r="IVZ356" s="604"/>
      <c r="IWA356" s="604"/>
      <c r="IWB356" s="604"/>
      <c r="IWC356" s="604"/>
      <c r="IWD356" s="604"/>
      <c r="IWE356" s="604"/>
      <c r="IWF356" s="604"/>
      <c r="IWG356" s="604"/>
      <c r="IWH356" s="604"/>
      <c r="IWI356" s="604"/>
      <c r="IWJ356" s="604"/>
      <c r="IWK356" s="604"/>
      <c r="IWL356" s="604"/>
      <c r="IWM356" s="604"/>
      <c r="IWN356" s="604"/>
      <c r="IWO356" s="604"/>
      <c r="IWP356" s="604"/>
      <c r="IWQ356" s="604"/>
      <c r="IWR356" s="604"/>
      <c r="IWS356" s="604"/>
      <c r="IWT356" s="604"/>
      <c r="IWU356" s="604"/>
      <c r="IWV356" s="604"/>
      <c r="IWW356" s="604"/>
      <c r="IWX356" s="604"/>
      <c r="IWY356" s="604"/>
      <c r="IWZ356" s="604"/>
      <c r="IXA356" s="604"/>
      <c r="IXB356" s="604"/>
      <c r="IXC356" s="604"/>
      <c r="IXD356" s="604"/>
      <c r="IXE356" s="604"/>
      <c r="IXF356" s="604"/>
      <c r="IXG356" s="604"/>
      <c r="IXH356" s="604"/>
      <c r="IXI356" s="604"/>
      <c r="IXJ356" s="604"/>
      <c r="IXK356" s="604"/>
      <c r="IXL356" s="604"/>
      <c r="IXM356" s="604"/>
      <c r="IXN356" s="604"/>
      <c r="IXO356" s="604"/>
      <c r="IXP356" s="604"/>
      <c r="IXQ356" s="604"/>
      <c r="IXR356" s="604"/>
      <c r="IXS356" s="604"/>
      <c r="IXT356" s="604"/>
      <c r="IXU356" s="604"/>
      <c r="IXV356" s="604"/>
      <c r="IXW356" s="604"/>
      <c r="IXX356" s="604"/>
      <c r="IXY356" s="604"/>
      <c r="IXZ356" s="604"/>
      <c r="IYA356" s="604"/>
      <c r="IYB356" s="604"/>
      <c r="IYC356" s="604"/>
      <c r="IYD356" s="604"/>
      <c r="IYE356" s="604"/>
      <c r="IYF356" s="604"/>
      <c r="IYG356" s="604"/>
      <c r="IYH356" s="604"/>
      <c r="IYI356" s="604"/>
      <c r="IYJ356" s="604"/>
      <c r="IYK356" s="604"/>
      <c r="IYL356" s="604"/>
      <c r="IYM356" s="604"/>
      <c r="IYN356" s="604"/>
      <c r="IYO356" s="604"/>
      <c r="IYP356" s="604"/>
      <c r="IYQ356" s="604"/>
      <c r="IYR356" s="604"/>
      <c r="IYS356" s="604"/>
      <c r="IYT356" s="604"/>
      <c r="IYU356" s="604"/>
      <c r="IYV356" s="604"/>
      <c r="IYW356" s="604"/>
      <c r="IYX356" s="604"/>
      <c r="IYY356" s="604"/>
      <c r="IYZ356" s="604"/>
      <c r="IZA356" s="604"/>
      <c r="IZB356" s="604"/>
      <c r="IZC356" s="604"/>
      <c r="IZD356" s="604"/>
      <c r="IZE356" s="604"/>
      <c r="IZF356" s="604"/>
      <c r="IZG356" s="604"/>
      <c r="IZH356" s="604"/>
      <c r="IZI356" s="604"/>
      <c r="IZJ356" s="604"/>
      <c r="IZK356" s="604"/>
      <c r="IZL356" s="604"/>
      <c r="IZM356" s="604"/>
      <c r="IZN356" s="604"/>
      <c r="IZO356" s="604"/>
      <c r="IZP356" s="604"/>
      <c r="IZQ356" s="604"/>
      <c r="IZR356" s="604"/>
      <c r="IZS356" s="604"/>
      <c r="IZT356" s="604"/>
      <c r="IZU356" s="604"/>
      <c r="IZV356" s="604"/>
      <c r="IZW356" s="604"/>
      <c r="IZX356" s="604"/>
      <c r="IZY356" s="604"/>
      <c r="IZZ356" s="604"/>
      <c r="JAA356" s="604"/>
      <c r="JAB356" s="604"/>
      <c r="JAC356" s="604"/>
      <c r="JAD356" s="604"/>
      <c r="JAE356" s="604"/>
      <c r="JAF356" s="604"/>
      <c r="JAG356" s="604"/>
      <c r="JAH356" s="604"/>
      <c r="JAI356" s="604"/>
      <c r="JAJ356" s="604"/>
      <c r="JAK356" s="604"/>
      <c r="JAL356" s="604"/>
      <c r="JAM356" s="604"/>
      <c r="JAN356" s="604"/>
      <c r="JAO356" s="604"/>
      <c r="JAP356" s="604"/>
      <c r="JAQ356" s="604"/>
      <c r="JAR356" s="604"/>
      <c r="JAS356" s="604"/>
      <c r="JAT356" s="604"/>
      <c r="JAU356" s="604"/>
      <c r="JAV356" s="604"/>
      <c r="JAW356" s="604"/>
      <c r="JAX356" s="604"/>
      <c r="JAY356" s="604"/>
      <c r="JAZ356" s="604"/>
      <c r="JBA356" s="604"/>
      <c r="JBB356" s="604"/>
      <c r="JBC356" s="604"/>
      <c r="JBD356" s="604"/>
      <c r="JBE356" s="604"/>
      <c r="JBF356" s="604"/>
      <c r="JBG356" s="604"/>
      <c r="JBH356" s="604"/>
      <c r="JBI356" s="604"/>
      <c r="JBJ356" s="604"/>
      <c r="JBK356" s="604"/>
      <c r="JBL356" s="604"/>
      <c r="JBM356" s="604"/>
      <c r="JBN356" s="604"/>
      <c r="JBO356" s="604"/>
      <c r="JBP356" s="604"/>
      <c r="JBQ356" s="604"/>
      <c r="JBR356" s="604"/>
      <c r="JBS356" s="604"/>
      <c r="JBT356" s="604"/>
      <c r="JBU356" s="604"/>
      <c r="JBV356" s="604"/>
      <c r="JBW356" s="604"/>
      <c r="JBX356" s="604"/>
      <c r="JBY356" s="604"/>
      <c r="JBZ356" s="604"/>
      <c r="JCA356" s="604"/>
      <c r="JCB356" s="604"/>
      <c r="JCC356" s="604"/>
      <c r="JCD356" s="604"/>
      <c r="JCE356" s="604"/>
      <c r="JCF356" s="604"/>
      <c r="JCG356" s="604"/>
      <c r="JCH356" s="604"/>
      <c r="JCI356" s="604"/>
      <c r="JCJ356" s="604"/>
      <c r="JCK356" s="604"/>
      <c r="JCL356" s="604"/>
      <c r="JCM356" s="604"/>
      <c r="JCN356" s="604"/>
      <c r="JCO356" s="604"/>
      <c r="JCP356" s="604"/>
      <c r="JCQ356" s="604"/>
      <c r="JCR356" s="604"/>
      <c r="JCS356" s="604"/>
      <c r="JCT356" s="604"/>
      <c r="JCU356" s="604"/>
      <c r="JCV356" s="604"/>
      <c r="JCW356" s="604"/>
      <c r="JCX356" s="604"/>
      <c r="JCY356" s="604"/>
      <c r="JCZ356" s="604"/>
      <c r="JDA356" s="604"/>
      <c r="JDB356" s="604"/>
      <c r="JDC356" s="604"/>
      <c r="JDD356" s="604"/>
      <c r="JDE356" s="604"/>
      <c r="JDF356" s="604"/>
      <c r="JDG356" s="604"/>
      <c r="JDH356" s="604"/>
      <c r="JDI356" s="604"/>
      <c r="JDJ356" s="604"/>
      <c r="JDK356" s="604"/>
      <c r="JDL356" s="604"/>
      <c r="JDM356" s="604"/>
      <c r="JDN356" s="604"/>
      <c r="JDO356" s="604"/>
      <c r="JDP356" s="604"/>
      <c r="JDQ356" s="604"/>
      <c r="JDR356" s="604"/>
      <c r="JDS356" s="604"/>
      <c r="JDT356" s="604"/>
      <c r="JDU356" s="604"/>
      <c r="JDV356" s="604"/>
      <c r="JDW356" s="604"/>
      <c r="JDX356" s="604"/>
      <c r="JDY356" s="604"/>
      <c r="JDZ356" s="604"/>
      <c r="JEA356" s="604"/>
      <c r="JEB356" s="604"/>
      <c r="JEC356" s="604"/>
      <c r="JED356" s="604"/>
      <c r="JEE356" s="604"/>
      <c r="JEF356" s="604"/>
      <c r="JEG356" s="604"/>
      <c r="JEH356" s="604"/>
      <c r="JEI356" s="604"/>
      <c r="JEJ356" s="604"/>
      <c r="JEK356" s="604"/>
      <c r="JEL356" s="604"/>
      <c r="JEM356" s="604"/>
      <c r="JEN356" s="604"/>
      <c r="JEO356" s="604"/>
      <c r="JEP356" s="604"/>
      <c r="JEQ356" s="604"/>
      <c r="JER356" s="604"/>
      <c r="JES356" s="604"/>
      <c r="JET356" s="604"/>
      <c r="JEU356" s="604"/>
      <c r="JEV356" s="604"/>
      <c r="JEW356" s="604"/>
      <c r="JEX356" s="604"/>
      <c r="JEY356" s="604"/>
      <c r="JEZ356" s="604"/>
      <c r="JFA356" s="604"/>
      <c r="JFB356" s="604"/>
      <c r="JFC356" s="604"/>
      <c r="JFD356" s="604"/>
      <c r="JFE356" s="604"/>
      <c r="JFF356" s="604"/>
      <c r="JFG356" s="604"/>
      <c r="JFH356" s="604"/>
      <c r="JFI356" s="604"/>
      <c r="JFJ356" s="604"/>
      <c r="JFK356" s="604"/>
      <c r="JFL356" s="604"/>
      <c r="JFM356" s="604"/>
      <c r="JFN356" s="604"/>
      <c r="JFO356" s="604"/>
      <c r="JFP356" s="604"/>
      <c r="JFQ356" s="604"/>
      <c r="JFR356" s="604"/>
      <c r="JFS356" s="604"/>
      <c r="JFT356" s="604"/>
      <c r="JFU356" s="604"/>
      <c r="JFV356" s="604"/>
      <c r="JFW356" s="604"/>
      <c r="JFX356" s="604"/>
      <c r="JFY356" s="604"/>
      <c r="JFZ356" s="604"/>
      <c r="JGA356" s="604"/>
      <c r="JGB356" s="604"/>
      <c r="JGC356" s="604"/>
      <c r="JGD356" s="604"/>
      <c r="JGE356" s="604"/>
      <c r="JGF356" s="604"/>
      <c r="JGG356" s="604"/>
      <c r="JGH356" s="604"/>
      <c r="JGI356" s="604"/>
      <c r="JGJ356" s="604"/>
      <c r="JGK356" s="604"/>
      <c r="JGL356" s="604"/>
      <c r="JGM356" s="604"/>
      <c r="JGN356" s="604"/>
      <c r="JGO356" s="604"/>
      <c r="JGP356" s="604"/>
      <c r="JGQ356" s="604"/>
      <c r="JGR356" s="604"/>
      <c r="JGS356" s="604"/>
      <c r="JGT356" s="604"/>
      <c r="JGU356" s="604"/>
      <c r="JGV356" s="604"/>
      <c r="JGW356" s="604"/>
      <c r="JGX356" s="604"/>
      <c r="JGY356" s="604"/>
      <c r="JGZ356" s="604"/>
      <c r="JHA356" s="604"/>
      <c r="JHB356" s="604"/>
      <c r="JHC356" s="604"/>
      <c r="JHD356" s="604"/>
      <c r="JHE356" s="604"/>
      <c r="JHF356" s="604"/>
      <c r="JHG356" s="604"/>
      <c r="JHH356" s="604"/>
      <c r="JHI356" s="604"/>
      <c r="JHJ356" s="604"/>
      <c r="JHK356" s="604"/>
      <c r="JHL356" s="604"/>
      <c r="JHM356" s="604"/>
      <c r="JHN356" s="604"/>
      <c r="JHO356" s="604"/>
      <c r="JHP356" s="604"/>
      <c r="JHQ356" s="604"/>
      <c r="JHR356" s="604"/>
      <c r="JHS356" s="604"/>
      <c r="JHT356" s="604"/>
      <c r="JHU356" s="604"/>
      <c r="JHV356" s="604"/>
      <c r="JHW356" s="604"/>
      <c r="JHX356" s="604"/>
      <c r="JHY356" s="604"/>
      <c r="JHZ356" s="604"/>
      <c r="JIA356" s="604"/>
      <c r="JIB356" s="604"/>
      <c r="JIC356" s="604"/>
      <c r="JID356" s="604"/>
      <c r="JIE356" s="604"/>
      <c r="JIF356" s="604"/>
      <c r="JIG356" s="604"/>
      <c r="JIH356" s="604"/>
      <c r="JII356" s="604"/>
      <c r="JIJ356" s="604"/>
      <c r="JIK356" s="604"/>
      <c r="JIL356" s="604"/>
      <c r="JIM356" s="604"/>
      <c r="JIN356" s="604"/>
      <c r="JIO356" s="604"/>
      <c r="JIP356" s="604"/>
      <c r="JIQ356" s="604"/>
      <c r="JIR356" s="604"/>
      <c r="JIS356" s="604"/>
      <c r="JIT356" s="604"/>
      <c r="JIU356" s="604"/>
      <c r="JIV356" s="604"/>
      <c r="JIW356" s="604"/>
      <c r="JIX356" s="604"/>
      <c r="JIY356" s="604"/>
      <c r="JIZ356" s="604"/>
      <c r="JJA356" s="604"/>
      <c r="JJB356" s="604"/>
      <c r="JJC356" s="604"/>
      <c r="JJD356" s="604"/>
      <c r="JJE356" s="604"/>
      <c r="JJF356" s="604"/>
      <c r="JJG356" s="604"/>
      <c r="JJH356" s="604"/>
      <c r="JJI356" s="604"/>
      <c r="JJJ356" s="604"/>
      <c r="JJK356" s="604"/>
      <c r="JJL356" s="604"/>
      <c r="JJM356" s="604"/>
      <c r="JJN356" s="604"/>
      <c r="JJO356" s="604"/>
      <c r="JJP356" s="604"/>
      <c r="JJQ356" s="604"/>
      <c r="JJR356" s="604"/>
      <c r="JJS356" s="604"/>
      <c r="JJT356" s="604"/>
      <c r="JJU356" s="604"/>
      <c r="JJV356" s="604"/>
      <c r="JJW356" s="604"/>
      <c r="JJX356" s="604"/>
      <c r="JJY356" s="604"/>
      <c r="JJZ356" s="604"/>
      <c r="JKA356" s="604"/>
      <c r="JKB356" s="604"/>
      <c r="JKC356" s="604"/>
      <c r="JKD356" s="604"/>
      <c r="JKE356" s="604"/>
      <c r="JKF356" s="604"/>
      <c r="JKG356" s="604"/>
      <c r="JKH356" s="604"/>
      <c r="JKI356" s="604"/>
      <c r="JKJ356" s="604"/>
      <c r="JKK356" s="604"/>
      <c r="JKL356" s="604"/>
      <c r="JKM356" s="604"/>
      <c r="JKN356" s="604"/>
      <c r="JKO356" s="604"/>
      <c r="JKP356" s="604"/>
      <c r="JKQ356" s="604"/>
      <c r="JKR356" s="604"/>
      <c r="JKS356" s="604"/>
      <c r="JKT356" s="604"/>
      <c r="JKU356" s="604"/>
      <c r="JKV356" s="604"/>
      <c r="JKW356" s="604"/>
      <c r="JKX356" s="604"/>
      <c r="JKY356" s="604"/>
      <c r="JKZ356" s="604"/>
      <c r="JLA356" s="604"/>
      <c r="JLB356" s="604"/>
      <c r="JLC356" s="604"/>
      <c r="JLD356" s="604"/>
      <c r="JLE356" s="604"/>
      <c r="JLF356" s="604"/>
      <c r="JLG356" s="604"/>
      <c r="JLH356" s="604"/>
      <c r="JLI356" s="604"/>
      <c r="JLJ356" s="604"/>
      <c r="JLK356" s="604"/>
      <c r="JLL356" s="604"/>
      <c r="JLM356" s="604"/>
      <c r="JLN356" s="604"/>
      <c r="JLO356" s="604"/>
      <c r="JLP356" s="604"/>
      <c r="JLQ356" s="604"/>
      <c r="JLR356" s="604"/>
      <c r="JLS356" s="604"/>
      <c r="JLT356" s="604"/>
      <c r="JLU356" s="604"/>
      <c r="JLV356" s="604"/>
      <c r="JLW356" s="604"/>
      <c r="JLX356" s="604"/>
      <c r="JLY356" s="604"/>
      <c r="JLZ356" s="604"/>
      <c r="JMA356" s="604"/>
      <c r="JMB356" s="604"/>
      <c r="JMC356" s="604"/>
      <c r="JMD356" s="604"/>
      <c r="JME356" s="604"/>
      <c r="JMF356" s="604"/>
      <c r="JMG356" s="604"/>
      <c r="JMH356" s="604"/>
      <c r="JMI356" s="604"/>
      <c r="JMJ356" s="604"/>
      <c r="JMK356" s="604"/>
      <c r="JML356" s="604"/>
      <c r="JMM356" s="604"/>
      <c r="JMN356" s="604"/>
      <c r="JMO356" s="604"/>
      <c r="JMP356" s="604"/>
      <c r="JMQ356" s="604"/>
      <c r="JMR356" s="604"/>
      <c r="JMS356" s="604"/>
      <c r="JMT356" s="604"/>
      <c r="JMU356" s="604"/>
      <c r="JMV356" s="604"/>
      <c r="JMW356" s="604"/>
      <c r="JMX356" s="604"/>
      <c r="JMY356" s="604"/>
      <c r="JMZ356" s="604"/>
      <c r="JNA356" s="604"/>
      <c r="JNB356" s="604"/>
      <c r="JNC356" s="604"/>
      <c r="JND356" s="604"/>
      <c r="JNE356" s="604"/>
      <c r="JNF356" s="604"/>
      <c r="JNG356" s="604"/>
      <c r="JNH356" s="604"/>
      <c r="JNI356" s="604"/>
      <c r="JNJ356" s="604"/>
      <c r="JNK356" s="604"/>
      <c r="JNL356" s="604"/>
      <c r="JNM356" s="604"/>
      <c r="JNN356" s="604"/>
      <c r="JNO356" s="604"/>
      <c r="JNP356" s="604"/>
      <c r="JNQ356" s="604"/>
      <c r="JNR356" s="604"/>
      <c r="JNS356" s="604"/>
      <c r="JNT356" s="604"/>
      <c r="JNU356" s="604"/>
      <c r="JNV356" s="604"/>
      <c r="JNW356" s="604"/>
      <c r="JNX356" s="604"/>
      <c r="JNY356" s="604"/>
      <c r="JNZ356" s="604"/>
      <c r="JOA356" s="604"/>
      <c r="JOB356" s="604"/>
      <c r="JOC356" s="604"/>
      <c r="JOD356" s="604"/>
      <c r="JOE356" s="604"/>
      <c r="JOF356" s="604"/>
      <c r="JOG356" s="604"/>
      <c r="JOH356" s="604"/>
      <c r="JOI356" s="604"/>
      <c r="JOJ356" s="604"/>
      <c r="JOK356" s="604"/>
      <c r="JOL356" s="604"/>
      <c r="JOM356" s="604"/>
      <c r="JON356" s="604"/>
      <c r="JOO356" s="604"/>
      <c r="JOP356" s="604"/>
      <c r="JOQ356" s="604"/>
      <c r="JOR356" s="604"/>
      <c r="JOS356" s="604"/>
      <c r="JOT356" s="604"/>
      <c r="JOU356" s="604"/>
      <c r="JOV356" s="604"/>
      <c r="JOW356" s="604"/>
      <c r="JOX356" s="604"/>
      <c r="JOY356" s="604"/>
      <c r="JOZ356" s="604"/>
      <c r="JPA356" s="604"/>
      <c r="JPB356" s="604"/>
      <c r="JPC356" s="604"/>
      <c r="JPD356" s="604"/>
      <c r="JPE356" s="604"/>
      <c r="JPF356" s="604"/>
      <c r="JPG356" s="604"/>
      <c r="JPH356" s="604"/>
      <c r="JPI356" s="604"/>
      <c r="JPJ356" s="604"/>
      <c r="JPK356" s="604"/>
      <c r="JPL356" s="604"/>
      <c r="JPM356" s="604"/>
      <c r="JPN356" s="604"/>
      <c r="JPO356" s="604"/>
      <c r="JPP356" s="604"/>
      <c r="JPQ356" s="604"/>
      <c r="JPR356" s="604"/>
      <c r="JPS356" s="604"/>
      <c r="JPT356" s="604"/>
      <c r="JPU356" s="604"/>
      <c r="JPV356" s="604"/>
      <c r="JPW356" s="604"/>
      <c r="JPX356" s="604"/>
      <c r="JPY356" s="604"/>
      <c r="JPZ356" s="604"/>
      <c r="JQA356" s="604"/>
      <c r="JQB356" s="604"/>
      <c r="JQC356" s="604"/>
      <c r="JQD356" s="604"/>
      <c r="JQE356" s="604"/>
      <c r="JQF356" s="604"/>
      <c r="JQG356" s="604"/>
      <c r="JQH356" s="604"/>
      <c r="JQI356" s="604"/>
      <c r="JQJ356" s="604"/>
      <c r="JQK356" s="604"/>
      <c r="JQL356" s="604"/>
      <c r="JQM356" s="604"/>
      <c r="JQN356" s="604"/>
      <c r="JQO356" s="604"/>
      <c r="JQP356" s="604"/>
      <c r="JQQ356" s="604"/>
      <c r="JQR356" s="604"/>
      <c r="JQS356" s="604"/>
      <c r="JQT356" s="604"/>
      <c r="JQU356" s="604"/>
      <c r="JQV356" s="604"/>
      <c r="JQW356" s="604"/>
      <c r="JQX356" s="604"/>
      <c r="JQY356" s="604"/>
      <c r="JQZ356" s="604"/>
      <c r="JRA356" s="604"/>
      <c r="JRB356" s="604"/>
      <c r="JRC356" s="604"/>
      <c r="JRD356" s="604"/>
      <c r="JRE356" s="604"/>
      <c r="JRF356" s="604"/>
      <c r="JRG356" s="604"/>
      <c r="JRH356" s="604"/>
      <c r="JRI356" s="604"/>
      <c r="JRJ356" s="604"/>
      <c r="JRK356" s="604"/>
      <c r="JRL356" s="604"/>
      <c r="JRM356" s="604"/>
      <c r="JRN356" s="604"/>
      <c r="JRO356" s="604"/>
      <c r="JRP356" s="604"/>
      <c r="JRQ356" s="604"/>
      <c r="JRR356" s="604"/>
      <c r="JRS356" s="604"/>
      <c r="JRT356" s="604"/>
      <c r="JRU356" s="604"/>
      <c r="JRV356" s="604"/>
      <c r="JRW356" s="604"/>
      <c r="JRX356" s="604"/>
      <c r="JRY356" s="604"/>
      <c r="JRZ356" s="604"/>
      <c r="JSA356" s="604"/>
      <c r="JSB356" s="604"/>
      <c r="JSC356" s="604"/>
      <c r="JSD356" s="604"/>
      <c r="JSE356" s="604"/>
      <c r="JSF356" s="604"/>
      <c r="JSG356" s="604"/>
      <c r="JSH356" s="604"/>
      <c r="JSI356" s="604"/>
      <c r="JSJ356" s="604"/>
      <c r="JSK356" s="604"/>
      <c r="JSL356" s="604"/>
      <c r="JSM356" s="604"/>
      <c r="JSN356" s="604"/>
      <c r="JSO356" s="604"/>
      <c r="JSP356" s="604"/>
      <c r="JSQ356" s="604"/>
      <c r="JSR356" s="604"/>
      <c r="JSS356" s="604"/>
      <c r="JST356" s="604"/>
      <c r="JSU356" s="604"/>
      <c r="JSV356" s="604"/>
      <c r="JSW356" s="604"/>
      <c r="JSX356" s="604"/>
      <c r="JSY356" s="604"/>
      <c r="JSZ356" s="604"/>
      <c r="JTA356" s="604"/>
      <c r="JTB356" s="604"/>
      <c r="JTC356" s="604"/>
      <c r="JTD356" s="604"/>
      <c r="JTE356" s="604"/>
      <c r="JTF356" s="604"/>
      <c r="JTG356" s="604"/>
      <c r="JTH356" s="604"/>
      <c r="JTI356" s="604"/>
      <c r="JTJ356" s="604"/>
      <c r="JTK356" s="604"/>
      <c r="JTL356" s="604"/>
      <c r="JTM356" s="604"/>
      <c r="JTN356" s="604"/>
      <c r="JTO356" s="604"/>
      <c r="JTP356" s="604"/>
      <c r="JTQ356" s="604"/>
      <c r="JTR356" s="604"/>
      <c r="JTS356" s="604"/>
      <c r="JTT356" s="604"/>
      <c r="JTU356" s="604"/>
      <c r="JTV356" s="604"/>
      <c r="JTW356" s="604"/>
      <c r="JTX356" s="604"/>
      <c r="JTY356" s="604"/>
      <c r="JTZ356" s="604"/>
      <c r="JUA356" s="604"/>
      <c r="JUB356" s="604"/>
      <c r="JUC356" s="604"/>
      <c r="JUD356" s="604"/>
      <c r="JUE356" s="604"/>
      <c r="JUF356" s="604"/>
      <c r="JUG356" s="604"/>
      <c r="JUH356" s="604"/>
      <c r="JUI356" s="604"/>
      <c r="JUJ356" s="604"/>
      <c r="JUK356" s="604"/>
      <c r="JUL356" s="604"/>
      <c r="JUM356" s="604"/>
      <c r="JUN356" s="604"/>
      <c r="JUO356" s="604"/>
      <c r="JUP356" s="604"/>
      <c r="JUQ356" s="604"/>
      <c r="JUR356" s="604"/>
      <c r="JUS356" s="604"/>
      <c r="JUT356" s="604"/>
      <c r="JUU356" s="604"/>
      <c r="JUV356" s="604"/>
      <c r="JUW356" s="604"/>
      <c r="JUX356" s="604"/>
      <c r="JUY356" s="604"/>
      <c r="JUZ356" s="604"/>
      <c r="JVA356" s="604"/>
      <c r="JVB356" s="604"/>
      <c r="JVC356" s="604"/>
      <c r="JVD356" s="604"/>
      <c r="JVE356" s="604"/>
      <c r="JVF356" s="604"/>
      <c r="JVG356" s="604"/>
      <c r="JVH356" s="604"/>
      <c r="JVI356" s="604"/>
      <c r="JVJ356" s="604"/>
      <c r="JVK356" s="604"/>
      <c r="JVL356" s="604"/>
      <c r="JVM356" s="604"/>
      <c r="JVN356" s="604"/>
      <c r="JVO356" s="604"/>
      <c r="JVP356" s="604"/>
      <c r="JVQ356" s="604"/>
      <c r="JVR356" s="604"/>
      <c r="JVS356" s="604"/>
      <c r="JVT356" s="604"/>
      <c r="JVU356" s="604"/>
      <c r="JVV356" s="604"/>
      <c r="JVW356" s="604"/>
      <c r="JVX356" s="604"/>
      <c r="JVY356" s="604"/>
      <c r="JVZ356" s="604"/>
      <c r="JWA356" s="604"/>
      <c r="JWB356" s="604"/>
      <c r="JWC356" s="604"/>
      <c r="JWD356" s="604"/>
      <c r="JWE356" s="604"/>
      <c r="JWF356" s="604"/>
      <c r="JWG356" s="604"/>
      <c r="JWH356" s="604"/>
      <c r="JWI356" s="604"/>
      <c r="JWJ356" s="604"/>
      <c r="JWK356" s="604"/>
      <c r="JWL356" s="604"/>
      <c r="JWM356" s="604"/>
      <c r="JWN356" s="604"/>
      <c r="JWO356" s="604"/>
      <c r="JWP356" s="604"/>
      <c r="JWQ356" s="604"/>
      <c r="JWR356" s="604"/>
      <c r="JWS356" s="604"/>
      <c r="JWT356" s="604"/>
      <c r="JWU356" s="604"/>
      <c r="JWV356" s="604"/>
      <c r="JWW356" s="604"/>
      <c r="JWX356" s="604"/>
      <c r="JWY356" s="604"/>
      <c r="JWZ356" s="604"/>
      <c r="JXA356" s="604"/>
      <c r="JXB356" s="604"/>
      <c r="JXC356" s="604"/>
      <c r="JXD356" s="604"/>
      <c r="JXE356" s="604"/>
      <c r="JXF356" s="604"/>
      <c r="JXG356" s="604"/>
      <c r="JXH356" s="604"/>
      <c r="JXI356" s="604"/>
      <c r="JXJ356" s="604"/>
      <c r="JXK356" s="604"/>
      <c r="JXL356" s="604"/>
      <c r="JXM356" s="604"/>
      <c r="JXN356" s="604"/>
      <c r="JXO356" s="604"/>
      <c r="JXP356" s="604"/>
      <c r="JXQ356" s="604"/>
      <c r="JXR356" s="604"/>
      <c r="JXS356" s="604"/>
      <c r="JXT356" s="604"/>
      <c r="JXU356" s="604"/>
      <c r="JXV356" s="604"/>
      <c r="JXW356" s="604"/>
      <c r="JXX356" s="604"/>
      <c r="JXY356" s="604"/>
      <c r="JXZ356" s="604"/>
      <c r="JYA356" s="604"/>
      <c r="JYB356" s="604"/>
      <c r="JYC356" s="604"/>
      <c r="JYD356" s="604"/>
      <c r="JYE356" s="604"/>
      <c r="JYF356" s="604"/>
      <c r="JYG356" s="604"/>
      <c r="JYH356" s="604"/>
      <c r="JYI356" s="604"/>
      <c r="JYJ356" s="604"/>
      <c r="JYK356" s="604"/>
      <c r="JYL356" s="604"/>
      <c r="JYM356" s="604"/>
      <c r="JYN356" s="604"/>
      <c r="JYO356" s="604"/>
      <c r="JYP356" s="604"/>
      <c r="JYQ356" s="604"/>
      <c r="JYR356" s="604"/>
      <c r="JYS356" s="604"/>
      <c r="JYT356" s="604"/>
      <c r="JYU356" s="604"/>
      <c r="JYV356" s="604"/>
      <c r="JYW356" s="604"/>
      <c r="JYX356" s="604"/>
      <c r="JYY356" s="604"/>
      <c r="JYZ356" s="604"/>
      <c r="JZA356" s="604"/>
      <c r="JZB356" s="604"/>
      <c r="JZC356" s="604"/>
      <c r="JZD356" s="604"/>
      <c r="JZE356" s="604"/>
      <c r="JZF356" s="604"/>
      <c r="JZG356" s="604"/>
      <c r="JZH356" s="604"/>
      <c r="JZI356" s="604"/>
      <c r="JZJ356" s="604"/>
      <c r="JZK356" s="604"/>
      <c r="JZL356" s="604"/>
      <c r="JZM356" s="604"/>
      <c r="JZN356" s="604"/>
      <c r="JZO356" s="604"/>
      <c r="JZP356" s="604"/>
      <c r="JZQ356" s="604"/>
      <c r="JZR356" s="604"/>
      <c r="JZS356" s="604"/>
      <c r="JZT356" s="604"/>
      <c r="JZU356" s="604"/>
      <c r="JZV356" s="604"/>
      <c r="JZW356" s="604"/>
      <c r="JZX356" s="604"/>
      <c r="JZY356" s="604"/>
      <c r="JZZ356" s="604"/>
      <c r="KAA356" s="604"/>
      <c r="KAB356" s="604"/>
      <c r="KAC356" s="604"/>
      <c r="KAD356" s="604"/>
      <c r="KAE356" s="604"/>
      <c r="KAF356" s="604"/>
      <c r="KAG356" s="604"/>
      <c r="KAH356" s="604"/>
      <c r="KAI356" s="604"/>
      <c r="KAJ356" s="604"/>
      <c r="KAK356" s="604"/>
      <c r="KAL356" s="604"/>
      <c r="KAM356" s="604"/>
      <c r="KAN356" s="604"/>
      <c r="KAO356" s="604"/>
      <c r="KAP356" s="604"/>
      <c r="KAQ356" s="604"/>
      <c r="KAR356" s="604"/>
      <c r="KAS356" s="604"/>
      <c r="KAT356" s="604"/>
      <c r="KAU356" s="604"/>
      <c r="KAV356" s="604"/>
      <c r="KAW356" s="604"/>
      <c r="KAX356" s="604"/>
      <c r="KAY356" s="604"/>
      <c r="KAZ356" s="604"/>
      <c r="KBA356" s="604"/>
      <c r="KBB356" s="604"/>
      <c r="KBC356" s="604"/>
      <c r="KBD356" s="604"/>
      <c r="KBE356" s="604"/>
      <c r="KBF356" s="604"/>
      <c r="KBG356" s="604"/>
      <c r="KBH356" s="604"/>
      <c r="KBI356" s="604"/>
      <c r="KBJ356" s="604"/>
      <c r="KBK356" s="604"/>
      <c r="KBL356" s="604"/>
      <c r="KBM356" s="604"/>
      <c r="KBN356" s="604"/>
      <c r="KBO356" s="604"/>
      <c r="KBP356" s="604"/>
      <c r="KBQ356" s="604"/>
      <c r="KBR356" s="604"/>
      <c r="KBS356" s="604"/>
      <c r="KBT356" s="604"/>
      <c r="KBU356" s="604"/>
      <c r="KBV356" s="604"/>
      <c r="KBW356" s="604"/>
      <c r="KBX356" s="604"/>
      <c r="KBY356" s="604"/>
      <c r="KBZ356" s="604"/>
      <c r="KCA356" s="604"/>
      <c r="KCB356" s="604"/>
      <c r="KCC356" s="604"/>
      <c r="KCD356" s="604"/>
      <c r="KCE356" s="604"/>
      <c r="KCF356" s="604"/>
      <c r="KCG356" s="604"/>
      <c r="KCH356" s="604"/>
      <c r="KCI356" s="604"/>
      <c r="KCJ356" s="604"/>
      <c r="KCK356" s="604"/>
      <c r="KCL356" s="604"/>
      <c r="KCM356" s="604"/>
      <c r="KCN356" s="604"/>
      <c r="KCO356" s="604"/>
      <c r="KCP356" s="604"/>
      <c r="KCQ356" s="604"/>
      <c r="KCR356" s="604"/>
      <c r="KCS356" s="604"/>
      <c r="KCT356" s="604"/>
      <c r="KCU356" s="604"/>
      <c r="KCV356" s="604"/>
      <c r="KCW356" s="604"/>
      <c r="KCX356" s="604"/>
      <c r="KCY356" s="604"/>
      <c r="KCZ356" s="604"/>
      <c r="KDA356" s="604"/>
      <c r="KDB356" s="604"/>
      <c r="KDC356" s="604"/>
      <c r="KDD356" s="604"/>
      <c r="KDE356" s="604"/>
      <c r="KDF356" s="604"/>
      <c r="KDG356" s="604"/>
      <c r="KDH356" s="604"/>
      <c r="KDI356" s="604"/>
      <c r="KDJ356" s="604"/>
      <c r="KDK356" s="604"/>
      <c r="KDL356" s="604"/>
      <c r="KDM356" s="604"/>
      <c r="KDN356" s="604"/>
      <c r="KDO356" s="604"/>
      <c r="KDP356" s="604"/>
      <c r="KDQ356" s="604"/>
      <c r="KDR356" s="604"/>
      <c r="KDS356" s="604"/>
      <c r="KDT356" s="604"/>
      <c r="KDU356" s="604"/>
      <c r="KDV356" s="604"/>
      <c r="KDW356" s="604"/>
      <c r="KDX356" s="604"/>
      <c r="KDY356" s="604"/>
      <c r="KDZ356" s="604"/>
      <c r="KEA356" s="604"/>
      <c r="KEB356" s="604"/>
      <c r="KEC356" s="604"/>
      <c r="KED356" s="604"/>
      <c r="KEE356" s="604"/>
      <c r="KEF356" s="604"/>
      <c r="KEG356" s="604"/>
      <c r="KEH356" s="604"/>
      <c r="KEI356" s="604"/>
      <c r="KEJ356" s="604"/>
      <c r="KEK356" s="604"/>
      <c r="KEL356" s="604"/>
      <c r="KEM356" s="604"/>
      <c r="KEN356" s="604"/>
      <c r="KEO356" s="604"/>
      <c r="KEP356" s="604"/>
      <c r="KEQ356" s="604"/>
      <c r="KER356" s="604"/>
      <c r="KES356" s="604"/>
      <c r="KET356" s="604"/>
      <c r="KEU356" s="604"/>
      <c r="KEV356" s="604"/>
      <c r="KEW356" s="604"/>
      <c r="KEX356" s="604"/>
      <c r="KEY356" s="604"/>
      <c r="KEZ356" s="604"/>
      <c r="KFA356" s="604"/>
      <c r="KFB356" s="604"/>
      <c r="KFC356" s="604"/>
      <c r="KFD356" s="604"/>
      <c r="KFE356" s="604"/>
      <c r="KFF356" s="604"/>
      <c r="KFG356" s="604"/>
      <c r="KFH356" s="604"/>
      <c r="KFI356" s="604"/>
      <c r="KFJ356" s="604"/>
      <c r="KFK356" s="604"/>
      <c r="KFL356" s="604"/>
      <c r="KFM356" s="604"/>
      <c r="KFN356" s="604"/>
      <c r="KFO356" s="604"/>
      <c r="KFP356" s="604"/>
      <c r="KFQ356" s="604"/>
      <c r="KFR356" s="604"/>
      <c r="KFS356" s="604"/>
      <c r="KFT356" s="604"/>
      <c r="KFU356" s="604"/>
      <c r="KFV356" s="604"/>
      <c r="KFW356" s="604"/>
      <c r="KFX356" s="604"/>
      <c r="KFY356" s="604"/>
      <c r="KFZ356" s="604"/>
      <c r="KGA356" s="604"/>
      <c r="KGB356" s="604"/>
      <c r="KGC356" s="604"/>
      <c r="KGD356" s="604"/>
      <c r="KGE356" s="604"/>
      <c r="KGF356" s="604"/>
      <c r="KGG356" s="604"/>
      <c r="KGH356" s="604"/>
      <c r="KGI356" s="604"/>
      <c r="KGJ356" s="604"/>
      <c r="KGK356" s="604"/>
      <c r="KGL356" s="604"/>
      <c r="KGM356" s="604"/>
      <c r="KGN356" s="604"/>
      <c r="KGO356" s="604"/>
      <c r="KGP356" s="604"/>
      <c r="KGQ356" s="604"/>
      <c r="KGR356" s="604"/>
      <c r="KGS356" s="604"/>
      <c r="KGT356" s="604"/>
      <c r="KGU356" s="604"/>
      <c r="KGV356" s="604"/>
      <c r="KGW356" s="604"/>
      <c r="KGX356" s="604"/>
      <c r="KGY356" s="604"/>
      <c r="KGZ356" s="604"/>
      <c r="KHA356" s="604"/>
      <c r="KHB356" s="604"/>
      <c r="KHC356" s="604"/>
      <c r="KHD356" s="604"/>
      <c r="KHE356" s="604"/>
      <c r="KHF356" s="604"/>
      <c r="KHG356" s="604"/>
      <c r="KHH356" s="604"/>
      <c r="KHI356" s="604"/>
      <c r="KHJ356" s="604"/>
      <c r="KHK356" s="604"/>
      <c r="KHL356" s="604"/>
      <c r="KHM356" s="604"/>
      <c r="KHN356" s="604"/>
      <c r="KHO356" s="604"/>
      <c r="KHP356" s="604"/>
      <c r="KHQ356" s="604"/>
      <c r="KHR356" s="604"/>
      <c r="KHS356" s="604"/>
      <c r="KHT356" s="604"/>
      <c r="KHU356" s="604"/>
      <c r="KHV356" s="604"/>
      <c r="KHW356" s="604"/>
      <c r="KHX356" s="604"/>
      <c r="KHY356" s="604"/>
      <c r="KHZ356" s="604"/>
      <c r="KIA356" s="604"/>
      <c r="KIB356" s="604"/>
      <c r="KIC356" s="604"/>
      <c r="KID356" s="604"/>
      <c r="KIE356" s="604"/>
      <c r="KIF356" s="604"/>
      <c r="KIG356" s="604"/>
      <c r="KIH356" s="604"/>
      <c r="KII356" s="604"/>
      <c r="KIJ356" s="604"/>
      <c r="KIK356" s="604"/>
      <c r="KIL356" s="604"/>
      <c r="KIM356" s="604"/>
      <c r="KIN356" s="604"/>
      <c r="KIO356" s="604"/>
      <c r="KIP356" s="604"/>
      <c r="KIQ356" s="604"/>
      <c r="KIR356" s="604"/>
      <c r="KIS356" s="604"/>
      <c r="KIT356" s="604"/>
      <c r="KIU356" s="604"/>
      <c r="KIV356" s="604"/>
      <c r="KIW356" s="604"/>
      <c r="KIX356" s="604"/>
      <c r="KIY356" s="604"/>
      <c r="KIZ356" s="604"/>
      <c r="KJA356" s="604"/>
      <c r="KJB356" s="604"/>
      <c r="KJC356" s="604"/>
      <c r="KJD356" s="604"/>
      <c r="KJE356" s="604"/>
      <c r="KJF356" s="604"/>
      <c r="KJG356" s="604"/>
      <c r="KJH356" s="604"/>
      <c r="KJI356" s="604"/>
      <c r="KJJ356" s="604"/>
      <c r="KJK356" s="604"/>
      <c r="KJL356" s="604"/>
      <c r="KJM356" s="604"/>
      <c r="KJN356" s="604"/>
      <c r="KJO356" s="604"/>
      <c r="KJP356" s="604"/>
      <c r="KJQ356" s="604"/>
      <c r="KJR356" s="604"/>
      <c r="KJS356" s="604"/>
      <c r="KJT356" s="604"/>
      <c r="KJU356" s="604"/>
      <c r="KJV356" s="604"/>
      <c r="KJW356" s="604"/>
      <c r="KJX356" s="604"/>
      <c r="KJY356" s="604"/>
      <c r="KJZ356" s="604"/>
      <c r="KKA356" s="604"/>
      <c r="KKB356" s="604"/>
      <c r="KKC356" s="604"/>
      <c r="KKD356" s="604"/>
      <c r="KKE356" s="604"/>
      <c r="KKF356" s="604"/>
      <c r="KKG356" s="604"/>
      <c r="KKH356" s="604"/>
      <c r="KKI356" s="604"/>
      <c r="KKJ356" s="604"/>
      <c r="KKK356" s="604"/>
      <c r="KKL356" s="604"/>
      <c r="KKM356" s="604"/>
      <c r="KKN356" s="604"/>
      <c r="KKO356" s="604"/>
      <c r="KKP356" s="604"/>
      <c r="KKQ356" s="604"/>
      <c r="KKR356" s="604"/>
      <c r="KKS356" s="604"/>
      <c r="KKT356" s="604"/>
      <c r="KKU356" s="604"/>
      <c r="KKV356" s="604"/>
      <c r="KKW356" s="604"/>
      <c r="KKX356" s="604"/>
      <c r="KKY356" s="604"/>
      <c r="KKZ356" s="604"/>
      <c r="KLA356" s="604"/>
      <c r="KLB356" s="604"/>
      <c r="KLC356" s="604"/>
      <c r="KLD356" s="604"/>
      <c r="KLE356" s="604"/>
      <c r="KLF356" s="604"/>
      <c r="KLG356" s="604"/>
      <c r="KLH356" s="604"/>
      <c r="KLI356" s="604"/>
      <c r="KLJ356" s="604"/>
      <c r="KLK356" s="604"/>
      <c r="KLL356" s="604"/>
      <c r="KLM356" s="604"/>
      <c r="KLN356" s="604"/>
      <c r="KLO356" s="604"/>
      <c r="KLP356" s="604"/>
      <c r="KLQ356" s="604"/>
      <c r="KLR356" s="604"/>
      <c r="KLS356" s="604"/>
      <c r="KLT356" s="604"/>
      <c r="KLU356" s="604"/>
      <c r="KLV356" s="604"/>
      <c r="KLW356" s="604"/>
      <c r="KLX356" s="604"/>
      <c r="KLY356" s="604"/>
      <c r="KLZ356" s="604"/>
      <c r="KMA356" s="604"/>
      <c r="KMB356" s="604"/>
      <c r="KMC356" s="604"/>
      <c r="KMD356" s="604"/>
      <c r="KME356" s="604"/>
      <c r="KMF356" s="604"/>
      <c r="KMG356" s="604"/>
      <c r="KMH356" s="604"/>
      <c r="KMI356" s="604"/>
      <c r="KMJ356" s="604"/>
      <c r="KMK356" s="604"/>
      <c r="KML356" s="604"/>
      <c r="KMM356" s="604"/>
      <c r="KMN356" s="604"/>
      <c r="KMO356" s="604"/>
      <c r="KMP356" s="604"/>
      <c r="KMQ356" s="604"/>
      <c r="KMR356" s="604"/>
      <c r="KMS356" s="604"/>
      <c r="KMT356" s="604"/>
      <c r="KMU356" s="604"/>
      <c r="KMV356" s="604"/>
      <c r="KMW356" s="604"/>
      <c r="KMX356" s="604"/>
      <c r="KMY356" s="604"/>
      <c r="KMZ356" s="604"/>
      <c r="KNA356" s="604"/>
      <c r="KNB356" s="604"/>
      <c r="KNC356" s="604"/>
      <c r="KND356" s="604"/>
      <c r="KNE356" s="604"/>
      <c r="KNF356" s="604"/>
      <c r="KNG356" s="604"/>
      <c r="KNH356" s="604"/>
      <c r="KNI356" s="604"/>
      <c r="KNJ356" s="604"/>
      <c r="KNK356" s="604"/>
      <c r="KNL356" s="604"/>
      <c r="KNM356" s="604"/>
      <c r="KNN356" s="604"/>
      <c r="KNO356" s="604"/>
      <c r="KNP356" s="604"/>
      <c r="KNQ356" s="604"/>
      <c r="KNR356" s="604"/>
      <c r="KNS356" s="604"/>
      <c r="KNT356" s="604"/>
      <c r="KNU356" s="604"/>
      <c r="KNV356" s="604"/>
      <c r="KNW356" s="604"/>
      <c r="KNX356" s="604"/>
      <c r="KNY356" s="604"/>
      <c r="KNZ356" s="604"/>
      <c r="KOA356" s="604"/>
      <c r="KOB356" s="604"/>
      <c r="KOC356" s="604"/>
      <c r="KOD356" s="604"/>
      <c r="KOE356" s="604"/>
      <c r="KOF356" s="604"/>
      <c r="KOG356" s="604"/>
      <c r="KOH356" s="604"/>
      <c r="KOI356" s="604"/>
      <c r="KOJ356" s="604"/>
      <c r="KOK356" s="604"/>
      <c r="KOL356" s="604"/>
      <c r="KOM356" s="604"/>
      <c r="KON356" s="604"/>
      <c r="KOO356" s="604"/>
      <c r="KOP356" s="604"/>
      <c r="KOQ356" s="604"/>
      <c r="KOR356" s="604"/>
      <c r="KOS356" s="604"/>
      <c r="KOT356" s="604"/>
      <c r="KOU356" s="604"/>
      <c r="KOV356" s="604"/>
      <c r="KOW356" s="604"/>
      <c r="KOX356" s="604"/>
      <c r="KOY356" s="604"/>
      <c r="KOZ356" s="604"/>
      <c r="KPA356" s="604"/>
      <c r="KPB356" s="604"/>
      <c r="KPC356" s="604"/>
      <c r="KPD356" s="604"/>
      <c r="KPE356" s="604"/>
      <c r="KPF356" s="604"/>
      <c r="KPG356" s="604"/>
      <c r="KPH356" s="604"/>
      <c r="KPI356" s="604"/>
      <c r="KPJ356" s="604"/>
      <c r="KPK356" s="604"/>
      <c r="KPL356" s="604"/>
      <c r="KPM356" s="604"/>
      <c r="KPN356" s="604"/>
      <c r="KPO356" s="604"/>
      <c r="KPP356" s="604"/>
      <c r="KPQ356" s="604"/>
      <c r="KPR356" s="604"/>
      <c r="KPS356" s="604"/>
      <c r="KPT356" s="604"/>
      <c r="KPU356" s="604"/>
      <c r="KPV356" s="604"/>
      <c r="KPW356" s="604"/>
      <c r="KPX356" s="604"/>
      <c r="KPY356" s="604"/>
      <c r="KPZ356" s="604"/>
      <c r="KQA356" s="604"/>
      <c r="KQB356" s="604"/>
      <c r="KQC356" s="604"/>
      <c r="KQD356" s="604"/>
      <c r="KQE356" s="604"/>
      <c r="KQF356" s="604"/>
      <c r="KQG356" s="604"/>
      <c r="KQH356" s="604"/>
      <c r="KQI356" s="604"/>
      <c r="KQJ356" s="604"/>
      <c r="KQK356" s="604"/>
      <c r="KQL356" s="604"/>
      <c r="KQM356" s="604"/>
      <c r="KQN356" s="604"/>
      <c r="KQO356" s="604"/>
      <c r="KQP356" s="604"/>
      <c r="KQQ356" s="604"/>
      <c r="KQR356" s="604"/>
      <c r="KQS356" s="604"/>
      <c r="KQT356" s="604"/>
      <c r="KQU356" s="604"/>
      <c r="KQV356" s="604"/>
      <c r="KQW356" s="604"/>
      <c r="KQX356" s="604"/>
      <c r="KQY356" s="604"/>
      <c r="KQZ356" s="604"/>
      <c r="KRA356" s="604"/>
      <c r="KRB356" s="604"/>
      <c r="KRC356" s="604"/>
      <c r="KRD356" s="604"/>
      <c r="KRE356" s="604"/>
      <c r="KRF356" s="604"/>
      <c r="KRG356" s="604"/>
      <c r="KRH356" s="604"/>
      <c r="KRI356" s="604"/>
      <c r="KRJ356" s="604"/>
      <c r="KRK356" s="604"/>
      <c r="KRL356" s="604"/>
      <c r="KRM356" s="604"/>
      <c r="KRN356" s="604"/>
      <c r="KRO356" s="604"/>
      <c r="KRP356" s="604"/>
      <c r="KRQ356" s="604"/>
      <c r="KRR356" s="604"/>
      <c r="KRS356" s="604"/>
      <c r="KRT356" s="604"/>
      <c r="KRU356" s="604"/>
      <c r="KRV356" s="604"/>
      <c r="KRW356" s="604"/>
      <c r="KRX356" s="604"/>
      <c r="KRY356" s="604"/>
      <c r="KRZ356" s="604"/>
      <c r="KSA356" s="604"/>
      <c r="KSB356" s="604"/>
      <c r="KSC356" s="604"/>
      <c r="KSD356" s="604"/>
      <c r="KSE356" s="604"/>
      <c r="KSF356" s="604"/>
      <c r="KSG356" s="604"/>
      <c r="KSH356" s="604"/>
      <c r="KSI356" s="604"/>
      <c r="KSJ356" s="604"/>
      <c r="KSK356" s="604"/>
      <c r="KSL356" s="604"/>
      <c r="KSM356" s="604"/>
      <c r="KSN356" s="604"/>
      <c r="KSO356" s="604"/>
      <c r="KSP356" s="604"/>
      <c r="KSQ356" s="604"/>
      <c r="KSR356" s="604"/>
      <c r="KSS356" s="604"/>
      <c r="KST356" s="604"/>
      <c r="KSU356" s="604"/>
      <c r="KSV356" s="604"/>
      <c r="KSW356" s="604"/>
      <c r="KSX356" s="604"/>
      <c r="KSY356" s="604"/>
      <c r="KSZ356" s="604"/>
      <c r="KTA356" s="604"/>
      <c r="KTB356" s="604"/>
      <c r="KTC356" s="604"/>
      <c r="KTD356" s="604"/>
      <c r="KTE356" s="604"/>
      <c r="KTF356" s="604"/>
      <c r="KTG356" s="604"/>
      <c r="KTH356" s="604"/>
      <c r="KTI356" s="604"/>
      <c r="KTJ356" s="604"/>
      <c r="KTK356" s="604"/>
      <c r="KTL356" s="604"/>
      <c r="KTM356" s="604"/>
      <c r="KTN356" s="604"/>
      <c r="KTO356" s="604"/>
      <c r="KTP356" s="604"/>
      <c r="KTQ356" s="604"/>
      <c r="KTR356" s="604"/>
      <c r="KTS356" s="604"/>
      <c r="KTT356" s="604"/>
      <c r="KTU356" s="604"/>
      <c r="KTV356" s="604"/>
      <c r="KTW356" s="604"/>
      <c r="KTX356" s="604"/>
      <c r="KTY356" s="604"/>
      <c r="KTZ356" s="604"/>
      <c r="KUA356" s="604"/>
      <c r="KUB356" s="604"/>
      <c r="KUC356" s="604"/>
      <c r="KUD356" s="604"/>
      <c r="KUE356" s="604"/>
      <c r="KUF356" s="604"/>
      <c r="KUG356" s="604"/>
      <c r="KUH356" s="604"/>
      <c r="KUI356" s="604"/>
      <c r="KUJ356" s="604"/>
      <c r="KUK356" s="604"/>
      <c r="KUL356" s="604"/>
      <c r="KUM356" s="604"/>
      <c r="KUN356" s="604"/>
      <c r="KUO356" s="604"/>
      <c r="KUP356" s="604"/>
      <c r="KUQ356" s="604"/>
      <c r="KUR356" s="604"/>
      <c r="KUS356" s="604"/>
      <c r="KUT356" s="604"/>
      <c r="KUU356" s="604"/>
      <c r="KUV356" s="604"/>
      <c r="KUW356" s="604"/>
      <c r="KUX356" s="604"/>
      <c r="KUY356" s="604"/>
      <c r="KUZ356" s="604"/>
      <c r="KVA356" s="604"/>
      <c r="KVB356" s="604"/>
      <c r="KVC356" s="604"/>
      <c r="KVD356" s="604"/>
      <c r="KVE356" s="604"/>
      <c r="KVF356" s="604"/>
      <c r="KVG356" s="604"/>
      <c r="KVH356" s="604"/>
      <c r="KVI356" s="604"/>
      <c r="KVJ356" s="604"/>
      <c r="KVK356" s="604"/>
      <c r="KVL356" s="604"/>
      <c r="KVM356" s="604"/>
      <c r="KVN356" s="604"/>
      <c r="KVO356" s="604"/>
      <c r="KVP356" s="604"/>
      <c r="KVQ356" s="604"/>
      <c r="KVR356" s="604"/>
      <c r="KVS356" s="604"/>
      <c r="KVT356" s="604"/>
      <c r="KVU356" s="604"/>
      <c r="KVV356" s="604"/>
      <c r="KVW356" s="604"/>
      <c r="KVX356" s="604"/>
      <c r="KVY356" s="604"/>
      <c r="KVZ356" s="604"/>
      <c r="KWA356" s="604"/>
      <c r="KWB356" s="604"/>
      <c r="KWC356" s="604"/>
      <c r="KWD356" s="604"/>
      <c r="KWE356" s="604"/>
      <c r="KWF356" s="604"/>
      <c r="KWG356" s="604"/>
      <c r="KWH356" s="604"/>
      <c r="KWI356" s="604"/>
      <c r="KWJ356" s="604"/>
      <c r="KWK356" s="604"/>
      <c r="KWL356" s="604"/>
      <c r="KWM356" s="604"/>
      <c r="KWN356" s="604"/>
      <c r="KWO356" s="604"/>
      <c r="KWP356" s="604"/>
      <c r="KWQ356" s="604"/>
      <c r="KWR356" s="604"/>
      <c r="KWS356" s="604"/>
      <c r="KWT356" s="604"/>
      <c r="KWU356" s="604"/>
      <c r="KWV356" s="604"/>
      <c r="KWW356" s="604"/>
      <c r="KWX356" s="604"/>
      <c r="KWY356" s="604"/>
      <c r="KWZ356" s="604"/>
      <c r="KXA356" s="604"/>
      <c r="KXB356" s="604"/>
      <c r="KXC356" s="604"/>
      <c r="KXD356" s="604"/>
      <c r="KXE356" s="604"/>
      <c r="KXF356" s="604"/>
      <c r="KXG356" s="604"/>
      <c r="KXH356" s="604"/>
      <c r="KXI356" s="604"/>
      <c r="KXJ356" s="604"/>
      <c r="KXK356" s="604"/>
      <c r="KXL356" s="604"/>
      <c r="KXM356" s="604"/>
      <c r="KXN356" s="604"/>
      <c r="KXO356" s="604"/>
      <c r="KXP356" s="604"/>
      <c r="KXQ356" s="604"/>
      <c r="KXR356" s="604"/>
      <c r="KXS356" s="604"/>
      <c r="KXT356" s="604"/>
      <c r="KXU356" s="604"/>
      <c r="KXV356" s="604"/>
      <c r="KXW356" s="604"/>
      <c r="KXX356" s="604"/>
      <c r="KXY356" s="604"/>
      <c r="KXZ356" s="604"/>
      <c r="KYA356" s="604"/>
      <c r="KYB356" s="604"/>
      <c r="KYC356" s="604"/>
      <c r="KYD356" s="604"/>
      <c r="KYE356" s="604"/>
      <c r="KYF356" s="604"/>
      <c r="KYG356" s="604"/>
      <c r="KYH356" s="604"/>
      <c r="KYI356" s="604"/>
      <c r="KYJ356" s="604"/>
      <c r="KYK356" s="604"/>
      <c r="KYL356" s="604"/>
      <c r="KYM356" s="604"/>
      <c r="KYN356" s="604"/>
      <c r="KYO356" s="604"/>
      <c r="KYP356" s="604"/>
      <c r="KYQ356" s="604"/>
      <c r="KYR356" s="604"/>
      <c r="KYS356" s="604"/>
      <c r="KYT356" s="604"/>
      <c r="KYU356" s="604"/>
      <c r="KYV356" s="604"/>
      <c r="KYW356" s="604"/>
      <c r="KYX356" s="604"/>
      <c r="KYY356" s="604"/>
      <c r="KYZ356" s="604"/>
      <c r="KZA356" s="604"/>
      <c r="KZB356" s="604"/>
      <c r="KZC356" s="604"/>
      <c r="KZD356" s="604"/>
      <c r="KZE356" s="604"/>
      <c r="KZF356" s="604"/>
      <c r="KZG356" s="604"/>
      <c r="KZH356" s="604"/>
      <c r="KZI356" s="604"/>
      <c r="KZJ356" s="604"/>
      <c r="KZK356" s="604"/>
      <c r="KZL356" s="604"/>
      <c r="KZM356" s="604"/>
      <c r="KZN356" s="604"/>
      <c r="KZO356" s="604"/>
      <c r="KZP356" s="604"/>
      <c r="KZQ356" s="604"/>
      <c r="KZR356" s="604"/>
      <c r="KZS356" s="604"/>
      <c r="KZT356" s="604"/>
      <c r="KZU356" s="604"/>
      <c r="KZV356" s="604"/>
      <c r="KZW356" s="604"/>
      <c r="KZX356" s="604"/>
      <c r="KZY356" s="604"/>
      <c r="KZZ356" s="604"/>
      <c r="LAA356" s="604"/>
      <c r="LAB356" s="604"/>
      <c r="LAC356" s="604"/>
      <c r="LAD356" s="604"/>
      <c r="LAE356" s="604"/>
      <c r="LAF356" s="604"/>
      <c r="LAG356" s="604"/>
      <c r="LAH356" s="604"/>
      <c r="LAI356" s="604"/>
      <c r="LAJ356" s="604"/>
      <c r="LAK356" s="604"/>
      <c r="LAL356" s="604"/>
      <c r="LAM356" s="604"/>
      <c r="LAN356" s="604"/>
      <c r="LAO356" s="604"/>
      <c r="LAP356" s="604"/>
      <c r="LAQ356" s="604"/>
      <c r="LAR356" s="604"/>
      <c r="LAS356" s="604"/>
      <c r="LAT356" s="604"/>
      <c r="LAU356" s="604"/>
      <c r="LAV356" s="604"/>
      <c r="LAW356" s="604"/>
      <c r="LAX356" s="604"/>
      <c r="LAY356" s="604"/>
      <c r="LAZ356" s="604"/>
      <c r="LBA356" s="604"/>
      <c r="LBB356" s="604"/>
      <c r="LBC356" s="604"/>
      <c r="LBD356" s="604"/>
      <c r="LBE356" s="604"/>
      <c r="LBF356" s="604"/>
      <c r="LBG356" s="604"/>
      <c r="LBH356" s="604"/>
      <c r="LBI356" s="604"/>
      <c r="LBJ356" s="604"/>
      <c r="LBK356" s="604"/>
      <c r="LBL356" s="604"/>
      <c r="LBM356" s="604"/>
      <c r="LBN356" s="604"/>
      <c r="LBO356" s="604"/>
      <c r="LBP356" s="604"/>
      <c r="LBQ356" s="604"/>
      <c r="LBR356" s="604"/>
      <c r="LBS356" s="604"/>
      <c r="LBT356" s="604"/>
      <c r="LBU356" s="604"/>
      <c r="LBV356" s="604"/>
      <c r="LBW356" s="604"/>
      <c r="LBX356" s="604"/>
      <c r="LBY356" s="604"/>
      <c r="LBZ356" s="604"/>
      <c r="LCA356" s="604"/>
      <c r="LCB356" s="604"/>
      <c r="LCC356" s="604"/>
      <c r="LCD356" s="604"/>
      <c r="LCE356" s="604"/>
      <c r="LCF356" s="604"/>
      <c r="LCG356" s="604"/>
      <c r="LCH356" s="604"/>
      <c r="LCI356" s="604"/>
      <c r="LCJ356" s="604"/>
      <c r="LCK356" s="604"/>
      <c r="LCL356" s="604"/>
      <c r="LCM356" s="604"/>
      <c r="LCN356" s="604"/>
      <c r="LCO356" s="604"/>
      <c r="LCP356" s="604"/>
      <c r="LCQ356" s="604"/>
      <c r="LCR356" s="604"/>
      <c r="LCS356" s="604"/>
      <c r="LCT356" s="604"/>
      <c r="LCU356" s="604"/>
      <c r="LCV356" s="604"/>
      <c r="LCW356" s="604"/>
      <c r="LCX356" s="604"/>
      <c r="LCY356" s="604"/>
      <c r="LCZ356" s="604"/>
      <c r="LDA356" s="604"/>
      <c r="LDB356" s="604"/>
      <c r="LDC356" s="604"/>
      <c r="LDD356" s="604"/>
      <c r="LDE356" s="604"/>
      <c r="LDF356" s="604"/>
      <c r="LDG356" s="604"/>
      <c r="LDH356" s="604"/>
      <c r="LDI356" s="604"/>
      <c r="LDJ356" s="604"/>
      <c r="LDK356" s="604"/>
      <c r="LDL356" s="604"/>
      <c r="LDM356" s="604"/>
      <c r="LDN356" s="604"/>
      <c r="LDO356" s="604"/>
      <c r="LDP356" s="604"/>
      <c r="LDQ356" s="604"/>
      <c r="LDR356" s="604"/>
      <c r="LDS356" s="604"/>
      <c r="LDT356" s="604"/>
      <c r="LDU356" s="604"/>
      <c r="LDV356" s="604"/>
      <c r="LDW356" s="604"/>
      <c r="LDX356" s="604"/>
      <c r="LDY356" s="604"/>
      <c r="LDZ356" s="604"/>
      <c r="LEA356" s="604"/>
      <c r="LEB356" s="604"/>
      <c r="LEC356" s="604"/>
      <c r="LED356" s="604"/>
      <c r="LEE356" s="604"/>
      <c r="LEF356" s="604"/>
      <c r="LEG356" s="604"/>
      <c r="LEH356" s="604"/>
      <c r="LEI356" s="604"/>
      <c r="LEJ356" s="604"/>
      <c r="LEK356" s="604"/>
      <c r="LEL356" s="604"/>
      <c r="LEM356" s="604"/>
      <c r="LEN356" s="604"/>
      <c r="LEO356" s="604"/>
      <c r="LEP356" s="604"/>
      <c r="LEQ356" s="604"/>
      <c r="LER356" s="604"/>
      <c r="LES356" s="604"/>
      <c r="LET356" s="604"/>
      <c r="LEU356" s="604"/>
      <c r="LEV356" s="604"/>
      <c r="LEW356" s="604"/>
      <c r="LEX356" s="604"/>
      <c r="LEY356" s="604"/>
      <c r="LEZ356" s="604"/>
      <c r="LFA356" s="604"/>
      <c r="LFB356" s="604"/>
      <c r="LFC356" s="604"/>
      <c r="LFD356" s="604"/>
      <c r="LFE356" s="604"/>
      <c r="LFF356" s="604"/>
      <c r="LFG356" s="604"/>
      <c r="LFH356" s="604"/>
      <c r="LFI356" s="604"/>
      <c r="LFJ356" s="604"/>
      <c r="LFK356" s="604"/>
      <c r="LFL356" s="604"/>
      <c r="LFM356" s="604"/>
      <c r="LFN356" s="604"/>
      <c r="LFO356" s="604"/>
      <c r="LFP356" s="604"/>
      <c r="LFQ356" s="604"/>
      <c r="LFR356" s="604"/>
      <c r="LFS356" s="604"/>
      <c r="LFT356" s="604"/>
      <c r="LFU356" s="604"/>
      <c r="LFV356" s="604"/>
      <c r="LFW356" s="604"/>
      <c r="LFX356" s="604"/>
      <c r="LFY356" s="604"/>
      <c r="LFZ356" s="604"/>
      <c r="LGA356" s="604"/>
      <c r="LGB356" s="604"/>
      <c r="LGC356" s="604"/>
      <c r="LGD356" s="604"/>
      <c r="LGE356" s="604"/>
      <c r="LGF356" s="604"/>
      <c r="LGG356" s="604"/>
      <c r="LGH356" s="604"/>
      <c r="LGI356" s="604"/>
      <c r="LGJ356" s="604"/>
      <c r="LGK356" s="604"/>
      <c r="LGL356" s="604"/>
      <c r="LGM356" s="604"/>
      <c r="LGN356" s="604"/>
      <c r="LGO356" s="604"/>
      <c r="LGP356" s="604"/>
      <c r="LGQ356" s="604"/>
      <c r="LGR356" s="604"/>
      <c r="LGS356" s="604"/>
      <c r="LGT356" s="604"/>
      <c r="LGU356" s="604"/>
      <c r="LGV356" s="604"/>
      <c r="LGW356" s="604"/>
      <c r="LGX356" s="604"/>
      <c r="LGY356" s="604"/>
      <c r="LGZ356" s="604"/>
      <c r="LHA356" s="604"/>
      <c r="LHB356" s="604"/>
      <c r="LHC356" s="604"/>
      <c r="LHD356" s="604"/>
      <c r="LHE356" s="604"/>
      <c r="LHF356" s="604"/>
      <c r="LHG356" s="604"/>
      <c r="LHH356" s="604"/>
      <c r="LHI356" s="604"/>
      <c r="LHJ356" s="604"/>
      <c r="LHK356" s="604"/>
      <c r="LHL356" s="604"/>
      <c r="LHM356" s="604"/>
      <c r="LHN356" s="604"/>
      <c r="LHO356" s="604"/>
      <c r="LHP356" s="604"/>
      <c r="LHQ356" s="604"/>
      <c r="LHR356" s="604"/>
      <c r="LHS356" s="604"/>
      <c r="LHT356" s="604"/>
      <c r="LHU356" s="604"/>
      <c r="LHV356" s="604"/>
      <c r="LHW356" s="604"/>
      <c r="LHX356" s="604"/>
      <c r="LHY356" s="604"/>
      <c r="LHZ356" s="604"/>
      <c r="LIA356" s="604"/>
      <c r="LIB356" s="604"/>
      <c r="LIC356" s="604"/>
      <c r="LID356" s="604"/>
      <c r="LIE356" s="604"/>
      <c r="LIF356" s="604"/>
      <c r="LIG356" s="604"/>
      <c r="LIH356" s="604"/>
      <c r="LII356" s="604"/>
      <c r="LIJ356" s="604"/>
      <c r="LIK356" s="604"/>
      <c r="LIL356" s="604"/>
      <c r="LIM356" s="604"/>
      <c r="LIN356" s="604"/>
      <c r="LIO356" s="604"/>
      <c r="LIP356" s="604"/>
      <c r="LIQ356" s="604"/>
      <c r="LIR356" s="604"/>
      <c r="LIS356" s="604"/>
      <c r="LIT356" s="604"/>
      <c r="LIU356" s="604"/>
      <c r="LIV356" s="604"/>
      <c r="LIW356" s="604"/>
      <c r="LIX356" s="604"/>
      <c r="LIY356" s="604"/>
      <c r="LIZ356" s="604"/>
      <c r="LJA356" s="604"/>
      <c r="LJB356" s="604"/>
      <c r="LJC356" s="604"/>
      <c r="LJD356" s="604"/>
      <c r="LJE356" s="604"/>
      <c r="LJF356" s="604"/>
      <c r="LJG356" s="604"/>
      <c r="LJH356" s="604"/>
      <c r="LJI356" s="604"/>
      <c r="LJJ356" s="604"/>
      <c r="LJK356" s="604"/>
      <c r="LJL356" s="604"/>
      <c r="LJM356" s="604"/>
      <c r="LJN356" s="604"/>
      <c r="LJO356" s="604"/>
      <c r="LJP356" s="604"/>
      <c r="LJQ356" s="604"/>
      <c r="LJR356" s="604"/>
      <c r="LJS356" s="604"/>
      <c r="LJT356" s="604"/>
      <c r="LJU356" s="604"/>
      <c r="LJV356" s="604"/>
      <c r="LJW356" s="604"/>
      <c r="LJX356" s="604"/>
      <c r="LJY356" s="604"/>
      <c r="LJZ356" s="604"/>
      <c r="LKA356" s="604"/>
      <c r="LKB356" s="604"/>
      <c r="LKC356" s="604"/>
      <c r="LKD356" s="604"/>
      <c r="LKE356" s="604"/>
      <c r="LKF356" s="604"/>
      <c r="LKG356" s="604"/>
      <c r="LKH356" s="604"/>
      <c r="LKI356" s="604"/>
      <c r="LKJ356" s="604"/>
      <c r="LKK356" s="604"/>
      <c r="LKL356" s="604"/>
      <c r="LKM356" s="604"/>
      <c r="LKN356" s="604"/>
      <c r="LKO356" s="604"/>
      <c r="LKP356" s="604"/>
      <c r="LKQ356" s="604"/>
      <c r="LKR356" s="604"/>
      <c r="LKS356" s="604"/>
      <c r="LKT356" s="604"/>
      <c r="LKU356" s="604"/>
      <c r="LKV356" s="604"/>
      <c r="LKW356" s="604"/>
      <c r="LKX356" s="604"/>
      <c r="LKY356" s="604"/>
      <c r="LKZ356" s="604"/>
      <c r="LLA356" s="604"/>
      <c r="LLB356" s="604"/>
      <c r="LLC356" s="604"/>
      <c r="LLD356" s="604"/>
      <c r="LLE356" s="604"/>
      <c r="LLF356" s="604"/>
      <c r="LLG356" s="604"/>
      <c r="LLH356" s="604"/>
      <c r="LLI356" s="604"/>
      <c r="LLJ356" s="604"/>
      <c r="LLK356" s="604"/>
      <c r="LLL356" s="604"/>
      <c r="LLM356" s="604"/>
      <c r="LLN356" s="604"/>
      <c r="LLO356" s="604"/>
      <c r="LLP356" s="604"/>
      <c r="LLQ356" s="604"/>
      <c r="LLR356" s="604"/>
      <c r="LLS356" s="604"/>
      <c r="LLT356" s="604"/>
      <c r="LLU356" s="604"/>
      <c r="LLV356" s="604"/>
      <c r="LLW356" s="604"/>
      <c r="LLX356" s="604"/>
      <c r="LLY356" s="604"/>
      <c r="LLZ356" s="604"/>
      <c r="LMA356" s="604"/>
      <c r="LMB356" s="604"/>
      <c r="LMC356" s="604"/>
      <c r="LMD356" s="604"/>
      <c r="LME356" s="604"/>
      <c r="LMF356" s="604"/>
      <c r="LMG356" s="604"/>
      <c r="LMH356" s="604"/>
      <c r="LMI356" s="604"/>
      <c r="LMJ356" s="604"/>
      <c r="LMK356" s="604"/>
      <c r="LML356" s="604"/>
      <c r="LMM356" s="604"/>
      <c r="LMN356" s="604"/>
      <c r="LMO356" s="604"/>
      <c r="LMP356" s="604"/>
      <c r="LMQ356" s="604"/>
      <c r="LMR356" s="604"/>
      <c r="LMS356" s="604"/>
      <c r="LMT356" s="604"/>
      <c r="LMU356" s="604"/>
      <c r="LMV356" s="604"/>
      <c r="LMW356" s="604"/>
      <c r="LMX356" s="604"/>
      <c r="LMY356" s="604"/>
      <c r="LMZ356" s="604"/>
      <c r="LNA356" s="604"/>
      <c r="LNB356" s="604"/>
      <c r="LNC356" s="604"/>
      <c r="LND356" s="604"/>
      <c r="LNE356" s="604"/>
      <c r="LNF356" s="604"/>
      <c r="LNG356" s="604"/>
      <c r="LNH356" s="604"/>
      <c r="LNI356" s="604"/>
      <c r="LNJ356" s="604"/>
      <c r="LNK356" s="604"/>
      <c r="LNL356" s="604"/>
      <c r="LNM356" s="604"/>
      <c r="LNN356" s="604"/>
      <c r="LNO356" s="604"/>
      <c r="LNP356" s="604"/>
      <c r="LNQ356" s="604"/>
      <c r="LNR356" s="604"/>
      <c r="LNS356" s="604"/>
      <c r="LNT356" s="604"/>
      <c r="LNU356" s="604"/>
      <c r="LNV356" s="604"/>
      <c r="LNW356" s="604"/>
      <c r="LNX356" s="604"/>
      <c r="LNY356" s="604"/>
      <c r="LNZ356" s="604"/>
      <c r="LOA356" s="604"/>
      <c r="LOB356" s="604"/>
      <c r="LOC356" s="604"/>
      <c r="LOD356" s="604"/>
      <c r="LOE356" s="604"/>
      <c r="LOF356" s="604"/>
      <c r="LOG356" s="604"/>
      <c r="LOH356" s="604"/>
      <c r="LOI356" s="604"/>
      <c r="LOJ356" s="604"/>
      <c r="LOK356" s="604"/>
      <c r="LOL356" s="604"/>
      <c r="LOM356" s="604"/>
      <c r="LON356" s="604"/>
      <c r="LOO356" s="604"/>
      <c r="LOP356" s="604"/>
      <c r="LOQ356" s="604"/>
      <c r="LOR356" s="604"/>
      <c r="LOS356" s="604"/>
      <c r="LOT356" s="604"/>
      <c r="LOU356" s="604"/>
      <c r="LOV356" s="604"/>
      <c r="LOW356" s="604"/>
      <c r="LOX356" s="604"/>
      <c r="LOY356" s="604"/>
      <c r="LOZ356" s="604"/>
      <c r="LPA356" s="604"/>
      <c r="LPB356" s="604"/>
      <c r="LPC356" s="604"/>
      <c r="LPD356" s="604"/>
      <c r="LPE356" s="604"/>
      <c r="LPF356" s="604"/>
      <c r="LPG356" s="604"/>
      <c r="LPH356" s="604"/>
      <c r="LPI356" s="604"/>
      <c r="LPJ356" s="604"/>
      <c r="LPK356" s="604"/>
      <c r="LPL356" s="604"/>
      <c r="LPM356" s="604"/>
      <c r="LPN356" s="604"/>
      <c r="LPO356" s="604"/>
      <c r="LPP356" s="604"/>
      <c r="LPQ356" s="604"/>
      <c r="LPR356" s="604"/>
      <c r="LPS356" s="604"/>
      <c r="LPT356" s="604"/>
      <c r="LPU356" s="604"/>
      <c r="LPV356" s="604"/>
      <c r="LPW356" s="604"/>
      <c r="LPX356" s="604"/>
      <c r="LPY356" s="604"/>
      <c r="LPZ356" s="604"/>
      <c r="LQA356" s="604"/>
      <c r="LQB356" s="604"/>
      <c r="LQC356" s="604"/>
      <c r="LQD356" s="604"/>
      <c r="LQE356" s="604"/>
      <c r="LQF356" s="604"/>
      <c r="LQG356" s="604"/>
      <c r="LQH356" s="604"/>
      <c r="LQI356" s="604"/>
      <c r="LQJ356" s="604"/>
      <c r="LQK356" s="604"/>
      <c r="LQL356" s="604"/>
      <c r="LQM356" s="604"/>
      <c r="LQN356" s="604"/>
      <c r="LQO356" s="604"/>
      <c r="LQP356" s="604"/>
      <c r="LQQ356" s="604"/>
      <c r="LQR356" s="604"/>
      <c r="LQS356" s="604"/>
      <c r="LQT356" s="604"/>
      <c r="LQU356" s="604"/>
      <c r="LQV356" s="604"/>
      <c r="LQW356" s="604"/>
      <c r="LQX356" s="604"/>
      <c r="LQY356" s="604"/>
      <c r="LQZ356" s="604"/>
      <c r="LRA356" s="604"/>
      <c r="LRB356" s="604"/>
      <c r="LRC356" s="604"/>
      <c r="LRD356" s="604"/>
      <c r="LRE356" s="604"/>
      <c r="LRF356" s="604"/>
      <c r="LRG356" s="604"/>
      <c r="LRH356" s="604"/>
      <c r="LRI356" s="604"/>
      <c r="LRJ356" s="604"/>
      <c r="LRK356" s="604"/>
      <c r="LRL356" s="604"/>
      <c r="LRM356" s="604"/>
      <c r="LRN356" s="604"/>
      <c r="LRO356" s="604"/>
      <c r="LRP356" s="604"/>
      <c r="LRQ356" s="604"/>
      <c r="LRR356" s="604"/>
      <c r="LRS356" s="604"/>
      <c r="LRT356" s="604"/>
      <c r="LRU356" s="604"/>
      <c r="LRV356" s="604"/>
      <c r="LRW356" s="604"/>
      <c r="LRX356" s="604"/>
      <c r="LRY356" s="604"/>
      <c r="LRZ356" s="604"/>
      <c r="LSA356" s="604"/>
      <c r="LSB356" s="604"/>
      <c r="LSC356" s="604"/>
      <c r="LSD356" s="604"/>
      <c r="LSE356" s="604"/>
      <c r="LSF356" s="604"/>
      <c r="LSG356" s="604"/>
      <c r="LSH356" s="604"/>
      <c r="LSI356" s="604"/>
      <c r="LSJ356" s="604"/>
      <c r="LSK356" s="604"/>
      <c r="LSL356" s="604"/>
      <c r="LSM356" s="604"/>
      <c r="LSN356" s="604"/>
      <c r="LSO356" s="604"/>
      <c r="LSP356" s="604"/>
      <c r="LSQ356" s="604"/>
      <c r="LSR356" s="604"/>
      <c r="LSS356" s="604"/>
      <c r="LST356" s="604"/>
      <c r="LSU356" s="604"/>
      <c r="LSV356" s="604"/>
      <c r="LSW356" s="604"/>
      <c r="LSX356" s="604"/>
      <c r="LSY356" s="604"/>
      <c r="LSZ356" s="604"/>
      <c r="LTA356" s="604"/>
      <c r="LTB356" s="604"/>
      <c r="LTC356" s="604"/>
      <c r="LTD356" s="604"/>
      <c r="LTE356" s="604"/>
      <c r="LTF356" s="604"/>
      <c r="LTG356" s="604"/>
      <c r="LTH356" s="604"/>
      <c r="LTI356" s="604"/>
      <c r="LTJ356" s="604"/>
      <c r="LTK356" s="604"/>
      <c r="LTL356" s="604"/>
      <c r="LTM356" s="604"/>
      <c r="LTN356" s="604"/>
      <c r="LTO356" s="604"/>
      <c r="LTP356" s="604"/>
      <c r="LTQ356" s="604"/>
      <c r="LTR356" s="604"/>
      <c r="LTS356" s="604"/>
      <c r="LTT356" s="604"/>
      <c r="LTU356" s="604"/>
      <c r="LTV356" s="604"/>
      <c r="LTW356" s="604"/>
      <c r="LTX356" s="604"/>
      <c r="LTY356" s="604"/>
      <c r="LTZ356" s="604"/>
      <c r="LUA356" s="604"/>
      <c r="LUB356" s="604"/>
      <c r="LUC356" s="604"/>
      <c r="LUD356" s="604"/>
      <c r="LUE356" s="604"/>
      <c r="LUF356" s="604"/>
      <c r="LUG356" s="604"/>
      <c r="LUH356" s="604"/>
      <c r="LUI356" s="604"/>
      <c r="LUJ356" s="604"/>
      <c r="LUK356" s="604"/>
      <c r="LUL356" s="604"/>
      <c r="LUM356" s="604"/>
      <c r="LUN356" s="604"/>
      <c r="LUO356" s="604"/>
      <c r="LUP356" s="604"/>
      <c r="LUQ356" s="604"/>
      <c r="LUR356" s="604"/>
      <c r="LUS356" s="604"/>
      <c r="LUT356" s="604"/>
      <c r="LUU356" s="604"/>
      <c r="LUV356" s="604"/>
      <c r="LUW356" s="604"/>
      <c r="LUX356" s="604"/>
      <c r="LUY356" s="604"/>
      <c r="LUZ356" s="604"/>
      <c r="LVA356" s="604"/>
      <c r="LVB356" s="604"/>
      <c r="LVC356" s="604"/>
      <c r="LVD356" s="604"/>
      <c r="LVE356" s="604"/>
      <c r="LVF356" s="604"/>
      <c r="LVG356" s="604"/>
      <c r="LVH356" s="604"/>
      <c r="LVI356" s="604"/>
      <c r="LVJ356" s="604"/>
      <c r="LVK356" s="604"/>
      <c r="LVL356" s="604"/>
      <c r="LVM356" s="604"/>
      <c r="LVN356" s="604"/>
      <c r="LVO356" s="604"/>
      <c r="LVP356" s="604"/>
      <c r="LVQ356" s="604"/>
      <c r="LVR356" s="604"/>
      <c r="LVS356" s="604"/>
      <c r="LVT356" s="604"/>
      <c r="LVU356" s="604"/>
      <c r="LVV356" s="604"/>
      <c r="LVW356" s="604"/>
      <c r="LVX356" s="604"/>
      <c r="LVY356" s="604"/>
      <c r="LVZ356" s="604"/>
      <c r="LWA356" s="604"/>
      <c r="LWB356" s="604"/>
      <c r="LWC356" s="604"/>
      <c r="LWD356" s="604"/>
      <c r="LWE356" s="604"/>
      <c r="LWF356" s="604"/>
      <c r="LWG356" s="604"/>
      <c r="LWH356" s="604"/>
      <c r="LWI356" s="604"/>
      <c r="LWJ356" s="604"/>
      <c r="LWK356" s="604"/>
      <c r="LWL356" s="604"/>
      <c r="LWM356" s="604"/>
      <c r="LWN356" s="604"/>
      <c r="LWO356" s="604"/>
      <c r="LWP356" s="604"/>
      <c r="LWQ356" s="604"/>
      <c r="LWR356" s="604"/>
      <c r="LWS356" s="604"/>
      <c r="LWT356" s="604"/>
      <c r="LWU356" s="604"/>
      <c r="LWV356" s="604"/>
      <c r="LWW356" s="604"/>
      <c r="LWX356" s="604"/>
      <c r="LWY356" s="604"/>
      <c r="LWZ356" s="604"/>
      <c r="LXA356" s="604"/>
      <c r="LXB356" s="604"/>
      <c r="LXC356" s="604"/>
      <c r="LXD356" s="604"/>
      <c r="LXE356" s="604"/>
      <c r="LXF356" s="604"/>
      <c r="LXG356" s="604"/>
      <c r="LXH356" s="604"/>
      <c r="LXI356" s="604"/>
      <c r="LXJ356" s="604"/>
      <c r="LXK356" s="604"/>
      <c r="LXL356" s="604"/>
      <c r="LXM356" s="604"/>
      <c r="LXN356" s="604"/>
      <c r="LXO356" s="604"/>
      <c r="LXP356" s="604"/>
      <c r="LXQ356" s="604"/>
      <c r="LXR356" s="604"/>
      <c r="LXS356" s="604"/>
      <c r="LXT356" s="604"/>
      <c r="LXU356" s="604"/>
      <c r="LXV356" s="604"/>
      <c r="LXW356" s="604"/>
      <c r="LXX356" s="604"/>
      <c r="LXY356" s="604"/>
      <c r="LXZ356" s="604"/>
      <c r="LYA356" s="604"/>
      <c r="LYB356" s="604"/>
      <c r="LYC356" s="604"/>
      <c r="LYD356" s="604"/>
      <c r="LYE356" s="604"/>
      <c r="LYF356" s="604"/>
      <c r="LYG356" s="604"/>
      <c r="LYH356" s="604"/>
      <c r="LYI356" s="604"/>
      <c r="LYJ356" s="604"/>
      <c r="LYK356" s="604"/>
      <c r="LYL356" s="604"/>
      <c r="LYM356" s="604"/>
      <c r="LYN356" s="604"/>
      <c r="LYO356" s="604"/>
      <c r="LYP356" s="604"/>
      <c r="LYQ356" s="604"/>
      <c r="LYR356" s="604"/>
      <c r="LYS356" s="604"/>
      <c r="LYT356" s="604"/>
      <c r="LYU356" s="604"/>
      <c r="LYV356" s="604"/>
      <c r="LYW356" s="604"/>
      <c r="LYX356" s="604"/>
      <c r="LYY356" s="604"/>
      <c r="LYZ356" s="604"/>
      <c r="LZA356" s="604"/>
      <c r="LZB356" s="604"/>
      <c r="LZC356" s="604"/>
      <c r="LZD356" s="604"/>
      <c r="LZE356" s="604"/>
      <c r="LZF356" s="604"/>
      <c r="LZG356" s="604"/>
      <c r="LZH356" s="604"/>
      <c r="LZI356" s="604"/>
      <c r="LZJ356" s="604"/>
      <c r="LZK356" s="604"/>
      <c r="LZL356" s="604"/>
      <c r="LZM356" s="604"/>
      <c r="LZN356" s="604"/>
      <c r="LZO356" s="604"/>
      <c r="LZP356" s="604"/>
      <c r="LZQ356" s="604"/>
      <c r="LZR356" s="604"/>
      <c r="LZS356" s="604"/>
      <c r="LZT356" s="604"/>
      <c r="LZU356" s="604"/>
      <c r="LZV356" s="604"/>
      <c r="LZW356" s="604"/>
      <c r="LZX356" s="604"/>
      <c r="LZY356" s="604"/>
      <c r="LZZ356" s="604"/>
      <c r="MAA356" s="604"/>
      <c r="MAB356" s="604"/>
      <c r="MAC356" s="604"/>
      <c r="MAD356" s="604"/>
      <c r="MAE356" s="604"/>
      <c r="MAF356" s="604"/>
      <c r="MAG356" s="604"/>
      <c r="MAH356" s="604"/>
      <c r="MAI356" s="604"/>
      <c r="MAJ356" s="604"/>
      <c r="MAK356" s="604"/>
      <c r="MAL356" s="604"/>
      <c r="MAM356" s="604"/>
      <c r="MAN356" s="604"/>
      <c r="MAO356" s="604"/>
      <c r="MAP356" s="604"/>
      <c r="MAQ356" s="604"/>
      <c r="MAR356" s="604"/>
      <c r="MAS356" s="604"/>
      <c r="MAT356" s="604"/>
      <c r="MAU356" s="604"/>
      <c r="MAV356" s="604"/>
      <c r="MAW356" s="604"/>
      <c r="MAX356" s="604"/>
      <c r="MAY356" s="604"/>
      <c r="MAZ356" s="604"/>
      <c r="MBA356" s="604"/>
      <c r="MBB356" s="604"/>
      <c r="MBC356" s="604"/>
      <c r="MBD356" s="604"/>
      <c r="MBE356" s="604"/>
      <c r="MBF356" s="604"/>
      <c r="MBG356" s="604"/>
      <c r="MBH356" s="604"/>
      <c r="MBI356" s="604"/>
      <c r="MBJ356" s="604"/>
      <c r="MBK356" s="604"/>
      <c r="MBL356" s="604"/>
      <c r="MBM356" s="604"/>
      <c r="MBN356" s="604"/>
      <c r="MBO356" s="604"/>
      <c r="MBP356" s="604"/>
      <c r="MBQ356" s="604"/>
      <c r="MBR356" s="604"/>
      <c r="MBS356" s="604"/>
      <c r="MBT356" s="604"/>
      <c r="MBU356" s="604"/>
      <c r="MBV356" s="604"/>
      <c r="MBW356" s="604"/>
      <c r="MBX356" s="604"/>
      <c r="MBY356" s="604"/>
      <c r="MBZ356" s="604"/>
      <c r="MCA356" s="604"/>
      <c r="MCB356" s="604"/>
      <c r="MCC356" s="604"/>
      <c r="MCD356" s="604"/>
      <c r="MCE356" s="604"/>
      <c r="MCF356" s="604"/>
      <c r="MCG356" s="604"/>
      <c r="MCH356" s="604"/>
      <c r="MCI356" s="604"/>
      <c r="MCJ356" s="604"/>
      <c r="MCK356" s="604"/>
      <c r="MCL356" s="604"/>
      <c r="MCM356" s="604"/>
      <c r="MCN356" s="604"/>
      <c r="MCO356" s="604"/>
      <c r="MCP356" s="604"/>
      <c r="MCQ356" s="604"/>
      <c r="MCR356" s="604"/>
      <c r="MCS356" s="604"/>
      <c r="MCT356" s="604"/>
      <c r="MCU356" s="604"/>
      <c r="MCV356" s="604"/>
      <c r="MCW356" s="604"/>
      <c r="MCX356" s="604"/>
      <c r="MCY356" s="604"/>
      <c r="MCZ356" s="604"/>
      <c r="MDA356" s="604"/>
      <c r="MDB356" s="604"/>
      <c r="MDC356" s="604"/>
      <c r="MDD356" s="604"/>
      <c r="MDE356" s="604"/>
      <c r="MDF356" s="604"/>
      <c r="MDG356" s="604"/>
      <c r="MDH356" s="604"/>
      <c r="MDI356" s="604"/>
      <c r="MDJ356" s="604"/>
      <c r="MDK356" s="604"/>
      <c r="MDL356" s="604"/>
      <c r="MDM356" s="604"/>
      <c r="MDN356" s="604"/>
      <c r="MDO356" s="604"/>
      <c r="MDP356" s="604"/>
      <c r="MDQ356" s="604"/>
      <c r="MDR356" s="604"/>
      <c r="MDS356" s="604"/>
      <c r="MDT356" s="604"/>
      <c r="MDU356" s="604"/>
      <c r="MDV356" s="604"/>
      <c r="MDW356" s="604"/>
      <c r="MDX356" s="604"/>
      <c r="MDY356" s="604"/>
      <c r="MDZ356" s="604"/>
      <c r="MEA356" s="604"/>
      <c r="MEB356" s="604"/>
      <c r="MEC356" s="604"/>
      <c r="MED356" s="604"/>
      <c r="MEE356" s="604"/>
      <c r="MEF356" s="604"/>
      <c r="MEG356" s="604"/>
      <c r="MEH356" s="604"/>
      <c r="MEI356" s="604"/>
      <c r="MEJ356" s="604"/>
      <c r="MEK356" s="604"/>
      <c r="MEL356" s="604"/>
      <c r="MEM356" s="604"/>
      <c r="MEN356" s="604"/>
      <c r="MEO356" s="604"/>
      <c r="MEP356" s="604"/>
      <c r="MEQ356" s="604"/>
      <c r="MER356" s="604"/>
      <c r="MES356" s="604"/>
      <c r="MET356" s="604"/>
      <c r="MEU356" s="604"/>
      <c r="MEV356" s="604"/>
      <c r="MEW356" s="604"/>
      <c r="MEX356" s="604"/>
      <c r="MEY356" s="604"/>
      <c r="MEZ356" s="604"/>
      <c r="MFA356" s="604"/>
      <c r="MFB356" s="604"/>
      <c r="MFC356" s="604"/>
      <c r="MFD356" s="604"/>
      <c r="MFE356" s="604"/>
      <c r="MFF356" s="604"/>
      <c r="MFG356" s="604"/>
      <c r="MFH356" s="604"/>
      <c r="MFI356" s="604"/>
      <c r="MFJ356" s="604"/>
      <c r="MFK356" s="604"/>
      <c r="MFL356" s="604"/>
      <c r="MFM356" s="604"/>
      <c r="MFN356" s="604"/>
      <c r="MFO356" s="604"/>
      <c r="MFP356" s="604"/>
      <c r="MFQ356" s="604"/>
      <c r="MFR356" s="604"/>
      <c r="MFS356" s="604"/>
      <c r="MFT356" s="604"/>
      <c r="MFU356" s="604"/>
      <c r="MFV356" s="604"/>
      <c r="MFW356" s="604"/>
      <c r="MFX356" s="604"/>
      <c r="MFY356" s="604"/>
      <c r="MFZ356" s="604"/>
      <c r="MGA356" s="604"/>
      <c r="MGB356" s="604"/>
      <c r="MGC356" s="604"/>
      <c r="MGD356" s="604"/>
      <c r="MGE356" s="604"/>
      <c r="MGF356" s="604"/>
      <c r="MGG356" s="604"/>
      <c r="MGH356" s="604"/>
      <c r="MGI356" s="604"/>
      <c r="MGJ356" s="604"/>
      <c r="MGK356" s="604"/>
      <c r="MGL356" s="604"/>
      <c r="MGM356" s="604"/>
      <c r="MGN356" s="604"/>
      <c r="MGO356" s="604"/>
      <c r="MGP356" s="604"/>
      <c r="MGQ356" s="604"/>
      <c r="MGR356" s="604"/>
      <c r="MGS356" s="604"/>
      <c r="MGT356" s="604"/>
      <c r="MGU356" s="604"/>
      <c r="MGV356" s="604"/>
      <c r="MGW356" s="604"/>
      <c r="MGX356" s="604"/>
      <c r="MGY356" s="604"/>
      <c r="MGZ356" s="604"/>
      <c r="MHA356" s="604"/>
      <c r="MHB356" s="604"/>
      <c r="MHC356" s="604"/>
      <c r="MHD356" s="604"/>
      <c r="MHE356" s="604"/>
      <c r="MHF356" s="604"/>
      <c r="MHG356" s="604"/>
      <c r="MHH356" s="604"/>
      <c r="MHI356" s="604"/>
      <c r="MHJ356" s="604"/>
      <c r="MHK356" s="604"/>
      <c r="MHL356" s="604"/>
      <c r="MHM356" s="604"/>
      <c r="MHN356" s="604"/>
      <c r="MHO356" s="604"/>
      <c r="MHP356" s="604"/>
      <c r="MHQ356" s="604"/>
      <c r="MHR356" s="604"/>
      <c r="MHS356" s="604"/>
      <c r="MHT356" s="604"/>
      <c r="MHU356" s="604"/>
      <c r="MHV356" s="604"/>
      <c r="MHW356" s="604"/>
      <c r="MHX356" s="604"/>
      <c r="MHY356" s="604"/>
      <c r="MHZ356" s="604"/>
      <c r="MIA356" s="604"/>
      <c r="MIB356" s="604"/>
      <c r="MIC356" s="604"/>
      <c r="MID356" s="604"/>
      <c r="MIE356" s="604"/>
      <c r="MIF356" s="604"/>
      <c r="MIG356" s="604"/>
      <c r="MIH356" s="604"/>
      <c r="MII356" s="604"/>
      <c r="MIJ356" s="604"/>
      <c r="MIK356" s="604"/>
      <c r="MIL356" s="604"/>
      <c r="MIM356" s="604"/>
      <c r="MIN356" s="604"/>
      <c r="MIO356" s="604"/>
      <c r="MIP356" s="604"/>
      <c r="MIQ356" s="604"/>
      <c r="MIR356" s="604"/>
      <c r="MIS356" s="604"/>
      <c r="MIT356" s="604"/>
      <c r="MIU356" s="604"/>
      <c r="MIV356" s="604"/>
      <c r="MIW356" s="604"/>
      <c r="MIX356" s="604"/>
      <c r="MIY356" s="604"/>
      <c r="MIZ356" s="604"/>
      <c r="MJA356" s="604"/>
      <c r="MJB356" s="604"/>
      <c r="MJC356" s="604"/>
      <c r="MJD356" s="604"/>
      <c r="MJE356" s="604"/>
      <c r="MJF356" s="604"/>
      <c r="MJG356" s="604"/>
      <c r="MJH356" s="604"/>
      <c r="MJI356" s="604"/>
      <c r="MJJ356" s="604"/>
      <c r="MJK356" s="604"/>
      <c r="MJL356" s="604"/>
      <c r="MJM356" s="604"/>
      <c r="MJN356" s="604"/>
      <c r="MJO356" s="604"/>
      <c r="MJP356" s="604"/>
      <c r="MJQ356" s="604"/>
      <c r="MJR356" s="604"/>
      <c r="MJS356" s="604"/>
      <c r="MJT356" s="604"/>
      <c r="MJU356" s="604"/>
      <c r="MJV356" s="604"/>
      <c r="MJW356" s="604"/>
      <c r="MJX356" s="604"/>
      <c r="MJY356" s="604"/>
      <c r="MJZ356" s="604"/>
      <c r="MKA356" s="604"/>
      <c r="MKB356" s="604"/>
      <c r="MKC356" s="604"/>
      <c r="MKD356" s="604"/>
      <c r="MKE356" s="604"/>
      <c r="MKF356" s="604"/>
      <c r="MKG356" s="604"/>
      <c r="MKH356" s="604"/>
      <c r="MKI356" s="604"/>
      <c r="MKJ356" s="604"/>
      <c r="MKK356" s="604"/>
      <c r="MKL356" s="604"/>
      <c r="MKM356" s="604"/>
      <c r="MKN356" s="604"/>
      <c r="MKO356" s="604"/>
      <c r="MKP356" s="604"/>
      <c r="MKQ356" s="604"/>
      <c r="MKR356" s="604"/>
      <c r="MKS356" s="604"/>
      <c r="MKT356" s="604"/>
      <c r="MKU356" s="604"/>
      <c r="MKV356" s="604"/>
      <c r="MKW356" s="604"/>
      <c r="MKX356" s="604"/>
      <c r="MKY356" s="604"/>
      <c r="MKZ356" s="604"/>
      <c r="MLA356" s="604"/>
      <c r="MLB356" s="604"/>
      <c r="MLC356" s="604"/>
      <c r="MLD356" s="604"/>
      <c r="MLE356" s="604"/>
      <c r="MLF356" s="604"/>
      <c r="MLG356" s="604"/>
      <c r="MLH356" s="604"/>
      <c r="MLI356" s="604"/>
      <c r="MLJ356" s="604"/>
      <c r="MLK356" s="604"/>
      <c r="MLL356" s="604"/>
      <c r="MLM356" s="604"/>
      <c r="MLN356" s="604"/>
      <c r="MLO356" s="604"/>
      <c r="MLP356" s="604"/>
      <c r="MLQ356" s="604"/>
      <c r="MLR356" s="604"/>
      <c r="MLS356" s="604"/>
      <c r="MLT356" s="604"/>
      <c r="MLU356" s="604"/>
      <c r="MLV356" s="604"/>
      <c r="MLW356" s="604"/>
      <c r="MLX356" s="604"/>
      <c r="MLY356" s="604"/>
      <c r="MLZ356" s="604"/>
      <c r="MMA356" s="604"/>
      <c r="MMB356" s="604"/>
      <c r="MMC356" s="604"/>
      <c r="MMD356" s="604"/>
      <c r="MME356" s="604"/>
      <c r="MMF356" s="604"/>
      <c r="MMG356" s="604"/>
      <c r="MMH356" s="604"/>
      <c r="MMI356" s="604"/>
      <c r="MMJ356" s="604"/>
      <c r="MMK356" s="604"/>
      <c r="MML356" s="604"/>
      <c r="MMM356" s="604"/>
      <c r="MMN356" s="604"/>
      <c r="MMO356" s="604"/>
      <c r="MMP356" s="604"/>
      <c r="MMQ356" s="604"/>
      <c r="MMR356" s="604"/>
      <c r="MMS356" s="604"/>
      <c r="MMT356" s="604"/>
      <c r="MMU356" s="604"/>
      <c r="MMV356" s="604"/>
      <c r="MMW356" s="604"/>
      <c r="MMX356" s="604"/>
      <c r="MMY356" s="604"/>
      <c r="MMZ356" s="604"/>
      <c r="MNA356" s="604"/>
      <c r="MNB356" s="604"/>
      <c r="MNC356" s="604"/>
      <c r="MND356" s="604"/>
      <c r="MNE356" s="604"/>
      <c r="MNF356" s="604"/>
      <c r="MNG356" s="604"/>
      <c r="MNH356" s="604"/>
      <c r="MNI356" s="604"/>
      <c r="MNJ356" s="604"/>
      <c r="MNK356" s="604"/>
      <c r="MNL356" s="604"/>
      <c r="MNM356" s="604"/>
      <c r="MNN356" s="604"/>
      <c r="MNO356" s="604"/>
      <c r="MNP356" s="604"/>
      <c r="MNQ356" s="604"/>
      <c r="MNR356" s="604"/>
      <c r="MNS356" s="604"/>
      <c r="MNT356" s="604"/>
      <c r="MNU356" s="604"/>
      <c r="MNV356" s="604"/>
      <c r="MNW356" s="604"/>
      <c r="MNX356" s="604"/>
      <c r="MNY356" s="604"/>
      <c r="MNZ356" s="604"/>
      <c r="MOA356" s="604"/>
      <c r="MOB356" s="604"/>
      <c r="MOC356" s="604"/>
      <c r="MOD356" s="604"/>
      <c r="MOE356" s="604"/>
      <c r="MOF356" s="604"/>
      <c r="MOG356" s="604"/>
      <c r="MOH356" s="604"/>
      <c r="MOI356" s="604"/>
      <c r="MOJ356" s="604"/>
      <c r="MOK356" s="604"/>
      <c r="MOL356" s="604"/>
      <c r="MOM356" s="604"/>
      <c r="MON356" s="604"/>
      <c r="MOO356" s="604"/>
      <c r="MOP356" s="604"/>
      <c r="MOQ356" s="604"/>
      <c r="MOR356" s="604"/>
      <c r="MOS356" s="604"/>
      <c r="MOT356" s="604"/>
      <c r="MOU356" s="604"/>
      <c r="MOV356" s="604"/>
      <c r="MOW356" s="604"/>
      <c r="MOX356" s="604"/>
      <c r="MOY356" s="604"/>
      <c r="MOZ356" s="604"/>
      <c r="MPA356" s="604"/>
      <c r="MPB356" s="604"/>
      <c r="MPC356" s="604"/>
      <c r="MPD356" s="604"/>
      <c r="MPE356" s="604"/>
      <c r="MPF356" s="604"/>
      <c r="MPG356" s="604"/>
      <c r="MPH356" s="604"/>
      <c r="MPI356" s="604"/>
      <c r="MPJ356" s="604"/>
      <c r="MPK356" s="604"/>
      <c r="MPL356" s="604"/>
      <c r="MPM356" s="604"/>
      <c r="MPN356" s="604"/>
      <c r="MPO356" s="604"/>
      <c r="MPP356" s="604"/>
      <c r="MPQ356" s="604"/>
      <c r="MPR356" s="604"/>
      <c r="MPS356" s="604"/>
      <c r="MPT356" s="604"/>
      <c r="MPU356" s="604"/>
      <c r="MPV356" s="604"/>
      <c r="MPW356" s="604"/>
      <c r="MPX356" s="604"/>
      <c r="MPY356" s="604"/>
      <c r="MPZ356" s="604"/>
      <c r="MQA356" s="604"/>
      <c r="MQB356" s="604"/>
      <c r="MQC356" s="604"/>
      <c r="MQD356" s="604"/>
      <c r="MQE356" s="604"/>
      <c r="MQF356" s="604"/>
      <c r="MQG356" s="604"/>
      <c r="MQH356" s="604"/>
      <c r="MQI356" s="604"/>
      <c r="MQJ356" s="604"/>
      <c r="MQK356" s="604"/>
      <c r="MQL356" s="604"/>
      <c r="MQM356" s="604"/>
      <c r="MQN356" s="604"/>
      <c r="MQO356" s="604"/>
      <c r="MQP356" s="604"/>
      <c r="MQQ356" s="604"/>
      <c r="MQR356" s="604"/>
      <c r="MQS356" s="604"/>
      <c r="MQT356" s="604"/>
      <c r="MQU356" s="604"/>
      <c r="MQV356" s="604"/>
      <c r="MQW356" s="604"/>
      <c r="MQX356" s="604"/>
      <c r="MQY356" s="604"/>
      <c r="MQZ356" s="604"/>
      <c r="MRA356" s="604"/>
      <c r="MRB356" s="604"/>
      <c r="MRC356" s="604"/>
      <c r="MRD356" s="604"/>
      <c r="MRE356" s="604"/>
      <c r="MRF356" s="604"/>
      <c r="MRG356" s="604"/>
      <c r="MRH356" s="604"/>
      <c r="MRI356" s="604"/>
      <c r="MRJ356" s="604"/>
      <c r="MRK356" s="604"/>
      <c r="MRL356" s="604"/>
      <c r="MRM356" s="604"/>
      <c r="MRN356" s="604"/>
      <c r="MRO356" s="604"/>
      <c r="MRP356" s="604"/>
      <c r="MRQ356" s="604"/>
      <c r="MRR356" s="604"/>
      <c r="MRS356" s="604"/>
      <c r="MRT356" s="604"/>
      <c r="MRU356" s="604"/>
      <c r="MRV356" s="604"/>
      <c r="MRW356" s="604"/>
      <c r="MRX356" s="604"/>
      <c r="MRY356" s="604"/>
      <c r="MRZ356" s="604"/>
      <c r="MSA356" s="604"/>
      <c r="MSB356" s="604"/>
      <c r="MSC356" s="604"/>
      <c r="MSD356" s="604"/>
      <c r="MSE356" s="604"/>
      <c r="MSF356" s="604"/>
      <c r="MSG356" s="604"/>
      <c r="MSH356" s="604"/>
      <c r="MSI356" s="604"/>
      <c r="MSJ356" s="604"/>
      <c r="MSK356" s="604"/>
      <c r="MSL356" s="604"/>
      <c r="MSM356" s="604"/>
      <c r="MSN356" s="604"/>
      <c r="MSO356" s="604"/>
      <c r="MSP356" s="604"/>
      <c r="MSQ356" s="604"/>
      <c r="MSR356" s="604"/>
      <c r="MSS356" s="604"/>
      <c r="MST356" s="604"/>
      <c r="MSU356" s="604"/>
      <c r="MSV356" s="604"/>
      <c r="MSW356" s="604"/>
      <c r="MSX356" s="604"/>
      <c r="MSY356" s="604"/>
      <c r="MSZ356" s="604"/>
      <c r="MTA356" s="604"/>
      <c r="MTB356" s="604"/>
      <c r="MTC356" s="604"/>
      <c r="MTD356" s="604"/>
      <c r="MTE356" s="604"/>
      <c r="MTF356" s="604"/>
      <c r="MTG356" s="604"/>
      <c r="MTH356" s="604"/>
      <c r="MTI356" s="604"/>
      <c r="MTJ356" s="604"/>
      <c r="MTK356" s="604"/>
      <c r="MTL356" s="604"/>
      <c r="MTM356" s="604"/>
      <c r="MTN356" s="604"/>
      <c r="MTO356" s="604"/>
      <c r="MTP356" s="604"/>
      <c r="MTQ356" s="604"/>
      <c r="MTR356" s="604"/>
      <c r="MTS356" s="604"/>
      <c r="MTT356" s="604"/>
      <c r="MTU356" s="604"/>
      <c r="MTV356" s="604"/>
      <c r="MTW356" s="604"/>
      <c r="MTX356" s="604"/>
      <c r="MTY356" s="604"/>
      <c r="MTZ356" s="604"/>
      <c r="MUA356" s="604"/>
      <c r="MUB356" s="604"/>
      <c r="MUC356" s="604"/>
      <c r="MUD356" s="604"/>
      <c r="MUE356" s="604"/>
      <c r="MUF356" s="604"/>
      <c r="MUG356" s="604"/>
      <c r="MUH356" s="604"/>
      <c r="MUI356" s="604"/>
      <c r="MUJ356" s="604"/>
      <c r="MUK356" s="604"/>
      <c r="MUL356" s="604"/>
      <c r="MUM356" s="604"/>
      <c r="MUN356" s="604"/>
      <c r="MUO356" s="604"/>
      <c r="MUP356" s="604"/>
      <c r="MUQ356" s="604"/>
      <c r="MUR356" s="604"/>
      <c r="MUS356" s="604"/>
      <c r="MUT356" s="604"/>
      <c r="MUU356" s="604"/>
      <c r="MUV356" s="604"/>
      <c r="MUW356" s="604"/>
      <c r="MUX356" s="604"/>
      <c r="MUY356" s="604"/>
      <c r="MUZ356" s="604"/>
      <c r="MVA356" s="604"/>
      <c r="MVB356" s="604"/>
      <c r="MVC356" s="604"/>
      <c r="MVD356" s="604"/>
      <c r="MVE356" s="604"/>
      <c r="MVF356" s="604"/>
      <c r="MVG356" s="604"/>
      <c r="MVH356" s="604"/>
      <c r="MVI356" s="604"/>
      <c r="MVJ356" s="604"/>
      <c r="MVK356" s="604"/>
      <c r="MVL356" s="604"/>
      <c r="MVM356" s="604"/>
      <c r="MVN356" s="604"/>
      <c r="MVO356" s="604"/>
      <c r="MVP356" s="604"/>
      <c r="MVQ356" s="604"/>
      <c r="MVR356" s="604"/>
      <c r="MVS356" s="604"/>
      <c r="MVT356" s="604"/>
      <c r="MVU356" s="604"/>
      <c r="MVV356" s="604"/>
      <c r="MVW356" s="604"/>
      <c r="MVX356" s="604"/>
      <c r="MVY356" s="604"/>
      <c r="MVZ356" s="604"/>
      <c r="MWA356" s="604"/>
      <c r="MWB356" s="604"/>
      <c r="MWC356" s="604"/>
      <c r="MWD356" s="604"/>
      <c r="MWE356" s="604"/>
      <c r="MWF356" s="604"/>
      <c r="MWG356" s="604"/>
      <c r="MWH356" s="604"/>
      <c r="MWI356" s="604"/>
      <c r="MWJ356" s="604"/>
      <c r="MWK356" s="604"/>
      <c r="MWL356" s="604"/>
      <c r="MWM356" s="604"/>
      <c r="MWN356" s="604"/>
      <c r="MWO356" s="604"/>
      <c r="MWP356" s="604"/>
      <c r="MWQ356" s="604"/>
      <c r="MWR356" s="604"/>
      <c r="MWS356" s="604"/>
      <c r="MWT356" s="604"/>
      <c r="MWU356" s="604"/>
      <c r="MWV356" s="604"/>
      <c r="MWW356" s="604"/>
      <c r="MWX356" s="604"/>
      <c r="MWY356" s="604"/>
      <c r="MWZ356" s="604"/>
      <c r="MXA356" s="604"/>
      <c r="MXB356" s="604"/>
      <c r="MXC356" s="604"/>
      <c r="MXD356" s="604"/>
      <c r="MXE356" s="604"/>
      <c r="MXF356" s="604"/>
      <c r="MXG356" s="604"/>
      <c r="MXH356" s="604"/>
      <c r="MXI356" s="604"/>
      <c r="MXJ356" s="604"/>
      <c r="MXK356" s="604"/>
      <c r="MXL356" s="604"/>
      <c r="MXM356" s="604"/>
      <c r="MXN356" s="604"/>
      <c r="MXO356" s="604"/>
      <c r="MXP356" s="604"/>
      <c r="MXQ356" s="604"/>
      <c r="MXR356" s="604"/>
      <c r="MXS356" s="604"/>
      <c r="MXT356" s="604"/>
      <c r="MXU356" s="604"/>
      <c r="MXV356" s="604"/>
      <c r="MXW356" s="604"/>
      <c r="MXX356" s="604"/>
      <c r="MXY356" s="604"/>
      <c r="MXZ356" s="604"/>
      <c r="MYA356" s="604"/>
      <c r="MYB356" s="604"/>
      <c r="MYC356" s="604"/>
      <c r="MYD356" s="604"/>
      <c r="MYE356" s="604"/>
      <c r="MYF356" s="604"/>
      <c r="MYG356" s="604"/>
      <c r="MYH356" s="604"/>
      <c r="MYI356" s="604"/>
      <c r="MYJ356" s="604"/>
      <c r="MYK356" s="604"/>
      <c r="MYL356" s="604"/>
      <c r="MYM356" s="604"/>
      <c r="MYN356" s="604"/>
      <c r="MYO356" s="604"/>
      <c r="MYP356" s="604"/>
      <c r="MYQ356" s="604"/>
      <c r="MYR356" s="604"/>
      <c r="MYS356" s="604"/>
      <c r="MYT356" s="604"/>
      <c r="MYU356" s="604"/>
      <c r="MYV356" s="604"/>
      <c r="MYW356" s="604"/>
      <c r="MYX356" s="604"/>
      <c r="MYY356" s="604"/>
      <c r="MYZ356" s="604"/>
      <c r="MZA356" s="604"/>
      <c r="MZB356" s="604"/>
      <c r="MZC356" s="604"/>
      <c r="MZD356" s="604"/>
      <c r="MZE356" s="604"/>
      <c r="MZF356" s="604"/>
      <c r="MZG356" s="604"/>
      <c r="MZH356" s="604"/>
      <c r="MZI356" s="604"/>
      <c r="MZJ356" s="604"/>
      <c r="MZK356" s="604"/>
      <c r="MZL356" s="604"/>
      <c r="MZM356" s="604"/>
      <c r="MZN356" s="604"/>
      <c r="MZO356" s="604"/>
      <c r="MZP356" s="604"/>
      <c r="MZQ356" s="604"/>
      <c r="MZR356" s="604"/>
      <c r="MZS356" s="604"/>
      <c r="MZT356" s="604"/>
      <c r="MZU356" s="604"/>
      <c r="MZV356" s="604"/>
      <c r="MZW356" s="604"/>
      <c r="MZX356" s="604"/>
      <c r="MZY356" s="604"/>
      <c r="MZZ356" s="604"/>
      <c r="NAA356" s="604"/>
      <c r="NAB356" s="604"/>
      <c r="NAC356" s="604"/>
      <c r="NAD356" s="604"/>
      <c r="NAE356" s="604"/>
      <c r="NAF356" s="604"/>
      <c r="NAG356" s="604"/>
      <c r="NAH356" s="604"/>
      <c r="NAI356" s="604"/>
      <c r="NAJ356" s="604"/>
      <c r="NAK356" s="604"/>
      <c r="NAL356" s="604"/>
      <c r="NAM356" s="604"/>
      <c r="NAN356" s="604"/>
      <c r="NAO356" s="604"/>
      <c r="NAP356" s="604"/>
      <c r="NAQ356" s="604"/>
      <c r="NAR356" s="604"/>
      <c r="NAS356" s="604"/>
      <c r="NAT356" s="604"/>
      <c r="NAU356" s="604"/>
      <c r="NAV356" s="604"/>
      <c r="NAW356" s="604"/>
      <c r="NAX356" s="604"/>
      <c r="NAY356" s="604"/>
      <c r="NAZ356" s="604"/>
      <c r="NBA356" s="604"/>
      <c r="NBB356" s="604"/>
      <c r="NBC356" s="604"/>
      <c r="NBD356" s="604"/>
      <c r="NBE356" s="604"/>
      <c r="NBF356" s="604"/>
      <c r="NBG356" s="604"/>
      <c r="NBH356" s="604"/>
      <c r="NBI356" s="604"/>
      <c r="NBJ356" s="604"/>
      <c r="NBK356" s="604"/>
      <c r="NBL356" s="604"/>
      <c r="NBM356" s="604"/>
      <c r="NBN356" s="604"/>
      <c r="NBO356" s="604"/>
      <c r="NBP356" s="604"/>
      <c r="NBQ356" s="604"/>
      <c r="NBR356" s="604"/>
      <c r="NBS356" s="604"/>
      <c r="NBT356" s="604"/>
      <c r="NBU356" s="604"/>
      <c r="NBV356" s="604"/>
      <c r="NBW356" s="604"/>
      <c r="NBX356" s="604"/>
      <c r="NBY356" s="604"/>
      <c r="NBZ356" s="604"/>
      <c r="NCA356" s="604"/>
      <c r="NCB356" s="604"/>
      <c r="NCC356" s="604"/>
      <c r="NCD356" s="604"/>
      <c r="NCE356" s="604"/>
      <c r="NCF356" s="604"/>
      <c r="NCG356" s="604"/>
      <c r="NCH356" s="604"/>
      <c r="NCI356" s="604"/>
      <c r="NCJ356" s="604"/>
      <c r="NCK356" s="604"/>
      <c r="NCL356" s="604"/>
      <c r="NCM356" s="604"/>
      <c r="NCN356" s="604"/>
      <c r="NCO356" s="604"/>
      <c r="NCP356" s="604"/>
      <c r="NCQ356" s="604"/>
      <c r="NCR356" s="604"/>
      <c r="NCS356" s="604"/>
      <c r="NCT356" s="604"/>
      <c r="NCU356" s="604"/>
      <c r="NCV356" s="604"/>
      <c r="NCW356" s="604"/>
      <c r="NCX356" s="604"/>
      <c r="NCY356" s="604"/>
      <c r="NCZ356" s="604"/>
      <c r="NDA356" s="604"/>
      <c r="NDB356" s="604"/>
      <c r="NDC356" s="604"/>
      <c r="NDD356" s="604"/>
      <c r="NDE356" s="604"/>
      <c r="NDF356" s="604"/>
      <c r="NDG356" s="604"/>
      <c r="NDH356" s="604"/>
      <c r="NDI356" s="604"/>
      <c r="NDJ356" s="604"/>
      <c r="NDK356" s="604"/>
      <c r="NDL356" s="604"/>
      <c r="NDM356" s="604"/>
      <c r="NDN356" s="604"/>
      <c r="NDO356" s="604"/>
      <c r="NDP356" s="604"/>
      <c r="NDQ356" s="604"/>
      <c r="NDR356" s="604"/>
      <c r="NDS356" s="604"/>
      <c r="NDT356" s="604"/>
      <c r="NDU356" s="604"/>
      <c r="NDV356" s="604"/>
      <c r="NDW356" s="604"/>
      <c r="NDX356" s="604"/>
      <c r="NDY356" s="604"/>
      <c r="NDZ356" s="604"/>
      <c r="NEA356" s="604"/>
      <c r="NEB356" s="604"/>
      <c r="NEC356" s="604"/>
      <c r="NED356" s="604"/>
      <c r="NEE356" s="604"/>
      <c r="NEF356" s="604"/>
      <c r="NEG356" s="604"/>
      <c r="NEH356" s="604"/>
      <c r="NEI356" s="604"/>
      <c r="NEJ356" s="604"/>
      <c r="NEK356" s="604"/>
      <c r="NEL356" s="604"/>
      <c r="NEM356" s="604"/>
      <c r="NEN356" s="604"/>
      <c r="NEO356" s="604"/>
      <c r="NEP356" s="604"/>
      <c r="NEQ356" s="604"/>
      <c r="NER356" s="604"/>
      <c r="NES356" s="604"/>
      <c r="NET356" s="604"/>
      <c r="NEU356" s="604"/>
      <c r="NEV356" s="604"/>
      <c r="NEW356" s="604"/>
      <c r="NEX356" s="604"/>
      <c r="NEY356" s="604"/>
      <c r="NEZ356" s="604"/>
      <c r="NFA356" s="604"/>
      <c r="NFB356" s="604"/>
      <c r="NFC356" s="604"/>
      <c r="NFD356" s="604"/>
      <c r="NFE356" s="604"/>
      <c r="NFF356" s="604"/>
      <c r="NFG356" s="604"/>
      <c r="NFH356" s="604"/>
      <c r="NFI356" s="604"/>
      <c r="NFJ356" s="604"/>
      <c r="NFK356" s="604"/>
      <c r="NFL356" s="604"/>
      <c r="NFM356" s="604"/>
      <c r="NFN356" s="604"/>
      <c r="NFO356" s="604"/>
      <c r="NFP356" s="604"/>
      <c r="NFQ356" s="604"/>
      <c r="NFR356" s="604"/>
      <c r="NFS356" s="604"/>
      <c r="NFT356" s="604"/>
      <c r="NFU356" s="604"/>
      <c r="NFV356" s="604"/>
      <c r="NFW356" s="604"/>
      <c r="NFX356" s="604"/>
      <c r="NFY356" s="604"/>
      <c r="NFZ356" s="604"/>
      <c r="NGA356" s="604"/>
      <c r="NGB356" s="604"/>
      <c r="NGC356" s="604"/>
      <c r="NGD356" s="604"/>
      <c r="NGE356" s="604"/>
      <c r="NGF356" s="604"/>
      <c r="NGG356" s="604"/>
      <c r="NGH356" s="604"/>
      <c r="NGI356" s="604"/>
      <c r="NGJ356" s="604"/>
      <c r="NGK356" s="604"/>
      <c r="NGL356" s="604"/>
      <c r="NGM356" s="604"/>
      <c r="NGN356" s="604"/>
      <c r="NGO356" s="604"/>
      <c r="NGP356" s="604"/>
      <c r="NGQ356" s="604"/>
      <c r="NGR356" s="604"/>
      <c r="NGS356" s="604"/>
      <c r="NGT356" s="604"/>
      <c r="NGU356" s="604"/>
      <c r="NGV356" s="604"/>
      <c r="NGW356" s="604"/>
      <c r="NGX356" s="604"/>
      <c r="NGY356" s="604"/>
      <c r="NGZ356" s="604"/>
      <c r="NHA356" s="604"/>
      <c r="NHB356" s="604"/>
      <c r="NHC356" s="604"/>
      <c r="NHD356" s="604"/>
      <c r="NHE356" s="604"/>
      <c r="NHF356" s="604"/>
      <c r="NHG356" s="604"/>
      <c r="NHH356" s="604"/>
      <c r="NHI356" s="604"/>
      <c r="NHJ356" s="604"/>
      <c r="NHK356" s="604"/>
      <c r="NHL356" s="604"/>
      <c r="NHM356" s="604"/>
      <c r="NHN356" s="604"/>
      <c r="NHO356" s="604"/>
      <c r="NHP356" s="604"/>
      <c r="NHQ356" s="604"/>
      <c r="NHR356" s="604"/>
      <c r="NHS356" s="604"/>
      <c r="NHT356" s="604"/>
      <c r="NHU356" s="604"/>
      <c r="NHV356" s="604"/>
      <c r="NHW356" s="604"/>
      <c r="NHX356" s="604"/>
      <c r="NHY356" s="604"/>
      <c r="NHZ356" s="604"/>
      <c r="NIA356" s="604"/>
      <c r="NIB356" s="604"/>
      <c r="NIC356" s="604"/>
      <c r="NID356" s="604"/>
      <c r="NIE356" s="604"/>
      <c r="NIF356" s="604"/>
      <c r="NIG356" s="604"/>
      <c r="NIH356" s="604"/>
      <c r="NII356" s="604"/>
      <c r="NIJ356" s="604"/>
      <c r="NIK356" s="604"/>
      <c r="NIL356" s="604"/>
      <c r="NIM356" s="604"/>
      <c r="NIN356" s="604"/>
      <c r="NIO356" s="604"/>
      <c r="NIP356" s="604"/>
      <c r="NIQ356" s="604"/>
      <c r="NIR356" s="604"/>
      <c r="NIS356" s="604"/>
      <c r="NIT356" s="604"/>
      <c r="NIU356" s="604"/>
      <c r="NIV356" s="604"/>
      <c r="NIW356" s="604"/>
      <c r="NIX356" s="604"/>
      <c r="NIY356" s="604"/>
      <c r="NIZ356" s="604"/>
      <c r="NJA356" s="604"/>
      <c r="NJB356" s="604"/>
      <c r="NJC356" s="604"/>
      <c r="NJD356" s="604"/>
      <c r="NJE356" s="604"/>
      <c r="NJF356" s="604"/>
      <c r="NJG356" s="604"/>
      <c r="NJH356" s="604"/>
      <c r="NJI356" s="604"/>
      <c r="NJJ356" s="604"/>
      <c r="NJK356" s="604"/>
      <c r="NJL356" s="604"/>
      <c r="NJM356" s="604"/>
      <c r="NJN356" s="604"/>
      <c r="NJO356" s="604"/>
      <c r="NJP356" s="604"/>
      <c r="NJQ356" s="604"/>
      <c r="NJR356" s="604"/>
      <c r="NJS356" s="604"/>
      <c r="NJT356" s="604"/>
      <c r="NJU356" s="604"/>
      <c r="NJV356" s="604"/>
      <c r="NJW356" s="604"/>
      <c r="NJX356" s="604"/>
      <c r="NJY356" s="604"/>
      <c r="NJZ356" s="604"/>
      <c r="NKA356" s="604"/>
      <c r="NKB356" s="604"/>
      <c r="NKC356" s="604"/>
      <c r="NKD356" s="604"/>
      <c r="NKE356" s="604"/>
      <c r="NKF356" s="604"/>
      <c r="NKG356" s="604"/>
      <c r="NKH356" s="604"/>
      <c r="NKI356" s="604"/>
      <c r="NKJ356" s="604"/>
      <c r="NKK356" s="604"/>
      <c r="NKL356" s="604"/>
      <c r="NKM356" s="604"/>
      <c r="NKN356" s="604"/>
      <c r="NKO356" s="604"/>
      <c r="NKP356" s="604"/>
      <c r="NKQ356" s="604"/>
      <c r="NKR356" s="604"/>
      <c r="NKS356" s="604"/>
      <c r="NKT356" s="604"/>
      <c r="NKU356" s="604"/>
      <c r="NKV356" s="604"/>
      <c r="NKW356" s="604"/>
      <c r="NKX356" s="604"/>
      <c r="NKY356" s="604"/>
      <c r="NKZ356" s="604"/>
      <c r="NLA356" s="604"/>
      <c r="NLB356" s="604"/>
      <c r="NLC356" s="604"/>
      <c r="NLD356" s="604"/>
      <c r="NLE356" s="604"/>
      <c r="NLF356" s="604"/>
      <c r="NLG356" s="604"/>
      <c r="NLH356" s="604"/>
      <c r="NLI356" s="604"/>
      <c r="NLJ356" s="604"/>
      <c r="NLK356" s="604"/>
      <c r="NLL356" s="604"/>
      <c r="NLM356" s="604"/>
      <c r="NLN356" s="604"/>
      <c r="NLO356" s="604"/>
      <c r="NLP356" s="604"/>
      <c r="NLQ356" s="604"/>
      <c r="NLR356" s="604"/>
      <c r="NLS356" s="604"/>
      <c r="NLT356" s="604"/>
      <c r="NLU356" s="604"/>
      <c r="NLV356" s="604"/>
      <c r="NLW356" s="604"/>
      <c r="NLX356" s="604"/>
      <c r="NLY356" s="604"/>
      <c r="NLZ356" s="604"/>
      <c r="NMA356" s="604"/>
      <c r="NMB356" s="604"/>
      <c r="NMC356" s="604"/>
      <c r="NMD356" s="604"/>
      <c r="NME356" s="604"/>
      <c r="NMF356" s="604"/>
      <c r="NMG356" s="604"/>
      <c r="NMH356" s="604"/>
      <c r="NMI356" s="604"/>
      <c r="NMJ356" s="604"/>
      <c r="NMK356" s="604"/>
      <c r="NML356" s="604"/>
      <c r="NMM356" s="604"/>
      <c r="NMN356" s="604"/>
      <c r="NMO356" s="604"/>
      <c r="NMP356" s="604"/>
      <c r="NMQ356" s="604"/>
      <c r="NMR356" s="604"/>
      <c r="NMS356" s="604"/>
      <c r="NMT356" s="604"/>
      <c r="NMU356" s="604"/>
      <c r="NMV356" s="604"/>
      <c r="NMW356" s="604"/>
      <c r="NMX356" s="604"/>
      <c r="NMY356" s="604"/>
      <c r="NMZ356" s="604"/>
      <c r="NNA356" s="604"/>
      <c r="NNB356" s="604"/>
      <c r="NNC356" s="604"/>
      <c r="NND356" s="604"/>
      <c r="NNE356" s="604"/>
      <c r="NNF356" s="604"/>
      <c r="NNG356" s="604"/>
      <c r="NNH356" s="604"/>
      <c r="NNI356" s="604"/>
      <c r="NNJ356" s="604"/>
      <c r="NNK356" s="604"/>
      <c r="NNL356" s="604"/>
      <c r="NNM356" s="604"/>
      <c r="NNN356" s="604"/>
      <c r="NNO356" s="604"/>
      <c r="NNP356" s="604"/>
      <c r="NNQ356" s="604"/>
      <c r="NNR356" s="604"/>
      <c r="NNS356" s="604"/>
      <c r="NNT356" s="604"/>
      <c r="NNU356" s="604"/>
      <c r="NNV356" s="604"/>
      <c r="NNW356" s="604"/>
      <c r="NNX356" s="604"/>
      <c r="NNY356" s="604"/>
      <c r="NNZ356" s="604"/>
      <c r="NOA356" s="604"/>
      <c r="NOB356" s="604"/>
      <c r="NOC356" s="604"/>
      <c r="NOD356" s="604"/>
      <c r="NOE356" s="604"/>
      <c r="NOF356" s="604"/>
      <c r="NOG356" s="604"/>
      <c r="NOH356" s="604"/>
      <c r="NOI356" s="604"/>
      <c r="NOJ356" s="604"/>
      <c r="NOK356" s="604"/>
      <c r="NOL356" s="604"/>
      <c r="NOM356" s="604"/>
      <c r="NON356" s="604"/>
      <c r="NOO356" s="604"/>
      <c r="NOP356" s="604"/>
      <c r="NOQ356" s="604"/>
      <c r="NOR356" s="604"/>
      <c r="NOS356" s="604"/>
      <c r="NOT356" s="604"/>
      <c r="NOU356" s="604"/>
      <c r="NOV356" s="604"/>
      <c r="NOW356" s="604"/>
      <c r="NOX356" s="604"/>
      <c r="NOY356" s="604"/>
      <c r="NOZ356" s="604"/>
      <c r="NPA356" s="604"/>
      <c r="NPB356" s="604"/>
      <c r="NPC356" s="604"/>
      <c r="NPD356" s="604"/>
      <c r="NPE356" s="604"/>
      <c r="NPF356" s="604"/>
      <c r="NPG356" s="604"/>
      <c r="NPH356" s="604"/>
      <c r="NPI356" s="604"/>
      <c r="NPJ356" s="604"/>
      <c r="NPK356" s="604"/>
      <c r="NPL356" s="604"/>
      <c r="NPM356" s="604"/>
      <c r="NPN356" s="604"/>
      <c r="NPO356" s="604"/>
      <c r="NPP356" s="604"/>
      <c r="NPQ356" s="604"/>
      <c r="NPR356" s="604"/>
      <c r="NPS356" s="604"/>
      <c r="NPT356" s="604"/>
      <c r="NPU356" s="604"/>
      <c r="NPV356" s="604"/>
      <c r="NPW356" s="604"/>
      <c r="NPX356" s="604"/>
      <c r="NPY356" s="604"/>
      <c r="NPZ356" s="604"/>
      <c r="NQA356" s="604"/>
      <c r="NQB356" s="604"/>
      <c r="NQC356" s="604"/>
      <c r="NQD356" s="604"/>
      <c r="NQE356" s="604"/>
      <c r="NQF356" s="604"/>
      <c r="NQG356" s="604"/>
      <c r="NQH356" s="604"/>
      <c r="NQI356" s="604"/>
      <c r="NQJ356" s="604"/>
      <c r="NQK356" s="604"/>
      <c r="NQL356" s="604"/>
      <c r="NQM356" s="604"/>
      <c r="NQN356" s="604"/>
      <c r="NQO356" s="604"/>
      <c r="NQP356" s="604"/>
      <c r="NQQ356" s="604"/>
      <c r="NQR356" s="604"/>
      <c r="NQS356" s="604"/>
      <c r="NQT356" s="604"/>
      <c r="NQU356" s="604"/>
      <c r="NQV356" s="604"/>
      <c r="NQW356" s="604"/>
      <c r="NQX356" s="604"/>
      <c r="NQY356" s="604"/>
      <c r="NQZ356" s="604"/>
      <c r="NRA356" s="604"/>
      <c r="NRB356" s="604"/>
      <c r="NRC356" s="604"/>
      <c r="NRD356" s="604"/>
      <c r="NRE356" s="604"/>
      <c r="NRF356" s="604"/>
      <c r="NRG356" s="604"/>
      <c r="NRH356" s="604"/>
      <c r="NRI356" s="604"/>
      <c r="NRJ356" s="604"/>
      <c r="NRK356" s="604"/>
      <c r="NRL356" s="604"/>
      <c r="NRM356" s="604"/>
      <c r="NRN356" s="604"/>
      <c r="NRO356" s="604"/>
      <c r="NRP356" s="604"/>
      <c r="NRQ356" s="604"/>
      <c r="NRR356" s="604"/>
      <c r="NRS356" s="604"/>
      <c r="NRT356" s="604"/>
      <c r="NRU356" s="604"/>
      <c r="NRV356" s="604"/>
      <c r="NRW356" s="604"/>
      <c r="NRX356" s="604"/>
      <c r="NRY356" s="604"/>
      <c r="NRZ356" s="604"/>
      <c r="NSA356" s="604"/>
      <c r="NSB356" s="604"/>
      <c r="NSC356" s="604"/>
      <c r="NSD356" s="604"/>
      <c r="NSE356" s="604"/>
      <c r="NSF356" s="604"/>
      <c r="NSG356" s="604"/>
      <c r="NSH356" s="604"/>
      <c r="NSI356" s="604"/>
      <c r="NSJ356" s="604"/>
      <c r="NSK356" s="604"/>
      <c r="NSL356" s="604"/>
      <c r="NSM356" s="604"/>
      <c r="NSN356" s="604"/>
      <c r="NSO356" s="604"/>
      <c r="NSP356" s="604"/>
      <c r="NSQ356" s="604"/>
      <c r="NSR356" s="604"/>
      <c r="NSS356" s="604"/>
      <c r="NST356" s="604"/>
      <c r="NSU356" s="604"/>
      <c r="NSV356" s="604"/>
      <c r="NSW356" s="604"/>
      <c r="NSX356" s="604"/>
      <c r="NSY356" s="604"/>
      <c r="NSZ356" s="604"/>
      <c r="NTA356" s="604"/>
      <c r="NTB356" s="604"/>
      <c r="NTC356" s="604"/>
      <c r="NTD356" s="604"/>
      <c r="NTE356" s="604"/>
      <c r="NTF356" s="604"/>
      <c r="NTG356" s="604"/>
      <c r="NTH356" s="604"/>
      <c r="NTI356" s="604"/>
      <c r="NTJ356" s="604"/>
      <c r="NTK356" s="604"/>
      <c r="NTL356" s="604"/>
      <c r="NTM356" s="604"/>
      <c r="NTN356" s="604"/>
      <c r="NTO356" s="604"/>
      <c r="NTP356" s="604"/>
      <c r="NTQ356" s="604"/>
      <c r="NTR356" s="604"/>
      <c r="NTS356" s="604"/>
      <c r="NTT356" s="604"/>
      <c r="NTU356" s="604"/>
      <c r="NTV356" s="604"/>
      <c r="NTW356" s="604"/>
      <c r="NTX356" s="604"/>
      <c r="NTY356" s="604"/>
      <c r="NTZ356" s="604"/>
      <c r="NUA356" s="604"/>
      <c r="NUB356" s="604"/>
      <c r="NUC356" s="604"/>
      <c r="NUD356" s="604"/>
      <c r="NUE356" s="604"/>
      <c r="NUF356" s="604"/>
      <c r="NUG356" s="604"/>
      <c r="NUH356" s="604"/>
      <c r="NUI356" s="604"/>
      <c r="NUJ356" s="604"/>
      <c r="NUK356" s="604"/>
      <c r="NUL356" s="604"/>
      <c r="NUM356" s="604"/>
      <c r="NUN356" s="604"/>
      <c r="NUO356" s="604"/>
      <c r="NUP356" s="604"/>
      <c r="NUQ356" s="604"/>
      <c r="NUR356" s="604"/>
      <c r="NUS356" s="604"/>
      <c r="NUT356" s="604"/>
      <c r="NUU356" s="604"/>
      <c r="NUV356" s="604"/>
      <c r="NUW356" s="604"/>
      <c r="NUX356" s="604"/>
      <c r="NUY356" s="604"/>
      <c r="NUZ356" s="604"/>
      <c r="NVA356" s="604"/>
      <c r="NVB356" s="604"/>
      <c r="NVC356" s="604"/>
      <c r="NVD356" s="604"/>
      <c r="NVE356" s="604"/>
      <c r="NVF356" s="604"/>
      <c r="NVG356" s="604"/>
      <c r="NVH356" s="604"/>
      <c r="NVI356" s="604"/>
      <c r="NVJ356" s="604"/>
      <c r="NVK356" s="604"/>
      <c r="NVL356" s="604"/>
      <c r="NVM356" s="604"/>
      <c r="NVN356" s="604"/>
      <c r="NVO356" s="604"/>
      <c r="NVP356" s="604"/>
      <c r="NVQ356" s="604"/>
      <c r="NVR356" s="604"/>
      <c r="NVS356" s="604"/>
      <c r="NVT356" s="604"/>
      <c r="NVU356" s="604"/>
      <c r="NVV356" s="604"/>
      <c r="NVW356" s="604"/>
      <c r="NVX356" s="604"/>
      <c r="NVY356" s="604"/>
      <c r="NVZ356" s="604"/>
      <c r="NWA356" s="604"/>
      <c r="NWB356" s="604"/>
      <c r="NWC356" s="604"/>
      <c r="NWD356" s="604"/>
      <c r="NWE356" s="604"/>
      <c r="NWF356" s="604"/>
      <c r="NWG356" s="604"/>
      <c r="NWH356" s="604"/>
      <c r="NWI356" s="604"/>
      <c r="NWJ356" s="604"/>
      <c r="NWK356" s="604"/>
      <c r="NWL356" s="604"/>
      <c r="NWM356" s="604"/>
      <c r="NWN356" s="604"/>
      <c r="NWO356" s="604"/>
      <c r="NWP356" s="604"/>
      <c r="NWQ356" s="604"/>
      <c r="NWR356" s="604"/>
      <c r="NWS356" s="604"/>
      <c r="NWT356" s="604"/>
      <c r="NWU356" s="604"/>
      <c r="NWV356" s="604"/>
      <c r="NWW356" s="604"/>
      <c r="NWX356" s="604"/>
      <c r="NWY356" s="604"/>
      <c r="NWZ356" s="604"/>
      <c r="NXA356" s="604"/>
      <c r="NXB356" s="604"/>
      <c r="NXC356" s="604"/>
      <c r="NXD356" s="604"/>
      <c r="NXE356" s="604"/>
      <c r="NXF356" s="604"/>
      <c r="NXG356" s="604"/>
      <c r="NXH356" s="604"/>
      <c r="NXI356" s="604"/>
      <c r="NXJ356" s="604"/>
      <c r="NXK356" s="604"/>
      <c r="NXL356" s="604"/>
      <c r="NXM356" s="604"/>
      <c r="NXN356" s="604"/>
      <c r="NXO356" s="604"/>
      <c r="NXP356" s="604"/>
      <c r="NXQ356" s="604"/>
      <c r="NXR356" s="604"/>
      <c r="NXS356" s="604"/>
      <c r="NXT356" s="604"/>
      <c r="NXU356" s="604"/>
      <c r="NXV356" s="604"/>
      <c r="NXW356" s="604"/>
      <c r="NXX356" s="604"/>
      <c r="NXY356" s="604"/>
      <c r="NXZ356" s="604"/>
      <c r="NYA356" s="604"/>
      <c r="NYB356" s="604"/>
      <c r="NYC356" s="604"/>
      <c r="NYD356" s="604"/>
      <c r="NYE356" s="604"/>
      <c r="NYF356" s="604"/>
      <c r="NYG356" s="604"/>
      <c r="NYH356" s="604"/>
      <c r="NYI356" s="604"/>
      <c r="NYJ356" s="604"/>
      <c r="NYK356" s="604"/>
      <c r="NYL356" s="604"/>
      <c r="NYM356" s="604"/>
      <c r="NYN356" s="604"/>
      <c r="NYO356" s="604"/>
      <c r="NYP356" s="604"/>
      <c r="NYQ356" s="604"/>
      <c r="NYR356" s="604"/>
      <c r="NYS356" s="604"/>
      <c r="NYT356" s="604"/>
      <c r="NYU356" s="604"/>
      <c r="NYV356" s="604"/>
      <c r="NYW356" s="604"/>
      <c r="NYX356" s="604"/>
      <c r="NYY356" s="604"/>
      <c r="NYZ356" s="604"/>
      <c r="NZA356" s="604"/>
      <c r="NZB356" s="604"/>
      <c r="NZC356" s="604"/>
      <c r="NZD356" s="604"/>
      <c r="NZE356" s="604"/>
      <c r="NZF356" s="604"/>
      <c r="NZG356" s="604"/>
      <c r="NZH356" s="604"/>
      <c r="NZI356" s="604"/>
      <c r="NZJ356" s="604"/>
      <c r="NZK356" s="604"/>
      <c r="NZL356" s="604"/>
      <c r="NZM356" s="604"/>
      <c r="NZN356" s="604"/>
      <c r="NZO356" s="604"/>
      <c r="NZP356" s="604"/>
      <c r="NZQ356" s="604"/>
      <c r="NZR356" s="604"/>
      <c r="NZS356" s="604"/>
      <c r="NZT356" s="604"/>
      <c r="NZU356" s="604"/>
      <c r="NZV356" s="604"/>
      <c r="NZW356" s="604"/>
      <c r="NZX356" s="604"/>
      <c r="NZY356" s="604"/>
      <c r="NZZ356" s="604"/>
      <c r="OAA356" s="604"/>
      <c r="OAB356" s="604"/>
      <c r="OAC356" s="604"/>
      <c r="OAD356" s="604"/>
      <c r="OAE356" s="604"/>
      <c r="OAF356" s="604"/>
      <c r="OAG356" s="604"/>
      <c r="OAH356" s="604"/>
      <c r="OAI356" s="604"/>
      <c r="OAJ356" s="604"/>
      <c r="OAK356" s="604"/>
      <c r="OAL356" s="604"/>
      <c r="OAM356" s="604"/>
      <c r="OAN356" s="604"/>
      <c r="OAO356" s="604"/>
      <c r="OAP356" s="604"/>
      <c r="OAQ356" s="604"/>
      <c r="OAR356" s="604"/>
      <c r="OAS356" s="604"/>
      <c r="OAT356" s="604"/>
      <c r="OAU356" s="604"/>
      <c r="OAV356" s="604"/>
      <c r="OAW356" s="604"/>
      <c r="OAX356" s="604"/>
      <c r="OAY356" s="604"/>
      <c r="OAZ356" s="604"/>
      <c r="OBA356" s="604"/>
      <c r="OBB356" s="604"/>
      <c r="OBC356" s="604"/>
      <c r="OBD356" s="604"/>
      <c r="OBE356" s="604"/>
      <c r="OBF356" s="604"/>
      <c r="OBG356" s="604"/>
      <c r="OBH356" s="604"/>
      <c r="OBI356" s="604"/>
      <c r="OBJ356" s="604"/>
      <c r="OBK356" s="604"/>
      <c r="OBL356" s="604"/>
      <c r="OBM356" s="604"/>
      <c r="OBN356" s="604"/>
      <c r="OBO356" s="604"/>
      <c r="OBP356" s="604"/>
      <c r="OBQ356" s="604"/>
      <c r="OBR356" s="604"/>
      <c r="OBS356" s="604"/>
      <c r="OBT356" s="604"/>
      <c r="OBU356" s="604"/>
      <c r="OBV356" s="604"/>
      <c r="OBW356" s="604"/>
      <c r="OBX356" s="604"/>
      <c r="OBY356" s="604"/>
      <c r="OBZ356" s="604"/>
      <c r="OCA356" s="604"/>
      <c r="OCB356" s="604"/>
      <c r="OCC356" s="604"/>
      <c r="OCD356" s="604"/>
      <c r="OCE356" s="604"/>
      <c r="OCF356" s="604"/>
      <c r="OCG356" s="604"/>
      <c r="OCH356" s="604"/>
      <c r="OCI356" s="604"/>
      <c r="OCJ356" s="604"/>
      <c r="OCK356" s="604"/>
      <c r="OCL356" s="604"/>
      <c r="OCM356" s="604"/>
      <c r="OCN356" s="604"/>
      <c r="OCO356" s="604"/>
      <c r="OCP356" s="604"/>
      <c r="OCQ356" s="604"/>
      <c r="OCR356" s="604"/>
      <c r="OCS356" s="604"/>
      <c r="OCT356" s="604"/>
      <c r="OCU356" s="604"/>
      <c r="OCV356" s="604"/>
      <c r="OCW356" s="604"/>
      <c r="OCX356" s="604"/>
      <c r="OCY356" s="604"/>
      <c r="OCZ356" s="604"/>
      <c r="ODA356" s="604"/>
      <c r="ODB356" s="604"/>
      <c r="ODC356" s="604"/>
      <c r="ODD356" s="604"/>
      <c r="ODE356" s="604"/>
      <c r="ODF356" s="604"/>
      <c r="ODG356" s="604"/>
      <c r="ODH356" s="604"/>
      <c r="ODI356" s="604"/>
      <c r="ODJ356" s="604"/>
      <c r="ODK356" s="604"/>
      <c r="ODL356" s="604"/>
      <c r="ODM356" s="604"/>
      <c r="ODN356" s="604"/>
      <c r="ODO356" s="604"/>
      <c r="ODP356" s="604"/>
      <c r="ODQ356" s="604"/>
      <c r="ODR356" s="604"/>
      <c r="ODS356" s="604"/>
      <c r="ODT356" s="604"/>
      <c r="ODU356" s="604"/>
      <c r="ODV356" s="604"/>
      <c r="ODW356" s="604"/>
      <c r="ODX356" s="604"/>
      <c r="ODY356" s="604"/>
      <c r="ODZ356" s="604"/>
      <c r="OEA356" s="604"/>
      <c r="OEB356" s="604"/>
      <c r="OEC356" s="604"/>
      <c r="OED356" s="604"/>
      <c r="OEE356" s="604"/>
      <c r="OEF356" s="604"/>
      <c r="OEG356" s="604"/>
      <c r="OEH356" s="604"/>
      <c r="OEI356" s="604"/>
      <c r="OEJ356" s="604"/>
      <c r="OEK356" s="604"/>
      <c r="OEL356" s="604"/>
      <c r="OEM356" s="604"/>
      <c r="OEN356" s="604"/>
      <c r="OEO356" s="604"/>
      <c r="OEP356" s="604"/>
      <c r="OEQ356" s="604"/>
      <c r="OER356" s="604"/>
      <c r="OES356" s="604"/>
      <c r="OET356" s="604"/>
      <c r="OEU356" s="604"/>
      <c r="OEV356" s="604"/>
      <c r="OEW356" s="604"/>
      <c r="OEX356" s="604"/>
      <c r="OEY356" s="604"/>
      <c r="OEZ356" s="604"/>
      <c r="OFA356" s="604"/>
      <c r="OFB356" s="604"/>
      <c r="OFC356" s="604"/>
      <c r="OFD356" s="604"/>
      <c r="OFE356" s="604"/>
      <c r="OFF356" s="604"/>
      <c r="OFG356" s="604"/>
      <c r="OFH356" s="604"/>
      <c r="OFI356" s="604"/>
      <c r="OFJ356" s="604"/>
      <c r="OFK356" s="604"/>
      <c r="OFL356" s="604"/>
      <c r="OFM356" s="604"/>
      <c r="OFN356" s="604"/>
      <c r="OFO356" s="604"/>
      <c r="OFP356" s="604"/>
      <c r="OFQ356" s="604"/>
      <c r="OFR356" s="604"/>
      <c r="OFS356" s="604"/>
      <c r="OFT356" s="604"/>
      <c r="OFU356" s="604"/>
      <c r="OFV356" s="604"/>
      <c r="OFW356" s="604"/>
      <c r="OFX356" s="604"/>
      <c r="OFY356" s="604"/>
      <c r="OFZ356" s="604"/>
      <c r="OGA356" s="604"/>
      <c r="OGB356" s="604"/>
      <c r="OGC356" s="604"/>
      <c r="OGD356" s="604"/>
      <c r="OGE356" s="604"/>
      <c r="OGF356" s="604"/>
      <c r="OGG356" s="604"/>
      <c r="OGH356" s="604"/>
      <c r="OGI356" s="604"/>
      <c r="OGJ356" s="604"/>
      <c r="OGK356" s="604"/>
      <c r="OGL356" s="604"/>
      <c r="OGM356" s="604"/>
      <c r="OGN356" s="604"/>
      <c r="OGO356" s="604"/>
      <c r="OGP356" s="604"/>
      <c r="OGQ356" s="604"/>
      <c r="OGR356" s="604"/>
      <c r="OGS356" s="604"/>
      <c r="OGT356" s="604"/>
      <c r="OGU356" s="604"/>
      <c r="OGV356" s="604"/>
      <c r="OGW356" s="604"/>
      <c r="OGX356" s="604"/>
      <c r="OGY356" s="604"/>
      <c r="OGZ356" s="604"/>
      <c r="OHA356" s="604"/>
      <c r="OHB356" s="604"/>
      <c r="OHC356" s="604"/>
      <c r="OHD356" s="604"/>
      <c r="OHE356" s="604"/>
      <c r="OHF356" s="604"/>
      <c r="OHG356" s="604"/>
      <c r="OHH356" s="604"/>
      <c r="OHI356" s="604"/>
      <c r="OHJ356" s="604"/>
      <c r="OHK356" s="604"/>
      <c r="OHL356" s="604"/>
      <c r="OHM356" s="604"/>
      <c r="OHN356" s="604"/>
      <c r="OHO356" s="604"/>
      <c r="OHP356" s="604"/>
      <c r="OHQ356" s="604"/>
      <c r="OHR356" s="604"/>
      <c r="OHS356" s="604"/>
      <c r="OHT356" s="604"/>
      <c r="OHU356" s="604"/>
      <c r="OHV356" s="604"/>
      <c r="OHW356" s="604"/>
      <c r="OHX356" s="604"/>
      <c r="OHY356" s="604"/>
      <c r="OHZ356" s="604"/>
      <c r="OIA356" s="604"/>
      <c r="OIB356" s="604"/>
      <c r="OIC356" s="604"/>
      <c r="OID356" s="604"/>
      <c r="OIE356" s="604"/>
      <c r="OIF356" s="604"/>
      <c r="OIG356" s="604"/>
      <c r="OIH356" s="604"/>
      <c r="OII356" s="604"/>
      <c r="OIJ356" s="604"/>
      <c r="OIK356" s="604"/>
      <c r="OIL356" s="604"/>
      <c r="OIM356" s="604"/>
      <c r="OIN356" s="604"/>
      <c r="OIO356" s="604"/>
      <c r="OIP356" s="604"/>
      <c r="OIQ356" s="604"/>
      <c r="OIR356" s="604"/>
      <c r="OIS356" s="604"/>
      <c r="OIT356" s="604"/>
      <c r="OIU356" s="604"/>
      <c r="OIV356" s="604"/>
      <c r="OIW356" s="604"/>
      <c r="OIX356" s="604"/>
      <c r="OIY356" s="604"/>
      <c r="OIZ356" s="604"/>
      <c r="OJA356" s="604"/>
      <c r="OJB356" s="604"/>
      <c r="OJC356" s="604"/>
      <c r="OJD356" s="604"/>
      <c r="OJE356" s="604"/>
      <c r="OJF356" s="604"/>
      <c r="OJG356" s="604"/>
      <c r="OJH356" s="604"/>
      <c r="OJI356" s="604"/>
      <c r="OJJ356" s="604"/>
      <c r="OJK356" s="604"/>
      <c r="OJL356" s="604"/>
      <c r="OJM356" s="604"/>
      <c r="OJN356" s="604"/>
      <c r="OJO356" s="604"/>
      <c r="OJP356" s="604"/>
      <c r="OJQ356" s="604"/>
      <c r="OJR356" s="604"/>
      <c r="OJS356" s="604"/>
      <c r="OJT356" s="604"/>
      <c r="OJU356" s="604"/>
      <c r="OJV356" s="604"/>
      <c r="OJW356" s="604"/>
      <c r="OJX356" s="604"/>
      <c r="OJY356" s="604"/>
      <c r="OJZ356" s="604"/>
      <c r="OKA356" s="604"/>
      <c r="OKB356" s="604"/>
      <c r="OKC356" s="604"/>
      <c r="OKD356" s="604"/>
      <c r="OKE356" s="604"/>
      <c r="OKF356" s="604"/>
      <c r="OKG356" s="604"/>
      <c r="OKH356" s="604"/>
      <c r="OKI356" s="604"/>
      <c r="OKJ356" s="604"/>
      <c r="OKK356" s="604"/>
      <c r="OKL356" s="604"/>
      <c r="OKM356" s="604"/>
      <c r="OKN356" s="604"/>
      <c r="OKO356" s="604"/>
      <c r="OKP356" s="604"/>
      <c r="OKQ356" s="604"/>
      <c r="OKR356" s="604"/>
      <c r="OKS356" s="604"/>
      <c r="OKT356" s="604"/>
      <c r="OKU356" s="604"/>
      <c r="OKV356" s="604"/>
      <c r="OKW356" s="604"/>
      <c r="OKX356" s="604"/>
      <c r="OKY356" s="604"/>
      <c r="OKZ356" s="604"/>
      <c r="OLA356" s="604"/>
      <c r="OLB356" s="604"/>
      <c r="OLC356" s="604"/>
      <c r="OLD356" s="604"/>
      <c r="OLE356" s="604"/>
      <c r="OLF356" s="604"/>
      <c r="OLG356" s="604"/>
      <c r="OLH356" s="604"/>
      <c r="OLI356" s="604"/>
      <c r="OLJ356" s="604"/>
      <c r="OLK356" s="604"/>
      <c r="OLL356" s="604"/>
      <c r="OLM356" s="604"/>
      <c r="OLN356" s="604"/>
      <c r="OLO356" s="604"/>
      <c r="OLP356" s="604"/>
      <c r="OLQ356" s="604"/>
      <c r="OLR356" s="604"/>
      <c r="OLS356" s="604"/>
      <c r="OLT356" s="604"/>
      <c r="OLU356" s="604"/>
      <c r="OLV356" s="604"/>
      <c r="OLW356" s="604"/>
      <c r="OLX356" s="604"/>
      <c r="OLY356" s="604"/>
      <c r="OLZ356" s="604"/>
      <c r="OMA356" s="604"/>
      <c r="OMB356" s="604"/>
      <c r="OMC356" s="604"/>
      <c r="OMD356" s="604"/>
      <c r="OME356" s="604"/>
      <c r="OMF356" s="604"/>
      <c r="OMG356" s="604"/>
      <c r="OMH356" s="604"/>
      <c r="OMI356" s="604"/>
      <c r="OMJ356" s="604"/>
      <c r="OMK356" s="604"/>
      <c r="OML356" s="604"/>
      <c r="OMM356" s="604"/>
      <c r="OMN356" s="604"/>
      <c r="OMO356" s="604"/>
      <c r="OMP356" s="604"/>
      <c r="OMQ356" s="604"/>
      <c r="OMR356" s="604"/>
      <c r="OMS356" s="604"/>
      <c r="OMT356" s="604"/>
      <c r="OMU356" s="604"/>
      <c r="OMV356" s="604"/>
      <c r="OMW356" s="604"/>
      <c r="OMX356" s="604"/>
      <c r="OMY356" s="604"/>
      <c r="OMZ356" s="604"/>
      <c r="ONA356" s="604"/>
      <c r="ONB356" s="604"/>
      <c r="ONC356" s="604"/>
      <c r="OND356" s="604"/>
      <c r="ONE356" s="604"/>
      <c r="ONF356" s="604"/>
      <c r="ONG356" s="604"/>
      <c r="ONH356" s="604"/>
      <c r="ONI356" s="604"/>
      <c r="ONJ356" s="604"/>
      <c r="ONK356" s="604"/>
      <c r="ONL356" s="604"/>
      <c r="ONM356" s="604"/>
      <c r="ONN356" s="604"/>
      <c r="ONO356" s="604"/>
      <c r="ONP356" s="604"/>
      <c r="ONQ356" s="604"/>
      <c r="ONR356" s="604"/>
      <c r="ONS356" s="604"/>
      <c r="ONT356" s="604"/>
      <c r="ONU356" s="604"/>
      <c r="ONV356" s="604"/>
      <c r="ONW356" s="604"/>
      <c r="ONX356" s="604"/>
      <c r="ONY356" s="604"/>
      <c r="ONZ356" s="604"/>
      <c r="OOA356" s="604"/>
      <c r="OOB356" s="604"/>
      <c r="OOC356" s="604"/>
      <c r="OOD356" s="604"/>
      <c r="OOE356" s="604"/>
      <c r="OOF356" s="604"/>
      <c r="OOG356" s="604"/>
      <c r="OOH356" s="604"/>
      <c r="OOI356" s="604"/>
      <c r="OOJ356" s="604"/>
      <c r="OOK356" s="604"/>
      <c r="OOL356" s="604"/>
      <c r="OOM356" s="604"/>
      <c r="OON356" s="604"/>
      <c r="OOO356" s="604"/>
      <c r="OOP356" s="604"/>
      <c r="OOQ356" s="604"/>
      <c r="OOR356" s="604"/>
      <c r="OOS356" s="604"/>
      <c r="OOT356" s="604"/>
      <c r="OOU356" s="604"/>
      <c r="OOV356" s="604"/>
      <c r="OOW356" s="604"/>
      <c r="OOX356" s="604"/>
      <c r="OOY356" s="604"/>
      <c r="OOZ356" s="604"/>
      <c r="OPA356" s="604"/>
      <c r="OPB356" s="604"/>
      <c r="OPC356" s="604"/>
      <c r="OPD356" s="604"/>
      <c r="OPE356" s="604"/>
      <c r="OPF356" s="604"/>
      <c r="OPG356" s="604"/>
      <c r="OPH356" s="604"/>
      <c r="OPI356" s="604"/>
      <c r="OPJ356" s="604"/>
      <c r="OPK356" s="604"/>
      <c r="OPL356" s="604"/>
      <c r="OPM356" s="604"/>
      <c r="OPN356" s="604"/>
      <c r="OPO356" s="604"/>
      <c r="OPP356" s="604"/>
      <c r="OPQ356" s="604"/>
      <c r="OPR356" s="604"/>
      <c r="OPS356" s="604"/>
      <c r="OPT356" s="604"/>
      <c r="OPU356" s="604"/>
      <c r="OPV356" s="604"/>
      <c r="OPW356" s="604"/>
      <c r="OPX356" s="604"/>
      <c r="OPY356" s="604"/>
      <c r="OPZ356" s="604"/>
      <c r="OQA356" s="604"/>
      <c r="OQB356" s="604"/>
      <c r="OQC356" s="604"/>
      <c r="OQD356" s="604"/>
      <c r="OQE356" s="604"/>
      <c r="OQF356" s="604"/>
      <c r="OQG356" s="604"/>
      <c r="OQH356" s="604"/>
      <c r="OQI356" s="604"/>
      <c r="OQJ356" s="604"/>
      <c r="OQK356" s="604"/>
      <c r="OQL356" s="604"/>
      <c r="OQM356" s="604"/>
      <c r="OQN356" s="604"/>
      <c r="OQO356" s="604"/>
      <c r="OQP356" s="604"/>
      <c r="OQQ356" s="604"/>
      <c r="OQR356" s="604"/>
      <c r="OQS356" s="604"/>
      <c r="OQT356" s="604"/>
      <c r="OQU356" s="604"/>
      <c r="OQV356" s="604"/>
      <c r="OQW356" s="604"/>
      <c r="OQX356" s="604"/>
      <c r="OQY356" s="604"/>
      <c r="OQZ356" s="604"/>
      <c r="ORA356" s="604"/>
      <c r="ORB356" s="604"/>
      <c r="ORC356" s="604"/>
      <c r="ORD356" s="604"/>
      <c r="ORE356" s="604"/>
      <c r="ORF356" s="604"/>
      <c r="ORG356" s="604"/>
      <c r="ORH356" s="604"/>
      <c r="ORI356" s="604"/>
      <c r="ORJ356" s="604"/>
      <c r="ORK356" s="604"/>
      <c r="ORL356" s="604"/>
      <c r="ORM356" s="604"/>
      <c r="ORN356" s="604"/>
      <c r="ORO356" s="604"/>
      <c r="ORP356" s="604"/>
      <c r="ORQ356" s="604"/>
      <c r="ORR356" s="604"/>
      <c r="ORS356" s="604"/>
      <c r="ORT356" s="604"/>
      <c r="ORU356" s="604"/>
      <c r="ORV356" s="604"/>
      <c r="ORW356" s="604"/>
      <c r="ORX356" s="604"/>
      <c r="ORY356" s="604"/>
      <c r="ORZ356" s="604"/>
      <c r="OSA356" s="604"/>
      <c r="OSB356" s="604"/>
      <c r="OSC356" s="604"/>
      <c r="OSD356" s="604"/>
      <c r="OSE356" s="604"/>
      <c r="OSF356" s="604"/>
      <c r="OSG356" s="604"/>
      <c r="OSH356" s="604"/>
      <c r="OSI356" s="604"/>
      <c r="OSJ356" s="604"/>
      <c r="OSK356" s="604"/>
      <c r="OSL356" s="604"/>
      <c r="OSM356" s="604"/>
      <c r="OSN356" s="604"/>
      <c r="OSO356" s="604"/>
      <c r="OSP356" s="604"/>
      <c r="OSQ356" s="604"/>
      <c r="OSR356" s="604"/>
      <c r="OSS356" s="604"/>
      <c r="OST356" s="604"/>
      <c r="OSU356" s="604"/>
      <c r="OSV356" s="604"/>
      <c r="OSW356" s="604"/>
      <c r="OSX356" s="604"/>
      <c r="OSY356" s="604"/>
      <c r="OSZ356" s="604"/>
      <c r="OTA356" s="604"/>
      <c r="OTB356" s="604"/>
      <c r="OTC356" s="604"/>
      <c r="OTD356" s="604"/>
      <c r="OTE356" s="604"/>
      <c r="OTF356" s="604"/>
      <c r="OTG356" s="604"/>
      <c r="OTH356" s="604"/>
      <c r="OTI356" s="604"/>
      <c r="OTJ356" s="604"/>
      <c r="OTK356" s="604"/>
      <c r="OTL356" s="604"/>
      <c r="OTM356" s="604"/>
      <c r="OTN356" s="604"/>
      <c r="OTO356" s="604"/>
      <c r="OTP356" s="604"/>
      <c r="OTQ356" s="604"/>
      <c r="OTR356" s="604"/>
      <c r="OTS356" s="604"/>
      <c r="OTT356" s="604"/>
      <c r="OTU356" s="604"/>
      <c r="OTV356" s="604"/>
      <c r="OTW356" s="604"/>
      <c r="OTX356" s="604"/>
      <c r="OTY356" s="604"/>
      <c r="OTZ356" s="604"/>
      <c r="OUA356" s="604"/>
      <c r="OUB356" s="604"/>
      <c r="OUC356" s="604"/>
      <c r="OUD356" s="604"/>
      <c r="OUE356" s="604"/>
      <c r="OUF356" s="604"/>
      <c r="OUG356" s="604"/>
      <c r="OUH356" s="604"/>
      <c r="OUI356" s="604"/>
      <c r="OUJ356" s="604"/>
      <c r="OUK356" s="604"/>
      <c r="OUL356" s="604"/>
      <c r="OUM356" s="604"/>
      <c r="OUN356" s="604"/>
      <c r="OUO356" s="604"/>
      <c r="OUP356" s="604"/>
      <c r="OUQ356" s="604"/>
      <c r="OUR356" s="604"/>
      <c r="OUS356" s="604"/>
      <c r="OUT356" s="604"/>
      <c r="OUU356" s="604"/>
      <c r="OUV356" s="604"/>
      <c r="OUW356" s="604"/>
      <c r="OUX356" s="604"/>
      <c r="OUY356" s="604"/>
      <c r="OUZ356" s="604"/>
      <c r="OVA356" s="604"/>
      <c r="OVB356" s="604"/>
      <c r="OVC356" s="604"/>
      <c r="OVD356" s="604"/>
      <c r="OVE356" s="604"/>
      <c r="OVF356" s="604"/>
      <c r="OVG356" s="604"/>
      <c r="OVH356" s="604"/>
      <c r="OVI356" s="604"/>
      <c r="OVJ356" s="604"/>
      <c r="OVK356" s="604"/>
      <c r="OVL356" s="604"/>
      <c r="OVM356" s="604"/>
      <c r="OVN356" s="604"/>
      <c r="OVO356" s="604"/>
      <c r="OVP356" s="604"/>
      <c r="OVQ356" s="604"/>
      <c r="OVR356" s="604"/>
      <c r="OVS356" s="604"/>
      <c r="OVT356" s="604"/>
      <c r="OVU356" s="604"/>
      <c r="OVV356" s="604"/>
      <c r="OVW356" s="604"/>
      <c r="OVX356" s="604"/>
      <c r="OVY356" s="604"/>
      <c r="OVZ356" s="604"/>
      <c r="OWA356" s="604"/>
      <c r="OWB356" s="604"/>
      <c r="OWC356" s="604"/>
      <c r="OWD356" s="604"/>
      <c r="OWE356" s="604"/>
      <c r="OWF356" s="604"/>
      <c r="OWG356" s="604"/>
      <c r="OWH356" s="604"/>
      <c r="OWI356" s="604"/>
      <c r="OWJ356" s="604"/>
      <c r="OWK356" s="604"/>
      <c r="OWL356" s="604"/>
      <c r="OWM356" s="604"/>
      <c r="OWN356" s="604"/>
      <c r="OWO356" s="604"/>
      <c r="OWP356" s="604"/>
      <c r="OWQ356" s="604"/>
      <c r="OWR356" s="604"/>
      <c r="OWS356" s="604"/>
      <c r="OWT356" s="604"/>
      <c r="OWU356" s="604"/>
      <c r="OWV356" s="604"/>
      <c r="OWW356" s="604"/>
      <c r="OWX356" s="604"/>
      <c r="OWY356" s="604"/>
      <c r="OWZ356" s="604"/>
      <c r="OXA356" s="604"/>
      <c r="OXB356" s="604"/>
      <c r="OXC356" s="604"/>
      <c r="OXD356" s="604"/>
      <c r="OXE356" s="604"/>
      <c r="OXF356" s="604"/>
      <c r="OXG356" s="604"/>
      <c r="OXH356" s="604"/>
      <c r="OXI356" s="604"/>
      <c r="OXJ356" s="604"/>
      <c r="OXK356" s="604"/>
      <c r="OXL356" s="604"/>
      <c r="OXM356" s="604"/>
      <c r="OXN356" s="604"/>
      <c r="OXO356" s="604"/>
      <c r="OXP356" s="604"/>
      <c r="OXQ356" s="604"/>
      <c r="OXR356" s="604"/>
      <c r="OXS356" s="604"/>
      <c r="OXT356" s="604"/>
      <c r="OXU356" s="604"/>
      <c r="OXV356" s="604"/>
      <c r="OXW356" s="604"/>
      <c r="OXX356" s="604"/>
      <c r="OXY356" s="604"/>
      <c r="OXZ356" s="604"/>
      <c r="OYA356" s="604"/>
      <c r="OYB356" s="604"/>
      <c r="OYC356" s="604"/>
      <c r="OYD356" s="604"/>
      <c r="OYE356" s="604"/>
      <c r="OYF356" s="604"/>
      <c r="OYG356" s="604"/>
      <c r="OYH356" s="604"/>
      <c r="OYI356" s="604"/>
      <c r="OYJ356" s="604"/>
      <c r="OYK356" s="604"/>
      <c r="OYL356" s="604"/>
      <c r="OYM356" s="604"/>
      <c r="OYN356" s="604"/>
      <c r="OYO356" s="604"/>
      <c r="OYP356" s="604"/>
      <c r="OYQ356" s="604"/>
      <c r="OYR356" s="604"/>
      <c r="OYS356" s="604"/>
      <c r="OYT356" s="604"/>
      <c r="OYU356" s="604"/>
      <c r="OYV356" s="604"/>
      <c r="OYW356" s="604"/>
      <c r="OYX356" s="604"/>
      <c r="OYY356" s="604"/>
      <c r="OYZ356" s="604"/>
      <c r="OZA356" s="604"/>
      <c r="OZB356" s="604"/>
      <c r="OZC356" s="604"/>
      <c r="OZD356" s="604"/>
      <c r="OZE356" s="604"/>
      <c r="OZF356" s="604"/>
      <c r="OZG356" s="604"/>
      <c r="OZH356" s="604"/>
      <c r="OZI356" s="604"/>
      <c r="OZJ356" s="604"/>
      <c r="OZK356" s="604"/>
      <c r="OZL356" s="604"/>
      <c r="OZM356" s="604"/>
      <c r="OZN356" s="604"/>
      <c r="OZO356" s="604"/>
      <c r="OZP356" s="604"/>
      <c r="OZQ356" s="604"/>
      <c r="OZR356" s="604"/>
      <c r="OZS356" s="604"/>
      <c r="OZT356" s="604"/>
      <c r="OZU356" s="604"/>
      <c r="OZV356" s="604"/>
      <c r="OZW356" s="604"/>
      <c r="OZX356" s="604"/>
      <c r="OZY356" s="604"/>
      <c r="OZZ356" s="604"/>
      <c r="PAA356" s="604"/>
      <c r="PAB356" s="604"/>
      <c r="PAC356" s="604"/>
      <c r="PAD356" s="604"/>
      <c r="PAE356" s="604"/>
      <c r="PAF356" s="604"/>
      <c r="PAG356" s="604"/>
      <c r="PAH356" s="604"/>
      <c r="PAI356" s="604"/>
      <c r="PAJ356" s="604"/>
      <c r="PAK356" s="604"/>
      <c r="PAL356" s="604"/>
      <c r="PAM356" s="604"/>
      <c r="PAN356" s="604"/>
      <c r="PAO356" s="604"/>
      <c r="PAP356" s="604"/>
      <c r="PAQ356" s="604"/>
      <c r="PAR356" s="604"/>
      <c r="PAS356" s="604"/>
      <c r="PAT356" s="604"/>
      <c r="PAU356" s="604"/>
      <c r="PAV356" s="604"/>
      <c r="PAW356" s="604"/>
      <c r="PAX356" s="604"/>
      <c r="PAY356" s="604"/>
      <c r="PAZ356" s="604"/>
      <c r="PBA356" s="604"/>
      <c r="PBB356" s="604"/>
      <c r="PBC356" s="604"/>
      <c r="PBD356" s="604"/>
      <c r="PBE356" s="604"/>
      <c r="PBF356" s="604"/>
      <c r="PBG356" s="604"/>
      <c r="PBH356" s="604"/>
      <c r="PBI356" s="604"/>
      <c r="PBJ356" s="604"/>
      <c r="PBK356" s="604"/>
      <c r="PBL356" s="604"/>
      <c r="PBM356" s="604"/>
      <c r="PBN356" s="604"/>
      <c r="PBO356" s="604"/>
      <c r="PBP356" s="604"/>
      <c r="PBQ356" s="604"/>
      <c r="PBR356" s="604"/>
      <c r="PBS356" s="604"/>
      <c r="PBT356" s="604"/>
      <c r="PBU356" s="604"/>
      <c r="PBV356" s="604"/>
      <c r="PBW356" s="604"/>
      <c r="PBX356" s="604"/>
      <c r="PBY356" s="604"/>
      <c r="PBZ356" s="604"/>
      <c r="PCA356" s="604"/>
      <c r="PCB356" s="604"/>
      <c r="PCC356" s="604"/>
      <c r="PCD356" s="604"/>
      <c r="PCE356" s="604"/>
      <c r="PCF356" s="604"/>
      <c r="PCG356" s="604"/>
      <c r="PCH356" s="604"/>
      <c r="PCI356" s="604"/>
      <c r="PCJ356" s="604"/>
      <c r="PCK356" s="604"/>
      <c r="PCL356" s="604"/>
      <c r="PCM356" s="604"/>
      <c r="PCN356" s="604"/>
      <c r="PCO356" s="604"/>
      <c r="PCP356" s="604"/>
      <c r="PCQ356" s="604"/>
      <c r="PCR356" s="604"/>
      <c r="PCS356" s="604"/>
      <c r="PCT356" s="604"/>
      <c r="PCU356" s="604"/>
      <c r="PCV356" s="604"/>
      <c r="PCW356" s="604"/>
      <c r="PCX356" s="604"/>
      <c r="PCY356" s="604"/>
      <c r="PCZ356" s="604"/>
      <c r="PDA356" s="604"/>
      <c r="PDB356" s="604"/>
      <c r="PDC356" s="604"/>
      <c r="PDD356" s="604"/>
      <c r="PDE356" s="604"/>
      <c r="PDF356" s="604"/>
      <c r="PDG356" s="604"/>
      <c r="PDH356" s="604"/>
      <c r="PDI356" s="604"/>
      <c r="PDJ356" s="604"/>
      <c r="PDK356" s="604"/>
      <c r="PDL356" s="604"/>
      <c r="PDM356" s="604"/>
      <c r="PDN356" s="604"/>
      <c r="PDO356" s="604"/>
      <c r="PDP356" s="604"/>
      <c r="PDQ356" s="604"/>
      <c r="PDR356" s="604"/>
      <c r="PDS356" s="604"/>
      <c r="PDT356" s="604"/>
      <c r="PDU356" s="604"/>
      <c r="PDV356" s="604"/>
      <c r="PDW356" s="604"/>
      <c r="PDX356" s="604"/>
      <c r="PDY356" s="604"/>
      <c r="PDZ356" s="604"/>
      <c r="PEA356" s="604"/>
      <c r="PEB356" s="604"/>
      <c r="PEC356" s="604"/>
      <c r="PED356" s="604"/>
      <c r="PEE356" s="604"/>
      <c r="PEF356" s="604"/>
      <c r="PEG356" s="604"/>
      <c r="PEH356" s="604"/>
      <c r="PEI356" s="604"/>
      <c r="PEJ356" s="604"/>
      <c r="PEK356" s="604"/>
      <c r="PEL356" s="604"/>
      <c r="PEM356" s="604"/>
      <c r="PEN356" s="604"/>
      <c r="PEO356" s="604"/>
      <c r="PEP356" s="604"/>
      <c r="PEQ356" s="604"/>
      <c r="PER356" s="604"/>
      <c r="PES356" s="604"/>
      <c r="PET356" s="604"/>
      <c r="PEU356" s="604"/>
      <c r="PEV356" s="604"/>
      <c r="PEW356" s="604"/>
      <c r="PEX356" s="604"/>
      <c r="PEY356" s="604"/>
      <c r="PEZ356" s="604"/>
      <c r="PFA356" s="604"/>
      <c r="PFB356" s="604"/>
      <c r="PFC356" s="604"/>
      <c r="PFD356" s="604"/>
      <c r="PFE356" s="604"/>
      <c r="PFF356" s="604"/>
      <c r="PFG356" s="604"/>
      <c r="PFH356" s="604"/>
      <c r="PFI356" s="604"/>
      <c r="PFJ356" s="604"/>
      <c r="PFK356" s="604"/>
      <c r="PFL356" s="604"/>
      <c r="PFM356" s="604"/>
      <c r="PFN356" s="604"/>
      <c r="PFO356" s="604"/>
      <c r="PFP356" s="604"/>
      <c r="PFQ356" s="604"/>
      <c r="PFR356" s="604"/>
      <c r="PFS356" s="604"/>
      <c r="PFT356" s="604"/>
      <c r="PFU356" s="604"/>
      <c r="PFV356" s="604"/>
      <c r="PFW356" s="604"/>
      <c r="PFX356" s="604"/>
      <c r="PFY356" s="604"/>
      <c r="PFZ356" s="604"/>
      <c r="PGA356" s="604"/>
      <c r="PGB356" s="604"/>
      <c r="PGC356" s="604"/>
      <c r="PGD356" s="604"/>
      <c r="PGE356" s="604"/>
      <c r="PGF356" s="604"/>
      <c r="PGG356" s="604"/>
      <c r="PGH356" s="604"/>
      <c r="PGI356" s="604"/>
      <c r="PGJ356" s="604"/>
      <c r="PGK356" s="604"/>
      <c r="PGL356" s="604"/>
      <c r="PGM356" s="604"/>
      <c r="PGN356" s="604"/>
      <c r="PGO356" s="604"/>
      <c r="PGP356" s="604"/>
      <c r="PGQ356" s="604"/>
      <c r="PGR356" s="604"/>
      <c r="PGS356" s="604"/>
      <c r="PGT356" s="604"/>
      <c r="PGU356" s="604"/>
      <c r="PGV356" s="604"/>
      <c r="PGW356" s="604"/>
      <c r="PGX356" s="604"/>
      <c r="PGY356" s="604"/>
      <c r="PGZ356" s="604"/>
      <c r="PHA356" s="604"/>
      <c r="PHB356" s="604"/>
      <c r="PHC356" s="604"/>
      <c r="PHD356" s="604"/>
      <c r="PHE356" s="604"/>
      <c r="PHF356" s="604"/>
      <c r="PHG356" s="604"/>
      <c r="PHH356" s="604"/>
      <c r="PHI356" s="604"/>
      <c r="PHJ356" s="604"/>
      <c r="PHK356" s="604"/>
      <c r="PHL356" s="604"/>
      <c r="PHM356" s="604"/>
      <c r="PHN356" s="604"/>
      <c r="PHO356" s="604"/>
      <c r="PHP356" s="604"/>
      <c r="PHQ356" s="604"/>
      <c r="PHR356" s="604"/>
      <c r="PHS356" s="604"/>
      <c r="PHT356" s="604"/>
      <c r="PHU356" s="604"/>
      <c r="PHV356" s="604"/>
      <c r="PHW356" s="604"/>
      <c r="PHX356" s="604"/>
      <c r="PHY356" s="604"/>
      <c r="PHZ356" s="604"/>
      <c r="PIA356" s="604"/>
      <c r="PIB356" s="604"/>
      <c r="PIC356" s="604"/>
      <c r="PID356" s="604"/>
      <c r="PIE356" s="604"/>
      <c r="PIF356" s="604"/>
      <c r="PIG356" s="604"/>
      <c r="PIH356" s="604"/>
      <c r="PII356" s="604"/>
      <c r="PIJ356" s="604"/>
      <c r="PIK356" s="604"/>
      <c r="PIL356" s="604"/>
      <c r="PIM356" s="604"/>
      <c r="PIN356" s="604"/>
      <c r="PIO356" s="604"/>
      <c r="PIP356" s="604"/>
      <c r="PIQ356" s="604"/>
      <c r="PIR356" s="604"/>
      <c r="PIS356" s="604"/>
      <c r="PIT356" s="604"/>
      <c r="PIU356" s="604"/>
      <c r="PIV356" s="604"/>
      <c r="PIW356" s="604"/>
      <c r="PIX356" s="604"/>
      <c r="PIY356" s="604"/>
      <c r="PIZ356" s="604"/>
      <c r="PJA356" s="604"/>
      <c r="PJB356" s="604"/>
      <c r="PJC356" s="604"/>
      <c r="PJD356" s="604"/>
      <c r="PJE356" s="604"/>
      <c r="PJF356" s="604"/>
      <c r="PJG356" s="604"/>
      <c r="PJH356" s="604"/>
      <c r="PJI356" s="604"/>
      <c r="PJJ356" s="604"/>
      <c r="PJK356" s="604"/>
      <c r="PJL356" s="604"/>
      <c r="PJM356" s="604"/>
      <c r="PJN356" s="604"/>
      <c r="PJO356" s="604"/>
      <c r="PJP356" s="604"/>
      <c r="PJQ356" s="604"/>
      <c r="PJR356" s="604"/>
      <c r="PJS356" s="604"/>
      <c r="PJT356" s="604"/>
      <c r="PJU356" s="604"/>
      <c r="PJV356" s="604"/>
      <c r="PJW356" s="604"/>
      <c r="PJX356" s="604"/>
      <c r="PJY356" s="604"/>
      <c r="PJZ356" s="604"/>
      <c r="PKA356" s="604"/>
      <c r="PKB356" s="604"/>
      <c r="PKC356" s="604"/>
      <c r="PKD356" s="604"/>
      <c r="PKE356" s="604"/>
      <c r="PKF356" s="604"/>
      <c r="PKG356" s="604"/>
      <c r="PKH356" s="604"/>
      <c r="PKI356" s="604"/>
      <c r="PKJ356" s="604"/>
      <c r="PKK356" s="604"/>
      <c r="PKL356" s="604"/>
      <c r="PKM356" s="604"/>
      <c r="PKN356" s="604"/>
      <c r="PKO356" s="604"/>
      <c r="PKP356" s="604"/>
      <c r="PKQ356" s="604"/>
      <c r="PKR356" s="604"/>
      <c r="PKS356" s="604"/>
      <c r="PKT356" s="604"/>
      <c r="PKU356" s="604"/>
      <c r="PKV356" s="604"/>
      <c r="PKW356" s="604"/>
      <c r="PKX356" s="604"/>
      <c r="PKY356" s="604"/>
      <c r="PKZ356" s="604"/>
      <c r="PLA356" s="604"/>
      <c r="PLB356" s="604"/>
      <c r="PLC356" s="604"/>
      <c r="PLD356" s="604"/>
      <c r="PLE356" s="604"/>
      <c r="PLF356" s="604"/>
      <c r="PLG356" s="604"/>
      <c r="PLH356" s="604"/>
      <c r="PLI356" s="604"/>
      <c r="PLJ356" s="604"/>
      <c r="PLK356" s="604"/>
      <c r="PLL356" s="604"/>
      <c r="PLM356" s="604"/>
      <c r="PLN356" s="604"/>
      <c r="PLO356" s="604"/>
      <c r="PLP356" s="604"/>
      <c r="PLQ356" s="604"/>
      <c r="PLR356" s="604"/>
      <c r="PLS356" s="604"/>
      <c r="PLT356" s="604"/>
      <c r="PLU356" s="604"/>
      <c r="PLV356" s="604"/>
      <c r="PLW356" s="604"/>
      <c r="PLX356" s="604"/>
      <c r="PLY356" s="604"/>
      <c r="PLZ356" s="604"/>
      <c r="PMA356" s="604"/>
      <c r="PMB356" s="604"/>
      <c r="PMC356" s="604"/>
      <c r="PMD356" s="604"/>
      <c r="PME356" s="604"/>
      <c r="PMF356" s="604"/>
      <c r="PMG356" s="604"/>
      <c r="PMH356" s="604"/>
      <c r="PMI356" s="604"/>
      <c r="PMJ356" s="604"/>
      <c r="PMK356" s="604"/>
      <c r="PML356" s="604"/>
      <c r="PMM356" s="604"/>
      <c r="PMN356" s="604"/>
      <c r="PMO356" s="604"/>
      <c r="PMP356" s="604"/>
      <c r="PMQ356" s="604"/>
      <c r="PMR356" s="604"/>
      <c r="PMS356" s="604"/>
      <c r="PMT356" s="604"/>
      <c r="PMU356" s="604"/>
      <c r="PMV356" s="604"/>
      <c r="PMW356" s="604"/>
      <c r="PMX356" s="604"/>
      <c r="PMY356" s="604"/>
      <c r="PMZ356" s="604"/>
      <c r="PNA356" s="604"/>
      <c r="PNB356" s="604"/>
      <c r="PNC356" s="604"/>
      <c r="PND356" s="604"/>
      <c r="PNE356" s="604"/>
      <c r="PNF356" s="604"/>
      <c r="PNG356" s="604"/>
      <c r="PNH356" s="604"/>
      <c r="PNI356" s="604"/>
      <c r="PNJ356" s="604"/>
      <c r="PNK356" s="604"/>
      <c r="PNL356" s="604"/>
      <c r="PNM356" s="604"/>
      <c r="PNN356" s="604"/>
      <c r="PNO356" s="604"/>
      <c r="PNP356" s="604"/>
      <c r="PNQ356" s="604"/>
      <c r="PNR356" s="604"/>
      <c r="PNS356" s="604"/>
      <c r="PNT356" s="604"/>
      <c r="PNU356" s="604"/>
      <c r="PNV356" s="604"/>
      <c r="PNW356" s="604"/>
      <c r="PNX356" s="604"/>
      <c r="PNY356" s="604"/>
      <c r="PNZ356" s="604"/>
      <c r="POA356" s="604"/>
      <c r="POB356" s="604"/>
      <c r="POC356" s="604"/>
      <c r="POD356" s="604"/>
      <c r="POE356" s="604"/>
      <c r="POF356" s="604"/>
      <c r="POG356" s="604"/>
      <c r="POH356" s="604"/>
      <c r="POI356" s="604"/>
      <c r="POJ356" s="604"/>
      <c r="POK356" s="604"/>
      <c r="POL356" s="604"/>
      <c r="POM356" s="604"/>
      <c r="PON356" s="604"/>
      <c r="POO356" s="604"/>
      <c r="POP356" s="604"/>
      <c r="POQ356" s="604"/>
      <c r="POR356" s="604"/>
      <c r="POS356" s="604"/>
      <c r="POT356" s="604"/>
      <c r="POU356" s="604"/>
      <c r="POV356" s="604"/>
      <c r="POW356" s="604"/>
      <c r="POX356" s="604"/>
      <c r="POY356" s="604"/>
      <c r="POZ356" s="604"/>
      <c r="PPA356" s="604"/>
      <c r="PPB356" s="604"/>
      <c r="PPC356" s="604"/>
      <c r="PPD356" s="604"/>
      <c r="PPE356" s="604"/>
      <c r="PPF356" s="604"/>
      <c r="PPG356" s="604"/>
      <c r="PPH356" s="604"/>
      <c r="PPI356" s="604"/>
      <c r="PPJ356" s="604"/>
      <c r="PPK356" s="604"/>
      <c r="PPL356" s="604"/>
      <c r="PPM356" s="604"/>
      <c r="PPN356" s="604"/>
      <c r="PPO356" s="604"/>
      <c r="PPP356" s="604"/>
      <c r="PPQ356" s="604"/>
      <c r="PPR356" s="604"/>
      <c r="PPS356" s="604"/>
      <c r="PPT356" s="604"/>
      <c r="PPU356" s="604"/>
      <c r="PPV356" s="604"/>
      <c r="PPW356" s="604"/>
      <c r="PPX356" s="604"/>
      <c r="PPY356" s="604"/>
      <c r="PPZ356" s="604"/>
      <c r="PQA356" s="604"/>
      <c r="PQB356" s="604"/>
      <c r="PQC356" s="604"/>
      <c r="PQD356" s="604"/>
      <c r="PQE356" s="604"/>
      <c r="PQF356" s="604"/>
      <c r="PQG356" s="604"/>
      <c r="PQH356" s="604"/>
      <c r="PQI356" s="604"/>
      <c r="PQJ356" s="604"/>
      <c r="PQK356" s="604"/>
      <c r="PQL356" s="604"/>
      <c r="PQM356" s="604"/>
      <c r="PQN356" s="604"/>
      <c r="PQO356" s="604"/>
      <c r="PQP356" s="604"/>
      <c r="PQQ356" s="604"/>
      <c r="PQR356" s="604"/>
      <c r="PQS356" s="604"/>
      <c r="PQT356" s="604"/>
      <c r="PQU356" s="604"/>
      <c r="PQV356" s="604"/>
      <c r="PQW356" s="604"/>
      <c r="PQX356" s="604"/>
      <c r="PQY356" s="604"/>
      <c r="PQZ356" s="604"/>
      <c r="PRA356" s="604"/>
      <c r="PRB356" s="604"/>
      <c r="PRC356" s="604"/>
      <c r="PRD356" s="604"/>
      <c r="PRE356" s="604"/>
      <c r="PRF356" s="604"/>
      <c r="PRG356" s="604"/>
      <c r="PRH356" s="604"/>
      <c r="PRI356" s="604"/>
      <c r="PRJ356" s="604"/>
      <c r="PRK356" s="604"/>
      <c r="PRL356" s="604"/>
      <c r="PRM356" s="604"/>
      <c r="PRN356" s="604"/>
      <c r="PRO356" s="604"/>
      <c r="PRP356" s="604"/>
      <c r="PRQ356" s="604"/>
      <c r="PRR356" s="604"/>
      <c r="PRS356" s="604"/>
      <c r="PRT356" s="604"/>
      <c r="PRU356" s="604"/>
      <c r="PRV356" s="604"/>
      <c r="PRW356" s="604"/>
      <c r="PRX356" s="604"/>
      <c r="PRY356" s="604"/>
      <c r="PRZ356" s="604"/>
      <c r="PSA356" s="604"/>
      <c r="PSB356" s="604"/>
      <c r="PSC356" s="604"/>
      <c r="PSD356" s="604"/>
      <c r="PSE356" s="604"/>
      <c r="PSF356" s="604"/>
      <c r="PSG356" s="604"/>
      <c r="PSH356" s="604"/>
      <c r="PSI356" s="604"/>
      <c r="PSJ356" s="604"/>
      <c r="PSK356" s="604"/>
      <c r="PSL356" s="604"/>
      <c r="PSM356" s="604"/>
      <c r="PSN356" s="604"/>
      <c r="PSO356" s="604"/>
      <c r="PSP356" s="604"/>
      <c r="PSQ356" s="604"/>
      <c r="PSR356" s="604"/>
      <c r="PSS356" s="604"/>
      <c r="PST356" s="604"/>
      <c r="PSU356" s="604"/>
      <c r="PSV356" s="604"/>
      <c r="PSW356" s="604"/>
      <c r="PSX356" s="604"/>
      <c r="PSY356" s="604"/>
      <c r="PSZ356" s="604"/>
      <c r="PTA356" s="604"/>
      <c r="PTB356" s="604"/>
      <c r="PTC356" s="604"/>
      <c r="PTD356" s="604"/>
      <c r="PTE356" s="604"/>
      <c r="PTF356" s="604"/>
      <c r="PTG356" s="604"/>
      <c r="PTH356" s="604"/>
      <c r="PTI356" s="604"/>
      <c r="PTJ356" s="604"/>
      <c r="PTK356" s="604"/>
      <c r="PTL356" s="604"/>
      <c r="PTM356" s="604"/>
      <c r="PTN356" s="604"/>
      <c r="PTO356" s="604"/>
      <c r="PTP356" s="604"/>
      <c r="PTQ356" s="604"/>
      <c r="PTR356" s="604"/>
      <c r="PTS356" s="604"/>
      <c r="PTT356" s="604"/>
      <c r="PTU356" s="604"/>
      <c r="PTV356" s="604"/>
      <c r="PTW356" s="604"/>
      <c r="PTX356" s="604"/>
      <c r="PTY356" s="604"/>
      <c r="PTZ356" s="604"/>
      <c r="PUA356" s="604"/>
      <c r="PUB356" s="604"/>
      <c r="PUC356" s="604"/>
      <c r="PUD356" s="604"/>
      <c r="PUE356" s="604"/>
      <c r="PUF356" s="604"/>
      <c r="PUG356" s="604"/>
      <c r="PUH356" s="604"/>
      <c r="PUI356" s="604"/>
      <c r="PUJ356" s="604"/>
      <c r="PUK356" s="604"/>
      <c r="PUL356" s="604"/>
      <c r="PUM356" s="604"/>
      <c r="PUN356" s="604"/>
      <c r="PUO356" s="604"/>
      <c r="PUP356" s="604"/>
      <c r="PUQ356" s="604"/>
      <c r="PUR356" s="604"/>
      <c r="PUS356" s="604"/>
      <c r="PUT356" s="604"/>
      <c r="PUU356" s="604"/>
      <c r="PUV356" s="604"/>
      <c r="PUW356" s="604"/>
      <c r="PUX356" s="604"/>
      <c r="PUY356" s="604"/>
      <c r="PUZ356" s="604"/>
      <c r="PVA356" s="604"/>
      <c r="PVB356" s="604"/>
      <c r="PVC356" s="604"/>
      <c r="PVD356" s="604"/>
      <c r="PVE356" s="604"/>
      <c r="PVF356" s="604"/>
      <c r="PVG356" s="604"/>
      <c r="PVH356" s="604"/>
      <c r="PVI356" s="604"/>
      <c r="PVJ356" s="604"/>
      <c r="PVK356" s="604"/>
      <c r="PVL356" s="604"/>
      <c r="PVM356" s="604"/>
      <c r="PVN356" s="604"/>
      <c r="PVO356" s="604"/>
      <c r="PVP356" s="604"/>
      <c r="PVQ356" s="604"/>
      <c r="PVR356" s="604"/>
      <c r="PVS356" s="604"/>
      <c r="PVT356" s="604"/>
      <c r="PVU356" s="604"/>
      <c r="PVV356" s="604"/>
      <c r="PVW356" s="604"/>
      <c r="PVX356" s="604"/>
      <c r="PVY356" s="604"/>
      <c r="PVZ356" s="604"/>
      <c r="PWA356" s="604"/>
      <c r="PWB356" s="604"/>
      <c r="PWC356" s="604"/>
      <c r="PWD356" s="604"/>
      <c r="PWE356" s="604"/>
      <c r="PWF356" s="604"/>
      <c r="PWG356" s="604"/>
      <c r="PWH356" s="604"/>
      <c r="PWI356" s="604"/>
      <c r="PWJ356" s="604"/>
      <c r="PWK356" s="604"/>
      <c r="PWL356" s="604"/>
      <c r="PWM356" s="604"/>
      <c r="PWN356" s="604"/>
      <c r="PWO356" s="604"/>
      <c r="PWP356" s="604"/>
      <c r="PWQ356" s="604"/>
      <c r="PWR356" s="604"/>
      <c r="PWS356" s="604"/>
      <c r="PWT356" s="604"/>
      <c r="PWU356" s="604"/>
      <c r="PWV356" s="604"/>
      <c r="PWW356" s="604"/>
      <c r="PWX356" s="604"/>
      <c r="PWY356" s="604"/>
      <c r="PWZ356" s="604"/>
      <c r="PXA356" s="604"/>
      <c r="PXB356" s="604"/>
      <c r="PXC356" s="604"/>
      <c r="PXD356" s="604"/>
      <c r="PXE356" s="604"/>
      <c r="PXF356" s="604"/>
      <c r="PXG356" s="604"/>
      <c r="PXH356" s="604"/>
      <c r="PXI356" s="604"/>
      <c r="PXJ356" s="604"/>
      <c r="PXK356" s="604"/>
      <c r="PXL356" s="604"/>
      <c r="PXM356" s="604"/>
      <c r="PXN356" s="604"/>
      <c r="PXO356" s="604"/>
      <c r="PXP356" s="604"/>
      <c r="PXQ356" s="604"/>
      <c r="PXR356" s="604"/>
      <c r="PXS356" s="604"/>
      <c r="PXT356" s="604"/>
      <c r="PXU356" s="604"/>
      <c r="PXV356" s="604"/>
      <c r="PXW356" s="604"/>
      <c r="PXX356" s="604"/>
      <c r="PXY356" s="604"/>
      <c r="PXZ356" s="604"/>
      <c r="PYA356" s="604"/>
      <c r="PYB356" s="604"/>
      <c r="PYC356" s="604"/>
      <c r="PYD356" s="604"/>
      <c r="PYE356" s="604"/>
      <c r="PYF356" s="604"/>
      <c r="PYG356" s="604"/>
      <c r="PYH356" s="604"/>
      <c r="PYI356" s="604"/>
      <c r="PYJ356" s="604"/>
      <c r="PYK356" s="604"/>
      <c r="PYL356" s="604"/>
      <c r="PYM356" s="604"/>
      <c r="PYN356" s="604"/>
      <c r="PYO356" s="604"/>
      <c r="PYP356" s="604"/>
      <c r="PYQ356" s="604"/>
      <c r="PYR356" s="604"/>
      <c r="PYS356" s="604"/>
      <c r="PYT356" s="604"/>
      <c r="PYU356" s="604"/>
      <c r="PYV356" s="604"/>
      <c r="PYW356" s="604"/>
      <c r="PYX356" s="604"/>
      <c r="PYY356" s="604"/>
      <c r="PYZ356" s="604"/>
      <c r="PZA356" s="604"/>
      <c r="PZB356" s="604"/>
      <c r="PZC356" s="604"/>
      <c r="PZD356" s="604"/>
      <c r="PZE356" s="604"/>
      <c r="PZF356" s="604"/>
      <c r="PZG356" s="604"/>
      <c r="PZH356" s="604"/>
      <c r="PZI356" s="604"/>
      <c r="PZJ356" s="604"/>
      <c r="PZK356" s="604"/>
      <c r="PZL356" s="604"/>
      <c r="PZM356" s="604"/>
      <c r="PZN356" s="604"/>
      <c r="PZO356" s="604"/>
      <c r="PZP356" s="604"/>
      <c r="PZQ356" s="604"/>
      <c r="PZR356" s="604"/>
      <c r="PZS356" s="604"/>
      <c r="PZT356" s="604"/>
      <c r="PZU356" s="604"/>
      <c r="PZV356" s="604"/>
      <c r="PZW356" s="604"/>
      <c r="PZX356" s="604"/>
      <c r="PZY356" s="604"/>
      <c r="PZZ356" s="604"/>
      <c r="QAA356" s="604"/>
      <c r="QAB356" s="604"/>
      <c r="QAC356" s="604"/>
      <c r="QAD356" s="604"/>
      <c r="QAE356" s="604"/>
      <c r="QAF356" s="604"/>
      <c r="QAG356" s="604"/>
      <c r="QAH356" s="604"/>
      <c r="QAI356" s="604"/>
      <c r="QAJ356" s="604"/>
      <c r="QAK356" s="604"/>
      <c r="QAL356" s="604"/>
      <c r="QAM356" s="604"/>
      <c r="QAN356" s="604"/>
      <c r="QAO356" s="604"/>
      <c r="QAP356" s="604"/>
      <c r="QAQ356" s="604"/>
      <c r="QAR356" s="604"/>
      <c r="QAS356" s="604"/>
      <c r="QAT356" s="604"/>
      <c r="QAU356" s="604"/>
      <c r="QAV356" s="604"/>
      <c r="QAW356" s="604"/>
      <c r="QAX356" s="604"/>
      <c r="QAY356" s="604"/>
      <c r="QAZ356" s="604"/>
      <c r="QBA356" s="604"/>
      <c r="QBB356" s="604"/>
      <c r="QBC356" s="604"/>
      <c r="QBD356" s="604"/>
      <c r="QBE356" s="604"/>
      <c r="QBF356" s="604"/>
      <c r="QBG356" s="604"/>
      <c r="QBH356" s="604"/>
      <c r="QBI356" s="604"/>
      <c r="QBJ356" s="604"/>
      <c r="QBK356" s="604"/>
      <c r="QBL356" s="604"/>
      <c r="QBM356" s="604"/>
      <c r="QBN356" s="604"/>
      <c r="QBO356" s="604"/>
      <c r="QBP356" s="604"/>
      <c r="QBQ356" s="604"/>
      <c r="QBR356" s="604"/>
      <c r="QBS356" s="604"/>
      <c r="QBT356" s="604"/>
      <c r="QBU356" s="604"/>
      <c r="QBV356" s="604"/>
      <c r="QBW356" s="604"/>
      <c r="QBX356" s="604"/>
      <c r="QBY356" s="604"/>
      <c r="QBZ356" s="604"/>
      <c r="QCA356" s="604"/>
      <c r="QCB356" s="604"/>
      <c r="QCC356" s="604"/>
      <c r="QCD356" s="604"/>
      <c r="QCE356" s="604"/>
      <c r="QCF356" s="604"/>
      <c r="QCG356" s="604"/>
      <c r="QCH356" s="604"/>
      <c r="QCI356" s="604"/>
      <c r="QCJ356" s="604"/>
      <c r="QCK356" s="604"/>
      <c r="QCL356" s="604"/>
      <c r="QCM356" s="604"/>
      <c r="QCN356" s="604"/>
      <c r="QCO356" s="604"/>
      <c r="QCP356" s="604"/>
      <c r="QCQ356" s="604"/>
      <c r="QCR356" s="604"/>
      <c r="QCS356" s="604"/>
      <c r="QCT356" s="604"/>
      <c r="QCU356" s="604"/>
      <c r="QCV356" s="604"/>
      <c r="QCW356" s="604"/>
      <c r="QCX356" s="604"/>
      <c r="QCY356" s="604"/>
      <c r="QCZ356" s="604"/>
      <c r="QDA356" s="604"/>
      <c r="QDB356" s="604"/>
      <c r="QDC356" s="604"/>
      <c r="QDD356" s="604"/>
      <c r="QDE356" s="604"/>
      <c r="QDF356" s="604"/>
      <c r="QDG356" s="604"/>
      <c r="QDH356" s="604"/>
      <c r="QDI356" s="604"/>
      <c r="QDJ356" s="604"/>
      <c r="QDK356" s="604"/>
      <c r="QDL356" s="604"/>
      <c r="QDM356" s="604"/>
      <c r="QDN356" s="604"/>
      <c r="QDO356" s="604"/>
      <c r="QDP356" s="604"/>
      <c r="QDQ356" s="604"/>
      <c r="QDR356" s="604"/>
      <c r="QDS356" s="604"/>
      <c r="QDT356" s="604"/>
      <c r="QDU356" s="604"/>
      <c r="QDV356" s="604"/>
      <c r="QDW356" s="604"/>
      <c r="QDX356" s="604"/>
      <c r="QDY356" s="604"/>
      <c r="QDZ356" s="604"/>
      <c r="QEA356" s="604"/>
      <c r="QEB356" s="604"/>
      <c r="QEC356" s="604"/>
      <c r="QED356" s="604"/>
      <c r="QEE356" s="604"/>
      <c r="QEF356" s="604"/>
      <c r="QEG356" s="604"/>
      <c r="QEH356" s="604"/>
      <c r="QEI356" s="604"/>
      <c r="QEJ356" s="604"/>
      <c r="QEK356" s="604"/>
      <c r="QEL356" s="604"/>
      <c r="QEM356" s="604"/>
      <c r="QEN356" s="604"/>
      <c r="QEO356" s="604"/>
      <c r="QEP356" s="604"/>
      <c r="QEQ356" s="604"/>
      <c r="QER356" s="604"/>
      <c r="QES356" s="604"/>
      <c r="QET356" s="604"/>
      <c r="QEU356" s="604"/>
      <c r="QEV356" s="604"/>
      <c r="QEW356" s="604"/>
      <c r="QEX356" s="604"/>
      <c r="QEY356" s="604"/>
      <c r="QEZ356" s="604"/>
      <c r="QFA356" s="604"/>
      <c r="QFB356" s="604"/>
      <c r="QFC356" s="604"/>
      <c r="QFD356" s="604"/>
      <c r="QFE356" s="604"/>
      <c r="QFF356" s="604"/>
      <c r="QFG356" s="604"/>
      <c r="QFH356" s="604"/>
      <c r="QFI356" s="604"/>
      <c r="QFJ356" s="604"/>
      <c r="QFK356" s="604"/>
      <c r="QFL356" s="604"/>
      <c r="QFM356" s="604"/>
      <c r="QFN356" s="604"/>
      <c r="QFO356" s="604"/>
      <c r="QFP356" s="604"/>
      <c r="QFQ356" s="604"/>
      <c r="QFR356" s="604"/>
      <c r="QFS356" s="604"/>
      <c r="QFT356" s="604"/>
      <c r="QFU356" s="604"/>
      <c r="QFV356" s="604"/>
      <c r="QFW356" s="604"/>
      <c r="QFX356" s="604"/>
      <c r="QFY356" s="604"/>
      <c r="QFZ356" s="604"/>
      <c r="QGA356" s="604"/>
      <c r="QGB356" s="604"/>
      <c r="QGC356" s="604"/>
      <c r="QGD356" s="604"/>
      <c r="QGE356" s="604"/>
      <c r="QGF356" s="604"/>
      <c r="QGG356" s="604"/>
      <c r="QGH356" s="604"/>
      <c r="QGI356" s="604"/>
      <c r="QGJ356" s="604"/>
      <c r="QGK356" s="604"/>
      <c r="QGL356" s="604"/>
      <c r="QGM356" s="604"/>
      <c r="QGN356" s="604"/>
      <c r="QGO356" s="604"/>
      <c r="QGP356" s="604"/>
      <c r="QGQ356" s="604"/>
      <c r="QGR356" s="604"/>
      <c r="QGS356" s="604"/>
      <c r="QGT356" s="604"/>
      <c r="QGU356" s="604"/>
      <c r="QGV356" s="604"/>
      <c r="QGW356" s="604"/>
      <c r="QGX356" s="604"/>
      <c r="QGY356" s="604"/>
      <c r="QGZ356" s="604"/>
      <c r="QHA356" s="604"/>
      <c r="QHB356" s="604"/>
      <c r="QHC356" s="604"/>
      <c r="QHD356" s="604"/>
      <c r="QHE356" s="604"/>
      <c r="QHF356" s="604"/>
      <c r="QHG356" s="604"/>
      <c r="QHH356" s="604"/>
      <c r="QHI356" s="604"/>
      <c r="QHJ356" s="604"/>
      <c r="QHK356" s="604"/>
      <c r="QHL356" s="604"/>
      <c r="QHM356" s="604"/>
      <c r="QHN356" s="604"/>
      <c r="QHO356" s="604"/>
      <c r="QHP356" s="604"/>
      <c r="QHQ356" s="604"/>
      <c r="QHR356" s="604"/>
      <c r="QHS356" s="604"/>
      <c r="QHT356" s="604"/>
      <c r="QHU356" s="604"/>
      <c r="QHV356" s="604"/>
      <c r="QHW356" s="604"/>
      <c r="QHX356" s="604"/>
      <c r="QHY356" s="604"/>
      <c r="QHZ356" s="604"/>
      <c r="QIA356" s="604"/>
      <c r="QIB356" s="604"/>
      <c r="QIC356" s="604"/>
      <c r="QID356" s="604"/>
      <c r="QIE356" s="604"/>
      <c r="QIF356" s="604"/>
      <c r="QIG356" s="604"/>
      <c r="QIH356" s="604"/>
      <c r="QII356" s="604"/>
      <c r="QIJ356" s="604"/>
      <c r="QIK356" s="604"/>
      <c r="QIL356" s="604"/>
      <c r="QIM356" s="604"/>
      <c r="QIN356" s="604"/>
      <c r="QIO356" s="604"/>
      <c r="QIP356" s="604"/>
      <c r="QIQ356" s="604"/>
      <c r="QIR356" s="604"/>
      <c r="QIS356" s="604"/>
      <c r="QIT356" s="604"/>
      <c r="QIU356" s="604"/>
      <c r="QIV356" s="604"/>
      <c r="QIW356" s="604"/>
      <c r="QIX356" s="604"/>
      <c r="QIY356" s="604"/>
      <c r="QIZ356" s="604"/>
      <c r="QJA356" s="604"/>
      <c r="QJB356" s="604"/>
      <c r="QJC356" s="604"/>
      <c r="QJD356" s="604"/>
      <c r="QJE356" s="604"/>
      <c r="QJF356" s="604"/>
      <c r="QJG356" s="604"/>
      <c r="QJH356" s="604"/>
      <c r="QJI356" s="604"/>
      <c r="QJJ356" s="604"/>
      <c r="QJK356" s="604"/>
      <c r="QJL356" s="604"/>
      <c r="QJM356" s="604"/>
      <c r="QJN356" s="604"/>
      <c r="QJO356" s="604"/>
      <c r="QJP356" s="604"/>
      <c r="QJQ356" s="604"/>
      <c r="QJR356" s="604"/>
      <c r="QJS356" s="604"/>
      <c r="QJT356" s="604"/>
      <c r="QJU356" s="604"/>
      <c r="QJV356" s="604"/>
      <c r="QJW356" s="604"/>
      <c r="QJX356" s="604"/>
      <c r="QJY356" s="604"/>
      <c r="QJZ356" s="604"/>
      <c r="QKA356" s="604"/>
      <c r="QKB356" s="604"/>
      <c r="QKC356" s="604"/>
      <c r="QKD356" s="604"/>
      <c r="QKE356" s="604"/>
      <c r="QKF356" s="604"/>
      <c r="QKG356" s="604"/>
      <c r="QKH356" s="604"/>
      <c r="QKI356" s="604"/>
      <c r="QKJ356" s="604"/>
      <c r="QKK356" s="604"/>
      <c r="QKL356" s="604"/>
      <c r="QKM356" s="604"/>
      <c r="QKN356" s="604"/>
      <c r="QKO356" s="604"/>
      <c r="QKP356" s="604"/>
      <c r="QKQ356" s="604"/>
      <c r="QKR356" s="604"/>
      <c r="QKS356" s="604"/>
      <c r="QKT356" s="604"/>
      <c r="QKU356" s="604"/>
      <c r="QKV356" s="604"/>
      <c r="QKW356" s="604"/>
      <c r="QKX356" s="604"/>
      <c r="QKY356" s="604"/>
      <c r="QKZ356" s="604"/>
      <c r="QLA356" s="604"/>
      <c r="QLB356" s="604"/>
      <c r="QLC356" s="604"/>
      <c r="QLD356" s="604"/>
      <c r="QLE356" s="604"/>
      <c r="QLF356" s="604"/>
      <c r="QLG356" s="604"/>
      <c r="QLH356" s="604"/>
      <c r="QLI356" s="604"/>
      <c r="QLJ356" s="604"/>
      <c r="QLK356" s="604"/>
      <c r="QLL356" s="604"/>
      <c r="QLM356" s="604"/>
      <c r="QLN356" s="604"/>
      <c r="QLO356" s="604"/>
      <c r="QLP356" s="604"/>
      <c r="QLQ356" s="604"/>
      <c r="QLR356" s="604"/>
      <c r="QLS356" s="604"/>
      <c r="QLT356" s="604"/>
      <c r="QLU356" s="604"/>
      <c r="QLV356" s="604"/>
      <c r="QLW356" s="604"/>
      <c r="QLX356" s="604"/>
      <c r="QLY356" s="604"/>
      <c r="QLZ356" s="604"/>
      <c r="QMA356" s="604"/>
      <c r="QMB356" s="604"/>
      <c r="QMC356" s="604"/>
      <c r="QMD356" s="604"/>
      <c r="QME356" s="604"/>
      <c r="QMF356" s="604"/>
      <c r="QMG356" s="604"/>
      <c r="QMH356" s="604"/>
      <c r="QMI356" s="604"/>
      <c r="QMJ356" s="604"/>
      <c r="QMK356" s="604"/>
      <c r="QML356" s="604"/>
      <c r="QMM356" s="604"/>
      <c r="QMN356" s="604"/>
      <c r="QMO356" s="604"/>
      <c r="QMP356" s="604"/>
      <c r="QMQ356" s="604"/>
      <c r="QMR356" s="604"/>
      <c r="QMS356" s="604"/>
      <c r="QMT356" s="604"/>
      <c r="QMU356" s="604"/>
      <c r="QMV356" s="604"/>
      <c r="QMW356" s="604"/>
      <c r="QMX356" s="604"/>
      <c r="QMY356" s="604"/>
      <c r="QMZ356" s="604"/>
      <c r="QNA356" s="604"/>
      <c r="QNB356" s="604"/>
      <c r="QNC356" s="604"/>
      <c r="QND356" s="604"/>
      <c r="QNE356" s="604"/>
      <c r="QNF356" s="604"/>
      <c r="QNG356" s="604"/>
      <c r="QNH356" s="604"/>
      <c r="QNI356" s="604"/>
      <c r="QNJ356" s="604"/>
      <c r="QNK356" s="604"/>
      <c r="QNL356" s="604"/>
      <c r="QNM356" s="604"/>
      <c r="QNN356" s="604"/>
      <c r="QNO356" s="604"/>
      <c r="QNP356" s="604"/>
      <c r="QNQ356" s="604"/>
      <c r="QNR356" s="604"/>
      <c r="QNS356" s="604"/>
      <c r="QNT356" s="604"/>
      <c r="QNU356" s="604"/>
      <c r="QNV356" s="604"/>
      <c r="QNW356" s="604"/>
      <c r="QNX356" s="604"/>
      <c r="QNY356" s="604"/>
      <c r="QNZ356" s="604"/>
      <c r="QOA356" s="604"/>
      <c r="QOB356" s="604"/>
      <c r="QOC356" s="604"/>
      <c r="QOD356" s="604"/>
      <c r="QOE356" s="604"/>
      <c r="QOF356" s="604"/>
      <c r="QOG356" s="604"/>
      <c r="QOH356" s="604"/>
      <c r="QOI356" s="604"/>
      <c r="QOJ356" s="604"/>
      <c r="QOK356" s="604"/>
      <c r="QOL356" s="604"/>
      <c r="QOM356" s="604"/>
      <c r="QON356" s="604"/>
      <c r="QOO356" s="604"/>
      <c r="QOP356" s="604"/>
      <c r="QOQ356" s="604"/>
      <c r="QOR356" s="604"/>
      <c r="QOS356" s="604"/>
      <c r="QOT356" s="604"/>
      <c r="QOU356" s="604"/>
      <c r="QOV356" s="604"/>
      <c r="QOW356" s="604"/>
      <c r="QOX356" s="604"/>
      <c r="QOY356" s="604"/>
      <c r="QOZ356" s="604"/>
      <c r="QPA356" s="604"/>
      <c r="QPB356" s="604"/>
      <c r="QPC356" s="604"/>
      <c r="QPD356" s="604"/>
      <c r="QPE356" s="604"/>
      <c r="QPF356" s="604"/>
      <c r="QPG356" s="604"/>
      <c r="QPH356" s="604"/>
      <c r="QPI356" s="604"/>
      <c r="QPJ356" s="604"/>
      <c r="QPK356" s="604"/>
      <c r="QPL356" s="604"/>
      <c r="QPM356" s="604"/>
      <c r="QPN356" s="604"/>
      <c r="QPO356" s="604"/>
      <c r="QPP356" s="604"/>
      <c r="QPQ356" s="604"/>
      <c r="QPR356" s="604"/>
      <c r="QPS356" s="604"/>
      <c r="QPT356" s="604"/>
      <c r="QPU356" s="604"/>
      <c r="QPV356" s="604"/>
      <c r="QPW356" s="604"/>
      <c r="QPX356" s="604"/>
      <c r="QPY356" s="604"/>
      <c r="QPZ356" s="604"/>
      <c r="QQA356" s="604"/>
      <c r="QQB356" s="604"/>
      <c r="QQC356" s="604"/>
      <c r="QQD356" s="604"/>
      <c r="QQE356" s="604"/>
      <c r="QQF356" s="604"/>
      <c r="QQG356" s="604"/>
      <c r="QQH356" s="604"/>
      <c r="QQI356" s="604"/>
      <c r="QQJ356" s="604"/>
      <c r="QQK356" s="604"/>
      <c r="QQL356" s="604"/>
      <c r="QQM356" s="604"/>
      <c r="QQN356" s="604"/>
      <c r="QQO356" s="604"/>
      <c r="QQP356" s="604"/>
      <c r="QQQ356" s="604"/>
      <c r="QQR356" s="604"/>
      <c r="QQS356" s="604"/>
      <c r="QQT356" s="604"/>
      <c r="QQU356" s="604"/>
      <c r="QQV356" s="604"/>
      <c r="QQW356" s="604"/>
      <c r="QQX356" s="604"/>
      <c r="QQY356" s="604"/>
      <c r="QQZ356" s="604"/>
      <c r="QRA356" s="604"/>
      <c r="QRB356" s="604"/>
      <c r="QRC356" s="604"/>
      <c r="QRD356" s="604"/>
      <c r="QRE356" s="604"/>
      <c r="QRF356" s="604"/>
      <c r="QRG356" s="604"/>
      <c r="QRH356" s="604"/>
      <c r="QRI356" s="604"/>
      <c r="QRJ356" s="604"/>
      <c r="QRK356" s="604"/>
      <c r="QRL356" s="604"/>
      <c r="QRM356" s="604"/>
      <c r="QRN356" s="604"/>
      <c r="QRO356" s="604"/>
      <c r="QRP356" s="604"/>
      <c r="QRQ356" s="604"/>
      <c r="QRR356" s="604"/>
      <c r="QRS356" s="604"/>
      <c r="QRT356" s="604"/>
      <c r="QRU356" s="604"/>
      <c r="QRV356" s="604"/>
      <c r="QRW356" s="604"/>
      <c r="QRX356" s="604"/>
      <c r="QRY356" s="604"/>
      <c r="QRZ356" s="604"/>
      <c r="QSA356" s="604"/>
      <c r="QSB356" s="604"/>
      <c r="QSC356" s="604"/>
      <c r="QSD356" s="604"/>
      <c r="QSE356" s="604"/>
      <c r="QSF356" s="604"/>
      <c r="QSG356" s="604"/>
      <c r="QSH356" s="604"/>
      <c r="QSI356" s="604"/>
      <c r="QSJ356" s="604"/>
      <c r="QSK356" s="604"/>
      <c r="QSL356" s="604"/>
      <c r="QSM356" s="604"/>
      <c r="QSN356" s="604"/>
      <c r="QSO356" s="604"/>
      <c r="QSP356" s="604"/>
      <c r="QSQ356" s="604"/>
      <c r="QSR356" s="604"/>
      <c r="QSS356" s="604"/>
      <c r="QST356" s="604"/>
      <c r="QSU356" s="604"/>
      <c r="QSV356" s="604"/>
      <c r="QSW356" s="604"/>
      <c r="QSX356" s="604"/>
      <c r="QSY356" s="604"/>
      <c r="QSZ356" s="604"/>
      <c r="QTA356" s="604"/>
      <c r="QTB356" s="604"/>
      <c r="QTC356" s="604"/>
      <c r="QTD356" s="604"/>
      <c r="QTE356" s="604"/>
      <c r="QTF356" s="604"/>
      <c r="QTG356" s="604"/>
      <c r="QTH356" s="604"/>
      <c r="QTI356" s="604"/>
      <c r="QTJ356" s="604"/>
      <c r="QTK356" s="604"/>
      <c r="QTL356" s="604"/>
      <c r="QTM356" s="604"/>
      <c r="QTN356" s="604"/>
      <c r="QTO356" s="604"/>
      <c r="QTP356" s="604"/>
      <c r="QTQ356" s="604"/>
      <c r="QTR356" s="604"/>
      <c r="QTS356" s="604"/>
      <c r="QTT356" s="604"/>
      <c r="QTU356" s="604"/>
      <c r="QTV356" s="604"/>
      <c r="QTW356" s="604"/>
      <c r="QTX356" s="604"/>
      <c r="QTY356" s="604"/>
      <c r="QTZ356" s="604"/>
      <c r="QUA356" s="604"/>
      <c r="QUB356" s="604"/>
      <c r="QUC356" s="604"/>
      <c r="QUD356" s="604"/>
      <c r="QUE356" s="604"/>
      <c r="QUF356" s="604"/>
      <c r="QUG356" s="604"/>
      <c r="QUH356" s="604"/>
      <c r="QUI356" s="604"/>
      <c r="QUJ356" s="604"/>
      <c r="QUK356" s="604"/>
      <c r="QUL356" s="604"/>
      <c r="QUM356" s="604"/>
      <c r="QUN356" s="604"/>
      <c r="QUO356" s="604"/>
      <c r="QUP356" s="604"/>
      <c r="QUQ356" s="604"/>
      <c r="QUR356" s="604"/>
      <c r="QUS356" s="604"/>
      <c r="QUT356" s="604"/>
      <c r="QUU356" s="604"/>
      <c r="QUV356" s="604"/>
      <c r="QUW356" s="604"/>
      <c r="QUX356" s="604"/>
      <c r="QUY356" s="604"/>
      <c r="QUZ356" s="604"/>
      <c r="QVA356" s="604"/>
      <c r="QVB356" s="604"/>
      <c r="QVC356" s="604"/>
      <c r="QVD356" s="604"/>
      <c r="QVE356" s="604"/>
      <c r="QVF356" s="604"/>
      <c r="QVG356" s="604"/>
      <c r="QVH356" s="604"/>
      <c r="QVI356" s="604"/>
      <c r="QVJ356" s="604"/>
      <c r="QVK356" s="604"/>
      <c r="QVL356" s="604"/>
      <c r="QVM356" s="604"/>
      <c r="QVN356" s="604"/>
      <c r="QVO356" s="604"/>
      <c r="QVP356" s="604"/>
      <c r="QVQ356" s="604"/>
      <c r="QVR356" s="604"/>
      <c r="QVS356" s="604"/>
      <c r="QVT356" s="604"/>
      <c r="QVU356" s="604"/>
      <c r="QVV356" s="604"/>
      <c r="QVW356" s="604"/>
      <c r="QVX356" s="604"/>
      <c r="QVY356" s="604"/>
      <c r="QVZ356" s="604"/>
      <c r="QWA356" s="604"/>
      <c r="QWB356" s="604"/>
      <c r="QWC356" s="604"/>
      <c r="QWD356" s="604"/>
      <c r="QWE356" s="604"/>
      <c r="QWF356" s="604"/>
      <c r="QWG356" s="604"/>
      <c r="QWH356" s="604"/>
      <c r="QWI356" s="604"/>
      <c r="QWJ356" s="604"/>
      <c r="QWK356" s="604"/>
      <c r="QWL356" s="604"/>
      <c r="QWM356" s="604"/>
      <c r="QWN356" s="604"/>
      <c r="QWO356" s="604"/>
      <c r="QWP356" s="604"/>
      <c r="QWQ356" s="604"/>
      <c r="QWR356" s="604"/>
      <c r="QWS356" s="604"/>
      <c r="QWT356" s="604"/>
      <c r="QWU356" s="604"/>
      <c r="QWV356" s="604"/>
      <c r="QWW356" s="604"/>
      <c r="QWX356" s="604"/>
      <c r="QWY356" s="604"/>
      <c r="QWZ356" s="604"/>
      <c r="QXA356" s="604"/>
      <c r="QXB356" s="604"/>
      <c r="QXC356" s="604"/>
      <c r="QXD356" s="604"/>
      <c r="QXE356" s="604"/>
      <c r="QXF356" s="604"/>
      <c r="QXG356" s="604"/>
      <c r="QXH356" s="604"/>
      <c r="QXI356" s="604"/>
      <c r="QXJ356" s="604"/>
      <c r="QXK356" s="604"/>
      <c r="QXL356" s="604"/>
      <c r="QXM356" s="604"/>
      <c r="QXN356" s="604"/>
      <c r="QXO356" s="604"/>
      <c r="QXP356" s="604"/>
      <c r="QXQ356" s="604"/>
      <c r="QXR356" s="604"/>
      <c r="QXS356" s="604"/>
      <c r="QXT356" s="604"/>
      <c r="QXU356" s="604"/>
      <c r="QXV356" s="604"/>
      <c r="QXW356" s="604"/>
      <c r="QXX356" s="604"/>
      <c r="QXY356" s="604"/>
      <c r="QXZ356" s="604"/>
      <c r="QYA356" s="604"/>
      <c r="QYB356" s="604"/>
      <c r="QYC356" s="604"/>
      <c r="QYD356" s="604"/>
      <c r="QYE356" s="604"/>
      <c r="QYF356" s="604"/>
      <c r="QYG356" s="604"/>
      <c r="QYH356" s="604"/>
      <c r="QYI356" s="604"/>
      <c r="QYJ356" s="604"/>
      <c r="QYK356" s="604"/>
      <c r="QYL356" s="604"/>
      <c r="QYM356" s="604"/>
      <c r="QYN356" s="604"/>
      <c r="QYO356" s="604"/>
      <c r="QYP356" s="604"/>
      <c r="QYQ356" s="604"/>
      <c r="QYR356" s="604"/>
      <c r="QYS356" s="604"/>
      <c r="QYT356" s="604"/>
      <c r="QYU356" s="604"/>
      <c r="QYV356" s="604"/>
      <c r="QYW356" s="604"/>
      <c r="QYX356" s="604"/>
      <c r="QYY356" s="604"/>
      <c r="QYZ356" s="604"/>
      <c r="QZA356" s="604"/>
      <c r="QZB356" s="604"/>
      <c r="QZC356" s="604"/>
      <c r="QZD356" s="604"/>
      <c r="QZE356" s="604"/>
      <c r="QZF356" s="604"/>
      <c r="QZG356" s="604"/>
      <c r="QZH356" s="604"/>
      <c r="QZI356" s="604"/>
      <c r="QZJ356" s="604"/>
      <c r="QZK356" s="604"/>
      <c r="QZL356" s="604"/>
      <c r="QZM356" s="604"/>
      <c r="QZN356" s="604"/>
      <c r="QZO356" s="604"/>
      <c r="QZP356" s="604"/>
      <c r="QZQ356" s="604"/>
      <c r="QZR356" s="604"/>
      <c r="QZS356" s="604"/>
      <c r="QZT356" s="604"/>
      <c r="QZU356" s="604"/>
      <c r="QZV356" s="604"/>
      <c r="QZW356" s="604"/>
      <c r="QZX356" s="604"/>
      <c r="QZY356" s="604"/>
      <c r="QZZ356" s="604"/>
      <c r="RAA356" s="604"/>
      <c r="RAB356" s="604"/>
      <c r="RAC356" s="604"/>
      <c r="RAD356" s="604"/>
      <c r="RAE356" s="604"/>
      <c r="RAF356" s="604"/>
      <c r="RAG356" s="604"/>
      <c r="RAH356" s="604"/>
      <c r="RAI356" s="604"/>
      <c r="RAJ356" s="604"/>
      <c r="RAK356" s="604"/>
      <c r="RAL356" s="604"/>
      <c r="RAM356" s="604"/>
      <c r="RAN356" s="604"/>
      <c r="RAO356" s="604"/>
      <c r="RAP356" s="604"/>
      <c r="RAQ356" s="604"/>
      <c r="RAR356" s="604"/>
      <c r="RAS356" s="604"/>
      <c r="RAT356" s="604"/>
      <c r="RAU356" s="604"/>
      <c r="RAV356" s="604"/>
      <c r="RAW356" s="604"/>
      <c r="RAX356" s="604"/>
      <c r="RAY356" s="604"/>
      <c r="RAZ356" s="604"/>
      <c r="RBA356" s="604"/>
      <c r="RBB356" s="604"/>
      <c r="RBC356" s="604"/>
      <c r="RBD356" s="604"/>
      <c r="RBE356" s="604"/>
      <c r="RBF356" s="604"/>
      <c r="RBG356" s="604"/>
      <c r="RBH356" s="604"/>
      <c r="RBI356" s="604"/>
      <c r="RBJ356" s="604"/>
      <c r="RBK356" s="604"/>
      <c r="RBL356" s="604"/>
      <c r="RBM356" s="604"/>
      <c r="RBN356" s="604"/>
      <c r="RBO356" s="604"/>
      <c r="RBP356" s="604"/>
      <c r="RBQ356" s="604"/>
      <c r="RBR356" s="604"/>
      <c r="RBS356" s="604"/>
      <c r="RBT356" s="604"/>
      <c r="RBU356" s="604"/>
      <c r="RBV356" s="604"/>
      <c r="RBW356" s="604"/>
      <c r="RBX356" s="604"/>
      <c r="RBY356" s="604"/>
      <c r="RBZ356" s="604"/>
      <c r="RCA356" s="604"/>
      <c r="RCB356" s="604"/>
      <c r="RCC356" s="604"/>
      <c r="RCD356" s="604"/>
      <c r="RCE356" s="604"/>
      <c r="RCF356" s="604"/>
      <c r="RCG356" s="604"/>
      <c r="RCH356" s="604"/>
      <c r="RCI356" s="604"/>
      <c r="RCJ356" s="604"/>
      <c r="RCK356" s="604"/>
      <c r="RCL356" s="604"/>
      <c r="RCM356" s="604"/>
      <c r="RCN356" s="604"/>
      <c r="RCO356" s="604"/>
      <c r="RCP356" s="604"/>
      <c r="RCQ356" s="604"/>
      <c r="RCR356" s="604"/>
      <c r="RCS356" s="604"/>
      <c r="RCT356" s="604"/>
      <c r="RCU356" s="604"/>
      <c r="RCV356" s="604"/>
      <c r="RCW356" s="604"/>
      <c r="RCX356" s="604"/>
      <c r="RCY356" s="604"/>
      <c r="RCZ356" s="604"/>
      <c r="RDA356" s="604"/>
      <c r="RDB356" s="604"/>
      <c r="RDC356" s="604"/>
      <c r="RDD356" s="604"/>
      <c r="RDE356" s="604"/>
      <c r="RDF356" s="604"/>
      <c r="RDG356" s="604"/>
      <c r="RDH356" s="604"/>
      <c r="RDI356" s="604"/>
      <c r="RDJ356" s="604"/>
      <c r="RDK356" s="604"/>
      <c r="RDL356" s="604"/>
      <c r="RDM356" s="604"/>
      <c r="RDN356" s="604"/>
      <c r="RDO356" s="604"/>
      <c r="RDP356" s="604"/>
      <c r="RDQ356" s="604"/>
      <c r="RDR356" s="604"/>
      <c r="RDS356" s="604"/>
      <c r="RDT356" s="604"/>
      <c r="RDU356" s="604"/>
      <c r="RDV356" s="604"/>
      <c r="RDW356" s="604"/>
      <c r="RDX356" s="604"/>
      <c r="RDY356" s="604"/>
      <c r="RDZ356" s="604"/>
      <c r="REA356" s="604"/>
      <c r="REB356" s="604"/>
      <c r="REC356" s="604"/>
      <c r="RED356" s="604"/>
      <c r="REE356" s="604"/>
      <c r="REF356" s="604"/>
      <c r="REG356" s="604"/>
      <c r="REH356" s="604"/>
      <c r="REI356" s="604"/>
      <c r="REJ356" s="604"/>
      <c r="REK356" s="604"/>
      <c r="REL356" s="604"/>
      <c r="REM356" s="604"/>
      <c r="REN356" s="604"/>
      <c r="REO356" s="604"/>
      <c r="REP356" s="604"/>
      <c r="REQ356" s="604"/>
      <c r="RER356" s="604"/>
      <c r="RES356" s="604"/>
      <c r="RET356" s="604"/>
      <c r="REU356" s="604"/>
      <c r="REV356" s="604"/>
      <c r="REW356" s="604"/>
      <c r="REX356" s="604"/>
      <c r="REY356" s="604"/>
      <c r="REZ356" s="604"/>
      <c r="RFA356" s="604"/>
      <c r="RFB356" s="604"/>
      <c r="RFC356" s="604"/>
      <c r="RFD356" s="604"/>
      <c r="RFE356" s="604"/>
      <c r="RFF356" s="604"/>
      <c r="RFG356" s="604"/>
      <c r="RFH356" s="604"/>
      <c r="RFI356" s="604"/>
      <c r="RFJ356" s="604"/>
      <c r="RFK356" s="604"/>
      <c r="RFL356" s="604"/>
      <c r="RFM356" s="604"/>
      <c r="RFN356" s="604"/>
      <c r="RFO356" s="604"/>
      <c r="RFP356" s="604"/>
      <c r="RFQ356" s="604"/>
      <c r="RFR356" s="604"/>
      <c r="RFS356" s="604"/>
      <c r="RFT356" s="604"/>
      <c r="RFU356" s="604"/>
      <c r="RFV356" s="604"/>
      <c r="RFW356" s="604"/>
      <c r="RFX356" s="604"/>
      <c r="RFY356" s="604"/>
      <c r="RFZ356" s="604"/>
      <c r="RGA356" s="604"/>
      <c r="RGB356" s="604"/>
      <c r="RGC356" s="604"/>
      <c r="RGD356" s="604"/>
      <c r="RGE356" s="604"/>
      <c r="RGF356" s="604"/>
      <c r="RGG356" s="604"/>
      <c r="RGH356" s="604"/>
      <c r="RGI356" s="604"/>
      <c r="RGJ356" s="604"/>
      <c r="RGK356" s="604"/>
      <c r="RGL356" s="604"/>
      <c r="RGM356" s="604"/>
      <c r="RGN356" s="604"/>
      <c r="RGO356" s="604"/>
      <c r="RGP356" s="604"/>
      <c r="RGQ356" s="604"/>
      <c r="RGR356" s="604"/>
      <c r="RGS356" s="604"/>
      <c r="RGT356" s="604"/>
      <c r="RGU356" s="604"/>
      <c r="RGV356" s="604"/>
      <c r="RGW356" s="604"/>
      <c r="RGX356" s="604"/>
      <c r="RGY356" s="604"/>
      <c r="RGZ356" s="604"/>
      <c r="RHA356" s="604"/>
      <c r="RHB356" s="604"/>
      <c r="RHC356" s="604"/>
      <c r="RHD356" s="604"/>
      <c r="RHE356" s="604"/>
      <c r="RHF356" s="604"/>
      <c r="RHG356" s="604"/>
      <c r="RHH356" s="604"/>
      <c r="RHI356" s="604"/>
      <c r="RHJ356" s="604"/>
      <c r="RHK356" s="604"/>
      <c r="RHL356" s="604"/>
      <c r="RHM356" s="604"/>
      <c r="RHN356" s="604"/>
      <c r="RHO356" s="604"/>
      <c r="RHP356" s="604"/>
      <c r="RHQ356" s="604"/>
      <c r="RHR356" s="604"/>
      <c r="RHS356" s="604"/>
      <c r="RHT356" s="604"/>
      <c r="RHU356" s="604"/>
      <c r="RHV356" s="604"/>
      <c r="RHW356" s="604"/>
      <c r="RHX356" s="604"/>
      <c r="RHY356" s="604"/>
      <c r="RHZ356" s="604"/>
      <c r="RIA356" s="604"/>
      <c r="RIB356" s="604"/>
      <c r="RIC356" s="604"/>
      <c r="RID356" s="604"/>
      <c r="RIE356" s="604"/>
      <c r="RIF356" s="604"/>
      <c r="RIG356" s="604"/>
      <c r="RIH356" s="604"/>
      <c r="RII356" s="604"/>
      <c r="RIJ356" s="604"/>
      <c r="RIK356" s="604"/>
      <c r="RIL356" s="604"/>
      <c r="RIM356" s="604"/>
      <c r="RIN356" s="604"/>
      <c r="RIO356" s="604"/>
      <c r="RIP356" s="604"/>
      <c r="RIQ356" s="604"/>
      <c r="RIR356" s="604"/>
      <c r="RIS356" s="604"/>
      <c r="RIT356" s="604"/>
      <c r="RIU356" s="604"/>
      <c r="RIV356" s="604"/>
      <c r="RIW356" s="604"/>
      <c r="RIX356" s="604"/>
      <c r="RIY356" s="604"/>
      <c r="RIZ356" s="604"/>
      <c r="RJA356" s="604"/>
      <c r="RJB356" s="604"/>
      <c r="RJC356" s="604"/>
      <c r="RJD356" s="604"/>
      <c r="RJE356" s="604"/>
      <c r="RJF356" s="604"/>
      <c r="RJG356" s="604"/>
      <c r="RJH356" s="604"/>
      <c r="RJI356" s="604"/>
      <c r="RJJ356" s="604"/>
      <c r="RJK356" s="604"/>
      <c r="RJL356" s="604"/>
      <c r="RJM356" s="604"/>
      <c r="RJN356" s="604"/>
      <c r="RJO356" s="604"/>
      <c r="RJP356" s="604"/>
      <c r="RJQ356" s="604"/>
      <c r="RJR356" s="604"/>
      <c r="RJS356" s="604"/>
      <c r="RJT356" s="604"/>
      <c r="RJU356" s="604"/>
      <c r="RJV356" s="604"/>
      <c r="RJW356" s="604"/>
      <c r="RJX356" s="604"/>
      <c r="RJY356" s="604"/>
      <c r="RJZ356" s="604"/>
      <c r="RKA356" s="604"/>
      <c r="RKB356" s="604"/>
      <c r="RKC356" s="604"/>
      <c r="RKD356" s="604"/>
      <c r="RKE356" s="604"/>
      <c r="RKF356" s="604"/>
      <c r="RKG356" s="604"/>
      <c r="RKH356" s="604"/>
      <c r="RKI356" s="604"/>
      <c r="RKJ356" s="604"/>
      <c r="RKK356" s="604"/>
      <c r="RKL356" s="604"/>
      <c r="RKM356" s="604"/>
      <c r="RKN356" s="604"/>
      <c r="RKO356" s="604"/>
      <c r="RKP356" s="604"/>
      <c r="RKQ356" s="604"/>
      <c r="RKR356" s="604"/>
      <c r="RKS356" s="604"/>
      <c r="RKT356" s="604"/>
      <c r="RKU356" s="604"/>
      <c r="RKV356" s="604"/>
      <c r="RKW356" s="604"/>
      <c r="RKX356" s="604"/>
      <c r="RKY356" s="604"/>
      <c r="RKZ356" s="604"/>
      <c r="RLA356" s="604"/>
      <c r="RLB356" s="604"/>
      <c r="RLC356" s="604"/>
      <c r="RLD356" s="604"/>
      <c r="RLE356" s="604"/>
      <c r="RLF356" s="604"/>
      <c r="RLG356" s="604"/>
      <c r="RLH356" s="604"/>
      <c r="RLI356" s="604"/>
      <c r="RLJ356" s="604"/>
      <c r="RLK356" s="604"/>
      <c r="RLL356" s="604"/>
      <c r="RLM356" s="604"/>
      <c r="RLN356" s="604"/>
      <c r="RLO356" s="604"/>
      <c r="RLP356" s="604"/>
      <c r="RLQ356" s="604"/>
      <c r="RLR356" s="604"/>
      <c r="RLS356" s="604"/>
      <c r="RLT356" s="604"/>
      <c r="RLU356" s="604"/>
      <c r="RLV356" s="604"/>
      <c r="RLW356" s="604"/>
      <c r="RLX356" s="604"/>
      <c r="RLY356" s="604"/>
      <c r="RLZ356" s="604"/>
      <c r="RMA356" s="604"/>
      <c r="RMB356" s="604"/>
      <c r="RMC356" s="604"/>
      <c r="RMD356" s="604"/>
      <c r="RME356" s="604"/>
      <c r="RMF356" s="604"/>
      <c r="RMG356" s="604"/>
      <c r="RMH356" s="604"/>
      <c r="RMI356" s="604"/>
      <c r="RMJ356" s="604"/>
      <c r="RMK356" s="604"/>
      <c r="RML356" s="604"/>
      <c r="RMM356" s="604"/>
      <c r="RMN356" s="604"/>
      <c r="RMO356" s="604"/>
      <c r="RMP356" s="604"/>
      <c r="RMQ356" s="604"/>
      <c r="RMR356" s="604"/>
      <c r="RMS356" s="604"/>
      <c r="RMT356" s="604"/>
      <c r="RMU356" s="604"/>
      <c r="RMV356" s="604"/>
      <c r="RMW356" s="604"/>
      <c r="RMX356" s="604"/>
      <c r="RMY356" s="604"/>
      <c r="RMZ356" s="604"/>
      <c r="RNA356" s="604"/>
      <c r="RNB356" s="604"/>
      <c r="RNC356" s="604"/>
      <c r="RND356" s="604"/>
      <c r="RNE356" s="604"/>
      <c r="RNF356" s="604"/>
      <c r="RNG356" s="604"/>
      <c r="RNH356" s="604"/>
      <c r="RNI356" s="604"/>
      <c r="RNJ356" s="604"/>
      <c r="RNK356" s="604"/>
      <c r="RNL356" s="604"/>
      <c r="RNM356" s="604"/>
      <c r="RNN356" s="604"/>
      <c r="RNO356" s="604"/>
      <c r="RNP356" s="604"/>
      <c r="RNQ356" s="604"/>
      <c r="RNR356" s="604"/>
      <c r="RNS356" s="604"/>
      <c r="RNT356" s="604"/>
      <c r="RNU356" s="604"/>
      <c r="RNV356" s="604"/>
      <c r="RNW356" s="604"/>
      <c r="RNX356" s="604"/>
      <c r="RNY356" s="604"/>
      <c r="RNZ356" s="604"/>
      <c r="ROA356" s="604"/>
      <c r="ROB356" s="604"/>
      <c r="ROC356" s="604"/>
      <c r="ROD356" s="604"/>
      <c r="ROE356" s="604"/>
      <c r="ROF356" s="604"/>
      <c r="ROG356" s="604"/>
      <c r="ROH356" s="604"/>
      <c r="ROI356" s="604"/>
      <c r="ROJ356" s="604"/>
      <c r="ROK356" s="604"/>
      <c r="ROL356" s="604"/>
      <c r="ROM356" s="604"/>
      <c r="RON356" s="604"/>
      <c r="ROO356" s="604"/>
      <c r="ROP356" s="604"/>
      <c r="ROQ356" s="604"/>
      <c r="ROR356" s="604"/>
      <c r="ROS356" s="604"/>
      <c r="ROT356" s="604"/>
      <c r="ROU356" s="604"/>
      <c r="ROV356" s="604"/>
      <c r="ROW356" s="604"/>
      <c r="ROX356" s="604"/>
      <c r="ROY356" s="604"/>
      <c r="ROZ356" s="604"/>
      <c r="RPA356" s="604"/>
      <c r="RPB356" s="604"/>
      <c r="RPC356" s="604"/>
      <c r="RPD356" s="604"/>
      <c r="RPE356" s="604"/>
      <c r="RPF356" s="604"/>
      <c r="RPG356" s="604"/>
      <c r="RPH356" s="604"/>
      <c r="RPI356" s="604"/>
      <c r="RPJ356" s="604"/>
      <c r="RPK356" s="604"/>
      <c r="RPL356" s="604"/>
      <c r="RPM356" s="604"/>
      <c r="RPN356" s="604"/>
      <c r="RPO356" s="604"/>
      <c r="RPP356" s="604"/>
      <c r="RPQ356" s="604"/>
      <c r="RPR356" s="604"/>
      <c r="RPS356" s="604"/>
      <c r="RPT356" s="604"/>
      <c r="RPU356" s="604"/>
      <c r="RPV356" s="604"/>
      <c r="RPW356" s="604"/>
      <c r="RPX356" s="604"/>
      <c r="RPY356" s="604"/>
      <c r="RPZ356" s="604"/>
      <c r="RQA356" s="604"/>
      <c r="RQB356" s="604"/>
      <c r="RQC356" s="604"/>
      <c r="RQD356" s="604"/>
      <c r="RQE356" s="604"/>
      <c r="RQF356" s="604"/>
      <c r="RQG356" s="604"/>
      <c r="RQH356" s="604"/>
      <c r="RQI356" s="604"/>
      <c r="RQJ356" s="604"/>
      <c r="RQK356" s="604"/>
      <c r="RQL356" s="604"/>
      <c r="RQM356" s="604"/>
      <c r="RQN356" s="604"/>
      <c r="RQO356" s="604"/>
      <c r="RQP356" s="604"/>
      <c r="RQQ356" s="604"/>
      <c r="RQR356" s="604"/>
      <c r="RQS356" s="604"/>
      <c r="RQT356" s="604"/>
      <c r="RQU356" s="604"/>
      <c r="RQV356" s="604"/>
      <c r="RQW356" s="604"/>
      <c r="RQX356" s="604"/>
      <c r="RQY356" s="604"/>
      <c r="RQZ356" s="604"/>
      <c r="RRA356" s="604"/>
      <c r="RRB356" s="604"/>
      <c r="RRC356" s="604"/>
      <c r="RRD356" s="604"/>
      <c r="RRE356" s="604"/>
      <c r="RRF356" s="604"/>
      <c r="RRG356" s="604"/>
      <c r="RRH356" s="604"/>
      <c r="RRI356" s="604"/>
      <c r="RRJ356" s="604"/>
      <c r="RRK356" s="604"/>
      <c r="RRL356" s="604"/>
      <c r="RRM356" s="604"/>
      <c r="RRN356" s="604"/>
      <c r="RRO356" s="604"/>
      <c r="RRP356" s="604"/>
      <c r="RRQ356" s="604"/>
      <c r="RRR356" s="604"/>
      <c r="RRS356" s="604"/>
      <c r="RRT356" s="604"/>
      <c r="RRU356" s="604"/>
      <c r="RRV356" s="604"/>
      <c r="RRW356" s="604"/>
      <c r="RRX356" s="604"/>
      <c r="RRY356" s="604"/>
      <c r="RRZ356" s="604"/>
      <c r="RSA356" s="604"/>
      <c r="RSB356" s="604"/>
      <c r="RSC356" s="604"/>
      <c r="RSD356" s="604"/>
      <c r="RSE356" s="604"/>
      <c r="RSF356" s="604"/>
      <c r="RSG356" s="604"/>
      <c r="RSH356" s="604"/>
      <c r="RSI356" s="604"/>
      <c r="RSJ356" s="604"/>
      <c r="RSK356" s="604"/>
      <c r="RSL356" s="604"/>
      <c r="RSM356" s="604"/>
      <c r="RSN356" s="604"/>
      <c r="RSO356" s="604"/>
      <c r="RSP356" s="604"/>
      <c r="RSQ356" s="604"/>
      <c r="RSR356" s="604"/>
      <c r="RSS356" s="604"/>
      <c r="RST356" s="604"/>
      <c r="RSU356" s="604"/>
      <c r="RSV356" s="604"/>
      <c r="RSW356" s="604"/>
      <c r="RSX356" s="604"/>
      <c r="RSY356" s="604"/>
      <c r="RSZ356" s="604"/>
      <c r="RTA356" s="604"/>
      <c r="RTB356" s="604"/>
      <c r="RTC356" s="604"/>
      <c r="RTD356" s="604"/>
      <c r="RTE356" s="604"/>
      <c r="RTF356" s="604"/>
      <c r="RTG356" s="604"/>
      <c r="RTH356" s="604"/>
      <c r="RTI356" s="604"/>
      <c r="RTJ356" s="604"/>
      <c r="RTK356" s="604"/>
      <c r="RTL356" s="604"/>
      <c r="RTM356" s="604"/>
      <c r="RTN356" s="604"/>
      <c r="RTO356" s="604"/>
      <c r="RTP356" s="604"/>
      <c r="RTQ356" s="604"/>
      <c r="RTR356" s="604"/>
      <c r="RTS356" s="604"/>
      <c r="RTT356" s="604"/>
      <c r="RTU356" s="604"/>
      <c r="RTV356" s="604"/>
      <c r="RTW356" s="604"/>
      <c r="RTX356" s="604"/>
      <c r="RTY356" s="604"/>
      <c r="RTZ356" s="604"/>
      <c r="RUA356" s="604"/>
      <c r="RUB356" s="604"/>
      <c r="RUC356" s="604"/>
      <c r="RUD356" s="604"/>
      <c r="RUE356" s="604"/>
      <c r="RUF356" s="604"/>
      <c r="RUG356" s="604"/>
      <c r="RUH356" s="604"/>
      <c r="RUI356" s="604"/>
      <c r="RUJ356" s="604"/>
      <c r="RUK356" s="604"/>
      <c r="RUL356" s="604"/>
      <c r="RUM356" s="604"/>
      <c r="RUN356" s="604"/>
      <c r="RUO356" s="604"/>
      <c r="RUP356" s="604"/>
      <c r="RUQ356" s="604"/>
      <c r="RUR356" s="604"/>
      <c r="RUS356" s="604"/>
      <c r="RUT356" s="604"/>
      <c r="RUU356" s="604"/>
      <c r="RUV356" s="604"/>
      <c r="RUW356" s="604"/>
      <c r="RUX356" s="604"/>
      <c r="RUY356" s="604"/>
      <c r="RUZ356" s="604"/>
      <c r="RVA356" s="604"/>
      <c r="RVB356" s="604"/>
      <c r="RVC356" s="604"/>
      <c r="RVD356" s="604"/>
      <c r="RVE356" s="604"/>
      <c r="RVF356" s="604"/>
      <c r="RVG356" s="604"/>
      <c r="RVH356" s="604"/>
      <c r="RVI356" s="604"/>
      <c r="RVJ356" s="604"/>
      <c r="RVK356" s="604"/>
      <c r="RVL356" s="604"/>
      <c r="RVM356" s="604"/>
      <c r="RVN356" s="604"/>
      <c r="RVO356" s="604"/>
      <c r="RVP356" s="604"/>
      <c r="RVQ356" s="604"/>
      <c r="RVR356" s="604"/>
      <c r="RVS356" s="604"/>
      <c r="RVT356" s="604"/>
      <c r="RVU356" s="604"/>
      <c r="RVV356" s="604"/>
      <c r="RVW356" s="604"/>
      <c r="RVX356" s="604"/>
      <c r="RVY356" s="604"/>
      <c r="RVZ356" s="604"/>
      <c r="RWA356" s="604"/>
      <c r="RWB356" s="604"/>
      <c r="RWC356" s="604"/>
      <c r="RWD356" s="604"/>
      <c r="RWE356" s="604"/>
      <c r="RWF356" s="604"/>
      <c r="RWG356" s="604"/>
      <c r="RWH356" s="604"/>
      <c r="RWI356" s="604"/>
      <c r="RWJ356" s="604"/>
      <c r="RWK356" s="604"/>
      <c r="RWL356" s="604"/>
      <c r="RWM356" s="604"/>
      <c r="RWN356" s="604"/>
      <c r="RWO356" s="604"/>
      <c r="RWP356" s="604"/>
      <c r="RWQ356" s="604"/>
      <c r="RWR356" s="604"/>
      <c r="RWS356" s="604"/>
      <c r="RWT356" s="604"/>
      <c r="RWU356" s="604"/>
      <c r="RWV356" s="604"/>
      <c r="RWW356" s="604"/>
      <c r="RWX356" s="604"/>
      <c r="RWY356" s="604"/>
      <c r="RWZ356" s="604"/>
      <c r="RXA356" s="604"/>
      <c r="RXB356" s="604"/>
      <c r="RXC356" s="604"/>
      <c r="RXD356" s="604"/>
      <c r="RXE356" s="604"/>
      <c r="RXF356" s="604"/>
      <c r="RXG356" s="604"/>
      <c r="RXH356" s="604"/>
      <c r="RXI356" s="604"/>
      <c r="RXJ356" s="604"/>
      <c r="RXK356" s="604"/>
      <c r="RXL356" s="604"/>
      <c r="RXM356" s="604"/>
      <c r="RXN356" s="604"/>
      <c r="RXO356" s="604"/>
      <c r="RXP356" s="604"/>
      <c r="RXQ356" s="604"/>
      <c r="RXR356" s="604"/>
      <c r="RXS356" s="604"/>
      <c r="RXT356" s="604"/>
      <c r="RXU356" s="604"/>
      <c r="RXV356" s="604"/>
      <c r="RXW356" s="604"/>
      <c r="RXX356" s="604"/>
      <c r="RXY356" s="604"/>
      <c r="RXZ356" s="604"/>
      <c r="RYA356" s="604"/>
      <c r="RYB356" s="604"/>
      <c r="RYC356" s="604"/>
      <c r="RYD356" s="604"/>
      <c r="RYE356" s="604"/>
      <c r="RYF356" s="604"/>
      <c r="RYG356" s="604"/>
      <c r="RYH356" s="604"/>
      <c r="RYI356" s="604"/>
      <c r="RYJ356" s="604"/>
      <c r="RYK356" s="604"/>
      <c r="RYL356" s="604"/>
      <c r="RYM356" s="604"/>
      <c r="RYN356" s="604"/>
      <c r="RYO356" s="604"/>
      <c r="RYP356" s="604"/>
      <c r="RYQ356" s="604"/>
      <c r="RYR356" s="604"/>
      <c r="RYS356" s="604"/>
      <c r="RYT356" s="604"/>
      <c r="RYU356" s="604"/>
      <c r="RYV356" s="604"/>
      <c r="RYW356" s="604"/>
      <c r="RYX356" s="604"/>
      <c r="RYY356" s="604"/>
      <c r="RYZ356" s="604"/>
      <c r="RZA356" s="604"/>
      <c r="RZB356" s="604"/>
      <c r="RZC356" s="604"/>
      <c r="RZD356" s="604"/>
      <c r="RZE356" s="604"/>
      <c r="RZF356" s="604"/>
      <c r="RZG356" s="604"/>
      <c r="RZH356" s="604"/>
      <c r="RZI356" s="604"/>
      <c r="RZJ356" s="604"/>
      <c r="RZK356" s="604"/>
      <c r="RZL356" s="604"/>
      <c r="RZM356" s="604"/>
      <c r="RZN356" s="604"/>
      <c r="RZO356" s="604"/>
      <c r="RZP356" s="604"/>
      <c r="RZQ356" s="604"/>
      <c r="RZR356" s="604"/>
      <c r="RZS356" s="604"/>
      <c r="RZT356" s="604"/>
      <c r="RZU356" s="604"/>
      <c r="RZV356" s="604"/>
      <c r="RZW356" s="604"/>
      <c r="RZX356" s="604"/>
      <c r="RZY356" s="604"/>
      <c r="RZZ356" s="604"/>
      <c r="SAA356" s="604"/>
      <c r="SAB356" s="604"/>
      <c r="SAC356" s="604"/>
      <c r="SAD356" s="604"/>
      <c r="SAE356" s="604"/>
      <c r="SAF356" s="604"/>
      <c r="SAG356" s="604"/>
      <c r="SAH356" s="604"/>
      <c r="SAI356" s="604"/>
      <c r="SAJ356" s="604"/>
      <c r="SAK356" s="604"/>
      <c r="SAL356" s="604"/>
      <c r="SAM356" s="604"/>
      <c r="SAN356" s="604"/>
      <c r="SAO356" s="604"/>
      <c r="SAP356" s="604"/>
      <c r="SAQ356" s="604"/>
      <c r="SAR356" s="604"/>
      <c r="SAS356" s="604"/>
      <c r="SAT356" s="604"/>
      <c r="SAU356" s="604"/>
      <c r="SAV356" s="604"/>
      <c r="SAW356" s="604"/>
      <c r="SAX356" s="604"/>
      <c r="SAY356" s="604"/>
      <c r="SAZ356" s="604"/>
      <c r="SBA356" s="604"/>
      <c r="SBB356" s="604"/>
      <c r="SBC356" s="604"/>
      <c r="SBD356" s="604"/>
      <c r="SBE356" s="604"/>
      <c r="SBF356" s="604"/>
      <c r="SBG356" s="604"/>
      <c r="SBH356" s="604"/>
      <c r="SBI356" s="604"/>
      <c r="SBJ356" s="604"/>
      <c r="SBK356" s="604"/>
      <c r="SBL356" s="604"/>
      <c r="SBM356" s="604"/>
      <c r="SBN356" s="604"/>
      <c r="SBO356" s="604"/>
      <c r="SBP356" s="604"/>
      <c r="SBQ356" s="604"/>
      <c r="SBR356" s="604"/>
      <c r="SBS356" s="604"/>
      <c r="SBT356" s="604"/>
      <c r="SBU356" s="604"/>
      <c r="SBV356" s="604"/>
      <c r="SBW356" s="604"/>
      <c r="SBX356" s="604"/>
      <c r="SBY356" s="604"/>
      <c r="SBZ356" s="604"/>
      <c r="SCA356" s="604"/>
      <c r="SCB356" s="604"/>
      <c r="SCC356" s="604"/>
      <c r="SCD356" s="604"/>
      <c r="SCE356" s="604"/>
      <c r="SCF356" s="604"/>
      <c r="SCG356" s="604"/>
      <c r="SCH356" s="604"/>
      <c r="SCI356" s="604"/>
      <c r="SCJ356" s="604"/>
      <c r="SCK356" s="604"/>
      <c r="SCL356" s="604"/>
      <c r="SCM356" s="604"/>
      <c r="SCN356" s="604"/>
      <c r="SCO356" s="604"/>
      <c r="SCP356" s="604"/>
      <c r="SCQ356" s="604"/>
      <c r="SCR356" s="604"/>
      <c r="SCS356" s="604"/>
      <c r="SCT356" s="604"/>
      <c r="SCU356" s="604"/>
      <c r="SCV356" s="604"/>
      <c r="SCW356" s="604"/>
      <c r="SCX356" s="604"/>
      <c r="SCY356" s="604"/>
      <c r="SCZ356" s="604"/>
      <c r="SDA356" s="604"/>
      <c r="SDB356" s="604"/>
      <c r="SDC356" s="604"/>
      <c r="SDD356" s="604"/>
      <c r="SDE356" s="604"/>
      <c r="SDF356" s="604"/>
      <c r="SDG356" s="604"/>
      <c r="SDH356" s="604"/>
      <c r="SDI356" s="604"/>
      <c r="SDJ356" s="604"/>
      <c r="SDK356" s="604"/>
      <c r="SDL356" s="604"/>
      <c r="SDM356" s="604"/>
      <c r="SDN356" s="604"/>
      <c r="SDO356" s="604"/>
      <c r="SDP356" s="604"/>
      <c r="SDQ356" s="604"/>
      <c r="SDR356" s="604"/>
      <c r="SDS356" s="604"/>
      <c r="SDT356" s="604"/>
      <c r="SDU356" s="604"/>
      <c r="SDV356" s="604"/>
      <c r="SDW356" s="604"/>
      <c r="SDX356" s="604"/>
      <c r="SDY356" s="604"/>
      <c r="SDZ356" s="604"/>
      <c r="SEA356" s="604"/>
      <c r="SEB356" s="604"/>
      <c r="SEC356" s="604"/>
      <c r="SED356" s="604"/>
      <c r="SEE356" s="604"/>
      <c r="SEF356" s="604"/>
      <c r="SEG356" s="604"/>
      <c r="SEH356" s="604"/>
      <c r="SEI356" s="604"/>
      <c r="SEJ356" s="604"/>
      <c r="SEK356" s="604"/>
      <c r="SEL356" s="604"/>
      <c r="SEM356" s="604"/>
      <c r="SEN356" s="604"/>
      <c r="SEO356" s="604"/>
      <c r="SEP356" s="604"/>
      <c r="SEQ356" s="604"/>
      <c r="SER356" s="604"/>
      <c r="SES356" s="604"/>
      <c r="SET356" s="604"/>
      <c r="SEU356" s="604"/>
      <c r="SEV356" s="604"/>
      <c r="SEW356" s="604"/>
      <c r="SEX356" s="604"/>
      <c r="SEY356" s="604"/>
      <c r="SEZ356" s="604"/>
      <c r="SFA356" s="604"/>
      <c r="SFB356" s="604"/>
      <c r="SFC356" s="604"/>
      <c r="SFD356" s="604"/>
      <c r="SFE356" s="604"/>
      <c r="SFF356" s="604"/>
      <c r="SFG356" s="604"/>
      <c r="SFH356" s="604"/>
      <c r="SFI356" s="604"/>
      <c r="SFJ356" s="604"/>
      <c r="SFK356" s="604"/>
      <c r="SFL356" s="604"/>
      <c r="SFM356" s="604"/>
      <c r="SFN356" s="604"/>
      <c r="SFO356" s="604"/>
      <c r="SFP356" s="604"/>
      <c r="SFQ356" s="604"/>
      <c r="SFR356" s="604"/>
      <c r="SFS356" s="604"/>
      <c r="SFT356" s="604"/>
      <c r="SFU356" s="604"/>
      <c r="SFV356" s="604"/>
      <c r="SFW356" s="604"/>
      <c r="SFX356" s="604"/>
      <c r="SFY356" s="604"/>
      <c r="SFZ356" s="604"/>
      <c r="SGA356" s="604"/>
      <c r="SGB356" s="604"/>
      <c r="SGC356" s="604"/>
      <c r="SGD356" s="604"/>
      <c r="SGE356" s="604"/>
      <c r="SGF356" s="604"/>
      <c r="SGG356" s="604"/>
      <c r="SGH356" s="604"/>
      <c r="SGI356" s="604"/>
      <c r="SGJ356" s="604"/>
      <c r="SGK356" s="604"/>
      <c r="SGL356" s="604"/>
      <c r="SGM356" s="604"/>
      <c r="SGN356" s="604"/>
      <c r="SGO356" s="604"/>
      <c r="SGP356" s="604"/>
      <c r="SGQ356" s="604"/>
      <c r="SGR356" s="604"/>
      <c r="SGS356" s="604"/>
      <c r="SGT356" s="604"/>
      <c r="SGU356" s="604"/>
      <c r="SGV356" s="604"/>
      <c r="SGW356" s="604"/>
      <c r="SGX356" s="604"/>
      <c r="SGY356" s="604"/>
      <c r="SGZ356" s="604"/>
      <c r="SHA356" s="604"/>
      <c r="SHB356" s="604"/>
      <c r="SHC356" s="604"/>
      <c r="SHD356" s="604"/>
      <c r="SHE356" s="604"/>
      <c r="SHF356" s="604"/>
      <c r="SHG356" s="604"/>
      <c r="SHH356" s="604"/>
      <c r="SHI356" s="604"/>
      <c r="SHJ356" s="604"/>
      <c r="SHK356" s="604"/>
      <c r="SHL356" s="604"/>
      <c r="SHM356" s="604"/>
      <c r="SHN356" s="604"/>
      <c r="SHO356" s="604"/>
      <c r="SHP356" s="604"/>
      <c r="SHQ356" s="604"/>
      <c r="SHR356" s="604"/>
      <c r="SHS356" s="604"/>
      <c r="SHT356" s="604"/>
      <c r="SHU356" s="604"/>
      <c r="SHV356" s="604"/>
      <c r="SHW356" s="604"/>
      <c r="SHX356" s="604"/>
      <c r="SHY356" s="604"/>
      <c r="SHZ356" s="604"/>
      <c r="SIA356" s="604"/>
      <c r="SIB356" s="604"/>
      <c r="SIC356" s="604"/>
      <c r="SID356" s="604"/>
      <c r="SIE356" s="604"/>
      <c r="SIF356" s="604"/>
      <c r="SIG356" s="604"/>
      <c r="SIH356" s="604"/>
      <c r="SII356" s="604"/>
      <c r="SIJ356" s="604"/>
      <c r="SIK356" s="604"/>
      <c r="SIL356" s="604"/>
      <c r="SIM356" s="604"/>
      <c r="SIN356" s="604"/>
      <c r="SIO356" s="604"/>
      <c r="SIP356" s="604"/>
      <c r="SIQ356" s="604"/>
      <c r="SIR356" s="604"/>
      <c r="SIS356" s="604"/>
      <c r="SIT356" s="604"/>
      <c r="SIU356" s="604"/>
      <c r="SIV356" s="604"/>
      <c r="SIW356" s="604"/>
      <c r="SIX356" s="604"/>
      <c r="SIY356" s="604"/>
      <c r="SIZ356" s="604"/>
      <c r="SJA356" s="604"/>
      <c r="SJB356" s="604"/>
      <c r="SJC356" s="604"/>
      <c r="SJD356" s="604"/>
      <c r="SJE356" s="604"/>
      <c r="SJF356" s="604"/>
      <c r="SJG356" s="604"/>
      <c r="SJH356" s="604"/>
      <c r="SJI356" s="604"/>
      <c r="SJJ356" s="604"/>
      <c r="SJK356" s="604"/>
      <c r="SJL356" s="604"/>
      <c r="SJM356" s="604"/>
      <c r="SJN356" s="604"/>
      <c r="SJO356" s="604"/>
      <c r="SJP356" s="604"/>
      <c r="SJQ356" s="604"/>
      <c r="SJR356" s="604"/>
      <c r="SJS356" s="604"/>
      <c r="SJT356" s="604"/>
      <c r="SJU356" s="604"/>
      <c r="SJV356" s="604"/>
      <c r="SJW356" s="604"/>
      <c r="SJX356" s="604"/>
      <c r="SJY356" s="604"/>
      <c r="SJZ356" s="604"/>
      <c r="SKA356" s="604"/>
      <c r="SKB356" s="604"/>
      <c r="SKC356" s="604"/>
      <c r="SKD356" s="604"/>
      <c r="SKE356" s="604"/>
      <c r="SKF356" s="604"/>
      <c r="SKG356" s="604"/>
      <c r="SKH356" s="604"/>
      <c r="SKI356" s="604"/>
      <c r="SKJ356" s="604"/>
      <c r="SKK356" s="604"/>
      <c r="SKL356" s="604"/>
      <c r="SKM356" s="604"/>
      <c r="SKN356" s="604"/>
      <c r="SKO356" s="604"/>
      <c r="SKP356" s="604"/>
      <c r="SKQ356" s="604"/>
      <c r="SKR356" s="604"/>
      <c r="SKS356" s="604"/>
      <c r="SKT356" s="604"/>
      <c r="SKU356" s="604"/>
      <c r="SKV356" s="604"/>
      <c r="SKW356" s="604"/>
      <c r="SKX356" s="604"/>
      <c r="SKY356" s="604"/>
      <c r="SKZ356" s="604"/>
      <c r="SLA356" s="604"/>
      <c r="SLB356" s="604"/>
      <c r="SLC356" s="604"/>
      <c r="SLD356" s="604"/>
      <c r="SLE356" s="604"/>
      <c r="SLF356" s="604"/>
      <c r="SLG356" s="604"/>
      <c r="SLH356" s="604"/>
      <c r="SLI356" s="604"/>
      <c r="SLJ356" s="604"/>
      <c r="SLK356" s="604"/>
      <c r="SLL356" s="604"/>
      <c r="SLM356" s="604"/>
      <c r="SLN356" s="604"/>
      <c r="SLO356" s="604"/>
      <c r="SLP356" s="604"/>
      <c r="SLQ356" s="604"/>
      <c r="SLR356" s="604"/>
      <c r="SLS356" s="604"/>
      <c r="SLT356" s="604"/>
      <c r="SLU356" s="604"/>
      <c r="SLV356" s="604"/>
      <c r="SLW356" s="604"/>
      <c r="SLX356" s="604"/>
      <c r="SLY356" s="604"/>
      <c r="SLZ356" s="604"/>
      <c r="SMA356" s="604"/>
      <c r="SMB356" s="604"/>
      <c r="SMC356" s="604"/>
      <c r="SMD356" s="604"/>
      <c r="SME356" s="604"/>
      <c r="SMF356" s="604"/>
      <c r="SMG356" s="604"/>
      <c r="SMH356" s="604"/>
      <c r="SMI356" s="604"/>
      <c r="SMJ356" s="604"/>
      <c r="SMK356" s="604"/>
      <c r="SML356" s="604"/>
      <c r="SMM356" s="604"/>
      <c r="SMN356" s="604"/>
      <c r="SMO356" s="604"/>
      <c r="SMP356" s="604"/>
      <c r="SMQ356" s="604"/>
      <c r="SMR356" s="604"/>
      <c r="SMS356" s="604"/>
      <c r="SMT356" s="604"/>
      <c r="SMU356" s="604"/>
      <c r="SMV356" s="604"/>
      <c r="SMW356" s="604"/>
      <c r="SMX356" s="604"/>
      <c r="SMY356" s="604"/>
      <c r="SMZ356" s="604"/>
      <c r="SNA356" s="604"/>
      <c r="SNB356" s="604"/>
      <c r="SNC356" s="604"/>
      <c r="SND356" s="604"/>
      <c r="SNE356" s="604"/>
      <c r="SNF356" s="604"/>
      <c r="SNG356" s="604"/>
      <c r="SNH356" s="604"/>
      <c r="SNI356" s="604"/>
      <c r="SNJ356" s="604"/>
      <c r="SNK356" s="604"/>
      <c r="SNL356" s="604"/>
      <c r="SNM356" s="604"/>
      <c r="SNN356" s="604"/>
      <c r="SNO356" s="604"/>
      <c r="SNP356" s="604"/>
      <c r="SNQ356" s="604"/>
      <c r="SNR356" s="604"/>
      <c r="SNS356" s="604"/>
      <c r="SNT356" s="604"/>
      <c r="SNU356" s="604"/>
      <c r="SNV356" s="604"/>
      <c r="SNW356" s="604"/>
      <c r="SNX356" s="604"/>
      <c r="SNY356" s="604"/>
      <c r="SNZ356" s="604"/>
      <c r="SOA356" s="604"/>
      <c r="SOB356" s="604"/>
      <c r="SOC356" s="604"/>
      <c r="SOD356" s="604"/>
      <c r="SOE356" s="604"/>
      <c r="SOF356" s="604"/>
      <c r="SOG356" s="604"/>
      <c r="SOH356" s="604"/>
      <c r="SOI356" s="604"/>
      <c r="SOJ356" s="604"/>
      <c r="SOK356" s="604"/>
      <c r="SOL356" s="604"/>
      <c r="SOM356" s="604"/>
      <c r="SON356" s="604"/>
      <c r="SOO356" s="604"/>
      <c r="SOP356" s="604"/>
      <c r="SOQ356" s="604"/>
      <c r="SOR356" s="604"/>
      <c r="SOS356" s="604"/>
      <c r="SOT356" s="604"/>
      <c r="SOU356" s="604"/>
      <c r="SOV356" s="604"/>
      <c r="SOW356" s="604"/>
      <c r="SOX356" s="604"/>
      <c r="SOY356" s="604"/>
      <c r="SOZ356" s="604"/>
      <c r="SPA356" s="604"/>
      <c r="SPB356" s="604"/>
      <c r="SPC356" s="604"/>
      <c r="SPD356" s="604"/>
      <c r="SPE356" s="604"/>
      <c r="SPF356" s="604"/>
      <c r="SPG356" s="604"/>
      <c r="SPH356" s="604"/>
      <c r="SPI356" s="604"/>
      <c r="SPJ356" s="604"/>
      <c r="SPK356" s="604"/>
      <c r="SPL356" s="604"/>
      <c r="SPM356" s="604"/>
      <c r="SPN356" s="604"/>
      <c r="SPO356" s="604"/>
      <c r="SPP356" s="604"/>
      <c r="SPQ356" s="604"/>
      <c r="SPR356" s="604"/>
      <c r="SPS356" s="604"/>
      <c r="SPT356" s="604"/>
      <c r="SPU356" s="604"/>
      <c r="SPV356" s="604"/>
      <c r="SPW356" s="604"/>
      <c r="SPX356" s="604"/>
      <c r="SPY356" s="604"/>
      <c r="SPZ356" s="604"/>
      <c r="SQA356" s="604"/>
      <c r="SQB356" s="604"/>
      <c r="SQC356" s="604"/>
      <c r="SQD356" s="604"/>
      <c r="SQE356" s="604"/>
      <c r="SQF356" s="604"/>
      <c r="SQG356" s="604"/>
      <c r="SQH356" s="604"/>
      <c r="SQI356" s="604"/>
      <c r="SQJ356" s="604"/>
      <c r="SQK356" s="604"/>
      <c r="SQL356" s="604"/>
      <c r="SQM356" s="604"/>
      <c r="SQN356" s="604"/>
      <c r="SQO356" s="604"/>
      <c r="SQP356" s="604"/>
      <c r="SQQ356" s="604"/>
      <c r="SQR356" s="604"/>
      <c r="SQS356" s="604"/>
      <c r="SQT356" s="604"/>
      <c r="SQU356" s="604"/>
      <c r="SQV356" s="604"/>
      <c r="SQW356" s="604"/>
      <c r="SQX356" s="604"/>
      <c r="SQY356" s="604"/>
      <c r="SQZ356" s="604"/>
      <c r="SRA356" s="604"/>
      <c r="SRB356" s="604"/>
      <c r="SRC356" s="604"/>
      <c r="SRD356" s="604"/>
      <c r="SRE356" s="604"/>
      <c r="SRF356" s="604"/>
      <c r="SRG356" s="604"/>
      <c r="SRH356" s="604"/>
      <c r="SRI356" s="604"/>
      <c r="SRJ356" s="604"/>
      <c r="SRK356" s="604"/>
      <c r="SRL356" s="604"/>
      <c r="SRM356" s="604"/>
      <c r="SRN356" s="604"/>
      <c r="SRO356" s="604"/>
      <c r="SRP356" s="604"/>
      <c r="SRQ356" s="604"/>
      <c r="SRR356" s="604"/>
      <c r="SRS356" s="604"/>
      <c r="SRT356" s="604"/>
      <c r="SRU356" s="604"/>
      <c r="SRV356" s="604"/>
      <c r="SRW356" s="604"/>
      <c r="SRX356" s="604"/>
      <c r="SRY356" s="604"/>
      <c r="SRZ356" s="604"/>
      <c r="SSA356" s="604"/>
      <c r="SSB356" s="604"/>
      <c r="SSC356" s="604"/>
      <c r="SSD356" s="604"/>
      <c r="SSE356" s="604"/>
      <c r="SSF356" s="604"/>
      <c r="SSG356" s="604"/>
      <c r="SSH356" s="604"/>
      <c r="SSI356" s="604"/>
      <c r="SSJ356" s="604"/>
      <c r="SSK356" s="604"/>
      <c r="SSL356" s="604"/>
      <c r="SSM356" s="604"/>
      <c r="SSN356" s="604"/>
      <c r="SSO356" s="604"/>
      <c r="SSP356" s="604"/>
      <c r="SSQ356" s="604"/>
      <c r="SSR356" s="604"/>
      <c r="SSS356" s="604"/>
      <c r="SST356" s="604"/>
      <c r="SSU356" s="604"/>
      <c r="SSV356" s="604"/>
      <c r="SSW356" s="604"/>
      <c r="SSX356" s="604"/>
      <c r="SSY356" s="604"/>
      <c r="SSZ356" s="604"/>
      <c r="STA356" s="604"/>
      <c r="STB356" s="604"/>
      <c r="STC356" s="604"/>
      <c r="STD356" s="604"/>
      <c r="STE356" s="604"/>
      <c r="STF356" s="604"/>
      <c r="STG356" s="604"/>
      <c r="STH356" s="604"/>
      <c r="STI356" s="604"/>
      <c r="STJ356" s="604"/>
      <c r="STK356" s="604"/>
      <c r="STL356" s="604"/>
      <c r="STM356" s="604"/>
      <c r="STN356" s="604"/>
      <c r="STO356" s="604"/>
      <c r="STP356" s="604"/>
      <c r="STQ356" s="604"/>
      <c r="STR356" s="604"/>
      <c r="STS356" s="604"/>
      <c r="STT356" s="604"/>
      <c r="STU356" s="604"/>
      <c r="STV356" s="604"/>
      <c r="STW356" s="604"/>
      <c r="STX356" s="604"/>
      <c r="STY356" s="604"/>
      <c r="STZ356" s="604"/>
      <c r="SUA356" s="604"/>
      <c r="SUB356" s="604"/>
      <c r="SUC356" s="604"/>
      <c r="SUD356" s="604"/>
      <c r="SUE356" s="604"/>
      <c r="SUF356" s="604"/>
      <c r="SUG356" s="604"/>
      <c r="SUH356" s="604"/>
      <c r="SUI356" s="604"/>
      <c r="SUJ356" s="604"/>
      <c r="SUK356" s="604"/>
      <c r="SUL356" s="604"/>
      <c r="SUM356" s="604"/>
      <c r="SUN356" s="604"/>
      <c r="SUO356" s="604"/>
      <c r="SUP356" s="604"/>
      <c r="SUQ356" s="604"/>
      <c r="SUR356" s="604"/>
      <c r="SUS356" s="604"/>
      <c r="SUT356" s="604"/>
      <c r="SUU356" s="604"/>
      <c r="SUV356" s="604"/>
      <c r="SUW356" s="604"/>
      <c r="SUX356" s="604"/>
      <c r="SUY356" s="604"/>
      <c r="SUZ356" s="604"/>
      <c r="SVA356" s="604"/>
      <c r="SVB356" s="604"/>
      <c r="SVC356" s="604"/>
      <c r="SVD356" s="604"/>
      <c r="SVE356" s="604"/>
      <c r="SVF356" s="604"/>
      <c r="SVG356" s="604"/>
      <c r="SVH356" s="604"/>
      <c r="SVI356" s="604"/>
      <c r="SVJ356" s="604"/>
      <c r="SVK356" s="604"/>
      <c r="SVL356" s="604"/>
      <c r="SVM356" s="604"/>
      <c r="SVN356" s="604"/>
      <c r="SVO356" s="604"/>
      <c r="SVP356" s="604"/>
      <c r="SVQ356" s="604"/>
      <c r="SVR356" s="604"/>
      <c r="SVS356" s="604"/>
      <c r="SVT356" s="604"/>
      <c r="SVU356" s="604"/>
      <c r="SVV356" s="604"/>
      <c r="SVW356" s="604"/>
      <c r="SVX356" s="604"/>
      <c r="SVY356" s="604"/>
      <c r="SVZ356" s="604"/>
      <c r="SWA356" s="604"/>
      <c r="SWB356" s="604"/>
      <c r="SWC356" s="604"/>
      <c r="SWD356" s="604"/>
      <c r="SWE356" s="604"/>
      <c r="SWF356" s="604"/>
      <c r="SWG356" s="604"/>
      <c r="SWH356" s="604"/>
      <c r="SWI356" s="604"/>
      <c r="SWJ356" s="604"/>
      <c r="SWK356" s="604"/>
      <c r="SWL356" s="604"/>
      <c r="SWM356" s="604"/>
      <c r="SWN356" s="604"/>
      <c r="SWO356" s="604"/>
      <c r="SWP356" s="604"/>
      <c r="SWQ356" s="604"/>
      <c r="SWR356" s="604"/>
      <c r="SWS356" s="604"/>
      <c r="SWT356" s="604"/>
      <c r="SWU356" s="604"/>
      <c r="SWV356" s="604"/>
      <c r="SWW356" s="604"/>
      <c r="SWX356" s="604"/>
      <c r="SWY356" s="604"/>
      <c r="SWZ356" s="604"/>
      <c r="SXA356" s="604"/>
      <c r="SXB356" s="604"/>
      <c r="SXC356" s="604"/>
      <c r="SXD356" s="604"/>
      <c r="SXE356" s="604"/>
      <c r="SXF356" s="604"/>
      <c r="SXG356" s="604"/>
      <c r="SXH356" s="604"/>
      <c r="SXI356" s="604"/>
      <c r="SXJ356" s="604"/>
      <c r="SXK356" s="604"/>
      <c r="SXL356" s="604"/>
      <c r="SXM356" s="604"/>
      <c r="SXN356" s="604"/>
      <c r="SXO356" s="604"/>
      <c r="SXP356" s="604"/>
      <c r="SXQ356" s="604"/>
      <c r="SXR356" s="604"/>
      <c r="SXS356" s="604"/>
      <c r="SXT356" s="604"/>
      <c r="SXU356" s="604"/>
      <c r="SXV356" s="604"/>
      <c r="SXW356" s="604"/>
      <c r="SXX356" s="604"/>
      <c r="SXY356" s="604"/>
      <c r="SXZ356" s="604"/>
      <c r="SYA356" s="604"/>
      <c r="SYB356" s="604"/>
      <c r="SYC356" s="604"/>
      <c r="SYD356" s="604"/>
      <c r="SYE356" s="604"/>
      <c r="SYF356" s="604"/>
      <c r="SYG356" s="604"/>
      <c r="SYH356" s="604"/>
      <c r="SYI356" s="604"/>
      <c r="SYJ356" s="604"/>
      <c r="SYK356" s="604"/>
      <c r="SYL356" s="604"/>
      <c r="SYM356" s="604"/>
      <c r="SYN356" s="604"/>
      <c r="SYO356" s="604"/>
      <c r="SYP356" s="604"/>
      <c r="SYQ356" s="604"/>
      <c r="SYR356" s="604"/>
      <c r="SYS356" s="604"/>
      <c r="SYT356" s="604"/>
      <c r="SYU356" s="604"/>
      <c r="SYV356" s="604"/>
      <c r="SYW356" s="604"/>
      <c r="SYX356" s="604"/>
      <c r="SYY356" s="604"/>
      <c r="SYZ356" s="604"/>
      <c r="SZA356" s="604"/>
      <c r="SZB356" s="604"/>
      <c r="SZC356" s="604"/>
      <c r="SZD356" s="604"/>
      <c r="SZE356" s="604"/>
      <c r="SZF356" s="604"/>
      <c r="SZG356" s="604"/>
      <c r="SZH356" s="604"/>
      <c r="SZI356" s="604"/>
      <c r="SZJ356" s="604"/>
      <c r="SZK356" s="604"/>
      <c r="SZL356" s="604"/>
      <c r="SZM356" s="604"/>
      <c r="SZN356" s="604"/>
      <c r="SZO356" s="604"/>
      <c r="SZP356" s="604"/>
      <c r="SZQ356" s="604"/>
      <c r="SZR356" s="604"/>
      <c r="SZS356" s="604"/>
      <c r="SZT356" s="604"/>
      <c r="SZU356" s="604"/>
      <c r="SZV356" s="604"/>
      <c r="SZW356" s="604"/>
      <c r="SZX356" s="604"/>
      <c r="SZY356" s="604"/>
      <c r="SZZ356" s="604"/>
      <c r="TAA356" s="604"/>
      <c r="TAB356" s="604"/>
      <c r="TAC356" s="604"/>
      <c r="TAD356" s="604"/>
      <c r="TAE356" s="604"/>
      <c r="TAF356" s="604"/>
      <c r="TAG356" s="604"/>
      <c r="TAH356" s="604"/>
      <c r="TAI356" s="604"/>
      <c r="TAJ356" s="604"/>
      <c r="TAK356" s="604"/>
      <c r="TAL356" s="604"/>
      <c r="TAM356" s="604"/>
      <c r="TAN356" s="604"/>
      <c r="TAO356" s="604"/>
      <c r="TAP356" s="604"/>
      <c r="TAQ356" s="604"/>
      <c r="TAR356" s="604"/>
      <c r="TAS356" s="604"/>
      <c r="TAT356" s="604"/>
      <c r="TAU356" s="604"/>
      <c r="TAV356" s="604"/>
      <c r="TAW356" s="604"/>
      <c r="TAX356" s="604"/>
      <c r="TAY356" s="604"/>
      <c r="TAZ356" s="604"/>
      <c r="TBA356" s="604"/>
      <c r="TBB356" s="604"/>
      <c r="TBC356" s="604"/>
      <c r="TBD356" s="604"/>
      <c r="TBE356" s="604"/>
      <c r="TBF356" s="604"/>
      <c r="TBG356" s="604"/>
      <c r="TBH356" s="604"/>
      <c r="TBI356" s="604"/>
      <c r="TBJ356" s="604"/>
      <c r="TBK356" s="604"/>
      <c r="TBL356" s="604"/>
      <c r="TBM356" s="604"/>
      <c r="TBN356" s="604"/>
      <c r="TBO356" s="604"/>
      <c r="TBP356" s="604"/>
      <c r="TBQ356" s="604"/>
      <c r="TBR356" s="604"/>
      <c r="TBS356" s="604"/>
      <c r="TBT356" s="604"/>
      <c r="TBU356" s="604"/>
      <c r="TBV356" s="604"/>
      <c r="TBW356" s="604"/>
      <c r="TBX356" s="604"/>
      <c r="TBY356" s="604"/>
      <c r="TBZ356" s="604"/>
      <c r="TCA356" s="604"/>
      <c r="TCB356" s="604"/>
      <c r="TCC356" s="604"/>
      <c r="TCD356" s="604"/>
      <c r="TCE356" s="604"/>
      <c r="TCF356" s="604"/>
      <c r="TCG356" s="604"/>
      <c r="TCH356" s="604"/>
      <c r="TCI356" s="604"/>
      <c r="TCJ356" s="604"/>
      <c r="TCK356" s="604"/>
      <c r="TCL356" s="604"/>
      <c r="TCM356" s="604"/>
      <c r="TCN356" s="604"/>
      <c r="TCO356" s="604"/>
      <c r="TCP356" s="604"/>
      <c r="TCQ356" s="604"/>
      <c r="TCR356" s="604"/>
      <c r="TCS356" s="604"/>
      <c r="TCT356" s="604"/>
      <c r="TCU356" s="604"/>
      <c r="TCV356" s="604"/>
      <c r="TCW356" s="604"/>
      <c r="TCX356" s="604"/>
      <c r="TCY356" s="604"/>
      <c r="TCZ356" s="604"/>
      <c r="TDA356" s="604"/>
      <c r="TDB356" s="604"/>
      <c r="TDC356" s="604"/>
      <c r="TDD356" s="604"/>
      <c r="TDE356" s="604"/>
      <c r="TDF356" s="604"/>
      <c r="TDG356" s="604"/>
      <c r="TDH356" s="604"/>
      <c r="TDI356" s="604"/>
      <c r="TDJ356" s="604"/>
      <c r="TDK356" s="604"/>
      <c r="TDL356" s="604"/>
      <c r="TDM356" s="604"/>
      <c r="TDN356" s="604"/>
      <c r="TDO356" s="604"/>
      <c r="TDP356" s="604"/>
      <c r="TDQ356" s="604"/>
      <c r="TDR356" s="604"/>
      <c r="TDS356" s="604"/>
      <c r="TDT356" s="604"/>
      <c r="TDU356" s="604"/>
      <c r="TDV356" s="604"/>
      <c r="TDW356" s="604"/>
      <c r="TDX356" s="604"/>
      <c r="TDY356" s="604"/>
      <c r="TDZ356" s="604"/>
      <c r="TEA356" s="604"/>
      <c r="TEB356" s="604"/>
      <c r="TEC356" s="604"/>
      <c r="TED356" s="604"/>
      <c r="TEE356" s="604"/>
      <c r="TEF356" s="604"/>
      <c r="TEG356" s="604"/>
      <c r="TEH356" s="604"/>
      <c r="TEI356" s="604"/>
      <c r="TEJ356" s="604"/>
      <c r="TEK356" s="604"/>
      <c r="TEL356" s="604"/>
      <c r="TEM356" s="604"/>
      <c r="TEN356" s="604"/>
      <c r="TEO356" s="604"/>
      <c r="TEP356" s="604"/>
      <c r="TEQ356" s="604"/>
      <c r="TER356" s="604"/>
      <c r="TES356" s="604"/>
      <c r="TET356" s="604"/>
      <c r="TEU356" s="604"/>
      <c r="TEV356" s="604"/>
      <c r="TEW356" s="604"/>
      <c r="TEX356" s="604"/>
      <c r="TEY356" s="604"/>
      <c r="TEZ356" s="604"/>
      <c r="TFA356" s="604"/>
      <c r="TFB356" s="604"/>
      <c r="TFC356" s="604"/>
      <c r="TFD356" s="604"/>
      <c r="TFE356" s="604"/>
      <c r="TFF356" s="604"/>
      <c r="TFG356" s="604"/>
      <c r="TFH356" s="604"/>
      <c r="TFI356" s="604"/>
      <c r="TFJ356" s="604"/>
      <c r="TFK356" s="604"/>
      <c r="TFL356" s="604"/>
      <c r="TFM356" s="604"/>
      <c r="TFN356" s="604"/>
      <c r="TFO356" s="604"/>
      <c r="TFP356" s="604"/>
      <c r="TFQ356" s="604"/>
      <c r="TFR356" s="604"/>
      <c r="TFS356" s="604"/>
      <c r="TFT356" s="604"/>
      <c r="TFU356" s="604"/>
      <c r="TFV356" s="604"/>
      <c r="TFW356" s="604"/>
      <c r="TFX356" s="604"/>
      <c r="TFY356" s="604"/>
      <c r="TFZ356" s="604"/>
      <c r="TGA356" s="604"/>
      <c r="TGB356" s="604"/>
      <c r="TGC356" s="604"/>
      <c r="TGD356" s="604"/>
      <c r="TGE356" s="604"/>
      <c r="TGF356" s="604"/>
      <c r="TGG356" s="604"/>
      <c r="TGH356" s="604"/>
      <c r="TGI356" s="604"/>
      <c r="TGJ356" s="604"/>
      <c r="TGK356" s="604"/>
      <c r="TGL356" s="604"/>
      <c r="TGM356" s="604"/>
      <c r="TGN356" s="604"/>
      <c r="TGO356" s="604"/>
      <c r="TGP356" s="604"/>
      <c r="TGQ356" s="604"/>
      <c r="TGR356" s="604"/>
      <c r="TGS356" s="604"/>
      <c r="TGT356" s="604"/>
      <c r="TGU356" s="604"/>
      <c r="TGV356" s="604"/>
      <c r="TGW356" s="604"/>
      <c r="TGX356" s="604"/>
      <c r="TGY356" s="604"/>
      <c r="TGZ356" s="604"/>
      <c r="THA356" s="604"/>
      <c r="THB356" s="604"/>
      <c r="THC356" s="604"/>
      <c r="THD356" s="604"/>
      <c r="THE356" s="604"/>
      <c r="THF356" s="604"/>
      <c r="THG356" s="604"/>
      <c r="THH356" s="604"/>
      <c r="THI356" s="604"/>
      <c r="THJ356" s="604"/>
      <c r="THK356" s="604"/>
      <c r="THL356" s="604"/>
      <c r="THM356" s="604"/>
      <c r="THN356" s="604"/>
      <c r="THO356" s="604"/>
      <c r="THP356" s="604"/>
      <c r="THQ356" s="604"/>
      <c r="THR356" s="604"/>
      <c r="THS356" s="604"/>
      <c r="THT356" s="604"/>
      <c r="THU356" s="604"/>
      <c r="THV356" s="604"/>
      <c r="THW356" s="604"/>
      <c r="THX356" s="604"/>
      <c r="THY356" s="604"/>
      <c r="THZ356" s="604"/>
      <c r="TIA356" s="604"/>
      <c r="TIB356" s="604"/>
      <c r="TIC356" s="604"/>
      <c r="TID356" s="604"/>
      <c r="TIE356" s="604"/>
      <c r="TIF356" s="604"/>
      <c r="TIG356" s="604"/>
      <c r="TIH356" s="604"/>
      <c r="TII356" s="604"/>
      <c r="TIJ356" s="604"/>
      <c r="TIK356" s="604"/>
      <c r="TIL356" s="604"/>
      <c r="TIM356" s="604"/>
      <c r="TIN356" s="604"/>
      <c r="TIO356" s="604"/>
      <c r="TIP356" s="604"/>
      <c r="TIQ356" s="604"/>
      <c r="TIR356" s="604"/>
      <c r="TIS356" s="604"/>
      <c r="TIT356" s="604"/>
      <c r="TIU356" s="604"/>
      <c r="TIV356" s="604"/>
      <c r="TIW356" s="604"/>
      <c r="TIX356" s="604"/>
      <c r="TIY356" s="604"/>
      <c r="TIZ356" s="604"/>
      <c r="TJA356" s="604"/>
      <c r="TJB356" s="604"/>
      <c r="TJC356" s="604"/>
      <c r="TJD356" s="604"/>
      <c r="TJE356" s="604"/>
      <c r="TJF356" s="604"/>
      <c r="TJG356" s="604"/>
      <c r="TJH356" s="604"/>
      <c r="TJI356" s="604"/>
      <c r="TJJ356" s="604"/>
      <c r="TJK356" s="604"/>
      <c r="TJL356" s="604"/>
      <c r="TJM356" s="604"/>
      <c r="TJN356" s="604"/>
      <c r="TJO356" s="604"/>
      <c r="TJP356" s="604"/>
      <c r="TJQ356" s="604"/>
      <c r="TJR356" s="604"/>
      <c r="TJS356" s="604"/>
      <c r="TJT356" s="604"/>
      <c r="TJU356" s="604"/>
      <c r="TJV356" s="604"/>
      <c r="TJW356" s="604"/>
      <c r="TJX356" s="604"/>
      <c r="TJY356" s="604"/>
      <c r="TJZ356" s="604"/>
      <c r="TKA356" s="604"/>
      <c r="TKB356" s="604"/>
      <c r="TKC356" s="604"/>
      <c r="TKD356" s="604"/>
      <c r="TKE356" s="604"/>
      <c r="TKF356" s="604"/>
      <c r="TKG356" s="604"/>
      <c r="TKH356" s="604"/>
      <c r="TKI356" s="604"/>
      <c r="TKJ356" s="604"/>
      <c r="TKK356" s="604"/>
      <c r="TKL356" s="604"/>
      <c r="TKM356" s="604"/>
      <c r="TKN356" s="604"/>
      <c r="TKO356" s="604"/>
      <c r="TKP356" s="604"/>
      <c r="TKQ356" s="604"/>
      <c r="TKR356" s="604"/>
      <c r="TKS356" s="604"/>
      <c r="TKT356" s="604"/>
      <c r="TKU356" s="604"/>
      <c r="TKV356" s="604"/>
      <c r="TKW356" s="604"/>
      <c r="TKX356" s="604"/>
      <c r="TKY356" s="604"/>
      <c r="TKZ356" s="604"/>
      <c r="TLA356" s="604"/>
      <c r="TLB356" s="604"/>
      <c r="TLC356" s="604"/>
      <c r="TLD356" s="604"/>
      <c r="TLE356" s="604"/>
      <c r="TLF356" s="604"/>
      <c r="TLG356" s="604"/>
      <c r="TLH356" s="604"/>
      <c r="TLI356" s="604"/>
      <c r="TLJ356" s="604"/>
      <c r="TLK356" s="604"/>
      <c r="TLL356" s="604"/>
      <c r="TLM356" s="604"/>
      <c r="TLN356" s="604"/>
      <c r="TLO356" s="604"/>
      <c r="TLP356" s="604"/>
      <c r="TLQ356" s="604"/>
      <c r="TLR356" s="604"/>
      <c r="TLS356" s="604"/>
      <c r="TLT356" s="604"/>
      <c r="TLU356" s="604"/>
      <c r="TLV356" s="604"/>
      <c r="TLW356" s="604"/>
      <c r="TLX356" s="604"/>
      <c r="TLY356" s="604"/>
      <c r="TLZ356" s="604"/>
      <c r="TMA356" s="604"/>
      <c r="TMB356" s="604"/>
      <c r="TMC356" s="604"/>
      <c r="TMD356" s="604"/>
      <c r="TME356" s="604"/>
      <c r="TMF356" s="604"/>
      <c r="TMG356" s="604"/>
      <c r="TMH356" s="604"/>
      <c r="TMI356" s="604"/>
      <c r="TMJ356" s="604"/>
      <c r="TMK356" s="604"/>
      <c r="TML356" s="604"/>
      <c r="TMM356" s="604"/>
      <c r="TMN356" s="604"/>
      <c r="TMO356" s="604"/>
      <c r="TMP356" s="604"/>
      <c r="TMQ356" s="604"/>
      <c r="TMR356" s="604"/>
      <c r="TMS356" s="604"/>
      <c r="TMT356" s="604"/>
      <c r="TMU356" s="604"/>
      <c r="TMV356" s="604"/>
      <c r="TMW356" s="604"/>
      <c r="TMX356" s="604"/>
      <c r="TMY356" s="604"/>
      <c r="TMZ356" s="604"/>
      <c r="TNA356" s="604"/>
      <c r="TNB356" s="604"/>
      <c r="TNC356" s="604"/>
      <c r="TND356" s="604"/>
      <c r="TNE356" s="604"/>
      <c r="TNF356" s="604"/>
      <c r="TNG356" s="604"/>
      <c r="TNH356" s="604"/>
      <c r="TNI356" s="604"/>
      <c r="TNJ356" s="604"/>
      <c r="TNK356" s="604"/>
      <c r="TNL356" s="604"/>
      <c r="TNM356" s="604"/>
      <c r="TNN356" s="604"/>
      <c r="TNO356" s="604"/>
      <c r="TNP356" s="604"/>
      <c r="TNQ356" s="604"/>
      <c r="TNR356" s="604"/>
      <c r="TNS356" s="604"/>
      <c r="TNT356" s="604"/>
      <c r="TNU356" s="604"/>
      <c r="TNV356" s="604"/>
      <c r="TNW356" s="604"/>
      <c r="TNX356" s="604"/>
      <c r="TNY356" s="604"/>
      <c r="TNZ356" s="604"/>
      <c r="TOA356" s="604"/>
      <c r="TOB356" s="604"/>
      <c r="TOC356" s="604"/>
      <c r="TOD356" s="604"/>
      <c r="TOE356" s="604"/>
      <c r="TOF356" s="604"/>
      <c r="TOG356" s="604"/>
      <c r="TOH356" s="604"/>
      <c r="TOI356" s="604"/>
      <c r="TOJ356" s="604"/>
      <c r="TOK356" s="604"/>
      <c r="TOL356" s="604"/>
      <c r="TOM356" s="604"/>
      <c r="TON356" s="604"/>
      <c r="TOO356" s="604"/>
      <c r="TOP356" s="604"/>
      <c r="TOQ356" s="604"/>
      <c r="TOR356" s="604"/>
      <c r="TOS356" s="604"/>
      <c r="TOT356" s="604"/>
      <c r="TOU356" s="604"/>
      <c r="TOV356" s="604"/>
      <c r="TOW356" s="604"/>
      <c r="TOX356" s="604"/>
      <c r="TOY356" s="604"/>
      <c r="TOZ356" s="604"/>
      <c r="TPA356" s="604"/>
      <c r="TPB356" s="604"/>
      <c r="TPC356" s="604"/>
      <c r="TPD356" s="604"/>
      <c r="TPE356" s="604"/>
      <c r="TPF356" s="604"/>
      <c r="TPG356" s="604"/>
      <c r="TPH356" s="604"/>
      <c r="TPI356" s="604"/>
      <c r="TPJ356" s="604"/>
      <c r="TPK356" s="604"/>
      <c r="TPL356" s="604"/>
      <c r="TPM356" s="604"/>
      <c r="TPN356" s="604"/>
      <c r="TPO356" s="604"/>
      <c r="TPP356" s="604"/>
      <c r="TPQ356" s="604"/>
      <c r="TPR356" s="604"/>
      <c r="TPS356" s="604"/>
      <c r="TPT356" s="604"/>
      <c r="TPU356" s="604"/>
      <c r="TPV356" s="604"/>
      <c r="TPW356" s="604"/>
      <c r="TPX356" s="604"/>
      <c r="TPY356" s="604"/>
      <c r="TPZ356" s="604"/>
      <c r="TQA356" s="604"/>
      <c r="TQB356" s="604"/>
      <c r="TQC356" s="604"/>
      <c r="TQD356" s="604"/>
      <c r="TQE356" s="604"/>
      <c r="TQF356" s="604"/>
      <c r="TQG356" s="604"/>
      <c r="TQH356" s="604"/>
      <c r="TQI356" s="604"/>
      <c r="TQJ356" s="604"/>
      <c r="TQK356" s="604"/>
      <c r="TQL356" s="604"/>
      <c r="TQM356" s="604"/>
      <c r="TQN356" s="604"/>
      <c r="TQO356" s="604"/>
      <c r="TQP356" s="604"/>
      <c r="TQQ356" s="604"/>
      <c r="TQR356" s="604"/>
      <c r="TQS356" s="604"/>
      <c r="TQT356" s="604"/>
      <c r="TQU356" s="604"/>
      <c r="TQV356" s="604"/>
      <c r="TQW356" s="604"/>
      <c r="TQX356" s="604"/>
      <c r="TQY356" s="604"/>
      <c r="TQZ356" s="604"/>
      <c r="TRA356" s="604"/>
      <c r="TRB356" s="604"/>
      <c r="TRC356" s="604"/>
      <c r="TRD356" s="604"/>
      <c r="TRE356" s="604"/>
      <c r="TRF356" s="604"/>
      <c r="TRG356" s="604"/>
      <c r="TRH356" s="604"/>
      <c r="TRI356" s="604"/>
      <c r="TRJ356" s="604"/>
      <c r="TRK356" s="604"/>
      <c r="TRL356" s="604"/>
      <c r="TRM356" s="604"/>
      <c r="TRN356" s="604"/>
      <c r="TRO356" s="604"/>
      <c r="TRP356" s="604"/>
      <c r="TRQ356" s="604"/>
      <c r="TRR356" s="604"/>
      <c r="TRS356" s="604"/>
      <c r="TRT356" s="604"/>
      <c r="TRU356" s="604"/>
      <c r="TRV356" s="604"/>
      <c r="TRW356" s="604"/>
      <c r="TRX356" s="604"/>
      <c r="TRY356" s="604"/>
      <c r="TRZ356" s="604"/>
      <c r="TSA356" s="604"/>
      <c r="TSB356" s="604"/>
      <c r="TSC356" s="604"/>
      <c r="TSD356" s="604"/>
      <c r="TSE356" s="604"/>
      <c r="TSF356" s="604"/>
      <c r="TSG356" s="604"/>
      <c r="TSH356" s="604"/>
      <c r="TSI356" s="604"/>
      <c r="TSJ356" s="604"/>
      <c r="TSK356" s="604"/>
      <c r="TSL356" s="604"/>
      <c r="TSM356" s="604"/>
      <c r="TSN356" s="604"/>
      <c r="TSO356" s="604"/>
      <c r="TSP356" s="604"/>
      <c r="TSQ356" s="604"/>
      <c r="TSR356" s="604"/>
      <c r="TSS356" s="604"/>
      <c r="TST356" s="604"/>
      <c r="TSU356" s="604"/>
      <c r="TSV356" s="604"/>
      <c r="TSW356" s="604"/>
      <c r="TSX356" s="604"/>
      <c r="TSY356" s="604"/>
      <c r="TSZ356" s="604"/>
      <c r="TTA356" s="604"/>
      <c r="TTB356" s="604"/>
      <c r="TTC356" s="604"/>
      <c r="TTD356" s="604"/>
      <c r="TTE356" s="604"/>
      <c r="TTF356" s="604"/>
      <c r="TTG356" s="604"/>
      <c r="TTH356" s="604"/>
      <c r="TTI356" s="604"/>
      <c r="TTJ356" s="604"/>
      <c r="TTK356" s="604"/>
      <c r="TTL356" s="604"/>
      <c r="TTM356" s="604"/>
      <c r="TTN356" s="604"/>
      <c r="TTO356" s="604"/>
      <c r="TTP356" s="604"/>
      <c r="TTQ356" s="604"/>
      <c r="TTR356" s="604"/>
      <c r="TTS356" s="604"/>
      <c r="TTT356" s="604"/>
      <c r="TTU356" s="604"/>
      <c r="TTV356" s="604"/>
      <c r="TTW356" s="604"/>
      <c r="TTX356" s="604"/>
      <c r="TTY356" s="604"/>
      <c r="TTZ356" s="604"/>
      <c r="TUA356" s="604"/>
      <c r="TUB356" s="604"/>
      <c r="TUC356" s="604"/>
      <c r="TUD356" s="604"/>
      <c r="TUE356" s="604"/>
      <c r="TUF356" s="604"/>
      <c r="TUG356" s="604"/>
      <c r="TUH356" s="604"/>
      <c r="TUI356" s="604"/>
      <c r="TUJ356" s="604"/>
      <c r="TUK356" s="604"/>
      <c r="TUL356" s="604"/>
      <c r="TUM356" s="604"/>
      <c r="TUN356" s="604"/>
      <c r="TUO356" s="604"/>
      <c r="TUP356" s="604"/>
      <c r="TUQ356" s="604"/>
      <c r="TUR356" s="604"/>
      <c r="TUS356" s="604"/>
      <c r="TUT356" s="604"/>
      <c r="TUU356" s="604"/>
      <c r="TUV356" s="604"/>
      <c r="TUW356" s="604"/>
      <c r="TUX356" s="604"/>
      <c r="TUY356" s="604"/>
      <c r="TUZ356" s="604"/>
      <c r="TVA356" s="604"/>
      <c r="TVB356" s="604"/>
      <c r="TVC356" s="604"/>
      <c r="TVD356" s="604"/>
      <c r="TVE356" s="604"/>
      <c r="TVF356" s="604"/>
      <c r="TVG356" s="604"/>
      <c r="TVH356" s="604"/>
      <c r="TVI356" s="604"/>
      <c r="TVJ356" s="604"/>
      <c r="TVK356" s="604"/>
      <c r="TVL356" s="604"/>
      <c r="TVM356" s="604"/>
      <c r="TVN356" s="604"/>
      <c r="TVO356" s="604"/>
      <c r="TVP356" s="604"/>
      <c r="TVQ356" s="604"/>
      <c r="TVR356" s="604"/>
      <c r="TVS356" s="604"/>
      <c r="TVT356" s="604"/>
      <c r="TVU356" s="604"/>
      <c r="TVV356" s="604"/>
      <c r="TVW356" s="604"/>
      <c r="TVX356" s="604"/>
      <c r="TVY356" s="604"/>
      <c r="TVZ356" s="604"/>
      <c r="TWA356" s="604"/>
      <c r="TWB356" s="604"/>
      <c r="TWC356" s="604"/>
      <c r="TWD356" s="604"/>
      <c r="TWE356" s="604"/>
      <c r="TWF356" s="604"/>
      <c r="TWG356" s="604"/>
      <c r="TWH356" s="604"/>
      <c r="TWI356" s="604"/>
      <c r="TWJ356" s="604"/>
      <c r="TWK356" s="604"/>
      <c r="TWL356" s="604"/>
      <c r="TWM356" s="604"/>
      <c r="TWN356" s="604"/>
      <c r="TWO356" s="604"/>
      <c r="TWP356" s="604"/>
      <c r="TWQ356" s="604"/>
      <c r="TWR356" s="604"/>
      <c r="TWS356" s="604"/>
      <c r="TWT356" s="604"/>
      <c r="TWU356" s="604"/>
      <c r="TWV356" s="604"/>
      <c r="TWW356" s="604"/>
      <c r="TWX356" s="604"/>
      <c r="TWY356" s="604"/>
      <c r="TWZ356" s="604"/>
      <c r="TXA356" s="604"/>
      <c r="TXB356" s="604"/>
      <c r="TXC356" s="604"/>
      <c r="TXD356" s="604"/>
      <c r="TXE356" s="604"/>
      <c r="TXF356" s="604"/>
      <c r="TXG356" s="604"/>
      <c r="TXH356" s="604"/>
      <c r="TXI356" s="604"/>
      <c r="TXJ356" s="604"/>
      <c r="TXK356" s="604"/>
      <c r="TXL356" s="604"/>
      <c r="TXM356" s="604"/>
      <c r="TXN356" s="604"/>
      <c r="TXO356" s="604"/>
      <c r="TXP356" s="604"/>
      <c r="TXQ356" s="604"/>
      <c r="TXR356" s="604"/>
      <c r="TXS356" s="604"/>
      <c r="TXT356" s="604"/>
      <c r="TXU356" s="604"/>
      <c r="TXV356" s="604"/>
      <c r="TXW356" s="604"/>
      <c r="TXX356" s="604"/>
      <c r="TXY356" s="604"/>
      <c r="TXZ356" s="604"/>
      <c r="TYA356" s="604"/>
      <c r="TYB356" s="604"/>
      <c r="TYC356" s="604"/>
      <c r="TYD356" s="604"/>
      <c r="TYE356" s="604"/>
      <c r="TYF356" s="604"/>
      <c r="TYG356" s="604"/>
      <c r="TYH356" s="604"/>
      <c r="TYI356" s="604"/>
      <c r="TYJ356" s="604"/>
      <c r="TYK356" s="604"/>
      <c r="TYL356" s="604"/>
      <c r="TYM356" s="604"/>
      <c r="TYN356" s="604"/>
      <c r="TYO356" s="604"/>
      <c r="TYP356" s="604"/>
      <c r="TYQ356" s="604"/>
      <c r="TYR356" s="604"/>
      <c r="TYS356" s="604"/>
      <c r="TYT356" s="604"/>
      <c r="TYU356" s="604"/>
      <c r="TYV356" s="604"/>
      <c r="TYW356" s="604"/>
      <c r="TYX356" s="604"/>
      <c r="TYY356" s="604"/>
      <c r="TYZ356" s="604"/>
      <c r="TZA356" s="604"/>
      <c r="TZB356" s="604"/>
      <c r="TZC356" s="604"/>
      <c r="TZD356" s="604"/>
      <c r="TZE356" s="604"/>
      <c r="TZF356" s="604"/>
      <c r="TZG356" s="604"/>
      <c r="TZH356" s="604"/>
      <c r="TZI356" s="604"/>
      <c r="TZJ356" s="604"/>
      <c r="TZK356" s="604"/>
      <c r="TZL356" s="604"/>
      <c r="TZM356" s="604"/>
      <c r="TZN356" s="604"/>
      <c r="TZO356" s="604"/>
      <c r="TZP356" s="604"/>
      <c r="TZQ356" s="604"/>
      <c r="TZR356" s="604"/>
      <c r="TZS356" s="604"/>
      <c r="TZT356" s="604"/>
      <c r="TZU356" s="604"/>
      <c r="TZV356" s="604"/>
      <c r="TZW356" s="604"/>
      <c r="TZX356" s="604"/>
      <c r="TZY356" s="604"/>
      <c r="TZZ356" s="604"/>
      <c r="UAA356" s="604"/>
      <c r="UAB356" s="604"/>
      <c r="UAC356" s="604"/>
      <c r="UAD356" s="604"/>
      <c r="UAE356" s="604"/>
      <c r="UAF356" s="604"/>
      <c r="UAG356" s="604"/>
      <c r="UAH356" s="604"/>
      <c r="UAI356" s="604"/>
      <c r="UAJ356" s="604"/>
      <c r="UAK356" s="604"/>
      <c r="UAL356" s="604"/>
      <c r="UAM356" s="604"/>
      <c r="UAN356" s="604"/>
      <c r="UAO356" s="604"/>
      <c r="UAP356" s="604"/>
      <c r="UAQ356" s="604"/>
      <c r="UAR356" s="604"/>
      <c r="UAS356" s="604"/>
      <c r="UAT356" s="604"/>
      <c r="UAU356" s="604"/>
      <c r="UAV356" s="604"/>
      <c r="UAW356" s="604"/>
      <c r="UAX356" s="604"/>
      <c r="UAY356" s="604"/>
      <c r="UAZ356" s="604"/>
      <c r="UBA356" s="604"/>
      <c r="UBB356" s="604"/>
      <c r="UBC356" s="604"/>
      <c r="UBD356" s="604"/>
      <c r="UBE356" s="604"/>
      <c r="UBF356" s="604"/>
      <c r="UBG356" s="604"/>
      <c r="UBH356" s="604"/>
      <c r="UBI356" s="604"/>
      <c r="UBJ356" s="604"/>
      <c r="UBK356" s="604"/>
      <c r="UBL356" s="604"/>
      <c r="UBM356" s="604"/>
      <c r="UBN356" s="604"/>
      <c r="UBO356" s="604"/>
      <c r="UBP356" s="604"/>
      <c r="UBQ356" s="604"/>
      <c r="UBR356" s="604"/>
      <c r="UBS356" s="604"/>
      <c r="UBT356" s="604"/>
      <c r="UBU356" s="604"/>
      <c r="UBV356" s="604"/>
      <c r="UBW356" s="604"/>
      <c r="UBX356" s="604"/>
      <c r="UBY356" s="604"/>
      <c r="UBZ356" s="604"/>
      <c r="UCA356" s="604"/>
      <c r="UCB356" s="604"/>
      <c r="UCC356" s="604"/>
      <c r="UCD356" s="604"/>
      <c r="UCE356" s="604"/>
      <c r="UCF356" s="604"/>
      <c r="UCG356" s="604"/>
      <c r="UCH356" s="604"/>
      <c r="UCI356" s="604"/>
      <c r="UCJ356" s="604"/>
      <c r="UCK356" s="604"/>
      <c r="UCL356" s="604"/>
      <c r="UCM356" s="604"/>
      <c r="UCN356" s="604"/>
      <c r="UCO356" s="604"/>
      <c r="UCP356" s="604"/>
      <c r="UCQ356" s="604"/>
      <c r="UCR356" s="604"/>
      <c r="UCS356" s="604"/>
      <c r="UCT356" s="604"/>
      <c r="UCU356" s="604"/>
      <c r="UCV356" s="604"/>
      <c r="UCW356" s="604"/>
      <c r="UCX356" s="604"/>
      <c r="UCY356" s="604"/>
      <c r="UCZ356" s="604"/>
      <c r="UDA356" s="604"/>
      <c r="UDB356" s="604"/>
      <c r="UDC356" s="604"/>
      <c r="UDD356" s="604"/>
      <c r="UDE356" s="604"/>
      <c r="UDF356" s="604"/>
      <c r="UDG356" s="604"/>
      <c r="UDH356" s="604"/>
      <c r="UDI356" s="604"/>
      <c r="UDJ356" s="604"/>
      <c r="UDK356" s="604"/>
      <c r="UDL356" s="604"/>
      <c r="UDM356" s="604"/>
      <c r="UDN356" s="604"/>
      <c r="UDO356" s="604"/>
      <c r="UDP356" s="604"/>
      <c r="UDQ356" s="604"/>
      <c r="UDR356" s="604"/>
      <c r="UDS356" s="604"/>
      <c r="UDT356" s="604"/>
      <c r="UDU356" s="604"/>
      <c r="UDV356" s="604"/>
      <c r="UDW356" s="604"/>
      <c r="UDX356" s="604"/>
      <c r="UDY356" s="604"/>
      <c r="UDZ356" s="604"/>
      <c r="UEA356" s="604"/>
      <c r="UEB356" s="604"/>
      <c r="UEC356" s="604"/>
      <c r="UED356" s="604"/>
      <c r="UEE356" s="604"/>
      <c r="UEF356" s="604"/>
      <c r="UEG356" s="604"/>
      <c r="UEH356" s="604"/>
      <c r="UEI356" s="604"/>
      <c r="UEJ356" s="604"/>
      <c r="UEK356" s="604"/>
      <c r="UEL356" s="604"/>
      <c r="UEM356" s="604"/>
      <c r="UEN356" s="604"/>
      <c r="UEO356" s="604"/>
      <c r="UEP356" s="604"/>
      <c r="UEQ356" s="604"/>
      <c r="UER356" s="604"/>
      <c r="UES356" s="604"/>
      <c r="UET356" s="604"/>
      <c r="UEU356" s="604"/>
      <c r="UEV356" s="604"/>
      <c r="UEW356" s="604"/>
      <c r="UEX356" s="604"/>
      <c r="UEY356" s="604"/>
      <c r="UEZ356" s="604"/>
      <c r="UFA356" s="604"/>
      <c r="UFB356" s="604"/>
      <c r="UFC356" s="604"/>
      <c r="UFD356" s="604"/>
      <c r="UFE356" s="604"/>
      <c r="UFF356" s="604"/>
      <c r="UFG356" s="604"/>
      <c r="UFH356" s="604"/>
      <c r="UFI356" s="604"/>
      <c r="UFJ356" s="604"/>
      <c r="UFK356" s="604"/>
      <c r="UFL356" s="604"/>
      <c r="UFM356" s="604"/>
      <c r="UFN356" s="604"/>
      <c r="UFO356" s="604"/>
      <c r="UFP356" s="604"/>
      <c r="UFQ356" s="604"/>
      <c r="UFR356" s="604"/>
      <c r="UFS356" s="604"/>
      <c r="UFT356" s="604"/>
      <c r="UFU356" s="604"/>
      <c r="UFV356" s="604"/>
      <c r="UFW356" s="604"/>
      <c r="UFX356" s="604"/>
      <c r="UFY356" s="604"/>
      <c r="UFZ356" s="604"/>
      <c r="UGA356" s="604"/>
      <c r="UGB356" s="604"/>
      <c r="UGC356" s="604"/>
      <c r="UGD356" s="604"/>
      <c r="UGE356" s="604"/>
      <c r="UGF356" s="604"/>
      <c r="UGG356" s="604"/>
      <c r="UGH356" s="604"/>
      <c r="UGI356" s="604"/>
      <c r="UGJ356" s="604"/>
      <c r="UGK356" s="604"/>
      <c r="UGL356" s="604"/>
      <c r="UGM356" s="604"/>
      <c r="UGN356" s="604"/>
      <c r="UGO356" s="604"/>
      <c r="UGP356" s="604"/>
      <c r="UGQ356" s="604"/>
      <c r="UGR356" s="604"/>
      <c r="UGS356" s="604"/>
      <c r="UGT356" s="604"/>
      <c r="UGU356" s="604"/>
      <c r="UGV356" s="604"/>
      <c r="UGW356" s="604"/>
      <c r="UGX356" s="604"/>
      <c r="UGY356" s="604"/>
      <c r="UGZ356" s="604"/>
      <c r="UHA356" s="604"/>
      <c r="UHB356" s="604"/>
      <c r="UHC356" s="604"/>
      <c r="UHD356" s="604"/>
      <c r="UHE356" s="604"/>
      <c r="UHF356" s="604"/>
      <c r="UHG356" s="604"/>
      <c r="UHH356" s="604"/>
      <c r="UHI356" s="604"/>
      <c r="UHJ356" s="604"/>
      <c r="UHK356" s="604"/>
      <c r="UHL356" s="604"/>
      <c r="UHM356" s="604"/>
      <c r="UHN356" s="604"/>
      <c r="UHO356" s="604"/>
      <c r="UHP356" s="604"/>
      <c r="UHQ356" s="604"/>
      <c r="UHR356" s="604"/>
      <c r="UHS356" s="604"/>
      <c r="UHT356" s="604"/>
      <c r="UHU356" s="604"/>
      <c r="UHV356" s="604"/>
      <c r="UHW356" s="604"/>
      <c r="UHX356" s="604"/>
      <c r="UHY356" s="604"/>
      <c r="UHZ356" s="604"/>
      <c r="UIA356" s="604"/>
      <c r="UIB356" s="604"/>
      <c r="UIC356" s="604"/>
      <c r="UID356" s="604"/>
      <c r="UIE356" s="604"/>
      <c r="UIF356" s="604"/>
      <c r="UIG356" s="604"/>
      <c r="UIH356" s="604"/>
      <c r="UII356" s="604"/>
      <c r="UIJ356" s="604"/>
      <c r="UIK356" s="604"/>
      <c r="UIL356" s="604"/>
      <c r="UIM356" s="604"/>
      <c r="UIN356" s="604"/>
      <c r="UIO356" s="604"/>
      <c r="UIP356" s="604"/>
      <c r="UIQ356" s="604"/>
      <c r="UIR356" s="604"/>
      <c r="UIS356" s="604"/>
      <c r="UIT356" s="604"/>
      <c r="UIU356" s="604"/>
      <c r="UIV356" s="604"/>
      <c r="UIW356" s="604"/>
      <c r="UIX356" s="604"/>
      <c r="UIY356" s="604"/>
      <c r="UIZ356" s="604"/>
      <c r="UJA356" s="604"/>
      <c r="UJB356" s="604"/>
      <c r="UJC356" s="604"/>
      <c r="UJD356" s="604"/>
      <c r="UJE356" s="604"/>
      <c r="UJF356" s="604"/>
      <c r="UJG356" s="604"/>
      <c r="UJH356" s="604"/>
      <c r="UJI356" s="604"/>
      <c r="UJJ356" s="604"/>
      <c r="UJK356" s="604"/>
      <c r="UJL356" s="604"/>
      <c r="UJM356" s="604"/>
      <c r="UJN356" s="604"/>
      <c r="UJO356" s="604"/>
      <c r="UJP356" s="604"/>
      <c r="UJQ356" s="604"/>
      <c r="UJR356" s="604"/>
      <c r="UJS356" s="604"/>
      <c r="UJT356" s="604"/>
      <c r="UJU356" s="604"/>
      <c r="UJV356" s="604"/>
      <c r="UJW356" s="604"/>
      <c r="UJX356" s="604"/>
      <c r="UJY356" s="604"/>
      <c r="UJZ356" s="604"/>
      <c r="UKA356" s="604"/>
      <c r="UKB356" s="604"/>
      <c r="UKC356" s="604"/>
      <c r="UKD356" s="604"/>
      <c r="UKE356" s="604"/>
      <c r="UKF356" s="604"/>
      <c r="UKG356" s="604"/>
      <c r="UKH356" s="604"/>
      <c r="UKI356" s="604"/>
      <c r="UKJ356" s="604"/>
      <c r="UKK356" s="604"/>
      <c r="UKL356" s="604"/>
      <c r="UKM356" s="604"/>
      <c r="UKN356" s="604"/>
      <c r="UKO356" s="604"/>
      <c r="UKP356" s="604"/>
      <c r="UKQ356" s="604"/>
      <c r="UKR356" s="604"/>
      <c r="UKS356" s="604"/>
      <c r="UKT356" s="604"/>
      <c r="UKU356" s="604"/>
      <c r="UKV356" s="604"/>
      <c r="UKW356" s="604"/>
      <c r="UKX356" s="604"/>
      <c r="UKY356" s="604"/>
      <c r="UKZ356" s="604"/>
      <c r="ULA356" s="604"/>
      <c r="ULB356" s="604"/>
      <c r="ULC356" s="604"/>
      <c r="ULD356" s="604"/>
      <c r="ULE356" s="604"/>
      <c r="ULF356" s="604"/>
      <c r="ULG356" s="604"/>
      <c r="ULH356" s="604"/>
      <c r="ULI356" s="604"/>
      <c r="ULJ356" s="604"/>
      <c r="ULK356" s="604"/>
      <c r="ULL356" s="604"/>
      <c r="ULM356" s="604"/>
      <c r="ULN356" s="604"/>
      <c r="ULO356" s="604"/>
      <c r="ULP356" s="604"/>
      <c r="ULQ356" s="604"/>
      <c r="ULR356" s="604"/>
      <c r="ULS356" s="604"/>
      <c r="ULT356" s="604"/>
      <c r="ULU356" s="604"/>
      <c r="ULV356" s="604"/>
      <c r="ULW356" s="604"/>
      <c r="ULX356" s="604"/>
      <c r="ULY356" s="604"/>
      <c r="ULZ356" s="604"/>
      <c r="UMA356" s="604"/>
      <c r="UMB356" s="604"/>
      <c r="UMC356" s="604"/>
      <c r="UMD356" s="604"/>
      <c r="UME356" s="604"/>
      <c r="UMF356" s="604"/>
      <c r="UMG356" s="604"/>
      <c r="UMH356" s="604"/>
      <c r="UMI356" s="604"/>
      <c r="UMJ356" s="604"/>
      <c r="UMK356" s="604"/>
      <c r="UML356" s="604"/>
      <c r="UMM356" s="604"/>
      <c r="UMN356" s="604"/>
      <c r="UMO356" s="604"/>
      <c r="UMP356" s="604"/>
      <c r="UMQ356" s="604"/>
      <c r="UMR356" s="604"/>
      <c r="UMS356" s="604"/>
      <c r="UMT356" s="604"/>
      <c r="UMU356" s="604"/>
      <c r="UMV356" s="604"/>
      <c r="UMW356" s="604"/>
      <c r="UMX356" s="604"/>
      <c r="UMY356" s="604"/>
      <c r="UMZ356" s="604"/>
      <c r="UNA356" s="604"/>
      <c r="UNB356" s="604"/>
      <c r="UNC356" s="604"/>
      <c r="UND356" s="604"/>
      <c r="UNE356" s="604"/>
      <c r="UNF356" s="604"/>
      <c r="UNG356" s="604"/>
      <c r="UNH356" s="604"/>
      <c r="UNI356" s="604"/>
      <c r="UNJ356" s="604"/>
      <c r="UNK356" s="604"/>
      <c r="UNL356" s="604"/>
      <c r="UNM356" s="604"/>
      <c r="UNN356" s="604"/>
      <c r="UNO356" s="604"/>
      <c r="UNP356" s="604"/>
      <c r="UNQ356" s="604"/>
      <c r="UNR356" s="604"/>
      <c r="UNS356" s="604"/>
      <c r="UNT356" s="604"/>
      <c r="UNU356" s="604"/>
      <c r="UNV356" s="604"/>
      <c r="UNW356" s="604"/>
      <c r="UNX356" s="604"/>
      <c r="UNY356" s="604"/>
      <c r="UNZ356" s="604"/>
      <c r="UOA356" s="604"/>
      <c r="UOB356" s="604"/>
      <c r="UOC356" s="604"/>
      <c r="UOD356" s="604"/>
      <c r="UOE356" s="604"/>
      <c r="UOF356" s="604"/>
      <c r="UOG356" s="604"/>
      <c r="UOH356" s="604"/>
      <c r="UOI356" s="604"/>
      <c r="UOJ356" s="604"/>
      <c r="UOK356" s="604"/>
      <c r="UOL356" s="604"/>
      <c r="UOM356" s="604"/>
      <c r="UON356" s="604"/>
      <c r="UOO356" s="604"/>
      <c r="UOP356" s="604"/>
      <c r="UOQ356" s="604"/>
      <c r="UOR356" s="604"/>
      <c r="UOS356" s="604"/>
      <c r="UOT356" s="604"/>
      <c r="UOU356" s="604"/>
      <c r="UOV356" s="604"/>
      <c r="UOW356" s="604"/>
      <c r="UOX356" s="604"/>
      <c r="UOY356" s="604"/>
      <c r="UOZ356" s="604"/>
      <c r="UPA356" s="604"/>
      <c r="UPB356" s="604"/>
      <c r="UPC356" s="604"/>
      <c r="UPD356" s="604"/>
      <c r="UPE356" s="604"/>
      <c r="UPF356" s="604"/>
      <c r="UPG356" s="604"/>
      <c r="UPH356" s="604"/>
      <c r="UPI356" s="604"/>
      <c r="UPJ356" s="604"/>
      <c r="UPK356" s="604"/>
      <c r="UPL356" s="604"/>
      <c r="UPM356" s="604"/>
      <c r="UPN356" s="604"/>
      <c r="UPO356" s="604"/>
      <c r="UPP356" s="604"/>
      <c r="UPQ356" s="604"/>
      <c r="UPR356" s="604"/>
      <c r="UPS356" s="604"/>
      <c r="UPT356" s="604"/>
      <c r="UPU356" s="604"/>
      <c r="UPV356" s="604"/>
      <c r="UPW356" s="604"/>
      <c r="UPX356" s="604"/>
      <c r="UPY356" s="604"/>
      <c r="UPZ356" s="604"/>
      <c r="UQA356" s="604"/>
      <c r="UQB356" s="604"/>
      <c r="UQC356" s="604"/>
      <c r="UQD356" s="604"/>
      <c r="UQE356" s="604"/>
      <c r="UQF356" s="604"/>
      <c r="UQG356" s="604"/>
      <c r="UQH356" s="604"/>
      <c r="UQI356" s="604"/>
      <c r="UQJ356" s="604"/>
      <c r="UQK356" s="604"/>
      <c r="UQL356" s="604"/>
      <c r="UQM356" s="604"/>
      <c r="UQN356" s="604"/>
      <c r="UQO356" s="604"/>
      <c r="UQP356" s="604"/>
      <c r="UQQ356" s="604"/>
      <c r="UQR356" s="604"/>
      <c r="UQS356" s="604"/>
      <c r="UQT356" s="604"/>
      <c r="UQU356" s="604"/>
      <c r="UQV356" s="604"/>
      <c r="UQW356" s="604"/>
      <c r="UQX356" s="604"/>
      <c r="UQY356" s="604"/>
      <c r="UQZ356" s="604"/>
      <c r="URA356" s="604"/>
      <c r="URB356" s="604"/>
      <c r="URC356" s="604"/>
      <c r="URD356" s="604"/>
      <c r="URE356" s="604"/>
      <c r="URF356" s="604"/>
      <c r="URG356" s="604"/>
      <c r="URH356" s="604"/>
      <c r="URI356" s="604"/>
      <c r="URJ356" s="604"/>
      <c r="URK356" s="604"/>
      <c r="URL356" s="604"/>
      <c r="URM356" s="604"/>
      <c r="URN356" s="604"/>
      <c r="URO356" s="604"/>
      <c r="URP356" s="604"/>
      <c r="URQ356" s="604"/>
      <c r="URR356" s="604"/>
      <c r="URS356" s="604"/>
      <c r="URT356" s="604"/>
      <c r="URU356" s="604"/>
      <c r="URV356" s="604"/>
      <c r="URW356" s="604"/>
      <c r="URX356" s="604"/>
      <c r="URY356" s="604"/>
      <c r="URZ356" s="604"/>
      <c r="USA356" s="604"/>
      <c r="USB356" s="604"/>
      <c r="USC356" s="604"/>
      <c r="USD356" s="604"/>
      <c r="USE356" s="604"/>
      <c r="USF356" s="604"/>
      <c r="USG356" s="604"/>
      <c r="USH356" s="604"/>
      <c r="USI356" s="604"/>
      <c r="USJ356" s="604"/>
      <c r="USK356" s="604"/>
      <c r="USL356" s="604"/>
      <c r="USM356" s="604"/>
      <c r="USN356" s="604"/>
      <c r="USO356" s="604"/>
      <c r="USP356" s="604"/>
      <c r="USQ356" s="604"/>
      <c r="USR356" s="604"/>
      <c r="USS356" s="604"/>
      <c r="UST356" s="604"/>
      <c r="USU356" s="604"/>
      <c r="USV356" s="604"/>
      <c r="USW356" s="604"/>
      <c r="USX356" s="604"/>
      <c r="USY356" s="604"/>
      <c r="USZ356" s="604"/>
      <c r="UTA356" s="604"/>
      <c r="UTB356" s="604"/>
      <c r="UTC356" s="604"/>
      <c r="UTD356" s="604"/>
      <c r="UTE356" s="604"/>
      <c r="UTF356" s="604"/>
      <c r="UTG356" s="604"/>
      <c r="UTH356" s="604"/>
      <c r="UTI356" s="604"/>
      <c r="UTJ356" s="604"/>
      <c r="UTK356" s="604"/>
      <c r="UTL356" s="604"/>
      <c r="UTM356" s="604"/>
      <c r="UTN356" s="604"/>
      <c r="UTO356" s="604"/>
      <c r="UTP356" s="604"/>
      <c r="UTQ356" s="604"/>
      <c r="UTR356" s="604"/>
      <c r="UTS356" s="604"/>
      <c r="UTT356" s="604"/>
      <c r="UTU356" s="604"/>
      <c r="UTV356" s="604"/>
      <c r="UTW356" s="604"/>
      <c r="UTX356" s="604"/>
      <c r="UTY356" s="604"/>
      <c r="UTZ356" s="604"/>
      <c r="UUA356" s="604"/>
      <c r="UUB356" s="604"/>
      <c r="UUC356" s="604"/>
      <c r="UUD356" s="604"/>
      <c r="UUE356" s="604"/>
      <c r="UUF356" s="604"/>
      <c r="UUG356" s="604"/>
      <c r="UUH356" s="604"/>
      <c r="UUI356" s="604"/>
      <c r="UUJ356" s="604"/>
      <c r="UUK356" s="604"/>
      <c r="UUL356" s="604"/>
      <c r="UUM356" s="604"/>
      <c r="UUN356" s="604"/>
      <c r="UUO356" s="604"/>
      <c r="UUP356" s="604"/>
      <c r="UUQ356" s="604"/>
      <c r="UUR356" s="604"/>
      <c r="UUS356" s="604"/>
      <c r="UUT356" s="604"/>
      <c r="UUU356" s="604"/>
      <c r="UUV356" s="604"/>
      <c r="UUW356" s="604"/>
      <c r="UUX356" s="604"/>
      <c r="UUY356" s="604"/>
      <c r="UUZ356" s="604"/>
      <c r="UVA356" s="604"/>
      <c r="UVB356" s="604"/>
      <c r="UVC356" s="604"/>
      <c r="UVD356" s="604"/>
      <c r="UVE356" s="604"/>
      <c r="UVF356" s="604"/>
      <c r="UVG356" s="604"/>
      <c r="UVH356" s="604"/>
      <c r="UVI356" s="604"/>
      <c r="UVJ356" s="604"/>
      <c r="UVK356" s="604"/>
      <c r="UVL356" s="604"/>
      <c r="UVM356" s="604"/>
      <c r="UVN356" s="604"/>
      <c r="UVO356" s="604"/>
      <c r="UVP356" s="604"/>
      <c r="UVQ356" s="604"/>
      <c r="UVR356" s="604"/>
      <c r="UVS356" s="604"/>
      <c r="UVT356" s="604"/>
      <c r="UVU356" s="604"/>
      <c r="UVV356" s="604"/>
      <c r="UVW356" s="604"/>
      <c r="UVX356" s="604"/>
      <c r="UVY356" s="604"/>
      <c r="UVZ356" s="604"/>
      <c r="UWA356" s="604"/>
      <c r="UWB356" s="604"/>
      <c r="UWC356" s="604"/>
      <c r="UWD356" s="604"/>
      <c r="UWE356" s="604"/>
      <c r="UWF356" s="604"/>
      <c r="UWG356" s="604"/>
      <c r="UWH356" s="604"/>
      <c r="UWI356" s="604"/>
      <c r="UWJ356" s="604"/>
      <c r="UWK356" s="604"/>
      <c r="UWL356" s="604"/>
      <c r="UWM356" s="604"/>
      <c r="UWN356" s="604"/>
      <c r="UWO356" s="604"/>
      <c r="UWP356" s="604"/>
      <c r="UWQ356" s="604"/>
      <c r="UWR356" s="604"/>
      <c r="UWS356" s="604"/>
      <c r="UWT356" s="604"/>
      <c r="UWU356" s="604"/>
      <c r="UWV356" s="604"/>
      <c r="UWW356" s="604"/>
      <c r="UWX356" s="604"/>
      <c r="UWY356" s="604"/>
      <c r="UWZ356" s="604"/>
      <c r="UXA356" s="604"/>
      <c r="UXB356" s="604"/>
      <c r="UXC356" s="604"/>
      <c r="UXD356" s="604"/>
      <c r="UXE356" s="604"/>
      <c r="UXF356" s="604"/>
      <c r="UXG356" s="604"/>
      <c r="UXH356" s="604"/>
      <c r="UXI356" s="604"/>
      <c r="UXJ356" s="604"/>
      <c r="UXK356" s="604"/>
      <c r="UXL356" s="604"/>
      <c r="UXM356" s="604"/>
      <c r="UXN356" s="604"/>
      <c r="UXO356" s="604"/>
      <c r="UXP356" s="604"/>
      <c r="UXQ356" s="604"/>
      <c r="UXR356" s="604"/>
      <c r="UXS356" s="604"/>
      <c r="UXT356" s="604"/>
      <c r="UXU356" s="604"/>
      <c r="UXV356" s="604"/>
      <c r="UXW356" s="604"/>
      <c r="UXX356" s="604"/>
      <c r="UXY356" s="604"/>
      <c r="UXZ356" s="604"/>
      <c r="UYA356" s="604"/>
      <c r="UYB356" s="604"/>
      <c r="UYC356" s="604"/>
      <c r="UYD356" s="604"/>
      <c r="UYE356" s="604"/>
      <c r="UYF356" s="604"/>
      <c r="UYG356" s="604"/>
      <c r="UYH356" s="604"/>
      <c r="UYI356" s="604"/>
      <c r="UYJ356" s="604"/>
      <c r="UYK356" s="604"/>
      <c r="UYL356" s="604"/>
      <c r="UYM356" s="604"/>
      <c r="UYN356" s="604"/>
      <c r="UYO356" s="604"/>
      <c r="UYP356" s="604"/>
      <c r="UYQ356" s="604"/>
      <c r="UYR356" s="604"/>
      <c r="UYS356" s="604"/>
      <c r="UYT356" s="604"/>
      <c r="UYU356" s="604"/>
      <c r="UYV356" s="604"/>
      <c r="UYW356" s="604"/>
      <c r="UYX356" s="604"/>
      <c r="UYY356" s="604"/>
      <c r="UYZ356" s="604"/>
      <c r="UZA356" s="604"/>
      <c r="UZB356" s="604"/>
      <c r="UZC356" s="604"/>
      <c r="UZD356" s="604"/>
      <c r="UZE356" s="604"/>
      <c r="UZF356" s="604"/>
      <c r="UZG356" s="604"/>
      <c r="UZH356" s="604"/>
      <c r="UZI356" s="604"/>
      <c r="UZJ356" s="604"/>
      <c r="UZK356" s="604"/>
      <c r="UZL356" s="604"/>
      <c r="UZM356" s="604"/>
      <c r="UZN356" s="604"/>
      <c r="UZO356" s="604"/>
      <c r="UZP356" s="604"/>
      <c r="UZQ356" s="604"/>
      <c r="UZR356" s="604"/>
      <c r="UZS356" s="604"/>
      <c r="UZT356" s="604"/>
      <c r="UZU356" s="604"/>
      <c r="UZV356" s="604"/>
      <c r="UZW356" s="604"/>
      <c r="UZX356" s="604"/>
      <c r="UZY356" s="604"/>
      <c r="UZZ356" s="604"/>
      <c r="VAA356" s="604"/>
      <c r="VAB356" s="604"/>
      <c r="VAC356" s="604"/>
      <c r="VAD356" s="604"/>
      <c r="VAE356" s="604"/>
      <c r="VAF356" s="604"/>
      <c r="VAG356" s="604"/>
      <c r="VAH356" s="604"/>
      <c r="VAI356" s="604"/>
      <c r="VAJ356" s="604"/>
      <c r="VAK356" s="604"/>
      <c r="VAL356" s="604"/>
      <c r="VAM356" s="604"/>
      <c r="VAN356" s="604"/>
      <c r="VAO356" s="604"/>
      <c r="VAP356" s="604"/>
      <c r="VAQ356" s="604"/>
      <c r="VAR356" s="604"/>
      <c r="VAS356" s="604"/>
      <c r="VAT356" s="604"/>
      <c r="VAU356" s="604"/>
      <c r="VAV356" s="604"/>
      <c r="VAW356" s="604"/>
      <c r="VAX356" s="604"/>
      <c r="VAY356" s="604"/>
      <c r="VAZ356" s="604"/>
      <c r="VBA356" s="604"/>
      <c r="VBB356" s="604"/>
      <c r="VBC356" s="604"/>
      <c r="VBD356" s="604"/>
      <c r="VBE356" s="604"/>
      <c r="VBF356" s="604"/>
      <c r="VBG356" s="604"/>
      <c r="VBH356" s="604"/>
      <c r="VBI356" s="604"/>
      <c r="VBJ356" s="604"/>
      <c r="VBK356" s="604"/>
      <c r="VBL356" s="604"/>
      <c r="VBM356" s="604"/>
      <c r="VBN356" s="604"/>
      <c r="VBO356" s="604"/>
      <c r="VBP356" s="604"/>
      <c r="VBQ356" s="604"/>
      <c r="VBR356" s="604"/>
      <c r="VBS356" s="604"/>
      <c r="VBT356" s="604"/>
      <c r="VBU356" s="604"/>
      <c r="VBV356" s="604"/>
      <c r="VBW356" s="604"/>
      <c r="VBX356" s="604"/>
      <c r="VBY356" s="604"/>
      <c r="VBZ356" s="604"/>
      <c r="VCA356" s="604"/>
      <c r="VCB356" s="604"/>
      <c r="VCC356" s="604"/>
      <c r="VCD356" s="604"/>
      <c r="VCE356" s="604"/>
      <c r="VCF356" s="604"/>
      <c r="VCG356" s="604"/>
      <c r="VCH356" s="604"/>
      <c r="VCI356" s="604"/>
      <c r="VCJ356" s="604"/>
      <c r="VCK356" s="604"/>
      <c r="VCL356" s="604"/>
      <c r="VCM356" s="604"/>
      <c r="VCN356" s="604"/>
      <c r="VCO356" s="604"/>
      <c r="VCP356" s="604"/>
      <c r="VCQ356" s="604"/>
      <c r="VCR356" s="604"/>
      <c r="VCS356" s="604"/>
      <c r="VCT356" s="604"/>
      <c r="VCU356" s="604"/>
      <c r="VCV356" s="604"/>
      <c r="VCW356" s="604"/>
      <c r="VCX356" s="604"/>
      <c r="VCY356" s="604"/>
      <c r="VCZ356" s="604"/>
      <c r="VDA356" s="604"/>
      <c r="VDB356" s="604"/>
      <c r="VDC356" s="604"/>
      <c r="VDD356" s="604"/>
      <c r="VDE356" s="604"/>
      <c r="VDF356" s="604"/>
      <c r="VDG356" s="604"/>
      <c r="VDH356" s="604"/>
      <c r="VDI356" s="604"/>
      <c r="VDJ356" s="604"/>
      <c r="VDK356" s="604"/>
      <c r="VDL356" s="604"/>
      <c r="VDM356" s="604"/>
      <c r="VDN356" s="604"/>
      <c r="VDO356" s="604"/>
      <c r="VDP356" s="604"/>
      <c r="VDQ356" s="604"/>
      <c r="VDR356" s="604"/>
      <c r="VDS356" s="604"/>
      <c r="VDT356" s="604"/>
      <c r="VDU356" s="604"/>
      <c r="VDV356" s="604"/>
      <c r="VDW356" s="604"/>
      <c r="VDX356" s="604"/>
      <c r="VDY356" s="604"/>
      <c r="VDZ356" s="604"/>
      <c r="VEA356" s="604"/>
      <c r="VEB356" s="604"/>
      <c r="VEC356" s="604"/>
      <c r="VED356" s="604"/>
      <c r="VEE356" s="604"/>
      <c r="VEF356" s="604"/>
      <c r="VEG356" s="604"/>
      <c r="VEH356" s="604"/>
      <c r="VEI356" s="604"/>
      <c r="VEJ356" s="604"/>
      <c r="VEK356" s="604"/>
      <c r="VEL356" s="604"/>
      <c r="VEM356" s="604"/>
      <c r="VEN356" s="604"/>
      <c r="VEO356" s="604"/>
      <c r="VEP356" s="604"/>
      <c r="VEQ356" s="604"/>
      <c r="VER356" s="604"/>
      <c r="VES356" s="604"/>
      <c r="VET356" s="604"/>
      <c r="VEU356" s="604"/>
      <c r="VEV356" s="604"/>
      <c r="VEW356" s="604"/>
      <c r="VEX356" s="604"/>
      <c r="VEY356" s="604"/>
      <c r="VEZ356" s="604"/>
      <c r="VFA356" s="604"/>
      <c r="VFB356" s="604"/>
      <c r="VFC356" s="604"/>
      <c r="VFD356" s="604"/>
      <c r="VFE356" s="604"/>
      <c r="VFF356" s="604"/>
      <c r="VFG356" s="604"/>
      <c r="VFH356" s="604"/>
      <c r="VFI356" s="604"/>
      <c r="VFJ356" s="604"/>
      <c r="VFK356" s="604"/>
      <c r="VFL356" s="604"/>
      <c r="VFM356" s="604"/>
      <c r="VFN356" s="604"/>
      <c r="VFO356" s="604"/>
      <c r="VFP356" s="604"/>
      <c r="VFQ356" s="604"/>
      <c r="VFR356" s="604"/>
      <c r="VFS356" s="604"/>
      <c r="VFT356" s="604"/>
      <c r="VFU356" s="604"/>
      <c r="VFV356" s="604"/>
      <c r="VFW356" s="604"/>
      <c r="VFX356" s="604"/>
      <c r="VFY356" s="604"/>
      <c r="VFZ356" s="604"/>
      <c r="VGA356" s="604"/>
      <c r="VGB356" s="604"/>
      <c r="VGC356" s="604"/>
      <c r="VGD356" s="604"/>
      <c r="VGE356" s="604"/>
      <c r="VGF356" s="604"/>
      <c r="VGG356" s="604"/>
      <c r="VGH356" s="604"/>
      <c r="VGI356" s="604"/>
      <c r="VGJ356" s="604"/>
      <c r="VGK356" s="604"/>
      <c r="VGL356" s="604"/>
      <c r="VGM356" s="604"/>
      <c r="VGN356" s="604"/>
      <c r="VGO356" s="604"/>
      <c r="VGP356" s="604"/>
      <c r="VGQ356" s="604"/>
      <c r="VGR356" s="604"/>
      <c r="VGS356" s="604"/>
      <c r="VGT356" s="604"/>
      <c r="VGU356" s="604"/>
      <c r="VGV356" s="604"/>
      <c r="VGW356" s="604"/>
      <c r="VGX356" s="604"/>
      <c r="VGY356" s="604"/>
      <c r="VGZ356" s="604"/>
      <c r="VHA356" s="604"/>
      <c r="VHB356" s="604"/>
      <c r="VHC356" s="604"/>
      <c r="VHD356" s="604"/>
      <c r="VHE356" s="604"/>
      <c r="VHF356" s="604"/>
      <c r="VHG356" s="604"/>
      <c r="VHH356" s="604"/>
      <c r="VHI356" s="604"/>
      <c r="VHJ356" s="604"/>
      <c r="VHK356" s="604"/>
      <c r="VHL356" s="604"/>
      <c r="VHM356" s="604"/>
      <c r="VHN356" s="604"/>
      <c r="VHO356" s="604"/>
      <c r="VHP356" s="604"/>
      <c r="VHQ356" s="604"/>
      <c r="VHR356" s="604"/>
      <c r="VHS356" s="604"/>
      <c r="VHT356" s="604"/>
      <c r="VHU356" s="604"/>
      <c r="VHV356" s="604"/>
      <c r="VHW356" s="604"/>
      <c r="VHX356" s="604"/>
      <c r="VHY356" s="604"/>
      <c r="VHZ356" s="604"/>
      <c r="VIA356" s="604"/>
      <c r="VIB356" s="604"/>
      <c r="VIC356" s="604"/>
      <c r="VID356" s="604"/>
      <c r="VIE356" s="604"/>
      <c r="VIF356" s="604"/>
      <c r="VIG356" s="604"/>
      <c r="VIH356" s="604"/>
      <c r="VII356" s="604"/>
      <c r="VIJ356" s="604"/>
      <c r="VIK356" s="604"/>
      <c r="VIL356" s="604"/>
      <c r="VIM356" s="604"/>
      <c r="VIN356" s="604"/>
      <c r="VIO356" s="604"/>
      <c r="VIP356" s="604"/>
      <c r="VIQ356" s="604"/>
      <c r="VIR356" s="604"/>
      <c r="VIS356" s="604"/>
      <c r="VIT356" s="604"/>
      <c r="VIU356" s="604"/>
      <c r="VIV356" s="604"/>
      <c r="VIW356" s="604"/>
      <c r="VIX356" s="604"/>
      <c r="VIY356" s="604"/>
      <c r="VIZ356" s="604"/>
      <c r="VJA356" s="604"/>
      <c r="VJB356" s="604"/>
      <c r="VJC356" s="604"/>
      <c r="VJD356" s="604"/>
      <c r="VJE356" s="604"/>
      <c r="VJF356" s="604"/>
      <c r="VJG356" s="604"/>
      <c r="VJH356" s="604"/>
      <c r="VJI356" s="604"/>
      <c r="VJJ356" s="604"/>
      <c r="VJK356" s="604"/>
      <c r="VJL356" s="604"/>
      <c r="VJM356" s="604"/>
      <c r="VJN356" s="604"/>
      <c r="VJO356" s="604"/>
      <c r="VJP356" s="604"/>
      <c r="VJQ356" s="604"/>
      <c r="VJR356" s="604"/>
      <c r="VJS356" s="604"/>
      <c r="VJT356" s="604"/>
      <c r="VJU356" s="604"/>
      <c r="VJV356" s="604"/>
      <c r="VJW356" s="604"/>
      <c r="VJX356" s="604"/>
      <c r="VJY356" s="604"/>
      <c r="VJZ356" s="604"/>
      <c r="VKA356" s="604"/>
      <c r="VKB356" s="604"/>
      <c r="VKC356" s="604"/>
      <c r="VKD356" s="604"/>
      <c r="VKE356" s="604"/>
      <c r="VKF356" s="604"/>
      <c r="VKG356" s="604"/>
      <c r="VKH356" s="604"/>
      <c r="VKI356" s="604"/>
      <c r="VKJ356" s="604"/>
      <c r="VKK356" s="604"/>
      <c r="VKL356" s="604"/>
      <c r="VKM356" s="604"/>
      <c r="VKN356" s="604"/>
      <c r="VKO356" s="604"/>
      <c r="VKP356" s="604"/>
      <c r="VKQ356" s="604"/>
      <c r="VKR356" s="604"/>
      <c r="VKS356" s="604"/>
      <c r="VKT356" s="604"/>
      <c r="VKU356" s="604"/>
      <c r="VKV356" s="604"/>
      <c r="VKW356" s="604"/>
      <c r="VKX356" s="604"/>
      <c r="VKY356" s="604"/>
      <c r="VKZ356" s="604"/>
      <c r="VLA356" s="604"/>
      <c r="VLB356" s="604"/>
      <c r="VLC356" s="604"/>
      <c r="VLD356" s="604"/>
      <c r="VLE356" s="604"/>
      <c r="VLF356" s="604"/>
      <c r="VLG356" s="604"/>
      <c r="VLH356" s="604"/>
      <c r="VLI356" s="604"/>
      <c r="VLJ356" s="604"/>
      <c r="VLK356" s="604"/>
      <c r="VLL356" s="604"/>
      <c r="VLM356" s="604"/>
      <c r="VLN356" s="604"/>
      <c r="VLO356" s="604"/>
      <c r="VLP356" s="604"/>
      <c r="VLQ356" s="604"/>
      <c r="VLR356" s="604"/>
      <c r="VLS356" s="604"/>
      <c r="VLT356" s="604"/>
      <c r="VLU356" s="604"/>
      <c r="VLV356" s="604"/>
      <c r="VLW356" s="604"/>
      <c r="VLX356" s="604"/>
      <c r="VLY356" s="604"/>
      <c r="VLZ356" s="604"/>
      <c r="VMA356" s="604"/>
      <c r="VMB356" s="604"/>
      <c r="VMC356" s="604"/>
      <c r="VMD356" s="604"/>
      <c r="VME356" s="604"/>
      <c r="VMF356" s="604"/>
      <c r="VMG356" s="604"/>
      <c r="VMH356" s="604"/>
      <c r="VMI356" s="604"/>
      <c r="VMJ356" s="604"/>
      <c r="VMK356" s="604"/>
      <c r="VML356" s="604"/>
      <c r="VMM356" s="604"/>
      <c r="VMN356" s="604"/>
      <c r="VMO356" s="604"/>
      <c r="VMP356" s="604"/>
      <c r="VMQ356" s="604"/>
      <c r="VMR356" s="604"/>
      <c r="VMS356" s="604"/>
      <c r="VMT356" s="604"/>
      <c r="VMU356" s="604"/>
      <c r="VMV356" s="604"/>
      <c r="VMW356" s="604"/>
      <c r="VMX356" s="604"/>
      <c r="VMY356" s="604"/>
      <c r="VMZ356" s="604"/>
      <c r="VNA356" s="604"/>
      <c r="VNB356" s="604"/>
      <c r="VNC356" s="604"/>
      <c r="VND356" s="604"/>
      <c r="VNE356" s="604"/>
      <c r="VNF356" s="604"/>
      <c r="VNG356" s="604"/>
      <c r="VNH356" s="604"/>
      <c r="VNI356" s="604"/>
      <c r="VNJ356" s="604"/>
      <c r="VNK356" s="604"/>
      <c r="VNL356" s="604"/>
      <c r="VNM356" s="604"/>
      <c r="VNN356" s="604"/>
      <c r="VNO356" s="604"/>
      <c r="VNP356" s="604"/>
      <c r="VNQ356" s="604"/>
      <c r="VNR356" s="604"/>
      <c r="VNS356" s="604"/>
      <c r="VNT356" s="604"/>
      <c r="VNU356" s="604"/>
      <c r="VNV356" s="604"/>
      <c r="VNW356" s="604"/>
      <c r="VNX356" s="604"/>
      <c r="VNY356" s="604"/>
      <c r="VNZ356" s="604"/>
      <c r="VOA356" s="604"/>
      <c r="VOB356" s="604"/>
      <c r="VOC356" s="604"/>
      <c r="VOD356" s="604"/>
      <c r="VOE356" s="604"/>
      <c r="VOF356" s="604"/>
      <c r="VOG356" s="604"/>
      <c r="VOH356" s="604"/>
      <c r="VOI356" s="604"/>
      <c r="VOJ356" s="604"/>
      <c r="VOK356" s="604"/>
      <c r="VOL356" s="604"/>
      <c r="VOM356" s="604"/>
      <c r="VON356" s="604"/>
      <c r="VOO356" s="604"/>
      <c r="VOP356" s="604"/>
      <c r="VOQ356" s="604"/>
      <c r="VOR356" s="604"/>
      <c r="VOS356" s="604"/>
      <c r="VOT356" s="604"/>
      <c r="VOU356" s="604"/>
      <c r="VOV356" s="604"/>
      <c r="VOW356" s="604"/>
      <c r="VOX356" s="604"/>
      <c r="VOY356" s="604"/>
      <c r="VOZ356" s="604"/>
      <c r="VPA356" s="604"/>
      <c r="VPB356" s="604"/>
      <c r="VPC356" s="604"/>
      <c r="VPD356" s="604"/>
      <c r="VPE356" s="604"/>
      <c r="VPF356" s="604"/>
      <c r="VPG356" s="604"/>
      <c r="VPH356" s="604"/>
      <c r="VPI356" s="604"/>
      <c r="VPJ356" s="604"/>
      <c r="VPK356" s="604"/>
      <c r="VPL356" s="604"/>
      <c r="VPM356" s="604"/>
      <c r="VPN356" s="604"/>
      <c r="VPO356" s="604"/>
      <c r="VPP356" s="604"/>
      <c r="VPQ356" s="604"/>
      <c r="VPR356" s="604"/>
      <c r="VPS356" s="604"/>
      <c r="VPT356" s="604"/>
      <c r="VPU356" s="604"/>
      <c r="VPV356" s="604"/>
      <c r="VPW356" s="604"/>
      <c r="VPX356" s="604"/>
      <c r="VPY356" s="604"/>
      <c r="VPZ356" s="604"/>
      <c r="VQA356" s="604"/>
      <c r="VQB356" s="604"/>
      <c r="VQC356" s="604"/>
      <c r="VQD356" s="604"/>
      <c r="VQE356" s="604"/>
      <c r="VQF356" s="604"/>
      <c r="VQG356" s="604"/>
      <c r="VQH356" s="604"/>
      <c r="VQI356" s="604"/>
      <c r="VQJ356" s="604"/>
      <c r="VQK356" s="604"/>
      <c r="VQL356" s="604"/>
      <c r="VQM356" s="604"/>
      <c r="VQN356" s="604"/>
      <c r="VQO356" s="604"/>
      <c r="VQP356" s="604"/>
      <c r="VQQ356" s="604"/>
      <c r="VQR356" s="604"/>
      <c r="VQS356" s="604"/>
      <c r="VQT356" s="604"/>
      <c r="VQU356" s="604"/>
      <c r="VQV356" s="604"/>
      <c r="VQW356" s="604"/>
      <c r="VQX356" s="604"/>
      <c r="VQY356" s="604"/>
      <c r="VQZ356" s="604"/>
      <c r="VRA356" s="604"/>
      <c r="VRB356" s="604"/>
      <c r="VRC356" s="604"/>
      <c r="VRD356" s="604"/>
      <c r="VRE356" s="604"/>
      <c r="VRF356" s="604"/>
      <c r="VRG356" s="604"/>
      <c r="VRH356" s="604"/>
      <c r="VRI356" s="604"/>
      <c r="VRJ356" s="604"/>
      <c r="VRK356" s="604"/>
      <c r="VRL356" s="604"/>
      <c r="VRM356" s="604"/>
      <c r="VRN356" s="604"/>
      <c r="VRO356" s="604"/>
      <c r="VRP356" s="604"/>
      <c r="VRQ356" s="604"/>
      <c r="VRR356" s="604"/>
      <c r="VRS356" s="604"/>
      <c r="VRT356" s="604"/>
      <c r="VRU356" s="604"/>
      <c r="VRV356" s="604"/>
      <c r="VRW356" s="604"/>
      <c r="VRX356" s="604"/>
      <c r="VRY356" s="604"/>
      <c r="VRZ356" s="604"/>
      <c r="VSA356" s="604"/>
      <c r="VSB356" s="604"/>
      <c r="VSC356" s="604"/>
      <c r="VSD356" s="604"/>
      <c r="VSE356" s="604"/>
      <c r="VSF356" s="604"/>
      <c r="VSG356" s="604"/>
      <c r="VSH356" s="604"/>
      <c r="VSI356" s="604"/>
      <c r="VSJ356" s="604"/>
      <c r="VSK356" s="604"/>
      <c r="VSL356" s="604"/>
      <c r="VSM356" s="604"/>
      <c r="VSN356" s="604"/>
      <c r="VSO356" s="604"/>
      <c r="VSP356" s="604"/>
      <c r="VSQ356" s="604"/>
      <c r="VSR356" s="604"/>
      <c r="VSS356" s="604"/>
      <c r="VST356" s="604"/>
      <c r="VSU356" s="604"/>
      <c r="VSV356" s="604"/>
      <c r="VSW356" s="604"/>
      <c r="VSX356" s="604"/>
      <c r="VSY356" s="604"/>
      <c r="VSZ356" s="604"/>
      <c r="VTA356" s="604"/>
      <c r="VTB356" s="604"/>
      <c r="VTC356" s="604"/>
      <c r="VTD356" s="604"/>
      <c r="VTE356" s="604"/>
      <c r="VTF356" s="604"/>
      <c r="VTG356" s="604"/>
      <c r="VTH356" s="604"/>
      <c r="VTI356" s="604"/>
      <c r="VTJ356" s="604"/>
      <c r="VTK356" s="604"/>
      <c r="VTL356" s="604"/>
      <c r="VTM356" s="604"/>
      <c r="VTN356" s="604"/>
      <c r="VTO356" s="604"/>
      <c r="VTP356" s="604"/>
      <c r="VTQ356" s="604"/>
      <c r="VTR356" s="604"/>
      <c r="VTS356" s="604"/>
      <c r="VTT356" s="604"/>
      <c r="VTU356" s="604"/>
      <c r="VTV356" s="604"/>
      <c r="VTW356" s="604"/>
      <c r="VTX356" s="604"/>
      <c r="VTY356" s="604"/>
      <c r="VTZ356" s="604"/>
      <c r="VUA356" s="604"/>
      <c r="VUB356" s="604"/>
      <c r="VUC356" s="604"/>
      <c r="VUD356" s="604"/>
      <c r="VUE356" s="604"/>
      <c r="VUF356" s="604"/>
      <c r="VUG356" s="604"/>
      <c r="VUH356" s="604"/>
      <c r="VUI356" s="604"/>
      <c r="VUJ356" s="604"/>
      <c r="VUK356" s="604"/>
      <c r="VUL356" s="604"/>
      <c r="VUM356" s="604"/>
      <c r="VUN356" s="604"/>
      <c r="VUO356" s="604"/>
      <c r="VUP356" s="604"/>
      <c r="VUQ356" s="604"/>
      <c r="VUR356" s="604"/>
      <c r="VUS356" s="604"/>
      <c r="VUT356" s="604"/>
      <c r="VUU356" s="604"/>
      <c r="VUV356" s="604"/>
      <c r="VUW356" s="604"/>
      <c r="VUX356" s="604"/>
      <c r="VUY356" s="604"/>
      <c r="VUZ356" s="604"/>
      <c r="VVA356" s="604"/>
      <c r="VVB356" s="604"/>
      <c r="VVC356" s="604"/>
      <c r="VVD356" s="604"/>
      <c r="VVE356" s="604"/>
      <c r="VVF356" s="604"/>
      <c r="VVG356" s="604"/>
      <c r="VVH356" s="604"/>
      <c r="VVI356" s="604"/>
      <c r="VVJ356" s="604"/>
      <c r="VVK356" s="604"/>
      <c r="VVL356" s="604"/>
      <c r="VVM356" s="604"/>
      <c r="VVN356" s="604"/>
      <c r="VVO356" s="604"/>
      <c r="VVP356" s="604"/>
      <c r="VVQ356" s="604"/>
      <c r="VVR356" s="604"/>
      <c r="VVS356" s="604"/>
      <c r="VVT356" s="604"/>
      <c r="VVU356" s="604"/>
      <c r="VVV356" s="604"/>
      <c r="VVW356" s="604"/>
      <c r="VVX356" s="604"/>
      <c r="VVY356" s="604"/>
      <c r="VVZ356" s="604"/>
      <c r="VWA356" s="604"/>
      <c r="VWB356" s="604"/>
      <c r="VWC356" s="604"/>
      <c r="VWD356" s="604"/>
      <c r="VWE356" s="604"/>
      <c r="VWF356" s="604"/>
      <c r="VWG356" s="604"/>
      <c r="VWH356" s="604"/>
      <c r="VWI356" s="604"/>
      <c r="VWJ356" s="604"/>
      <c r="VWK356" s="604"/>
      <c r="VWL356" s="604"/>
      <c r="VWM356" s="604"/>
      <c r="VWN356" s="604"/>
      <c r="VWO356" s="604"/>
      <c r="VWP356" s="604"/>
      <c r="VWQ356" s="604"/>
      <c r="VWR356" s="604"/>
      <c r="VWS356" s="604"/>
      <c r="VWT356" s="604"/>
      <c r="VWU356" s="604"/>
      <c r="VWV356" s="604"/>
      <c r="VWW356" s="604"/>
      <c r="VWX356" s="604"/>
      <c r="VWY356" s="604"/>
      <c r="VWZ356" s="604"/>
      <c r="VXA356" s="604"/>
      <c r="VXB356" s="604"/>
      <c r="VXC356" s="604"/>
      <c r="VXD356" s="604"/>
      <c r="VXE356" s="604"/>
      <c r="VXF356" s="604"/>
      <c r="VXG356" s="604"/>
      <c r="VXH356" s="604"/>
      <c r="VXI356" s="604"/>
      <c r="VXJ356" s="604"/>
      <c r="VXK356" s="604"/>
      <c r="VXL356" s="604"/>
      <c r="VXM356" s="604"/>
      <c r="VXN356" s="604"/>
      <c r="VXO356" s="604"/>
      <c r="VXP356" s="604"/>
      <c r="VXQ356" s="604"/>
      <c r="VXR356" s="604"/>
      <c r="VXS356" s="604"/>
      <c r="VXT356" s="604"/>
      <c r="VXU356" s="604"/>
      <c r="VXV356" s="604"/>
      <c r="VXW356" s="604"/>
      <c r="VXX356" s="604"/>
      <c r="VXY356" s="604"/>
      <c r="VXZ356" s="604"/>
      <c r="VYA356" s="604"/>
      <c r="VYB356" s="604"/>
      <c r="VYC356" s="604"/>
      <c r="VYD356" s="604"/>
      <c r="VYE356" s="604"/>
      <c r="VYF356" s="604"/>
      <c r="VYG356" s="604"/>
      <c r="VYH356" s="604"/>
      <c r="VYI356" s="604"/>
      <c r="VYJ356" s="604"/>
      <c r="VYK356" s="604"/>
      <c r="VYL356" s="604"/>
      <c r="VYM356" s="604"/>
      <c r="VYN356" s="604"/>
      <c r="VYO356" s="604"/>
      <c r="VYP356" s="604"/>
      <c r="VYQ356" s="604"/>
      <c r="VYR356" s="604"/>
      <c r="VYS356" s="604"/>
      <c r="VYT356" s="604"/>
      <c r="VYU356" s="604"/>
      <c r="VYV356" s="604"/>
      <c r="VYW356" s="604"/>
      <c r="VYX356" s="604"/>
      <c r="VYY356" s="604"/>
      <c r="VYZ356" s="604"/>
      <c r="VZA356" s="604"/>
      <c r="VZB356" s="604"/>
      <c r="VZC356" s="604"/>
      <c r="VZD356" s="604"/>
      <c r="VZE356" s="604"/>
      <c r="VZF356" s="604"/>
      <c r="VZG356" s="604"/>
      <c r="VZH356" s="604"/>
      <c r="VZI356" s="604"/>
      <c r="VZJ356" s="604"/>
      <c r="VZK356" s="604"/>
      <c r="VZL356" s="604"/>
      <c r="VZM356" s="604"/>
      <c r="VZN356" s="604"/>
      <c r="VZO356" s="604"/>
      <c r="VZP356" s="604"/>
      <c r="VZQ356" s="604"/>
      <c r="VZR356" s="604"/>
      <c r="VZS356" s="604"/>
      <c r="VZT356" s="604"/>
      <c r="VZU356" s="604"/>
      <c r="VZV356" s="604"/>
      <c r="VZW356" s="604"/>
      <c r="VZX356" s="604"/>
      <c r="VZY356" s="604"/>
      <c r="VZZ356" s="604"/>
      <c r="WAA356" s="604"/>
      <c r="WAB356" s="604"/>
      <c r="WAC356" s="604"/>
      <c r="WAD356" s="604"/>
      <c r="WAE356" s="604"/>
      <c r="WAF356" s="604"/>
      <c r="WAG356" s="604"/>
      <c r="WAH356" s="604"/>
      <c r="WAI356" s="604"/>
      <c r="WAJ356" s="604"/>
      <c r="WAK356" s="604"/>
      <c r="WAL356" s="604"/>
      <c r="WAM356" s="604"/>
      <c r="WAN356" s="604"/>
      <c r="WAO356" s="604"/>
      <c r="WAP356" s="604"/>
      <c r="WAQ356" s="604"/>
      <c r="WAR356" s="604"/>
      <c r="WAS356" s="604"/>
      <c r="WAT356" s="604"/>
      <c r="WAU356" s="604"/>
      <c r="WAV356" s="604"/>
      <c r="WAW356" s="604"/>
      <c r="WAX356" s="604"/>
      <c r="WAY356" s="604"/>
      <c r="WAZ356" s="604"/>
      <c r="WBA356" s="604"/>
      <c r="WBB356" s="604"/>
      <c r="WBC356" s="604"/>
      <c r="WBD356" s="604"/>
      <c r="WBE356" s="604"/>
      <c r="WBF356" s="604"/>
      <c r="WBG356" s="604"/>
      <c r="WBH356" s="604"/>
      <c r="WBI356" s="604"/>
      <c r="WBJ356" s="604"/>
      <c r="WBK356" s="604"/>
      <c r="WBL356" s="604"/>
      <c r="WBM356" s="604"/>
      <c r="WBN356" s="604"/>
      <c r="WBO356" s="604"/>
      <c r="WBP356" s="604"/>
      <c r="WBQ356" s="604"/>
      <c r="WBR356" s="604"/>
      <c r="WBS356" s="604"/>
      <c r="WBT356" s="604"/>
      <c r="WBU356" s="604"/>
      <c r="WBV356" s="604"/>
      <c r="WBW356" s="604"/>
      <c r="WBX356" s="604"/>
      <c r="WBY356" s="604"/>
      <c r="WBZ356" s="604"/>
      <c r="WCA356" s="604"/>
      <c r="WCB356" s="604"/>
      <c r="WCC356" s="604"/>
      <c r="WCD356" s="604"/>
      <c r="WCE356" s="604"/>
      <c r="WCF356" s="604"/>
      <c r="WCG356" s="604"/>
      <c r="WCH356" s="604"/>
      <c r="WCI356" s="604"/>
      <c r="WCJ356" s="604"/>
      <c r="WCK356" s="604"/>
      <c r="WCL356" s="604"/>
      <c r="WCM356" s="604"/>
      <c r="WCN356" s="604"/>
      <c r="WCO356" s="604"/>
      <c r="WCP356" s="604"/>
      <c r="WCQ356" s="604"/>
      <c r="WCR356" s="604"/>
      <c r="WCS356" s="604"/>
      <c r="WCT356" s="604"/>
      <c r="WCU356" s="604"/>
      <c r="WCV356" s="604"/>
      <c r="WCW356" s="604"/>
      <c r="WCX356" s="604"/>
      <c r="WCY356" s="604"/>
      <c r="WCZ356" s="604"/>
      <c r="WDA356" s="604"/>
      <c r="WDB356" s="604"/>
      <c r="WDC356" s="604"/>
      <c r="WDD356" s="604"/>
      <c r="WDE356" s="604"/>
      <c r="WDF356" s="604"/>
      <c r="WDG356" s="604"/>
      <c r="WDH356" s="604"/>
      <c r="WDI356" s="604"/>
      <c r="WDJ356" s="604"/>
      <c r="WDK356" s="604"/>
      <c r="WDL356" s="604"/>
      <c r="WDM356" s="604"/>
      <c r="WDN356" s="604"/>
      <c r="WDO356" s="604"/>
      <c r="WDP356" s="604"/>
      <c r="WDQ356" s="604"/>
      <c r="WDR356" s="604"/>
      <c r="WDS356" s="604"/>
      <c r="WDT356" s="604"/>
      <c r="WDU356" s="604"/>
      <c r="WDV356" s="604"/>
      <c r="WDW356" s="604"/>
      <c r="WDX356" s="604"/>
      <c r="WDY356" s="604"/>
      <c r="WDZ356" s="604"/>
      <c r="WEA356" s="604"/>
      <c r="WEB356" s="604"/>
      <c r="WEC356" s="604"/>
      <c r="WED356" s="604"/>
      <c r="WEE356" s="604"/>
      <c r="WEF356" s="604"/>
      <c r="WEG356" s="604"/>
      <c r="WEH356" s="604"/>
      <c r="WEI356" s="604"/>
      <c r="WEJ356" s="604"/>
      <c r="WEK356" s="604"/>
      <c r="WEL356" s="604"/>
      <c r="WEM356" s="604"/>
      <c r="WEN356" s="604"/>
      <c r="WEO356" s="604"/>
      <c r="WEP356" s="604"/>
      <c r="WEQ356" s="604"/>
      <c r="WER356" s="604"/>
      <c r="WES356" s="604"/>
      <c r="WET356" s="604"/>
      <c r="WEU356" s="604"/>
      <c r="WEV356" s="604"/>
      <c r="WEW356" s="604"/>
      <c r="WEX356" s="604"/>
      <c r="WEY356" s="604"/>
      <c r="WEZ356" s="604"/>
      <c r="WFA356" s="604"/>
      <c r="WFB356" s="604"/>
      <c r="WFC356" s="604"/>
      <c r="WFD356" s="604"/>
      <c r="WFE356" s="604"/>
      <c r="WFF356" s="604"/>
      <c r="WFG356" s="604"/>
      <c r="WFH356" s="604"/>
      <c r="WFI356" s="604"/>
      <c r="WFJ356" s="604"/>
      <c r="WFK356" s="604"/>
      <c r="WFL356" s="604"/>
      <c r="WFM356" s="604"/>
      <c r="WFN356" s="604"/>
      <c r="WFO356" s="604"/>
      <c r="WFP356" s="604"/>
      <c r="WFQ356" s="604"/>
      <c r="WFR356" s="604"/>
      <c r="WFS356" s="604"/>
      <c r="WFT356" s="604"/>
      <c r="WFU356" s="604"/>
      <c r="WFV356" s="604"/>
      <c r="WFW356" s="604"/>
      <c r="WFX356" s="604"/>
      <c r="WFY356" s="604"/>
      <c r="WFZ356" s="604"/>
      <c r="WGA356" s="604"/>
      <c r="WGB356" s="604"/>
      <c r="WGC356" s="604"/>
      <c r="WGD356" s="604"/>
      <c r="WGE356" s="604"/>
      <c r="WGF356" s="604"/>
      <c r="WGG356" s="604"/>
      <c r="WGH356" s="604"/>
      <c r="WGI356" s="604"/>
      <c r="WGJ356" s="604"/>
      <c r="WGK356" s="604"/>
      <c r="WGL356" s="604"/>
      <c r="WGM356" s="604"/>
      <c r="WGN356" s="604"/>
      <c r="WGO356" s="604"/>
      <c r="WGP356" s="604"/>
      <c r="WGQ356" s="604"/>
      <c r="WGR356" s="604"/>
      <c r="WGS356" s="604"/>
      <c r="WGT356" s="604"/>
      <c r="WGU356" s="604"/>
      <c r="WGV356" s="604"/>
      <c r="WGW356" s="604"/>
      <c r="WGX356" s="604"/>
      <c r="WGY356" s="604"/>
      <c r="WGZ356" s="604"/>
      <c r="WHA356" s="604"/>
      <c r="WHB356" s="604"/>
      <c r="WHC356" s="604"/>
      <c r="WHD356" s="604"/>
      <c r="WHE356" s="604"/>
      <c r="WHF356" s="604"/>
      <c r="WHG356" s="604"/>
      <c r="WHH356" s="604"/>
      <c r="WHI356" s="604"/>
      <c r="WHJ356" s="604"/>
      <c r="WHK356" s="604"/>
      <c r="WHL356" s="604"/>
      <c r="WHM356" s="604"/>
      <c r="WHN356" s="604"/>
      <c r="WHO356" s="604"/>
      <c r="WHP356" s="604"/>
      <c r="WHQ356" s="604"/>
      <c r="WHR356" s="604"/>
      <c r="WHS356" s="604"/>
      <c r="WHT356" s="604"/>
      <c r="WHU356" s="604"/>
      <c r="WHV356" s="604"/>
      <c r="WHW356" s="604"/>
      <c r="WHX356" s="604"/>
      <c r="WHY356" s="604"/>
      <c r="WHZ356" s="604"/>
      <c r="WIA356" s="604"/>
      <c r="WIB356" s="604"/>
      <c r="WIC356" s="604"/>
      <c r="WID356" s="604"/>
      <c r="WIE356" s="604"/>
      <c r="WIF356" s="604"/>
      <c r="WIG356" s="604"/>
      <c r="WIH356" s="604"/>
      <c r="WII356" s="604"/>
      <c r="WIJ356" s="604"/>
      <c r="WIK356" s="604"/>
      <c r="WIL356" s="604"/>
      <c r="WIM356" s="604"/>
      <c r="WIN356" s="604"/>
      <c r="WIO356" s="604"/>
      <c r="WIP356" s="604"/>
      <c r="WIQ356" s="604"/>
      <c r="WIR356" s="604"/>
      <c r="WIS356" s="604"/>
      <c r="WIT356" s="604"/>
      <c r="WIU356" s="604"/>
      <c r="WIV356" s="604"/>
      <c r="WIW356" s="604"/>
      <c r="WIX356" s="604"/>
      <c r="WIY356" s="604"/>
      <c r="WIZ356" s="604"/>
      <c r="WJA356" s="604"/>
      <c r="WJB356" s="604"/>
      <c r="WJC356" s="604"/>
      <c r="WJD356" s="604"/>
      <c r="WJE356" s="604"/>
      <c r="WJF356" s="604"/>
      <c r="WJG356" s="604"/>
      <c r="WJH356" s="604"/>
      <c r="WJI356" s="604"/>
      <c r="WJJ356" s="604"/>
      <c r="WJK356" s="604"/>
      <c r="WJL356" s="604"/>
      <c r="WJM356" s="604"/>
      <c r="WJN356" s="604"/>
      <c r="WJO356" s="604"/>
      <c r="WJP356" s="604"/>
      <c r="WJQ356" s="604"/>
      <c r="WJR356" s="604"/>
      <c r="WJS356" s="604"/>
      <c r="WJT356" s="604"/>
      <c r="WJU356" s="604"/>
      <c r="WJV356" s="604"/>
      <c r="WJW356" s="604"/>
      <c r="WJX356" s="604"/>
      <c r="WJY356" s="604"/>
      <c r="WJZ356" s="604"/>
      <c r="WKA356" s="604"/>
      <c r="WKB356" s="604"/>
      <c r="WKC356" s="604"/>
      <c r="WKD356" s="604"/>
      <c r="WKE356" s="604"/>
      <c r="WKF356" s="604"/>
      <c r="WKG356" s="604"/>
      <c r="WKH356" s="604"/>
      <c r="WKI356" s="604"/>
      <c r="WKJ356" s="604"/>
      <c r="WKK356" s="604"/>
      <c r="WKL356" s="604"/>
      <c r="WKM356" s="604"/>
      <c r="WKN356" s="604"/>
      <c r="WKO356" s="604"/>
      <c r="WKP356" s="604"/>
      <c r="WKQ356" s="604"/>
      <c r="WKR356" s="604"/>
      <c r="WKS356" s="604"/>
      <c r="WKT356" s="604"/>
      <c r="WKU356" s="604"/>
      <c r="WKV356" s="604"/>
      <c r="WKW356" s="604"/>
      <c r="WKX356" s="604"/>
      <c r="WKY356" s="604"/>
      <c r="WKZ356" s="604"/>
      <c r="WLA356" s="604"/>
      <c r="WLB356" s="604"/>
      <c r="WLC356" s="604"/>
      <c r="WLD356" s="604"/>
      <c r="WLE356" s="604"/>
      <c r="WLF356" s="604"/>
      <c r="WLG356" s="604"/>
      <c r="WLH356" s="604"/>
      <c r="WLI356" s="604"/>
      <c r="WLJ356" s="604"/>
      <c r="WLK356" s="604"/>
      <c r="WLL356" s="604"/>
      <c r="WLM356" s="604"/>
      <c r="WLN356" s="604"/>
      <c r="WLO356" s="604"/>
      <c r="WLP356" s="604"/>
      <c r="WLQ356" s="604"/>
      <c r="WLR356" s="604"/>
      <c r="WLS356" s="604"/>
      <c r="WLT356" s="604"/>
      <c r="WLU356" s="604"/>
      <c r="WLV356" s="604"/>
      <c r="WLW356" s="604"/>
      <c r="WLX356" s="604"/>
      <c r="WLY356" s="604"/>
      <c r="WLZ356" s="604"/>
      <c r="WMA356" s="604"/>
      <c r="WMB356" s="604"/>
      <c r="WMC356" s="604"/>
      <c r="WMD356" s="604"/>
      <c r="WME356" s="604"/>
      <c r="WMF356" s="604"/>
      <c r="WMG356" s="604"/>
      <c r="WMH356" s="604"/>
      <c r="WMI356" s="604"/>
      <c r="WMJ356" s="604"/>
      <c r="WMK356" s="604"/>
      <c r="WML356" s="604"/>
      <c r="WMM356" s="604"/>
      <c r="WMN356" s="604"/>
      <c r="WMO356" s="604"/>
      <c r="WMP356" s="604"/>
      <c r="WMQ356" s="604"/>
      <c r="WMR356" s="604"/>
      <c r="WMS356" s="604"/>
      <c r="WMT356" s="604"/>
      <c r="WMU356" s="604"/>
      <c r="WMV356" s="604"/>
      <c r="WMW356" s="604"/>
      <c r="WMX356" s="604"/>
      <c r="WMY356" s="604"/>
      <c r="WMZ356" s="604"/>
      <c r="WNA356" s="604"/>
      <c r="WNB356" s="604"/>
      <c r="WNC356" s="604"/>
      <c r="WND356" s="604"/>
      <c r="WNE356" s="604"/>
      <c r="WNF356" s="604"/>
      <c r="WNG356" s="604"/>
      <c r="WNH356" s="604"/>
      <c r="WNI356" s="604"/>
      <c r="WNJ356" s="604"/>
      <c r="WNK356" s="604"/>
      <c r="WNL356" s="604"/>
      <c r="WNM356" s="604"/>
      <c r="WNN356" s="604"/>
      <c r="WNO356" s="604"/>
      <c r="WNP356" s="604"/>
      <c r="WNQ356" s="604"/>
      <c r="WNR356" s="604"/>
      <c r="WNS356" s="604"/>
      <c r="WNT356" s="604"/>
      <c r="WNU356" s="604"/>
      <c r="WNV356" s="604"/>
      <c r="WNW356" s="604"/>
      <c r="WNX356" s="604"/>
      <c r="WNY356" s="604"/>
      <c r="WNZ356" s="604"/>
      <c r="WOA356" s="604"/>
      <c r="WOB356" s="604"/>
      <c r="WOC356" s="604"/>
      <c r="WOD356" s="604"/>
      <c r="WOE356" s="604"/>
      <c r="WOF356" s="604"/>
      <c r="WOG356" s="604"/>
      <c r="WOH356" s="604"/>
      <c r="WOI356" s="604"/>
      <c r="WOJ356" s="604"/>
      <c r="WOK356" s="604"/>
      <c r="WOL356" s="604"/>
      <c r="WOM356" s="604"/>
      <c r="WON356" s="604"/>
      <c r="WOO356" s="604"/>
      <c r="WOP356" s="604"/>
      <c r="WOQ356" s="604"/>
      <c r="WOR356" s="604"/>
      <c r="WOS356" s="604"/>
      <c r="WOT356" s="604"/>
      <c r="WOU356" s="604"/>
      <c r="WOV356" s="604"/>
      <c r="WOW356" s="604"/>
      <c r="WOX356" s="604"/>
      <c r="WOY356" s="604"/>
      <c r="WOZ356" s="604"/>
      <c r="WPA356" s="604"/>
      <c r="WPB356" s="604"/>
      <c r="WPC356" s="604"/>
      <c r="WPD356" s="604"/>
      <c r="WPE356" s="604"/>
      <c r="WPF356" s="604"/>
      <c r="WPG356" s="604"/>
      <c r="WPH356" s="604"/>
      <c r="WPI356" s="604"/>
      <c r="WPJ356" s="604"/>
      <c r="WPK356" s="604"/>
      <c r="WPL356" s="604"/>
      <c r="WPM356" s="604"/>
      <c r="WPN356" s="604"/>
      <c r="WPO356" s="604"/>
      <c r="WPP356" s="604"/>
      <c r="WPQ356" s="604"/>
      <c r="WPR356" s="604"/>
      <c r="WPS356" s="604"/>
      <c r="WPT356" s="604"/>
      <c r="WPU356" s="604"/>
      <c r="WPV356" s="604"/>
      <c r="WPW356" s="604"/>
      <c r="WPX356" s="604"/>
      <c r="WPY356" s="604"/>
      <c r="WPZ356" s="604"/>
      <c r="WQA356" s="604"/>
      <c r="WQB356" s="604"/>
      <c r="WQC356" s="604"/>
      <c r="WQD356" s="604"/>
      <c r="WQE356" s="604"/>
      <c r="WQF356" s="604"/>
      <c r="WQG356" s="604"/>
      <c r="WQH356" s="604"/>
      <c r="WQI356" s="604"/>
      <c r="WQJ356" s="604"/>
      <c r="WQK356" s="604"/>
      <c r="WQL356" s="604"/>
      <c r="WQM356" s="604"/>
      <c r="WQN356" s="604"/>
      <c r="WQO356" s="604"/>
      <c r="WQP356" s="604"/>
      <c r="WQQ356" s="604"/>
      <c r="WQR356" s="604"/>
      <c r="WQS356" s="604"/>
      <c r="WQT356" s="604"/>
      <c r="WQU356" s="604"/>
      <c r="WQV356" s="604"/>
      <c r="WQW356" s="604"/>
      <c r="WQX356" s="604"/>
      <c r="WQY356" s="604"/>
      <c r="WQZ356" s="604"/>
      <c r="WRA356" s="604"/>
      <c r="WRB356" s="604"/>
      <c r="WRC356" s="604"/>
      <c r="WRD356" s="604"/>
      <c r="WRE356" s="604"/>
      <c r="WRF356" s="604"/>
      <c r="WRG356" s="604"/>
      <c r="WRH356" s="604"/>
      <c r="WRI356" s="604"/>
      <c r="WRJ356" s="604"/>
      <c r="WRK356" s="604"/>
      <c r="WRL356" s="604"/>
      <c r="WRM356" s="604"/>
      <c r="WRN356" s="604"/>
      <c r="WRO356" s="604"/>
      <c r="WRP356" s="604"/>
      <c r="WRQ356" s="604"/>
      <c r="WRR356" s="604"/>
      <c r="WRS356" s="604"/>
      <c r="WRT356" s="604"/>
      <c r="WRU356" s="604"/>
      <c r="WRV356" s="604"/>
      <c r="WRW356" s="604"/>
      <c r="WRX356" s="604"/>
      <c r="WRY356" s="604"/>
      <c r="WRZ356" s="604"/>
      <c r="WSA356" s="604"/>
      <c r="WSB356" s="604"/>
      <c r="WSC356" s="604"/>
      <c r="WSD356" s="604"/>
      <c r="WSE356" s="604"/>
      <c r="WSF356" s="604"/>
      <c r="WSG356" s="604"/>
      <c r="WSH356" s="604"/>
      <c r="WSI356" s="604"/>
      <c r="WSJ356" s="604"/>
      <c r="WSK356" s="604"/>
      <c r="WSL356" s="604"/>
      <c r="WSM356" s="604"/>
      <c r="WSN356" s="604"/>
      <c r="WSO356" s="604"/>
      <c r="WSP356" s="604"/>
      <c r="WSQ356" s="604"/>
      <c r="WSR356" s="604"/>
      <c r="WSS356" s="604"/>
      <c r="WST356" s="604"/>
      <c r="WSU356" s="604"/>
      <c r="WSV356" s="604"/>
      <c r="WSW356" s="604"/>
      <c r="WSX356" s="604"/>
      <c r="WSY356" s="604"/>
      <c r="WSZ356" s="604"/>
      <c r="WTA356" s="604"/>
      <c r="WTB356" s="604"/>
      <c r="WTC356" s="604"/>
      <c r="WTD356" s="604"/>
      <c r="WTE356" s="604"/>
      <c r="WTF356" s="604"/>
      <c r="WTG356" s="604"/>
      <c r="WTH356" s="604"/>
      <c r="WTI356" s="604"/>
      <c r="WTJ356" s="604"/>
      <c r="WTK356" s="604"/>
      <c r="WTL356" s="604"/>
      <c r="WTM356" s="604"/>
      <c r="WTN356" s="604"/>
      <c r="WTO356" s="604"/>
      <c r="WTP356" s="604"/>
      <c r="WTQ356" s="604"/>
      <c r="WTR356" s="604"/>
      <c r="WTS356" s="604"/>
      <c r="WTT356" s="604"/>
      <c r="WTU356" s="604"/>
      <c r="WTV356" s="604"/>
      <c r="WTW356" s="604"/>
      <c r="WTX356" s="604"/>
      <c r="WTY356" s="604"/>
      <c r="WTZ356" s="604"/>
      <c r="WUA356" s="604"/>
      <c r="WUB356" s="604"/>
      <c r="WUC356" s="604"/>
      <c r="WUD356" s="604"/>
      <c r="WUE356" s="604"/>
      <c r="WUF356" s="604"/>
      <c r="WUG356" s="604"/>
      <c r="WUH356" s="604"/>
      <c r="WUI356" s="604"/>
      <c r="WUJ356" s="604"/>
      <c r="WUK356" s="604"/>
      <c r="WUL356" s="604"/>
      <c r="WUM356" s="604"/>
      <c r="WUN356" s="604"/>
      <c r="WUO356" s="604"/>
      <c r="WUP356" s="604"/>
      <c r="WUQ356" s="604"/>
      <c r="WUR356" s="604"/>
      <c r="WUS356" s="604"/>
      <c r="WUT356" s="604"/>
      <c r="WUU356" s="604"/>
      <c r="WUV356" s="604"/>
      <c r="WUW356" s="604"/>
      <c r="WUX356" s="604"/>
      <c r="WUY356" s="604"/>
      <c r="WUZ356" s="604"/>
      <c r="WVA356" s="604"/>
      <c r="WVB356" s="604"/>
      <c r="WVC356" s="604"/>
      <c r="WVD356" s="604"/>
      <c r="WVE356" s="604"/>
      <c r="WVF356" s="604"/>
      <c r="WVG356" s="604"/>
      <c r="WVH356" s="604"/>
      <c r="WVI356" s="604"/>
      <c r="WVJ356" s="604"/>
      <c r="WVK356" s="604"/>
      <c r="WVL356" s="604"/>
      <c r="WVM356" s="604"/>
      <c r="WVN356" s="604"/>
      <c r="WVO356" s="604"/>
      <c r="WVP356" s="604"/>
      <c r="WVQ356" s="604"/>
      <c r="WVR356" s="604"/>
      <c r="WVS356" s="604"/>
      <c r="WVT356" s="604"/>
      <c r="WVU356" s="604"/>
      <c r="WVV356" s="604"/>
      <c r="WVW356" s="604"/>
      <c r="WVX356" s="604"/>
      <c r="WVY356" s="604"/>
      <c r="WVZ356" s="604"/>
      <c r="WWA356" s="604"/>
      <c r="WWB356" s="604"/>
      <c r="WWC356" s="604"/>
      <c r="WWD356" s="604"/>
      <c r="WWE356" s="604"/>
      <c r="WWF356" s="604"/>
      <c r="WWG356" s="604"/>
      <c r="WWH356" s="604"/>
      <c r="WWI356" s="604"/>
      <c r="WWJ356" s="604"/>
      <c r="WWK356" s="604"/>
      <c r="WWL356" s="604"/>
      <c r="WWM356" s="604"/>
      <c r="WWN356" s="604"/>
      <c r="WWO356" s="604"/>
      <c r="WWP356" s="604"/>
      <c r="WWQ356" s="604"/>
      <c r="WWR356" s="604"/>
      <c r="WWS356" s="604"/>
      <c r="WWT356" s="604"/>
      <c r="WWU356" s="604"/>
      <c r="WWV356" s="604"/>
      <c r="WWW356" s="604"/>
      <c r="WWX356" s="604"/>
      <c r="WWY356" s="604"/>
      <c r="WWZ356" s="604"/>
      <c r="WXA356" s="604"/>
      <c r="WXB356" s="604"/>
      <c r="WXC356" s="604"/>
      <c r="WXD356" s="604"/>
      <c r="WXE356" s="604"/>
      <c r="WXF356" s="604"/>
      <c r="WXG356" s="604"/>
      <c r="WXH356" s="604"/>
      <c r="WXI356" s="604"/>
      <c r="WXJ356" s="604"/>
      <c r="WXK356" s="604"/>
      <c r="WXL356" s="604"/>
      <c r="WXM356" s="604"/>
      <c r="WXN356" s="604"/>
      <c r="WXO356" s="604"/>
      <c r="WXP356" s="604"/>
      <c r="WXQ356" s="604"/>
      <c r="WXR356" s="604"/>
      <c r="WXS356" s="604"/>
      <c r="WXT356" s="604"/>
      <c r="WXU356" s="604"/>
      <c r="WXV356" s="604"/>
      <c r="WXW356" s="604"/>
      <c r="WXX356" s="604"/>
      <c r="WXY356" s="604"/>
      <c r="WXZ356" s="604"/>
      <c r="WYA356" s="604"/>
      <c r="WYB356" s="604"/>
      <c r="WYC356" s="604"/>
      <c r="WYD356" s="604"/>
      <c r="WYE356" s="604"/>
      <c r="WYF356" s="604"/>
      <c r="WYG356" s="604"/>
      <c r="WYH356" s="604"/>
      <c r="WYI356" s="604"/>
      <c r="WYJ356" s="604"/>
      <c r="WYK356" s="604"/>
      <c r="WYL356" s="604"/>
      <c r="WYM356" s="604"/>
      <c r="WYN356" s="604"/>
      <c r="WYO356" s="604"/>
      <c r="WYP356" s="604"/>
      <c r="WYQ356" s="604"/>
      <c r="WYR356" s="604"/>
      <c r="WYS356" s="604"/>
      <c r="WYT356" s="604"/>
      <c r="WYU356" s="604"/>
      <c r="WYV356" s="604"/>
      <c r="WYW356" s="604"/>
      <c r="WYX356" s="604"/>
      <c r="WYY356" s="604"/>
      <c r="WYZ356" s="604"/>
      <c r="WZA356" s="604"/>
      <c r="WZB356" s="604"/>
      <c r="WZC356" s="604"/>
      <c r="WZD356" s="604"/>
      <c r="WZE356" s="604"/>
      <c r="WZF356" s="604"/>
      <c r="WZG356" s="604"/>
      <c r="WZH356" s="604"/>
      <c r="WZI356" s="604"/>
      <c r="WZJ356" s="604"/>
      <c r="WZK356" s="604"/>
      <c r="WZL356" s="604"/>
      <c r="WZM356" s="604"/>
      <c r="WZN356" s="604"/>
      <c r="WZO356" s="604"/>
      <c r="WZP356" s="604"/>
      <c r="WZQ356" s="604"/>
      <c r="WZR356" s="604"/>
      <c r="WZS356" s="604"/>
      <c r="WZT356" s="604"/>
      <c r="WZU356" s="604"/>
      <c r="WZV356" s="604"/>
      <c r="WZW356" s="604"/>
      <c r="WZX356" s="604"/>
      <c r="WZY356" s="604"/>
      <c r="WZZ356" s="604"/>
      <c r="XAA356" s="604"/>
      <c r="XAB356" s="604"/>
      <c r="XAC356" s="604"/>
      <c r="XAD356" s="604"/>
      <c r="XAE356" s="604"/>
      <c r="XAF356" s="604"/>
      <c r="XAG356" s="604"/>
      <c r="XAH356" s="604"/>
      <c r="XAI356" s="604"/>
      <c r="XAJ356" s="604"/>
      <c r="XAK356" s="604"/>
      <c r="XAL356" s="604"/>
      <c r="XAM356" s="604"/>
      <c r="XAN356" s="604"/>
      <c r="XAO356" s="604"/>
      <c r="XAP356" s="604"/>
      <c r="XAQ356" s="604"/>
      <c r="XAR356" s="604"/>
      <c r="XAS356" s="604"/>
      <c r="XAT356" s="604"/>
      <c r="XAU356" s="604"/>
      <c r="XAV356" s="604"/>
      <c r="XAW356" s="604"/>
      <c r="XAX356" s="604"/>
      <c r="XAY356" s="604"/>
      <c r="XAZ356" s="604"/>
      <c r="XBA356" s="604"/>
      <c r="XBB356" s="604"/>
      <c r="XBC356" s="604"/>
      <c r="XBD356" s="604"/>
      <c r="XBE356" s="604"/>
      <c r="XBF356" s="604"/>
      <c r="XBG356" s="604"/>
      <c r="XBH356" s="604"/>
      <c r="XBI356" s="604"/>
      <c r="XBJ356" s="604"/>
      <c r="XBK356" s="604"/>
      <c r="XBL356" s="604"/>
      <c r="XBM356" s="604"/>
      <c r="XBN356" s="604"/>
      <c r="XBO356" s="604"/>
      <c r="XBP356" s="604"/>
      <c r="XBQ356" s="604"/>
      <c r="XBR356" s="604"/>
      <c r="XBS356" s="604"/>
      <c r="XBT356" s="604"/>
      <c r="XBU356" s="604"/>
      <c r="XBV356" s="604"/>
      <c r="XBW356" s="604"/>
      <c r="XBX356" s="604"/>
      <c r="XBY356" s="604"/>
      <c r="XBZ356" s="604"/>
      <c r="XCA356" s="604"/>
      <c r="XCB356" s="604"/>
      <c r="XCC356" s="604"/>
      <c r="XCD356" s="604"/>
      <c r="XCE356" s="604"/>
      <c r="XCF356" s="604"/>
      <c r="XCG356" s="604"/>
      <c r="XCH356" s="604"/>
      <c r="XCI356" s="604"/>
      <c r="XCJ356" s="604"/>
      <c r="XCK356" s="604"/>
      <c r="XCL356" s="604"/>
      <c r="XCM356" s="604"/>
      <c r="XCN356" s="604"/>
      <c r="XCO356" s="604"/>
      <c r="XCP356" s="604"/>
      <c r="XCQ356" s="604"/>
      <c r="XCR356" s="604"/>
      <c r="XCS356" s="604"/>
      <c r="XCT356" s="604"/>
      <c r="XCU356" s="604"/>
      <c r="XCV356" s="604"/>
      <c r="XCW356" s="604"/>
      <c r="XCX356" s="604"/>
      <c r="XCY356" s="604"/>
      <c r="XCZ356" s="604"/>
      <c r="XDA356" s="604"/>
      <c r="XDB356" s="604"/>
      <c r="XDC356" s="604"/>
      <c r="XDD356" s="604"/>
      <c r="XDE356" s="604"/>
      <c r="XDF356" s="604"/>
      <c r="XDG356" s="604"/>
      <c r="XDH356" s="604"/>
      <c r="XDI356" s="604"/>
      <c r="XDJ356" s="604"/>
      <c r="XDK356" s="604"/>
      <c r="XDL356" s="604"/>
      <c r="XDM356" s="604"/>
      <c r="XDN356" s="604"/>
      <c r="XDO356" s="604"/>
      <c r="XDP356" s="604"/>
      <c r="XDQ356" s="604"/>
      <c r="XDR356" s="604"/>
      <c r="XDS356" s="604"/>
      <c r="XDT356" s="604"/>
      <c r="XDU356" s="604"/>
      <c r="XDV356" s="604"/>
      <c r="XDW356" s="604"/>
      <c r="XDX356" s="604"/>
      <c r="XDY356" s="604"/>
      <c r="XDZ356" s="604"/>
      <c r="XEA356" s="604"/>
      <c r="XEB356" s="604"/>
      <c r="XEC356" s="604"/>
      <c r="XED356" s="604"/>
      <c r="XEE356" s="604"/>
      <c r="XEF356" s="604"/>
      <c r="XEG356" s="604"/>
      <c r="XEH356" s="604"/>
      <c r="XEI356" s="604"/>
      <c r="XEJ356" s="604"/>
      <c r="XEK356" s="604"/>
      <c r="XEL356" s="604"/>
      <c r="XEM356" s="604"/>
      <c r="XEN356" s="604"/>
      <c r="XEO356" s="604"/>
      <c r="XEP356" s="604"/>
      <c r="XEQ356" s="604"/>
      <c r="XER356" s="604"/>
      <c r="XES356" s="604"/>
      <c r="XET356" s="604"/>
      <c r="XEU356" s="604"/>
      <c r="XEV356" s="604"/>
      <c r="XEW356" s="604"/>
      <c r="XEX356" s="604"/>
      <c r="XEY356" s="604"/>
      <c r="XEZ356" s="604"/>
      <c r="XFA356" s="604"/>
      <c r="XFB356" s="604"/>
      <c r="XFC356" s="604"/>
      <c r="XFD356" s="604"/>
    </row>
    <row r="357" spans="1:16384" ht="6" customHeight="1">
      <c r="A357" s="299"/>
      <c r="B357" s="300"/>
      <c r="C357" s="301"/>
      <c r="D357" s="302"/>
      <c r="E357" s="299"/>
      <c r="F357" s="299"/>
      <c r="G357" s="299"/>
      <c r="H357" s="299"/>
      <c r="I357" s="299"/>
      <c r="J357" s="299"/>
      <c r="K357" s="299"/>
      <c r="L357" s="299"/>
      <c r="M357" s="299"/>
      <c r="N357" s="299"/>
      <c r="O357" s="299"/>
      <c r="P357" s="299"/>
      <c r="Q357" s="299"/>
      <c r="R357" s="299"/>
      <c r="S357" s="299"/>
      <c r="T357" s="299"/>
      <c r="U357" s="301"/>
      <c r="V357" s="302"/>
      <c r="W357" s="340"/>
      <c r="X357" s="340"/>
      <c r="Y357" s="340"/>
      <c r="Z357" s="340"/>
      <c r="AA357" s="340"/>
      <c r="AB357" s="340"/>
      <c r="AC357" s="340"/>
      <c r="AD357" s="340"/>
      <c r="AE357" s="340"/>
      <c r="AF357" s="340"/>
      <c r="AG357" s="340"/>
      <c r="AH357" s="340"/>
      <c r="AI357" s="340"/>
      <c r="AJ357" s="340"/>
      <c r="AK357" s="340"/>
      <c r="AL357" s="341"/>
      <c r="AM357" s="301"/>
      <c r="AN357" s="302"/>
      <c r="AO357" s="303"/>
      <c r="AP357" s="303"/>
      <c r="AQ357" s="303"/>
    </row>
    <row r="358" spans="1:16384" ht="11.25" customHeight="1">
      <c r="A358" s="303"/>
      <c r="B358" s="239">
        <v>126</v>
      </c>
      <c r="C358" s="304"/>
      <c r="D358" s="305"/>
      <c r="E358" s="588" t="s">
        <v>295</v>
      </c>
      <c r="F358" s="598"/>
      <c r="G358" s="598"/>
      <c r="H358" s="598"/>
      <c r="I358" s="598"/>
      <c r="J358" s="598"/>
      <c r="K358" s="598"/>
      <c r="L358" s="598"/>
      <c r="M358" s="598"/>
      <c r="N358" s="598"/>
      <c r="O358" s="598"/>
      <c r="P358" s="598"/>
      <c r="Q358" s="598"/>
      <c r="R358" s="598"/>
      <c r="S358" s="598"/>
      <c r="T358" s="598"/>
      <c r="U358" s="333"/>
      <c r="V358" s="305"/>
      <c r="W358" s="303"/>
      <c r="X358" s="303"/>
      <c r="Y358" s="303"/>
      <c r="Z358" s="303"/>
      <c r="AB358" s="310"/>
      <c r="AC358" s="310"/>
      <c r="AD358" s="310"/>
      <c r="AE358" s="310"/>
      <c r="AF358" s="310"/>
      <c r="AG358" s="310"/>
      <c r="AH358" s="310"/>
      <c r="AI358" s="310"/>
      <c r="AJ358" s="310"/>
      <c r="AK358" s="310"/>
      <c r="AL358" s="306"/>
      <c r="AM358" s="303"/>
      <c r="AN358" s="303"/>
      <c r="AO358" s="303"/>
      <c r="AP358" s="303"/>
      <c r="AQ358" s="303"/>
    </row>
    <row r="359" spans="1:16384">
      <c r="A359" s="303"/>
      <c r="B359" s="292"/>
      <c r="C359" s="304"/>
      <c r="D359" s="305"/>
      <c r="E359" s="598"/>
      <c r="F359" s="598"/>
      <c r="G359" s="598"/>
      <c r="H359" s="598"/>
      <c r="I359" s="598"/>
      <c r="J359" s="598"/>
      <c r="K359" s="598"/>
      <c r="L359" s="598"/>
      <c r="M359" s="598"/>
      <c r="N359" s="598"/>
      <c r="O359" s="598"/>
      <c r="P359" s="598"/>
      <c r="Q359" s="598"/>
      <c r="R359" s="598"/>
      <c r="S359" s="598"/>
      <c r="T359" s="598"/>
      <c r="U359" s="333"/>
      <c r="V359" s="305"/>
      <c r="W359" s="303"/>
      <c r="X359" s="303"/>
      <c r="Y359" s="303"/>
      <c r="Z359" s="303"/>
      <c r="AA359" s="303"/>
      <c r="AB359" s="303"/>
      <c r="AC359" s="310"/>
      <c r="AD359" s="310"/>
      <c r="AE359" s="310"/>
      <c r="AF359" s="310"/>
      <c r="AG359" s="310"/>
      <c r="AH359" s="310"/>
      <c r="AI359" s="310"/>
      <c r="AJ359" s="310"/>
      <c r="AK359" s="310"/>
      <c r="AL359" s="306"/>
      <c r="AM359" s="303"/>
      <c r="AN359" s="303"/>
      <c r="AO359" s="303"/>
      <c r="AP359" s="303"/>
      <c r="AQ359" s="303"/>
    </row>
    <row r="360" spans="1:16384">
      <c r="A360" s="303"/>
      <c r="B360" s="292"/>
      <c r="C360" s="304"/>
      <c r="D360" s="305"/>
      <c r="E360" s="598"/>
      <c r="F360" s="598"/>
      <c r="G360" s="598"/>
      <c r="H360" s="598"/>
      <c r="I360" s="598"/>
      <c r="J360" s="598"/>
      <c r="K360" s="598"/>
      <c r="L360" s="598"/>
      <c r="M360" s="598"/>
      <c r="N360" s="598"/>
      <c r="O360" s="598"/>
      <c r="P360" s="598"/>
      <c r="Q360" s="598"/>
      <c r="R360" s="598"/>
      <c r="S360" s="598"/>
      <c r="T360" s="598"/>
      <c r="U360" s="333"/>
      <c r="V360" s="305"/>
      <c r="W360" s="303"/>
      <c r="X360" s="303"/>
      <c r="Y360" s="303"/>
      <c r="Z360" s="303"/>
      <c r="AA360" s="303"/>
      <c r="AB360" s="303"/>
      <c r="AC360" s="310"/>
      <c r="AD360" s="310"/>
      <c r="AE360" s="310"/>
      <c r="AF360" s="310"/>
      <c r="AG360" s="310"/>
      <c r="AH360" s="310"/>
      <c r="AI360" s="310"/>
      <c r="AJ360" s="310"/>
      <c r="AK360" s="310"/>
      <c r="AM360" s="303"/>
      <c r="AN360" s="303"/>
      <c r="AO360" s="303"/>
      <c r="AP360" s="303"/>
      <c r="AQ360" s="303"/>
    </row>
    <row r="361" spans="1:16384">
      <c r="A361" s="303"/>
      <c r="B361" s="292"/>
      <c r="C361" s="304"/>
      <c r="D361" s="305"/>
      <c r="E361" s="598"/>
      <c r="F361" s="598"/>
      <c r="G361" s="598"/>
      <c r="H361" s="598"/>
      <c r="I361" s="598"/>
      <c r="J361" s="598"/>
      <c r="K361" s="598"/>
      <c r="L361" s="598"/>
      <c r="M361" s="598"/>
      <c r="N361" s="598"/>
      <c r="O361" s="598"/>
      <c r="P361" s="598"/>
      <c r="Q361" s="598"/>
      <c r="R361" s="598"/>
      <c r="S361" s="598"/>
      <c r="T361" s="598"/>
      <c r="U361" s="333"/>
      <c r="V361" s="305"/>
      <c r="W361" s="303"/>
      <c r="X361" s="303"/>
      <c r="Y361" s="303"/>
      <c r="Z361" s="303"/>
      <c r="AB361" s="310"/>
      <c r="AC361" s="310"/>
      <c r="AD361" s="310"/>
      <c r="AE361" s="310"/>
      <c r="AF361" s="310"/>
      <c r="AG361" s="310"/>
      <c r="AH361" s="310"/>
      <c r="AI361" s="310"/>
      <c r="AJ361" s="310"/>
      <c r="AK361" s="310"/>
      <c r="AL361" s="306"/>
      <c r="AM361" s="303"/>
      <c r="AN361" s="303"/>
      <c r="AO361" s="303"/>
      <c r="AP361" s="303"/>
      <c r="AQ361" s="303"/>
    </row>
    <row r="362" spans="1:16384">
      <c r="A362" s="303"/>
      <c r="B362" s="292"/>
      <c r="C362" s="304"/>
      <c r="D362" s="305"/>
      <c r="E362" s="598"/>
      <c r="F362" s="598"/>
      <c r="G362" s="598"/>
      <c r="H362" s="598"/>
      <c r="I362" s="598"/>
      <c r="J362" s="598"/>
      <c r="K362" s="598"/>
      <c r="L362" s="598"/>
      <c r="M362" s="598"/>
      <c r="N362" s="598"/>
      <c r="O362" s="598"/>
      <c r="P362" s="598"/>
      <c r="Q362" s="598"/>
      <c r="R362" s="598"/>
      <c r="S362" s="598"/>
      <c r="T362" s="598"/>
      <c r="U362" s="333"/>
      <c r="V362" s="305"/>
      <c r="W362" s="303"/>
      <c r="X362" s="303"/>
      <c r="Y362" s="303"/>
      <c r="Z362" s="303"/>
      <c r="AA362" s="303"/>
      <c r="AB362" s="303"/>
      <c r="AC362" s="310"/>
      <c r="AD362" s="310"/>
      <c r="AE362" s="310"/>
      <c r="AF362" s="310"/>
      <c r="AG362" s="310"/>
      <c r="AH362" s="310"/>
      <c r="AI362" s="310"/>
      <c r="AJ362" s="310"/>
      <c r="AK362" s="310"/>
      <c r="AM362" s="303"/>
      <c r="AN362" s="303"/>
      <c r="AO362" s="303"/>
      <c r="AP362" s="303"/>
      <c r="AQ362" s="303"/>
    </row>
    <row r="363" spans="1:16384">
      <c r="A363" s="303"/>
      <c r="B363" s="292"/>
      <c r="C363" s="304"/>
      <c r="D363" s="305"/>
      <c r="E363" s="598"/>
      <c r="F363" s="598"/>
      <c r="G363" s="598"/>
      <c r="H363" s="598"/>
      <c r="I363" s="598"/>
      <c r="J363" s="598"/>
      <c r="K363" s="598"/>
      <c r="L363" s="598"/>
      <c r="M363" s="598"/>
      <c r="N363" s="598"/>
      <c r="O363" s="598"/>
      <c r="P363" s="598"/>
      <c r="Q363" s="598"/>
      <c r="R363" s="598"/>
      <c r="S363" s="598"/>
      <c r="T363" s="598"/>
      <c r="U363" s="333"/>
      <c r="V363" s="305"/>
      <c r="W363" s="303"/>
      <c r="X363" s="303"/>
      <c r="Y363" s="303"/>
      <c r="Z363" s="303"/>
      <c r="AB363" s="310"/>
      <c r="AC363" s="310"/>
      <c r="AD363" s="310"/>
      <c r="AE363" s="310"/>
      <c r="AF363" s="310"/>
      <c r="AG363" s="310"/>
      <c r="AH363" s="310"/>
      <c r="AI363" s="310"/>
      <c r="AJ363" s="310"/>
      <c r="AK363" s="310"/>
      <c r="AL363" s="306"/>
      <c r="AM363" s="303"/>
      <c r="AN363" s="303"/>
      <c r="AO363" s="303"/>
      <c r="AP363" s="303"/>
      <c r="AQ363" s="303"/>
    </row>
    <row r="364" spans="1:16384">
      <c r="A364" s="303"/>
      <c r="B364" s="292"/>
      <c r="C364" s="304"/>
      <c r="D364" s="305"/>
      <c r="E364" s="598"/>
      <c r="F364" s="598"/>
      <c r="G364" s="598"/>
      <c r="H364" s="598"/>
      <c r="I364" s="598"/>
      <c r="J364" s="598"/>
      <c r="K364" s="598"/>
      <c r="L364" s="598"/>
      <c r="M364" s="598"/>
      <c r="N364" s="598"/>
      <c r="O364" s="598"/>
      <c r="P364" s="598"/>
      <c r="Q364" s="598"/>
      <c r="R364" s="598"/>
      <c r="S364" s="598"/>
      <c r="T364" s="598"/>
      <c r="U364" s="333"/>
      <c r="V364" s="305"/>
      <c r="W364" s="303"/>
      <c r="X364" s="303"/>
      <c r="Y364" s="303"/>
      <c r="AA364" s="310"/>
      <c r="AB364" s="310"/>
      <c r="AC364" s="310"/>
      <c r="AD364" s="310"/>
      <c r="AE364" s="310"/>
      <c r="AF364" s="310"/>
      <c r="AG364" s="310"/>
      <c r="AH364" s="310"/>
      <c r="AI364" s="310"/>
      <c r="AJ364" s="310"/>
      <c r="AK364" s="310"/>
      <c r="AL364" s="306"/>
      <c r="AM364" s="303"/>
      <c r="AN364" s="303"/>
      <c r="AO364" s="303"/>
      <c r="AP364" s="303"/>
      <c r="AQ364" s="303"/>
    </row>
    <row r="365" spans="1:16384">
      <c r="A365" s="303"/>
      <c r="B365" s="292"/>
      <c r="C365" s="304"/>
      <c r="D365" s="305"/>
      <c r="E365" s="598"/>
      <c r="F365" s="598"/>
      <c r="G365" s="598"/>
      <c r="H365" s="598"/>
      <c r="I365" s="598"/>
      <c r="J365" s="598"/>
      <c r="K365" s="598"/>
      <c r="L365" s="598"/>
      <c r="M365" s="598"/>
      <c r="N365" s="598"/>
      <c r="O365" s="598"/>
      <c r="P365" s="598"/>
      <c r="Q365" s="598"/>
      <c r="R365" s="598"/>
      <c r="S365" s="598"/>
      <c r="T365" s="598"/>
      <c r="U365" s="333"/>
      <c r="V365" s="305"/>
      <c r="W365" s="303"/>
      <c r="X365" s="303"/>
      <c r="Y365" s="303"/>
      <c r="Z365" s="303"/>
      <c r="AC365" s="310"/>
      <c r="AD365" s="310"/>
      <c r="AE365" s="310"/>
      <c r="AF365" s="310"/>
      <c r="AG365" s="310"/>
      <c r="AH365" s="310"/>
      <c r="AI365" s="310"/>
      <c r="AJ365" s="310"/>
      <c r="AK365" s="310"/>
      <c r="AL365" s="306"/>
      <c r="AM365" s="303"/>
      <c r="AN365" s="303"/>
      <c r="AO365" s="303"/>
      <c r="AP365" s="303"/>
      <c r="AQ365" s="303"/>
    </row>
    <row r="366" spans="1:16384">
      <c r="A366" s="303"/>
      <c r="B366" s="292"/>
      <c r="C366" s="304"/>
      <c r="D366" s="305"/>
      <c r="E366" s="598"/>
      <c r="F366" s="598"/>
      <c r="G366" s="598"/>
      <c r="H366" s="598"/>
      <c r="I366" s="598"/>
      <c r="J366" s="598"/>
      <c r="K366" s="598"/>
      <c r="L366" s="598"/>
      <c r="M366" s="598"/>
      <c r="N366" s="598"/>
      <c r="O366" s="598"/>
      <c r="P366" s="598"/>
      <c r="Q366" s="598"/>
      <c r="R366" s="598"/>
      <c r="S366" s="598"/>
      <c r="T366" s="598"/>
      <c r="U366" s="333"/>
      <c r="V366" s="305"/>
      <c r="W366" s="303"/>
      <c r="X366" s="303"/>
      <c r="Y366" s="303"/>
      <c r="Z366" s="303"/>
      <c r="AA366" s="303"/>
      <c r="AC366" s="310"/>
      <c r="AE366" s="310"/>
      <c r="AF366" s="310"/>
      <c r="AH366" s="310"/>
      <c r="AI366" s="310"/>
      <c r="AJ366" s="310"/>
      <c r="AK366" s="310"/>
      <c r="AL366" s="17"/>
      <c r="AM366" s="303"/>
      <c r="AN366" s="303"/>
      <c r="AO366" s="303"/>
      <c r="AP366" s="303"/>
      <c r="AQ366" s="303"/>
    </row>
    <row r="367" spans="1:16384">
      <c r="A367" s="303"/>
      <c r="B367" s="292"/>
      <c r="C367" s="304"/>
      <c r="D367" s="305"/>
      <c r="E367" s="598"/>
      <c r="F367" s="598"/>
      <c r="G367" s="598"/>
      <c r="H367" s="598"/>
      <c r="I367" s="598"/>
      <c r="J367" s="598"/>
      <c r="K367" s="598"/>
      <c r="L367" s="598"/>
      <c r="M367" s="598"/>
      <c r="N367" s="598"/>
      <c r="O367" s="598"/>
      <c r="P367" s="598"/>
      <c r="Q367" s="598"/>
      <c r="R367" s="598"/>
      <c r="S367" s="598"/>
      <c r="T367" s="598"/>
      <c r="U367" s="333"/>
      <c r="V367" s="305"/>
      <c r="W367" s="303"/>
      <c r="X367" s="303"/>
      <c r="Y367" s="303"/>
      <c r="AA367" s="310"/>
      <c r="AB367" s="310"/>
      <c r="AC367" s="310"/>
      <c r="AD367" s="310"/>
      <c r="AE367" s="310"/>
      <c r="AF367" s="310"/>
      <c r="AG367" s="310"/>
      <c r="AH367" s="310"/>
      <c r="AI367" s="310"/>
      <c r="AJ367" s="310"/>
      <c r="AK367" s="310"/>
      <c r="AL367" s="17"/>
      <c r="AM367" s="303"/>
      <c r="AN367" s="303"/>
      <c r="AO367" s="303"/>
      <c r="AP367" s="303"/>
      <c r="AQ367" s="303"/>
    </row>
    <row r="368" spans="1:16384" ht="6" customHeight="1">
      <c r="A368" s="299"/>
      <c r="B368" s="300"/>
      <c r="C368" s="301"/>
      <c r="D368" s="302"/>
      <c r="E368" s="299"/>
      <c r="F368" s="299"/>
      <c r="G368" s="299"/>
      <c r="H368" s="299"/>
      <c r="I368" s="299"/>
      <c r="J368" s="299"/>
      <c r="K368" s="299"/>
      <c r="L368" s="299"/>
      <c r="M368" s="299"/>
      <c r="N368" s="299"/>
      <c r="O368" s="299"/>
      <c r="P368" s="299"/>
      <c r="Q368" s="299"/>
      <c r="R368" s="299"/>
      <c r="S368" s="299"/>
      <c r="T368" s="299"/>
      <c r="U368" s="301"/>
      <c r="V368" s="302"/>
      <c r="W368" s="303"/>
      <c r="X368" s="303"/>
      <c r="Y368" s="303"/>
      <c r="Z368" s="303"/>
      <c r="AA368" s="303"/>
      <c r="AB368" s="303"/>
      <c r="AC368" s="303"/>
      <c r="AD368" s="303"/>
      <c r="AE368" s="303"/>
      <c r="AF368" s="303"/>
      <c r="AG368" s="303"/>
      <c r="AH368" s="303"/>
      <c r="AI368" s="303"/>
      <c r="AJ368" s="303"/>
      <c r="AK368" s="303"/>
      <c r="AL368" s="306"/>
      <c r="AM368" s="303"/>
      <c r="AN368" s="303"/>
      <c r="AO368" s="303"/>
      <c r="AP368" s="303"/>
      <c r="AQ368" s="303"/>
    </row>
    <row r="369" spans="1:43" ht="11.25" customHeight="1">
      <c r="A369" s="303"/>
      <c r="B369" s="239">
        <v>127</v>
      </c>
      <c r="C369" s="304"/>
      <c r="D369" s="305"/>
      <c r="E369" s="588" t="s">
        <v>618</v>
      </c>
      <c r="F369" s="598"/>
      <c r="G369" s="598"/>
      <c r="H369" s="598"/>
      <c r="I369" s="598"/>
      <c r="J369" s="598"/>
      <c r="K369" s="598"/>
      <c r="L369" s="598"/>
      <c r="M369" s="598"/>
      <c r="N369" s="598"/>
      <c r="O369" s="598"/>
      <c r="P369" s="598"/>
      <c r="Q369" s="598"/>
      <c r="R369" s="598"/>
      <c r="S369" s="598"/>
      <c r="T369" s="598"/>
      <c r="U369" s="333"/>
      <c r="V369" s="305"/>
      <c r="W369" s="303"/>
      <c r="X369" s="303"/>
      <c r="Y369" s="303"/>
      <c r="Z369" s="303"/>
      <c r="AA369" s="303"/>
      <c r="AB369" s="303"/>
      <c r="AC369" s="303"/>
      <c r="AD369" s="303"/>
      <c r="AE369" s="303"/>
      <c r="AF369" s="303"/>
      <c r="AG369" s="303"/>
      <c r="AH369" s="303"/>
      <c r="AI369" s="303"/>
      <c r="AJ369" s="303"/>
      <c r="AK369" s="303"/>
      <c r="AL369" s="306"/>
      <c r="AM369" s="303"/>
      <c r="AN369" s="303"/>
      <c r="AO369" s="303"/>
      <c r="AP369" s="303"/>
      <c r="AQ369" s="303"/>
    </row>
    <row r="370" spans="1:43" ht="11.25" customHeight="1">
      <c r="A370" s="303"/>
      <c r="C370" s="304"/>
      <c r="D370" s="305"/>
      <c r="E370" s="598"/>
      <c r="F370" s="598"/>
      <c r="G370" s="598"/>
      <c r="H370" s="598"/>
      <c r="I370" s="598"/>
      <c r="J370" s="598"/>
      <c r="K370" s="598"/>
      <c r="L370" s="598"/>
      <c r="M370" s="598"/>
      <c r="N370" s="598"/>
      <c r="O370" s="598"/>
      <c r="P370" s="598"/>
      <c r="Q370" s="598"/>
      <c r="R370" s="598"/>
      <c r="S370" s="598"/>
      <c r="T370" s="598"/>
      <c r="U370" s="333"/>
      <c r="V370" s="305"/>
      <c r="W370" s="29" t="s">
        <v>296</v>
      </c>
      <c r="X370" s="303"/>
      <c r="Y370" s="303"/>
      <c r="Z370" s="303"/>
      <c r="AA370" s="303"/>
      <c r="AB370" s="303"/>
      <c r="AC370" s="303"/>
      <c r="AD370" s="303"/>
      <c r="AE370" s="303"/>
      <c r="AF370" s="303"/>
      <c r="AG370" s="303"/>
      <c r="AH370" s="303"/>
      <c r="AI370" s="303"/>
      <c r="AJ370" s="303"/>
      <c r="AK370" s="303"/>
      <c r="AL370" s="306"/>
      <c r="AM370" s="303"/>
      <c r="AN370" s="303"/>
      <c r="AO370" s="303"/>
      <c r="AP370" s="303"/>
      <c r="AQ370" s="303"/>
    </row>
    <row r="371" spans="1:43" ht="11.25" customHeight="1" thickBot="1">
      <c r="A371" s="303"/>
      <c r="C371" s="304"/>
      <c r="D371" s="305"/>
      <c r="E371" s="598"/>
      <c r="F371" s="598"/>
      <c r="G371" s="598"/>
      <c r="H371" s="598"/>
      <c r="I371" s="598"/>
      <c r="J371" s="598"/>
      <c r="K371" s="598"/>
      <c r="L371" s="598"/>
      <c r="M371" s="598"/>
      <c r="N371" s="598"/>
      <c r="O371" s="598"/>
      <c r="P371" s="598"/>
      <c r="Q371" s="598"/>
      <c r="R371" s="598"/>
      <c r="S371" s="598"/>
      <c r="T371" s="598"/>
      <c r="U371" s="333"/>
      <c r="V371" s="305"/>
      <c r="W371" s="303"/>
      <c r="X371" s="303"/>
      <c r="Y371" s="303"/>
      <c r="Z371" s="303"/>
      <c r="AA371" s="303"/>
      <c r="AB371" s="303"/>
      <c r="AC371" s="303"/>
      <c r="AD371" s="303"/>
      <c r="AE371" s="303"/>
      <c r="AF371" s="303"/>
      <c r="AG371" s="303"/>
      <c r="AH371" s="303"/>
      <c r="AI371" s="303"/>
      <c r="AJ371" s="303"/>
      <c r="AK371" s="303"/>
      <c r="AL371" s="306"/>
      <c r="AM371" s="303"/>
      <c r="AN371" s="303"/>
      <c r="AO371" s="303"/>
      <c r="AP371" s="303"/>
      <c r="AQ371" s="303"/>
    </row>
    <row r="372" spans="1:43" ht="11.25" customHeight="1">
      <c r="A372" s="303"/>
      <c r="C372" s="304"/>
      <c r="D372" s="305"/>
      <c r="E372" s="598"/>
      <c r="F372" s="598"/>
      <c r="G372" s="598"/>
      <c r="H372" s="598"/>
      <c r="I372" s="598"/>
      <c r="J372" s="598"/>
      <c r="K372" s="598"/>
      <c r="L372" s="598"/>
      <c r="M372" s="598"/>
      <c r="N372" s="598"/>
      <c r="O372" s="598"/>
      <c r="P372" s="598"/>
      <c r="Q372" s="598"/>
      <c r="R372" s="598"/>
      <c r="S372" s="598"/>
      <c r="T372" s="598"/>
      <c r="U372" s="333"/>
      <c r="V372" s="305"/>
      <c r="W372" s="303"/>
      <c r="X372" s="303"/>
      <c r="Y372" s="303"/>
      <c r="Z372" s="303"/>
      <c r="AA372" s="303"/>
      <c r="AB372" s="308"/>
      <c r="AC372" s="342"/>
      <c r="AD372" s="342"/>
      <c r="AE372" s="342"/>
      <c r="AF372" s="342"/>
      <c r="AG372" s="309"/>
      <c r="AH372" s="303"/>
      <c r="AI372" s="303"/>
      <c r="AJ372" s="303"/>
      <c r="AK372" s="303"/>
      <c r="AL372" s="306"/>
      <c r="AM372" s="303"/>
      <c r="AN372" s="303"/>
      <c r="AO372" s="303"/>
      <c r="AP372" s="303"/>
      <c r="AQ372" s="303"/>
    </row>
    <row r="373" spans="1:43" ht="11.25" customHeight="1" thickBot="1">
      <c r="A373" s="303"/>
      <c r="C373" s="304"/>
      <c r="D373" s="305"/>
      <c r="E373" s="598"/>
      <c r="F373" s="598"/>
      <c r="G373" s="598"/>
      <c r="H373" s="598"/>
      <c r="I373" s="598"/>
      <c r="J373" s="598"/>
      <c r="K373" s="598"/>
      <c r="L373" s="598"/>
      <c r="M373" s="598"/>
      <c r="N373" s="598"/>
      <c r="O373" s="598"/>
      <c r="P373" s="598"/>
      <c r="Q373" s="598"/>
      <c r="R373" s="598"/>
      <c r="S373" s="598"/>
      <c r="T373" s="598"/>
      <c r="U373" s="333"/>
      <c r="V373" s="305"/>
      <c r="W373" s="29" t="s">
        <v>281</v>
      </c>
      <c r="X373" s="303"/>
      <c r="Y373" s="303"/>
      <c r="Z373" s="303"/>
      <c r="AA373" s="303"/>
      <c r="AB373" s="312"/>
      <c r="AC373" s="295"/>
      <c r="AD373" s="295"/>
      <c r="AE373" s="295"/>
      <c r="AF373" s="295"/>
      <c r="AG373" s="313"/>
      <c r="AH373" s="303"/>
      <c r="AI373" s="303"/>
      <c r="AJ373" s="303"/>
      <c r="AK373" s="303"/>
      <c r="AL373" s="306"/>
      <c r="AM373" s="303"/>
      <c r="AN373" s="303"/>
      <c r="AO373" s="303"/>
      <c r="AP373" s="303"/>
      <c r="AQ373" s="303"/>
    </row>
    <row r="374" spans="1:43" ht="10.5" customHeight="1">
      <c r="A374" s="303"/>
      <c r="C374" s="304"/>
      <c r="D374" s="305"/>
      <c r="E374" s="598"/>
      <c r="F374" s="598"/>
      <c r="G374" s="598"/>
      <c r="H374" s="598"/>
      <c r="I374" s="598"/>
      <c r="J374" s="598"/>
      <c r="K374" s="598"/>
      <c r="L374" s="598"/>
      <c r="M374" s="598"/>
      <c r="N374" s="598"/>
      <c r="O374" s="598"/>
      <c r="P374" s="598"/>
      <c r="Q374" s="598"/>
      <c r="R374" s="598"/>
      <c r="S374" s="598"/>
      <c r="T374" s="598"/>
      <c r="U374" s="333"/>
      <c r="V374" s="305"/>
      <c r="W374" s="303"/>
      <c r="X374" s="303"/>
      <c r="Y374" s="303"/>
      <c r="Z374" s="303"/>
      <c r="AA374" s="303"/>
      <c r="AB374" s="303"/>
      <c r="AC374" s="303"/>
      <c r="AD374" s="303"/>
      <c r="AE374" s="303"/>
      <c r="AF374" s="303"/>
      <c r="AG374" s="303"/>
      <c r="AH374" s="303"/>
      <c r="AI374" s="303"/>
      <c r="AJ374" s="303"/>
      <c r="AK374" s="303"/>
      <c r="AL374" s="306"/>
      <c r="AM374" s="303"/>
      <c r="AN374" s="303"/>
      <c r="AO374" s="303"/>
      <c r="AP374" s="303"/>
      <c r="AQ374" s="303"/>
    </row>
    <row r="375" spans="1:43" ht="21" customHeight="1">
      <c r="A375" s="303"/>
      <c r="B375" s="292"/>
      <c r="C375" s="304"/>
      <c r="D375" s="305"/>
      <c r="E375" s="598"/>
      <c r="F375" s="598"/>
      <c r="G375" s="598"/>
      <c r="H375" s="598"/>
      <c r="I375" s="598"/>
      <c r="J375" s="598"/>
      <c r="K375" s="598"/>
      <c r="L375" s="598"/>
      <c r="M375" s="598"/>
      <c r="N375" s="598"/>
      <c r="O375" s="598"/>
      <c r="P375" s="598"/>
      <c r="Q375" s="598"/>
      <c r="R375" s="598"/>
      <c r="S375" s="598"/>
      <c r="T375" s="598"/>
      <c r="U375" s="333"/>
      <c r="V375" s="305"/>
      <c r="W375" s="303"/>
      <c r="X375" s="303"/>
      <c r="Y375" s="303"/>
      <c r="Z375" s="310"/>
      <c r="AA375" s="18"/>
      <c r="AB375" s="310"/>
      <c r="AC375" s="310"/>
      <c r="AD375" s="310"/>
      <c r="AE375" s="310"/>
      <c r="AF375" s="310"/>
      <c r="AG375" s="310"/>
      <c r="AH375" s="310"/>
      <c r="AI375" s="303"/>
      <c r="AJ375" s="303"/>
      <c r="AK375" s="303"/>
      <c r="AL375" s="306"/>
      <c r="AM375" s="303"/>
      <c r="AN375" s="303"/>
      <c r="AO375" s="303"/>
      <c r="AP375" s="303"/>
      <c r="AQ375" s="303"/>
    </row>
    <row r="376" spans="1:43" s="249" customFormat="1" ht="21" customHeight="1">
      <c r="A376" s="318"/>
      <c r="B376" s="326"/>
      <c r="C376" s="304"/>
      <c r="D376" s="305"/>
      <c r="E376" s="322"/>
      <c r="F376" s="322"/>
      <c r="G376" s="322"/>
      <c r="H376" s="322"/>
      <c r="I376" s="322"/>
      <c r="J376" s="322"/>
      <c r="K376" s="322"/>
      <c r="L376" s="322"/>
      <c r="M376" s="322"/>
      <c r="N376" s="322"/>
      <c r="O376" s="322"/>
      <c r="P376" s="322"/>
      <c r="Q376" s="322"/>
      <c r="R376" s="322"/>
      <c r="S376" s="322"/>
      <c r="T376" s="322"/>
      <c r="U376" s="361"/>
      <c r="V376" s="362"/>
      <c r="W376" s="318"/>
      <c r="X376" s="318"/>
      <c r="Y376" s="318"/>
      <c r="Z376" s="310"/>
      <c r="AA376" s="18"/>
      <c r="AB376" s="310"/>
      <c r="AC376" s="310"/>
      <c r="AD376" s="310"/>
      <c r="AE376" s="310"/>
      <c r="AF376" s="310"/>
      <c r="AG376" s="310"/>
      <c r="AH376" s="310"/>
      <c r="AI376" s="318"/>
      <c r="AJ376" s="318"/>
      <c r="AK376" s="318"/>
      <c r="AL376" s="306"/>
      <c r="AM376" s="318"/>
      <c r="AN376" s="318"/>
      <c r="AO376" s="318"/>
      <c r="AP376" s="318"/>
      <c r="AQ376" s="318"/>
    </row>
    <row r="377" spans="1:43" ht="9" customHeight="1">
      <c r="A377" s="314"/>
      <c r="B377" s="315"/>
      <c r="C377" s="316"/>
      <c r="D377" s="317"/>
      <c r="E377" s="314"/>
      <c r="F377" s="314"/>
      <c r="G377" s="314"/>
      <c r="H377" s="314"/>
      <c r="I377" s="314"/>
      <c r="J377" s="314"/>
      <c r="K377" s="314"/>
      <c r="L377" s="314"/>
      <c r="M377" s="314"/>
      <c r="N377" s="314"/>
      <c r="O377" s="314"/>
      <c r="P377" s="314"/>
      <c r="Q377" s="314"/>
      <c r="R377" s="314"/>
      <c r="S377" s="314"/>
      <c r="T377" s="314"/>
      <c r="U377" s="314"/>
      <c r="V377" s="303"/>
      <c r="W377" s="303"/>
      <c r="X377" s="303"/>
      <c r="Y377" s="303"/>
      <c r="Z377" s="303"/>
      <c r="AA377" s="303"/>
      <c r="AB377" s="303"/>
      <c r="AC377" s="303"/>
      <c r="AD377" s="303"/>
      <c r="AE377" s="303"/>
      <c r="AF377" s="303"/>
      <c r="AG377" s="303"/>
      <c r="AH377" s="303"/>
      <c r="AI377" s="303"/>
      <c r="AJ377" s="303"/>
      <c r="AK377" s="303"/>
      <c r="AL377" s="306"/>
      <c r="AM377" s="303"/>
      <c r="AN377" s="303"/>
      <c r="AO377" s="303"/>
      <c r="AP377" s="303"/>
      <c r="AQ377" s="303"/>
    </row>
    <row r="378" spans="1:43" ht="6" customHeight="1" thickBot="1">
      <c r="A378" s="299"/>
      <c r="B378" s="300"/>
      <c r="C378" s="301"/>
      <c r="D378" s="302"/>
      <c r="E378" s="299"/>
      <c r="F378" s="299"/>
      <c r="G378" s="299"/>
      <c r="H378" s="299"/>
      <c r="I378" s="299"/>
      <c r="J378" s="299"/>
      <c r="K378" s="299"/>
      <c r="L378" s="299"/>
      <c r="M378" s="299"/>
      <c r="N378" s="299"/>
      <c r="O378" s="299"/>
      <c r="P378" s="299"/>
      <c r="Q378" s="299"/>
      <c r="R378" s="299"/>
      <c r="S378" s="299"/>
      <c r="T378" s="299"/>
      <c r="U378" s="299"/>
      <c r="V378" s="303"/>
      <c r="W378" s="303"/>
      <c r="X378" s="303"/>
      <c r="Y378" s="303"/>
      <c r="Z378" s="303"/>
      <c r="AA378" s="303"/>
      <c r="AB378" s="303"/>
      <c r="AC378" s="303"/>
      <c r="AD378" s="303"/>
      <c r="AE378" s="303"/>
      <c r="AF378" s="303"/>
      <c r="AG378" s="303"/>
      <c r="AH378" s="303"/>
      <c r="AI378" s="303"/>
      <c r="AJ378" s="303"/>
      <c r="AK378" s="303"/>
      <c r="AL378" s="306"/>
      <c r="AM378" s="303"/>
      <c r="AN378" s="303"/>
      <c r="AO378" s="303"/>
      <c r="AP378" s="303"/>
      <c r="AQ378" s="303"/>
    </row>
    <row r="379" spans="1:43" ht="11.25" customHeight="1">
      <c r="A379" s="303"/>
      <c r="B379" s="239">
        <v>128</v>
      </c>
      <c r="C379" s="304"/>
      <c r="D379" s="305"/>
      <c r="E379" s="588" t="s">
        <v>619</v>
      </c>
      <c r="F379" s="598"/>
      <c r="G379" s="598"/>
      <c r="H379" s="598"/>
      <c r="I379" s="598"/>
      <c r="J379" s="598"/>
      <c r="K379" s="598"/>
      <c r="L379" s="598"/>
      <c r="M379" s="598"/>
      <c r="N379" s="598"/>
      <c r="O379" s="598"/>
      <c r="P379" s="598"/>
      <c r="Q379" s="598"/>
      <c r="R379" s="598"/>
      <c r="S379" s="598"/>
      <c r="T379" s="598"/>
      <c r="U379" s="327"/>
      <c r="V379" s="303"/>
      <c r="W379" s="303"/>
      <c r="X379" s="303"/>
      <c r="Y379" s="310"/>
      <c r="Z379" s="310"/>
      <c r="AA379" s="310"/>
      <c r="AB379" s="323"/>
      <c r="AC379" s="324"/>
      <c r="AD379" s="310"/>
      <c r="AE379" s="310"/>
      <c r="AF379" s="310"/>
      <c r="AG379" s="310"/>
      <c r="AH379" s="310"/>
      <c r="AI379" s="310"/>
      <c r="AJ379" s="310"/>
      <c r="AK379" s="310"/>
      <c r="AL379" s="311"/>
      <c r="AM379" s="303"/>
      <c r="AN379" s="303"/>
      <c r="AO379" s="303"/>
      <c r="AP379" s="303"/>
      <c r="AQ379" s="303"/>
    </row>
    <row r="380" spans="1:43" ht="11.25" customHeight="1" thickBot="1">
      <c r="A380" s="242" t="s">
        <v>297</v>
      </c>
      <c r="C380" s="304"/>
      <c r="D380" s="305"/>
      <c r="E380" s="598"/>
      <c r="F380" s="598"/>
      <c r="G380" s="598"/>
      <c r="H380" s="598"/>
      <c r="I380" s="598"/>
      <c r="J380" s="598"/>
      <c r="K380" s="598"/>
      <c r="L380" s="598"/>
      <c r="M380" s="598"/>
      <c r="N380" s="598"/>
      <c r="O380" s="598"/>
      <c r="P380" s="598"/>
      <c r="Q380" s="598"/>
      <c r="R380" s="598"/>
      <c r="S380" s="598"/>
      <c r="T380" s="598"/>
      <c r="U380" s="327"/>
      <c r="V380" s="303"/>
      <c r="W380" s="241" t="s">
        <v>298</v>
      </c>
      <c r="X380" s="303"/>
      <c r="Y380" s="310"/>
      <c r="Z380" s="310"/>
      <c r="AA380" s="310"/>
      <c r="AB380" s="325"/>
      <c r="AC380" s="321"/>
      <c r="AD380" s="310"/>
      <c r="AE380" s="310"/>
      <c r="AF380" s="310"/>
      <c r="AG380" s="310"/>
      <c r="AH380" s="310"/>
      <c r="AI380" s="310"/>
      <c r="AJ380" s="310"/>
      <c r="AK380" s="310"/>
      <c r="AL380" s="311"/>
      <c r="AM380" s="303"/>
      <c r="AN380" s="303"/>
      <c r="AO380" s="303"/>
      <c r="AP380" s="303"/>
      <c r="AQ380" s="303"/>
    </row>
    <row r="381" spans="1:43" ht="11.25" customHeight="1">
      <c r="A381" s="303"/>
      <c r="C381" s="304"/>
      <c r="D381" s="305"/>
      <c r="E381" s="598"/>
      <c r="F381" s="598"/>
      <c r="G381" s="598"/>
      <c r="H381" s="598"/>
      <c r="I381" s="598"/>
      <c r="J381" s="598"/>
      <c r="K381" s="598"/>
      <c r="L381" s="598"/>
      <c r="M381" s="598"/>
      <c r="N381" s="598"/>
      <c r="O381" s="598"/>
      <c r="P381" s="598"/>
      <c r="Q381" s="598"/>
      <c r="R381" s="598"/>
      <c r="S381" s="598"/>
      <c r="T381" s="598"/>
      <c r="U381" s="327"/>
      <c r="V381" s="303"/>
      <c r="W381" s="303"/>
      <c r="X381" s="303"/>
      <c r="Y381" s="310"/>
      <c r="Z381" s="310"/>
      <c r="AA381" s="310"/>
      <c r="AB381" s="323"/>
      <c r="AC381" s="324"/>
      <c r="AD381" s="310"/>
      <c r="AE381" s="310"/>
      <c r="AF381" s="310"/>
      <c r="AG381" s="310"/>
      <c r="AH381" s="310"/>
      <c r="AI381" s="310"/>
      <c r="AJ381" s="310"/>
      <c r="AK381" s="310"/>
      <c r="AL381" s="311"/>
      <c r="AM381" s="303"/>
      <c r="AN381" s="303"/>
      <c r="AO381" s="303"/>
      <c r="AP381" s="303"/>
      <c r="AQ381" s="303"/>
    </row>
    <row r="382" spans="1:43" ht="11.25" customHeight="1" thickBot="1">
      <c r="A382" s="303"/>
      <c r="C382" s="304"/>
      <c r="D382" s="305"/>
      <c r="E382" s="598"/>
      <c r="F382" s="598"/>
      <c r="G382" s="598"/>
      <c r="H382" s="598"/>
      <c r="I382" s="598"/>
      <c r="J382" s="598"/>
      <c r="K382" s="598"/>
      <c r="L382" s="598"/>
      <c r="M382" s="598"/>
      <c r="N382" s="598"/>
      <c r="O382" s="598"/>
      <c r="P382" s="598"/>
      <c r="Q382" s="598"/>
      <c r="R382" s="598"/>
      <c r="S382" s="598"/>
      <c r="T382" s="598"/>
      <c r="U382" s="327"/>
      <c r="V382" s="303"/>
      <c r="W382" s="241" t="s">
        <v>299</v>
      </c>
      <c r="X382" s="303"/>
      <c r="Y382" s="310"/>
      <c r="Z382" s="310"/>
      <c r="AA382" s="310"/>
      <c r="AB382" s="325"/>
      <c r="AC382" s="321"/>
      <c r="AD382" s="310"/>
      <c r="AE382" s="310"/>
      <c r="AF382" s="310"/>
      <c r="AG382" s="310"/>
      <c r="AH382" s="310"/>
      <c r="AI382" s="310"/>
      <c r="AJ382" s="310"/>
      <c r="AK382" s="310"/>
      <c r="AL382" s="311"/>
      <c r="AM382" s="303"/>
      <c r="AN382" s="303"/>
      <c r="AO382" s="303"/>
      <c r="AP382" s="303"/>
      <c r="AQ382" s="303"/>
    </row>
    <row r="383" spans="1:43" ht="11.25" customHeight="1">
      <c r="A383" s="303"/>
      <c r="C383" s="304"/>
      <c r="D383" s="305"/>
      <c r="E383" s="598"/>
      <c r="F383" s="598"/>
      <c r="G383" s="598"/>
      <c r="H383" s="598"/>
      <c r="I383" s="598"/>
      <c r="J383" s="598"/>
      <c r="K383" s="598"/>
      <c r="L383" s="598"/>
      <c r="M383" s="598"/>
      <c r="N383" s="598"/>
      <c r="O383" s="598"/>
      <c r="P383" s="598"/>
      <c r="Q383" s="598"/>
      <c r="R383" s="598"/>
      <c r="S383" s="598"/>
      <c r="T383" s="598"/>
      <c r="U383" s="327"/>
      <c r="V383" s="303"/>
      <c r="W383" s="303"/>
      <c r="X383" s="303"/>
      <c r="Y383" s="310"/>
      <c r="Z383" s="310"/>
      <c r="AA383" s="310"/>
      <c r="AB383" s="323"/>
      <c r="AC383" s="324"/>
      <c r="AD383" s="310"/>
      <c r="AE383" s="310"/>
      <c r="AF383" s="310"/>
      <c r="AG383" s="310"/>
      <c r="AH383" s="310"/>
      <c r="AI383" s="310"/>
      <c r="AJ383" s="310"/>
      <c r="AK383" s="310"/>
      <c r="AL383" s="311"/>
      <c r="AM383" s="303"/>
      <c r="AN383" s="303"/>
      <c r="AO383" s="303"/>
      <c r="AP383" s="303"/>
      <c r="AQ383" s="303"/>
    </row>
    <row r="384" spans="1:43" ht="11.25" customHeight="1" thickBot="1">
      <c r="A384" s="303"/>
      <c r="C384" s="304"/>
      <c r="D384" s="305"/>
      <c r="E384" s="598"/>
      <c r="F384" s="598"/>
      <c r="G384" s="598"/>
      <c r="H384" s="598"/>
      <c r="I384" s="598"/>
      <c r="J384" s="598"/>
      <c r="K384" s="598"/>
      <c r="L384" s="598"/>
      <c r="M384" s="598"/>
      <c r="N384" s="598"/>
      <c r="O384" s="598"/>
      <c r="P384" s="598"/>
      <c r="Q384" s="598"/>
      <c r="R384" s="598"/>
      <c r="S384" s="598"/>
      <c r="T384" s="598"/>
      <c r="U384" s="327"/>
      <c r="V384" s="303"/>
      <c r="W384" s="241" t="s">
        <v>300</v>
      </c>
      <c r="X384" s="303"/>
      <c r="Y384" s="310"/>
      <c r="Z384" s="310"/>
      <c r="AA384" s="310"/>
      <c r="AB384" s="325"/>
      <c r="AC384" s="321"/>
      <c r="AD384" s="310"/>
      <c r="AE384" s="310"/>
      <c r="AF384" s="310"/>
      <c r="AG384" s="310"/>
      <c r="AH384" s="310"/>
      <c r="AI384" s="310"/>
      <c r="AJ384" s="310"/>
      <c r="AK384" s="310"/>
      <c r="AL384" s="311"/>
      <c r="AM384" s="303"/>
      <c r="AN384" s="303"/>
      <c r="AO384" s="303"/>
      <c r="AP384" s="303"/>
      <c r="AQ384" s="303"/>
    </row>
    <row r="385" spans="1:43" ht="11.25" customHeight="1">
      <c r="A385" s="303"/>
      <c r="C385" s="304"/>
      <c r="D385" s="305"/>
      <c r="E385" s="598"/>
      <c r="F385" s="598"/>
      <c r="G385" s="598"/>
      <c r="H385" s="598"/>
      <c r="I385" s="598"/>
      <c r="J385" s="598"/>
      <c r="K385" s="598"/>
      <c r="L385" s="598"/>
      <c r="M385" s="598"/>
      <c r="N385" s="598"/>
      <c r="O385" s="598"/>
      <c r="P385" s="598"/>
      <c r="Q385" s="598"/>
      <c r="R385" s="598"/>
      <c r="S385" s="598"/>
      <c r="T385" s="598"/>
      <c r="U385" s="327"/>
      <c r="V385" s="303"/>
      <c r="W385" s="303"/>
      <c r="X385" s="303"/>
      <c r="Y385" s="310"/>
      <c r="Z385" s="310"/>
      <c r="AA385" s="310"/>
      <c r="AB385" s="323"/>
      <c r="AC385" s="324"/>
      <c r="AD385" s="310"/>
      <c r="AE385" s="310"/>
      <c r="AF385" s="310"/>
      <c r="AG385" s="310"/>
      <c r="AH385" s="310"/>
      <c r="AI385" s="310"/>
      <c r="AJ385" s="310"/>
      <c r="AK385" s="310"/>
      <c r="AL385" s="311"/>
      <c r="AM385" s="303"/>
      <c r="AN385" s="303"/>
      <c r="AO385" s="303"/>
      <c r="AP385" s="303"/>
      <c r="AQ385" s="303"/>
    </row>
    <row r="386" spans="1:43" ht="11.25" customHeight="1" thickBot="1">
      <c r="A386" s="303"/>
      <c r="C386" s="304"/>
      <c r="D386" s="305"/>
      <c r="E386" s="598"/>
      <c r="F386" s="598"/>
      <c r="G386" s="598"/>
      <c r="H386" s="598"/>
      <c r="I386" s="598"/>
      <c r="J386" s="598"/>
      <c r="K386" s="598"/>
      <c r="L386" s="598"/>
      <c r="M386" s="598"/>
      <c r="N386" s="598"/>
      <c r="O386" s="598"/>
      <c r="P386" s="598"/>
      <c r="Q386" s="598"/>
      <c r="R386" s="598"/>
      <c r="S386" s="598"/>
      <c r="T386" s="598"/>
      <c r="U386" s="327"/>
      <c r="V386" s="303"/>
      <c r="W386" s="241" t="s">
        <v>301</v>
      </c>
      <c r="X386" s="303"/>
      <c r="Y386" s="310"/>
      <c r="Z386" s="310"/>
      <c r="AA386" s="310"/>
      <c r="AB386" s="325"/>
      <c r="AC386" s="321"/>
      <c r="AD386" s="310"/>
      <c r="AE386" s="310"/>
      <c r="AF386" s="310"/>
      <c r="AG386" s="310"/>
      <c r="AH386" s="310"/>
      <c r="AI386" s="310"/>
      <c r="AJ386" s="310"/>
      <c r="AK386" s="310"/>
      <c r="AL386" s="311"/>
      <c r="AM386" s="303"/>
      <c r="AN386" s="303"/>
      <c r="AO386" s="303"/>
      <c r="AP386" s="303"/>
      <c r="AQ386" s="303"/>
    </row>
    <row r="387" spans="1:43" ht="11.25" customHeight="1">
      <c r="A387" s="303"/>
      <c r="C387" s="304"/>
      <c r="D387" s="305"/>
      <c r="E387" s="598"/>
      <c r="F387" s="598"/>
      <c r="G387" s="598"/>
      <c r="H387" s="598"/>
      <c r="I387" s="598"/>
      <c r="J387" s="598"/>
      <c r="K387" s="598"/>
      <c r="L387" s="598"/>
      <c r="M387" s="598"/>
      <c r="N387" s="598"/>
      <c r="O387" s="598"/>
      <c r="P387" s="598"/>
      <c r="Q387" s="598"/>
      <c r="R387" s="598"/>
      <c r="S387" s="598"/>
      <c r="T387" s="598"/>
      <c r="U387" s="327"/>
      <c r="V387" s="303"/>
      <c r="W387" s="303"/>
      <c r="X387" s="303"/>
      <c r="Y387" s="310"/>
      <c r="Z387" s="310"/>
      <c r="AA387" s="310"/>
      <c r="AB387" s="323"/>
      <c r="AC387" s="324"/>
      <c r="AD387" s="310"/>
      <c r="AE387" s="310"/>
      <c r="AF387" s="310"/>
      <c r="AG387" s="310"/>
      <c r="AH387" s="310"/>
      <c r="AI387" s="310"/>
      <c r="AJ387" s="310"/>
      <c r="AK387" s="310"/>
      <c r="AL387" s="311"/>
      <c r="AM387" s="303"/>
      <c r="AN387" s="303"/>
      <c r="AO387" s="303"/>
      <c r="AP387" s="303"/>
      <c r="AQ387" s="303"/>
    </row>
    <row r="388" spans="1:43" ht="11.25" customHeight="1" thickBot="1">
      <c r="A388" s="303"/>
      <c r="C388" s="304"/>
      <c r="D388" s="305"/>
      <c r="E388" s="598"/>
      <c r="F388" s="598"/>
      <c r="G388" s="598"/>
      <c r="H388" s="598"/>
      <c r="I388" s="598"/>
      <c r="J388" s="598"/>
      <c r="K388" s="598"/>
      <c r="L388" s="598"/>
      <c r="M388" s="598"/>
      <c r="N388" s="598"/>
      <c r="O388" s="598"/>
      <c r="P388" s="598"/>
      <c r="Q388" s="598"/>
      <c r="R388" s="598"/>
      <c r="S388" s="598"/>
      <c r="T388" s="598"/>
      <c r="U388" s="327"/>
      <c r="V388" s="303"/>
      <c r="W388" s="241" t="s">
        <v>302</v>
      </c>
      <c r="X388" s="303"/>
      <c r="Y388" s="310"/>
      <c r="Z388" s="310"/>
      <c r="AA388" s="310"/>
      <c r="AB388" s="325"/>
      <c r="AC388" s="321"/>
      <c r="AD388" s="310"/>
      <c r="AE388" s="310"/>
      <c r="AF388" s="310"/>
      <c r="AG388" s="310"/>
      <c r="AH388" s="310"/>
      <c r="AI388" s="310"/>
      <c r="AJ388" s="310"/>
      <c r="AK388" s="310"/>
      <c r="AL388" s="311"/>
      <c r="AM388" s="303"/>
      <c r="AN388" s="303"/>
      <c r="AO388" s="303"/>
      <c r="AP388" s="303"/>
      <c r="AQ388" s="303"/>
    </row>
    <row r="389" spans="1:43" ht="11.25" customHeight="1">
      <c r="A389" s="303"/>
      <c r="C389" s="304"/>
      <c r="D389" s="305"/>
      <c r="E389" s="598"/>
      <c r="F389" s="598"/>
      <c r="G389" s="598"/>
      <c r="H389" s="598"/>
      <c r="I389" s="598"/>
      <c r="J389" s="598"/>
      <c r="K389" s="598"/>
      <c r="L389" s="598"/>
      <c r="M389" s="598"/>
      <c r="N389" s="598"/>
      <c r="O389" s="598"/>
      <c r="P389" s="598"/>
      <c r="Q389" s="598"/>
      <c r="R389" s="598"/>
      <c r="S389" s="598"/>
      <c r="T389" s="598"/>
      <c r="U389" s="327"/>
      <c r="V389" s="303"/>
      <c r="W389" s="303"/>
      <c r="X389" s="303"/>
      <c r="Y389" s="310"/>
      <c r="Z389" s="310"/>
      <c r="AA389" s="310"/>
      <c r="AB389" s="323"/>
      <c r="AC389" s="324"/>
      <c r="AD389" s="310"/>
      <c r="AE389" s="310"/>
      <c r="AF389" s="310"/>
      <c r="AG389" s="310"/>
      <c r="AH389" s="310"/>
      <c r="AI389" s="310"/>
      <c r="AJ389" s="310"/>
      <c r="AK389" s="310"/>
      <c r="AL389" s="311"/>
      <c r="AM389" s="303"/>
      <c r="AN389" s="303"/>
      <c r="AO389" s="303"/>
      <c r="AP389" s="303"/>
      <c r="AQ389" s="303"/>
    </row>
    <row r="390" spans="1:43" ht="11.25" customHeight="1" thickBot="1">
      <c r="A390" s="303"/>
      <c r="C390" s="304"/>
      <c r="D390" s="305"/>
      <c r="E390" s="598"/>
      <c r="F390" s="598"/>
      <c r="G390" s="598"/>
      <c r="H390" s="598"/>
      <c r="I390" s="598"/>
      <c r="J390" s="598"/>
      <c r="K390" s="598"/>
      <c r="L390" s="598"/>
      <c r="M390" s="598"/>
      <c r="N390" s="598"/>
      <c r="O390" s="598"/>
      <c r="P390" s="598"/>
      <c r="Q390" s="598"/>
      <c r="R390" s="598"/>
      <c r="S390" s="598"/>
      <c r="T390" s="598"/>
      <c r="U390" s="327"/>
      <c r="V390" s="303"/>
      <c r="W390" s="241" t="s">
        <v>303</v>
      </c>
      <c r="X390" s="303"/>
      <c r="Y390" s="310"/>
      <c r="Z390" s="310"/>
      <c r="AA390" s="310"/>
      <c r="AB390" s="325"/>
      <c r="AC390" s="321"/>
      <c r="AD390" s="310"/>
      <c r="AE390" s="310"/>
      <c r="AF390" s="310"/>
      <c r="AG390" s="310"/>
      <c r="AH390" s="310"/>
      <c r="AI390" s="310"/>
      <c r="AJ390" s="310"/>
      <c r="AK390" s="310"/>
      <c r="AL390" s="311"/>
      <c r="AM390" s="303"/>
      <c r="AN390" s="303"/>
      <c r="AO390" s="303"/>
      <c r="AP390" s="303"/>
      <c r="AQ390" s="303"/>
    </row>
    <row r="391" spans="1:43" ht="11.25" customHeight="1">
      <c r="A391" s="303"/>
      <c r="C391" s="304"/>
      <c r="D391" s="305"/>
      <c r="E391" s="598"/>
      <c r="F391" s="598"/>
      <c r="G391" s="598"/>
      <c r="H391" s="598"/>
      <c r="I391" s="598"/>
      <c r="J391" s="598"/>
      <c r="K391" s="598"/>
      <c r="L391" s="598"/>
      <c r="M391" s="598"/>
      <c r="N391" s="598"/>
      <c r="O391" s="598"/>
      <c r="P391" s="598"/>
      <c r="Q391" s="598"/>
      <c r="R391" s="598"/>
      <c r="S391" s="598"/>
      <c r="T391" s="598"/>
      <c r="U391" s="327"/>
      <c r="V391" s="303"/>
      <c r="W391" s="303"/>
      <c r="X391" s="303"/>
      <c r="Y391" s="310"/>
      <c r="Z391" s="310"/>
      <c r="AA391" s="310"/>
      <c r="AB391" s="323"/>
      <c r="AC391" s="324"/>
      <c r="AD391" s="310"/>
      <c r="AE391" s="310"/>
      <c r="AF391" s="310"/>
      <c r="AG391" s="310"/>
      <c r="AH391" s="310"/>
      <c r="AI391" s="310"/>
      <c r="AJ391" s="310"/>
      <c r="AK391" s="310"/>
      <c r="AL391" s="311"/>
      <c r="AM391" s="303"/>
      <c r="AN391" s="303"/>
      <c r="AO391" s="303"/>
      <c r="AP391" s="303"/>
      <c r="AQ391" s="303"/>
    </row>
    <row r="392" spans="1:43" ht="11.25" customHeight="1" thickBot="1">
      <c r="A392" s="303"/>
      <c r="C392" s="304"/>
      <c r="D392" s="305"/>
      <c r="E392" s="598"/>
      <c r="F392" s="598"/>
      <c r="G392" s="598"/>
      <c r="H392" s="598"/>
      <c r="I392" s="598"/>
      <c r="J392" s="598"/>
      <c r="K392" s="598"/>
      <c r="L392" s="598"/>
      <c r="M392" s="598"/>
      <c r="N392" s="598"/>
      <c r="O392" s="598"/>
      <c r="P392" s="598"/>
      <c r="Q392" s="598"/>
      <c r="R392" s="598"/>
      <c r="S392" s="598"/>
      <c r="T392" s="598"/>
      <c r="U392" s="327"/>
      <c r="V392" s="303"/>
      <c r="W392" s="241" t="s">
        <v>304</v>
      </c>
      <c r="X392" s="303"/>
      <c r="Y392" s="310"/>
      <c r="Z392" s="310"/>
      <c r="AA392" s="310"/>
      <c r="AB392" s="325"/>
      <c r="AC392" s="321"/>
      <c r="AD392" s="310"/>
      <c r="AE392" s="310"/>
      <c r="AF392" s="310"/>
      <c r="AG392" s="310"/>
      <c r="AH392" s="310"/>
      <c r="AI392" s="310"/>
      <c r="AJ392" s="310"/>
      <c r="AK392" s="310"/>
      <c r="AL392" s="311"/>
      <c r="AM392" s="303"/>
      <c r="AN392" s="303"/>
      <c r="AO392" s="303"/>
      <c r="AP392" s="303"/>
      <c r="AQ392" s="303"/>
    </row>
    <row r="393" spans="1:43" ht="11.25" customHeight="1">
      <c r="A393" s="303"/>
      <c r="C393" s="304"/>
      <c r="D393" s="305"/>
      <c r="E393" s="598"/>
      <c r="F393" s="598"/>
      <c r="G393" s="598"/>
      <c r="H393" s="598"/>
      <c r="I393" s="598"/>
      <c r="J393" s="598"/>
      <c r="K393" s="598"/>
      <c r="L393" s="598"/>
      <c r="M393" s="598"/>
      <c r="N393" s="598"/>
      <c r="O393" s="598"/>
      <c r="P393" s="598"/>
      <c r="Q393" s="598"/>
      <c r="R393" s="598"/>
      <c r="S393" s="598"/>
      <c r="T393" s="598"/>
      <c r="U393" s="327"/>
      <c r="V393" s="303"/>
      <c r="W393" s="303"/>
      <c r="X393" s="303"/>
      <c r="Y393" s="310"/>
      <c r="Z393" s="310"/>
      <c r="AA393" s="310"/>
      <c r="AB393" s="323"/>
      <c r="AC393" s="324"/>
      <c r="AD393" s="310"/>
      <c r="AE393" s="310"/>
      <c r="AF393" s="310"/>
      <c r="AG393" s="310"/>
      <c r="AH393" s="310"/>
      <c r="AI393" s="310"/>
      <c r="AJ393" s="310"/>
      <c r="AK393" s="310"/>
      <c r="AL393" s="311"/>
      <c r="AM393" s="303"/>
      <c r="AN393" s="303"/>
      <c r="AO393" s="303"/>
      <c r="AP393" s="303"/>
      <c r="AQ393" s="303"/>
    </row>
    <row r="394" spans="1:43" ht="11.25" customHeight="1" thickBot="1">
      <c r="A394" s="303"/>
      <c r="C394" s="304"/>
      <c r="D394" s="305"/>
      <c r="E394" s="598"/>
      <c r="F394" s="598"/>
      <c r="G394" s="598"/>
      <c r="H394" s="598"/>
      <c r="I394" s="598"/>
      <c r="J394" s="598"/>
      <c r="K394" s="598"/>
      <c r="L394" s="598"/>
      <c r="M394" s="598"/>
      <c r="N394" s="598"/>
      <c r="O394" s="598"/>
      <c r="P394" s="598"/>
      <c r="Q394" s="598"/>
      <c r="R394" s="598"/>
      <c r="S394" s="598"/>
      <c r="T394" s="598"/>
      <c r="U394" s="327"/>
      <c r="V394" s="303"/>
      <c r="W394" s="241" t="s">
        <v>305</v>
      </c>
      <c r="X394" s="303"/>
      <c r="Y394" s="310"/>
      <c r="Z394" s="310"/>
      <c r="AA394" s="310"/>
      <c r="AB394" s="325"/>
      <c r="AC394" s="321"/>
      <c r="AD394" s="310"/>
      <c r="AE394" s="310"/>
      <c r="AF394" s="310"/>
      <c r="AG394" s="310"/>
      <c r="AH394" s="310"/>
      <c r="AI394" s="310"/>
      <c r="AJ394" s="310"/>
      <c r="AK394" s="310"/>
      <c r="AL394" s="311"/>
      <c r="AM394" s="303"/>
      <c r="AN394" s="303"/>
      <c r="AO394" s="303"/>
      <c r="AP394" s="303"/>
      <c r="AQ394" s="303"/>
    </row>
    <row r="395" spans="1:43" ht="11.25" customHeight="1">
      <c r="A395" s="303"/>
      <c r="C395" s="304"/>
      <c r="D395" s="305"/>
      <c r="E395" s="598"/>
      <c r="F395" s="598"/>
      <c r="G395" s="598"/>
      <c r="H395" s="598"/>
      <c r="I395" s="598"/>
      <c r="J395" s="598"/>
      <c r="K395" s="598"/>
      <c r="L395" s="598"/>
      <c r="M395" s="598"/>
      <c r="N395" s="598"/>
      <c r="O395" s="598"/>
      <c r="P395" s="598"/>
      <c r="Q395" s="598"/>
      <c r="R395" s="598"/>
      <c r="S395" s="598"/>
      <c r="T395" s="598"/>
      <c r="U395" s="327"/>
      <c r="V395" s="303"/>
      <c r="W395" s="241"/>
      <c r="X395" s="303"/>
      <c r="Y395" s="310"/>
      <c r="Z395" s="310"/>
      <c r="AA395" s="310"/>
      <c r="AB395" s="323"/>
      <c r="AC395" s="324"/>
      <c r="AD395" s="310"/>
      <c r="AE395" s="310"/>
      <c r="AF395" s="310"/>
      <c r="AG395" s="310"/>
      <c r="AH395" s="310"/>
      <c r="AI395" s="310"/>
      <c r="AJ395" s="310"/>
      <c r="AK395" s="310"/>
      <c r="AL395" s="311"/>
      <c r="AM395" s="303"/>
      <c r="AN395" s="303"/>
      <c r="AO395" s="303"/>
      <c r="AP395" s="303"/>
      <c r="AQ395" s="303"/>
    </row>
    <row r="396" spans="1:43" ht="11.25" customHeight="1" thickBot="1">
      <c r="A396" s="303"/>
      <c r="C396" s="304"/>
      <c r="D396" s="305"/>
      <c r="E396" s="598"/>
      <c r="F396" s="598"/>
      <c r="G396" s="598"/>
      <c r="H396" s="598"/>
      <c r="I396" s="598"/>
      <c r="J396" s="598"/>
      <c r="K396" s="598"/>
      <c r="L396" s="598"/>
      <c r="M396" s="598"/>
      <c r="N396" s="598"/>
      <c r="O396" s="598"/>
      <c r="P396" s="598"/>
      <c r="Q396" s="598"/>
      <c r="R396" s="598"/>
      <c r="S396" s="598"/>
      <c r="T396" s="598"/>
      <c r="U396" s="327"/>
      <c r="V396" s="303"/>
      <c r="W396" s="241" t="s">
        <v>306</v>
      </c>
      <c r="X396" s="303"/>
      <c r="Y396" s="310"/>
      <c r="Z396" s="310"/>
      <c r="AA396" s="310"/>
      <c r="AB396" s="325"/>
      <c r="AC396" s="321"/>
      <c r="AD396" s="310"/>
      <c r="AE396" s="310"/>
      <c r="AF396" s="310"/>
      <c r="AG396" s="310"/>
      <c r="AH396" s="310"/>
      <c r="AI396" s="310"/>
      <c r="AJ396" s="310"/>
      <c r="AK396" s="310"/>
      <c r="AL396" s="311"/>
      <c r="AM396" s="303"/>
      <c r="AN396" s="303"/>
      <c r="AO396" s="303"/>
      <c r="AP396" s="303"/>
      <c r="AQ396" s="303"/>
    </row>
    <row r="397" spans="1:43" ht="11.25" customHeight="1">
      <c r="A397" s="303"/>
      <c r="C397" s="304"/>
      <c r="D397" s="305"/>
      <c r="E397" s="598"/>
      <c r="F397" s="598"/>
      <c r="G397" s="598"/>
      <c r="H397" s="598"/>
      <c r="I397" s="598"/>
      <c r="J397" s="598"/>
      <c r="K397" s="598"/>
      <c r="L397" s="598"/>
      <c r="M397" s="598"/>
      <c r="N397" s="598"/>
      <c r="O397" s="598"/>
      <c r="P397" s="598"/>
      <c r="Q397" s="598"/>
      <c r="R397" s="598"/>
      <c r="S397" s="598"/>
      <c r="T397" s="598"/>
      <c r="U397" s="327"/>
      <c r="V397" s="303"/>
      <c r="W397" s="241"/>
      <c r="X397" s="303"/>
      <c r="Y397" s="310"/>
      <c r="Z397" s="310"/>
      <c r="AA397" s="310"/>
      <c r="AB397" s="323"/>
      <c r="AC397" s="324"/>
      <c r="AD397" s="310"/>
      <c r="AE397" s="310"/>
      <c r="AF397" s="310"/>
      <c r="AG397" s="310"/>
      <c r="AH397" s="310"/>
      <c r="AI397" s="310"/>
      <c r="AJ397" s="310"/>
      <c r="AK397" s="310"/>
      <c r="AL397" s="311"/>
      <c r="AM397" s="303"/>
      <c r="AN397" s="303"/>
      <c r="AO397" s="303"/>
      <c r="AP397" s="303"/>
      <c r="AQ397" s="303"/>
    </row>
    <row r="398" spans="1:43" ht="11.25" customHeight="1" thickBot="1">
      <c r="A398" s="303"/>
      <c r="C398" s="304"/>
      <c r="D398" s="305"/>
      <c r="E398" s="598"/>
      <c r="F398" s="598"/>
      <c r="G398" s="598"/>
      <c r="H398" s="598"/>
      <c r="I398" s="598"/>
      <c r="J398" s="598"/>
      <c r="K398" s="598"/>
      <c r="L398" s="598"/>
      <c r="M398" s="598"/>
      <c r="N398" s="598"/>
      <c r="O398" s="598"/>
      <c r="P398" s="598"/>
      <c r="Q398" s="598"/>
      <c r="R398" s="598"/>
      <c r="S398" s="598"/>
      <c r="T398" s="598"/>
      <c r="U398" s="327"/>
      <c r="V398" s="303"/>
      <c r="W398" s="241" t="s">
        <v>307</v>
      </c>
      <c r="X398" s="303"/>
      <c r="Y398" s="310"/>
      <c r="Z398" s="310"/>
      <c r="AA398" s="310"/>
      <c r="AB398" s="325"/>
      <c r="AC398" s="321"/>
      <c r="AD398" s="310"/>
      <c r="AE398" s="310"/>
      <c r="AF398" s="310"/>
      <c r="AG398" s="310"/>
      <c r="AH398" s="310"/>
      <c r="AI398" s="310"/>
      <c r="AJ398" s="310"/>
      <c r="AK398" s="310"/>
      <c r="AL398" s="311"/>
      <c r="AM398" s="303"/>
      <c r="AN398" s="303"/>
      <c r="AO398" s="303"/>
      <c r="AP398" s="303"/>
      <c r="AQ398" s="303"/>
    </row>
    <row r="399" spans="1:43" ht="11.25" customHeight="1">
      <c r="A399" s="303"/>
      <c r="C399" s="304"/>
      <c r="D399" s="305"/>
      <c r="E399" s="598"/>
      <c r="F399" s="598"/>
      <c r="G399" s="598"/>
      <c r="H399" s="598"/>
      <c r="I399" s="598"/>
      <c r="J399" s="598"/>
      <c r="K399" s="598"/>
      <c r="L399" s="598"/>
      <c r="M399" s="598"/>
      <c r="N399" s="598"/>
      <c r="O399" s="598"/>
      <c r="P399" s="598"/>
      <c r="Q399" s="598"/>
      <c r="R399" s="598"/>
      <c r="S399" s="598"/>
      <c r="T399" s="598"/>
      <c r="U399" s="327"/>
      <c r="V399" s="303"/>
      <c r="W399" s="241"/>
      <c r="X399" s="303"/>
      <c r="Y399" s="310"/>
      <c r="Z399" s="310"/>
      <c r="AA399" s="310"/>
      <c r="AB399" s="323"/>
      <c r="AC399" s="324"/>
      <c r="AD399" s="310"/>
      <c r="AE399" s="310"/>
      <c r="AF399" s="310"/>
      <c r="AG399" s="310"/>
      <c r="AH399" s="310"/>
      <c r="AI399" s="310"/>
      <c r="AJ399" s="310"/>
      <c r="AK399" s="310"/>
      <c r="AL399" s="311"/>
      <c r="AM399" s="303"/>
      <c r="AN399" s="303"/>
      <c r="AO399" s="303"/>
      <c r="AP399" s="303"/>
      <c r="AQ399" s="303"/>
    </row>
    <row r="400" spans="1:43" ht="11.25" customHeight="1" thickBot="1">
      <c r="A400" s="303"/>
      <c r="C400" s="304"/>
      <c r="D400" s="305"/>
      <c r="E400" s="598"/>
      <c r="F400" s="598"/>
      <c r="G400" s="598"/>
      <c r="H400" s="598"/>
      <c r="I400" s="598"/>
      <c r="J400" s="598"/>
      <c r="K400" s="598"/>
      <c r="L400" s="598"/>
      <c r="M400" s="598"/>
      <c r="N400" s="598"/>
      <c r="O400" s="598"/>
      <c r="P400" s="598"/>
      <c r="Q400" s="598"/>
      <c r="R400" s="598"/>
      <c r="S400" s="598"/>
      <c r="T400" s="598"/>
      <c r="U400" s="327"/>
      <c r="V400" s="303"/>
      <c r="W400" s="241" t="s">
        <v>308</v>
      </c>
      <c r="X400" s="303"/>
      <c r="Y400" s="310"/>
      <c r="Z400" s="310"/>
      <c r="AA400" s="310"/>
      <c r="AB400" s="325"/>
      <c r="AC400" s="321"/>
      <c r="AD400" s="310"/>
      <c r="AE400" s="310"/>
      <c r="AF400" s="310"/>
      <c r="AG400" s="310"/>
      <c r="AH400" s="310"/>
      <c r="AI400" s="310"/>
      <c r="AJ400" s="310"/>
      <c r="AK400" s="310"/>
      <c r="AL400" s="311"/>
      <c r="AM400" s="303"/>
      <c r="AN400" s="303"/>
      <c r="AO400" s="303"/>
      <c r="AP400" s="303"/>
      <c r="AQ400" s="303"/>
    </row>
    <row r="401" spans="1:52" ht="11.25" customHeight="1">
      <c r="A401" s="303"/>
      <c r="C401" s="304"/>
      <c r="D401" s="305"/>
      <c r="E401" s="598"/>
      <c r="F401" s="598"/>
      <c r="G401" s="598"/>
      <c r="H401" s="598"/>
      <c r="I401" s="598"/>
      <c r="J401" s="598"/>
      <c r="K401" s="598"/>
      <c r="L401" s="598"/>
      <c r="M401" s="598"/>
      <c r="N401" s="598"/>
      <c r="O401" s="598"/>
      <c r="P401" s="598"/>
      <c r="Q401" s="598"/>
      <c r="R401" s="598"/>
      <c r="S401" s="598"/>
      <c r="T401" s="598"/>
      <c r="U401" s="327"/>
      <c r="V401" s="303"/>
      <c r="W401" s="241"/>
      <c r="X401" s="303"/>
      <c r="Y401" s="310"/>
      <c r="Z401" s="310"/>
      <c r="AA401" s="310"/>
      <c r="AB401" s="323"/>
      <c r="AC401" s="324"/>
      <c r="AD401" s="310"/>
      <c r="AE401" s="310"/>
      <c r="AF401" s="310"/>
      <c r="AG401" s="310"/>
      <c r="AH401" s="310"/>
      <c r="AI401" s="310"/>
      <c r="AJ401" s="310"/>
      <c r="AK401" s="310"/>
      <c r="AL401" s="311"/>
      <c r="AM401" s="303"/>
      <c r="AN401" s="303"/>
      <c r="AO401" s="303"/>
      <c r="AP401" s="303"/>
      <c r="AQ401" s="303"/>
    </row>
    <row r="402" spans="1:52" ht="11.25" customHeight="1" thickBot="1">
      <c r="A402" s="303"/>
      <c r="C402" s="304"/>
      <c r="D402" s="305"/>
      <c r="E402" s="598"/>
      <c r="F402" s="598"/>
      <c r="G402" s="598"/>
      <c r="H402" s="598"/>
      <c r="I402" s="598"/>
      <c r="J402" s="598"/>
      <c r="K402" s="598"/>
      <c r="L402" s="598"/>
      <c r="M402" s="598"/>
      <c r="N402" s="598"/>
      <c r="O402" s="598"/>
      <c r="P402" s="598"/>
      <c r="Q402" s="598"/>
      <c r="R402" s="598"/>
      <c r="S402" s="598"/>
      <c r="T402" s="598"/>
      <c r="U402" s="327"/>
      <c r="V402" s="303"/>
      <c r="W402" s="241" t="s">
        <v>309</v>
      </c>
      <c r="X402" s="303"/>
      <c r="Y402" s="310"/>
      <c r="Z402" s="310"/>
      <c r="AA402" s="310"/>
      <c r="AB402" s="325"/>
      <c r="AC402" s="321"/>
      <c r="AD402" s="310"/>
      <c r="AE402" s="310"/>
      <c r="AF402" s="310"/>
      <c r="AG402" s="310"/>
      <c r="AH402" s="310"/>
      <c r="AI402" s="310"/>
      <c r="AJ402" s="310"/>
      <c r="AK402" s="310"/>
      <c r="AL402" s="311"/>
      <c r="AM402" s="303"/>
      <c r="AN402" s="303"/>
      <c r="AO402" s="303"/>
      <c r="AP402" s="303"/>
      <c r="AQ402" s="303"/>
    </row>
    <row r="403" spans="1:52" ht="11.25" customHeight="1">
      <c r="A403" s="303"/>
      <c r="C403" s="304"/>
      <c r="D403" s="305"/>
      <c r="E403" s="598"/>
      <c r="F403" s="598"/>
      <c r="G403" s="598"/>
      <c r="H403" s="598"/>
      <c r="I403" s="598"/>
      <c r="J403" s="598"/>
      <c r="K403" s="598"/>
      <c r="L403" s="598"/>
      <c r="M403" s="598"/>
      <c r="N403" s="598"/>
      <c r="O403" s="598"/>
      <c r="P403" s="598"/>
      <c r="Q403" s="598"/>
      <c r="R403" s="598"/>
      <c r="S403" s="598"/>
      <c r="T403" s="598"/>
      <c r="U403" s="327"/>
      <c r="V403" s="303"/>
      <c r="W403" s="241"/>
      <c r="X403" s="303"/>
      <c r="Y403" s="310"/>
      <c r="Z403" s="310"/>
      <c r="AA403" s="310"/>
      <c r="AB403" s="323"/>
      <c r="AC403" s="324"/>
      <c r="AD403" s="310"/>
      <c r="AE403" s="310"/>
      <c r="AF403" s="310"/>
      <c r="AG403" s="310"/>
      <c r="AH403" s="310"/>
      <c r="AI403" s="310"/>
      <c r="AJ403" s="310"/>
      <c r="AK403" s="310"/>
      <c r="AL403" s="311"/>
      <c r="AM403" s="303"/>
      <c r="AN403" s="303"/>
      <c r="AO403" s="303"/>
      <c r="AP403" s="303"/>
      <c r="AQ403" s="303"/>
    </row>
    <row r="404" spans="1:52" ht="12" thickBot="1">
      <c r="A404" s="303"/>
      <c r="B404" s="292"/>
      <c r="C404" s="304"/>
      <c r="D404" s="305"/>
      <c r="E404" s="610"/>
      <c r="F404" s="610"/>
      <c r="G404" s="610"/>
      <c r="H404" s="610"/>
      <c r="I404" s="610"/>
      <c r="J404" s="610"/>
      <c r="K404" s="610"/>
      <c r="L404" s="610"/>
      <c r="M404" s="610"/>
      <c r="N404" s="610"/>
      <c r="O404" s="610"/>
      <c r="P404" s="610"/>
      <c r="Q404" s="610"/>
      <c r="R404" s="610"/>
      <c r="S404" s="610"/>
      <c r="T404" s="610"/>
      <c r="U404" s="327"/>
      <c r="V404" s="303"/>
      <c r="W404" s="241" t="s">
        <v>275</v>
      </c>
      <c r="X404" s="303"/>
      <c r="Y404" s="310"/>
      <c r="Z404" s="310"/>
      <c r="AA404" s="310"/>
      <c r="AB404" s="325"/>
      <c r="AC404" s="321"/>
      <c r="AD404" s="310"/>
      <c r="AE404" s="310"/>
      <c r="AF404" s="310"/>
      <c r="AG404" s="310"/>
      <c r="AH404" s="310"/>
      <c r="AI404" s="310"/>
      <c r="AJ404" s="310"/>
      <c r="AK404" s="310"/>
      <c r="AL404" s="311"/>
      <c r="AM404" s="303"/>
      <c r="AN404" s="303"/>
      <c r="AO404" s="303"/>
      <c r="AQ404" s="303"/>
    </row>
    <row r="405" spans="1:52" ht="14.45" customHeight="1">
      <c r="A405" s="314"/>
      <c r="B405" s="604" t="s">
        <v>310</v>
      </c>
      <c r="C405" s="604"/>
      <c r="D405" s="604"/>
      <c r="E405" s="604"/>
      <c r="F405" s="604"/>
      <c r="G405" s="604"/>
      <c r="H405" s="604"/>
      <c r="I405" s="604"/>
      <c r="J405" s="604"/>
      <c r="K405" s="604"/>
      <c r="L405" s="604"/>
      <c r="M405" s="604"/>
      <c r="N405" s="604"/>
      <c r="O405" s="604"/>
      <c r="P405" s="604"/>
      <c r="Q405" s="604"/>
      <c r="R405" s="604"/>
      <c r="S405" s="604"/>
      <c r="T405" s="604"/>
      <c r="U405" s="604"/>
      <c r="V405" s="604"/>
      <c r="W405" s="604"/>
      <c r="X405" s="604"/>
      <c r="Y405" s="604"/>
      <c r="Z405" s="604"/>
      <c r="AA405" s="604"/>
      <c r="AB405" s="604"/>
      <c r="AC405" s="604"/>
      <c r="AD405" s="604"/>
      <c r="AE405" s="604"/>
      <c r="AF405" s="604"/>
      <c r="AG405" s="604"/>
      <c r="AH405" s="604"/>
      <c r="AI405" s="604"/>
      <c r="AJ405" s="604"/>
      <c r="AK405" s="604"/>
      <c r="AL405" s="604"/>
      <c r="AM405" s="604"/>
      <c r="AN405" s="604"/>
      <c r="AO405" s="604"/>
      <c r="AP405" s="604"/>
      <c r="AQ405" s="604"/>
      <c r="AR405" s="604"/>
      <c r="AS405" s="604"/>
      <c r="AT405" s="604"/>
      <c r="AU405" s="604"/>
      <c r="AV405" s="604"/>
      <c r="AW405" s="604"/>
      <c r="AX405" s="604"/>
      <c r="AY405" s="604"/>
      <c r="AZ405" s="604"/>
    </row>
    <row r="406" spans="1:52" ht="6" customHeight="1">
      <c r="A406" s="299"/>
      <c r="B406" s="300"/>
      <c r="C406" s="301"/>
      <c r="D406" s="302"/>
      <c r="E406" s="299"/>
      <c r="F406" s="299"/>
      <c r="G406" s="299"/>
      <c r="H406" s="299"/>
      <c r="I406" s="299"/>
      <c r="J406" s="299"/>
      <c r="K406" s="299"/>
      <c r="L406" s="299"/>
      <c r="M406" s="299"/>
      <c r="N406" s="299"/>
      <c r="O406" s="299"/>
      <c r="P406" s="299"/>
      <c r="Q406" s="299"/>
      <c r="R406" s="299"/>
      <c r="S406" s="299"/>
      <c r="T406" s="299"/>
      <c r="U406" s="301"/>
      <c r="V406" s="302"/>
      <c r="W406" s="303"/>
      <c r="X406" s="303"/>
      <c r="Y406" s="303"/>
      <c r="Z406" s="303"/>
      <c r="AA406" s="303"/>
      <c r="AB406" s="303"/>
      <c r="AC406" s="303"/>
      <c r="AD406" s="303"/>
      <c r="AE406" s="303"/>
      <c r="AF406" s="303"/>
      <c r="AG406" s="303"/>
      <c r="AH406" s="303"/>
      <c r="AI406" s="303"/>
      <c r="AJ406" s="303"/>
      <c r="AK406" s="303"/>
      <c r="AL406" s="306"/>
      <c r="AM406" s="303"/>
      <c r="AN406" s="303"/>
      <c r="AO406" s="303"/>
      <c r="AP406" s="303"/>
      <c r="AQ406" s="303"/>
    </row>
    <row r="407" spans="1:52" ht="11.25" customHeight="1">
      <c r="A407" s="303"/>
      <c r="B407" s="239">
        <v>129</v>
      </c>
      <c r="C407" s="304"/>
      <c r="D407" s="305"/>
      <c r="E407" s="588" t="s">
        <v>311</v>
      </c>
      <c r="F407" s="598"/>
      <c r="G407" s="598"/>
      <c r="H407" s="598"/>
      <c r="I407" s="598"/>
      <c r="J407" s="598"/>
      <c r="K407" s="598"/>
      <c r="L407" s="598"/>
      <c r="M407" s="598"/>
      <c r="N407" s="598"/>
      <c r="O407" s="598"/>
      <c r="P407" s="598"/>
      <c r="Q407" s="598"/>
      <c r="R407" s="598"/>
      <c r="S407" s="598"/>
      <c r="T407" s="598"/>
      <c r="U407" s="333"/>
      <c r="V407" s="305"/>
      <c r="W407" s="303"/>
      <c r="X407" s="303"/>
      <c r="Y407" s="303"/>
      <c r="Z407" s="303"/>
      <c r="AA407" s="303"/>
      <c r="AB407" s="303"/>
      <c r="AC407" s="303"/>
      <c r="AD407" s="303"/>
      <c r="AE407" s="303"/>
      <c r="AF407" s="303"/>
      <c r="AG407" s="303"/>
      <c r="AH407" s="303"/>
      <c r="AI407" s="303"/>
      <c r="AJ407" s="303"/>
      <c r="AK407" s="303"/>
      <c r="AL407" s="306"/>
      <c r="AM407" s="303"/>
      <c r="AN407" s="303"/>
      <c r="AO407" s="303"/>
      <c r="AP407" s="303"/>
      <c r="AQ407" s="303"/>
    </row>
    <row r="408" spans="1:52" ht="11.25" customHeight="1">
      <c r="A408" s="303"/>
      <c r="C408" s="304"/>
      <c r="D408" s="305"/>
      <c r="E408" s="598"/>
      <c r="F408" s="598"/>
      <c r="G408" s="598"/>
      <c r="H408" s="598"/>
      <c r="I408" s="598"/>
      <c r="J408" s="598"/>
      <c r="K408" s="598"/>
      <c r="L408" s="598"/>
      <c r="M408" s="598"/>
      <c r="N408" s="598"/>
      <c r="O408" s="598"/>
      <c r="P408" s="598"/>
      <c r="Q408" s="598"/>
      <c r="R408" s="598"/>
      <c r="S408" s="598"/>
      <c r="T408" s="598"/>
      <c r="U408" s="333"/>
      <c r="V408" s="305"/>
      <c r="W408" s="303"/>
      <c r="X408" s="303"/>
      <c r="Y408" s="303"/>
      <c r="Z408" s="303"/>
      <c r="AA408" s="303"/>
      <c r="AB408" s="303"/>
      <c r="AC408" s="303"/>
      <c r="AD408" s="303"/>
      <c r="AE408" s="303"/>
      <c r="AF408" s="303"/>
      <c r="AG408" s="303"/>
      <c r="AH408" s="303"/>
      <c r="AI408" s="303"/>
      <c r="AJ408" s="303"/>
      <c r="AK408" s="303"/>
      <c r="AL408" s="306"/>
      <c r="AM408" s="303"/>
      <c r="AN408" s="303"/>
      <c r="AO408" s="303"/>
      <c r="AP408" s="303"/>
      <c r="AQ408" s="303"/>
    </row>
    <row r="409" spans="1:52" ht="11.25" customHeight="1">
      <c r="A409" s="303"/>
      <c r="C409" s="304"/>
      <c r="D409" s="305"/>
      <c r="E409" s="598"/>
      <c r="F409" s="598"/>
      <c r="G409" s="598"/>
      <c r="H409" s="598"/>
      <c r="I409" s="598"/>
      <c r="J409" s="598"/>
      <c r="K409" s="598"/>
      <c r="L409" s="598"/>
      <c r="M409" s="598"/>
      <c r="N409" s="598"/>
      <c r="O409" s="598"/>
      <c r="P409" s="598"/>
      <c r="Q409" s="598"/>
      <c r="R409" s="598"/>
      <c r="S409" s="598"/>
      <c r="T409" s="598"/>
      <c r="U409" s="333"/>
      <c r="V409" s="305"/>
      <c r="W409" s="303"/>
      <c r="X409" s="303"/>
      <c r="Y409" s="303"/>
      <c r="Z409" s="303"/>
      <c r="AA409" s="303"/>
      <c r="AB409" s="303"/>
      <c r="AC409" s="303"/>
      <c r="AD409" s="303"/>
      <c r="AE409" s="303"/>
      <c r="AF409" s="303"/>
      <c r="AG409" s="303"/>
      <c r="AH409" s="303"/>
      <c r="AI409" s="303"/>
      <c r="AJ409" s="303"/>
      <c r="AK409" s="303"/>
      <c r="AL409" s="306"/>
      <c r="AM409" s="303"/>
      <c r="AN409" s="303"/>
      <c r="AO409" s="303"/>
      <c r="AP409" s="303"/>
      <c r="AQ409" s="303"/>
    </row>
    <row r="410" spans="1:52" ht="11.25" customHeight="1">
      <c r="A410" s="303"/>
      <c r="C410" s="304"/>
      <c r="D410" s="305"/>
      <c r="E410" s="598"/>
      <c r="F410" s="598"/>
      <c r="G410" s="598"/>
      <c r="H410" s="598"/>
      <c r="I410" s="598"/>
      <c r="J410" s="598"/>
      <c r="K410" s="598"/>
      <c r="L410" s="598"/>
      <c r="M410" s="598"/>
      <c r="N410" s="598"/>
      <c r="O410" s="598"/>
      <c r="P410" s="598"/>
      <c r="Q410" s="598"/>
      <c r="R410" s="598"/>
      <c r="S410" s="598"/>
      <c r="T410" s="598"/>
      <c r="U410" s="333"/>
      <c r="V410" s="305"/>
      <c r="W410" s="303"/>
      <c r="X410" s="303"/>
      <c r="Y410" s="303"/>
      <c r="Z410" s="303"/>
      <c r="AA410" s="303"/>
      <c r="AB410" s="303"/>
      <c r="AC410" s="303"/>
      <c r="AD410" s="303"/>
      <c r="AE410" s="303"/>
      <c r="AF410" s="303"/>
      <c r="AG410" s="303"/>
      <c r="AH410" s="303"/>
      <c r="AI410" s="303"/>
      <c r="AJ410" s="303"/>
      <c r="AK410" s="303"/>
      <c r="AL410" s="306"/>
      <c r="AM410" s="303"/>
      <c r="AN410" s="303"/>
      <c r="AO410" s="303"/>
      <c r="AP410" s="303"/>
      <c r="AQ410" s="303"/>
    </row>
    <row r="411" spans="1:52" ht="11.25" customHeight="1">
      <c r="A411" s="303"/>
      <c r="C411" s="304"/>
      <c r="D411" s="305"/>
      <c r="E411" s="598"/>
      <c r="F411" s="598"/>
      <c r="G411" s="598"/>
      <c r="H411" s="598"/>
      <c r="I411" s="598"/>
      <c r="J411" s="598"/>
      <c r="K411" s="598"/>
      <c r="L411" s="598"/>
      <c r="M411" s="598"/>
      <c r="N411" s="598"/>
      <c r="O411" s="598"/>
      <c r="P411" s="598"/>
      <c r="Q411" s="598"/>
      <c r="R411" s="598"/>
      <c r="S411" s="598"/>
      <c r="T411" s="598"/>
      <c r="U411" s="333"/>
      <c r="V411" s="305"/>
      <c r="W411" s="303"/>
      <c r="X411" s="303"/>
      <c r="Y411" s="303"/>
      <c r="Z411" s="303"/>
      <c r="AA411" s="303"/>
      <c r="AB411" s="303"/>
      <c r="AC411" s="303"/>
      <c r="AD411" s="303"/>
      <c r="AE411" s="303"/>
      <c r="AF411" s="303"/>
      <c r="AG411" s="303"/>
      <c r="AH411" s="303"/>
      <c r="AI411" s="303"/>
      <c r="AJ411" s="303"/>
      <c r="AK411" s="303"/>
      <c r="AL411" s="306"/>
      <c r="AM411" s="303"/>
      <c r="AN411" s="303"/>
      <c r="AO411" s="303"/>
      <c r="AP411" s="303"/>
      <c r="AQ411" s="303"/>
    </row>
    <row r="412" spans="1:52" ht="11.25" customHeight="1">
      <c r="A412" s="303"/>
      <c r="C412" s="304"/>
      <c r="D412" s="305"/>
      <c r="E412" s="598"/>
      <c r="F412" s="598"/>
      <c r="G412" s="598"/>
      <c r="H412" s="598"/>
      <c r="I412" s="598"/>
      <c r="J412" s="598"/>
      <c r="K412" s="598"/>
      <c r="L412" s="598"/>
      <c r="M412" s="598"/>
      <c r="N412" s="598"/>
      <c r="O412" s="598"/>
      <c r="P412" s="598"/>
      <c r="Q412" s="598"/>
      <c r="R412" s="598"/>
      <c r="S412" s="598"/>
      <c r="T412" s="598"/>
      <c r="U412" s="333"/>
      <c r="V412" s="305"/>
      <c r="W412" s="303"/>
      <c r="X412" s="303"/>
      <c r="Y412" s="303"/>
      <c r="Z412" s="303"/>
      <c r="AA412" s="303"/>
      <c r="AB412" s="303"/>
      <c r="AC412" s="303"/>
      <c r="AD412" s="303"/>
      <c r="AE412" s="303"/>
      <c r="AF412" s="303"/>
      <c r="AG412" s="303"/>
      <c r="AH412" s="303"/>
      <c r="AI412" s="303"/>
      <c r="AJ412" s="303"/>
      <c r="AK412" s="303"/>
      <c r="AL412" s="306"/>
      <c r="AM412" s="303"/>
      <c r="AN412" s="303"/>
      <c r="AO412" s="303"/>
      <c r="AP412" s="303"/>
      <c r="AQ412" s="303"/>
    </row>
    <row r="413" spans="1:52" ht="11.25" customHeight="1">
      <c r="A413" s="303"/>
      <c r="C413" s="304"/>
      <c r="D413" s="305"/>
      <c r="E413" s="598"/>
      <c r="F413" s="598"/>
      <c r="G413" s="598"/>
      <c r="H413" s="598"/>
      <c r="I413" s="598"/>
      <c r="J413" s="598"/>
      <c r="K413" s="598"/>
      <c r="L413" s="598"/>
      <c r="M413" s="598"/>
      <c r="N413" s="598"/>
      <c r="O413" s="598"/>
      <c r="P413" s="598"/>
      <c r="Q413" s="598"/>
      <c r="R413" s="598"/>
      <c r="S413" s="598"/>
      <c r="T413" s="598"/>
      <c r="U413" s="333"/>
      <c r="V413" s="305"/>
      <c r="W413" s="303"/>
      <c r="X413" s="303"/>
      <c r="Y413" s="303"/>
      <c r="Z413" s="303"/>
      <c r="AA413" s="303"/>
      <c r="AB413" s="303"/>
      <c r="AC413" s="303"/>
      <c r="AD413" s="303"/>
      <c r="AE413" s="303"/>
      <c r="AF413" s="303"/>
      <c r="AG413" s="303"/>
      <c r="AH413" s="303"/>
      <c r="AI413" s="303"/>
      <c r="AJ413" s="303"/>
      <c r="AK413" s="303"/>
      <c r="AL413" s="306"/>
      <c r="AM413" s="303"/>
      <c r="AN413" s="303"/>
      <c r="AO413" s="303"/>
      <c r="AP413" s="303"/>
      <c r="AQ413" s="303"/>
    </row>
    <row r="414" spans="1:52" ht="11.25" customHeight="1">
      <c r="A414" s="303"/>
      <c r="C414" s="304"/>
      <c r="D414" s="305"/>
      <c r="E414" s="598"/>
      <c r="F414" s="598"/>
      <c r="G414" s="598"/>
      <c r="H414" s="598"/>
      <c r="I414" s="598"/>
      <c r="J414" s="598"/>
      <c r="K414" s="598"/>
      <c r="L414" s="598"/>
      <c r="M414" s="598"/>
      <c r="N414" s="598"/>
      <c r="O414" s="598"/>
      <c r="P414" s="598"/>
      <c r="Q414" s="598"/>
      <c r="R414" s="598"/>
      <c r="S414" s="598"/>
      <c r="T414" s="598"/>
      <c r="U414" s="333"/>
      <c r="V414" s="305"/>
      <c r="W414" s="303"/>
      <c r="X414" s="303"/>
      <c r="Y414" s="303"/>
      <c r="Z414" s="303"/>
      <c r="AA414" s="303"/>
      <c r="AB414" s="303"/>
      <c r="AC414" s="303"/>
      <c r="AD414" s="303"/>
      <c r="AE414" s="303"/>
      <c r="AF414" s="303"/>
      <c r="AG414" s="303"/>
      <c r="AH414" s="303"/>
      <c r="AI414" s="303"/>
      <c r="AJ414" s="303"/>
      <c r="AK414" s="303"/>
      <c r="AL414" s="306"/>
      <c r="AM414" s="303"/>
      <c r="AN414" s="303"/>
      <c r="AO414" s="303"/>
      <c r="AP414" s="303"/>
      <c r="AQ414" s="303"/>
    </row>
    <row r="415" spans="1:52" ht="11.25" customHeight="1">
      <c r="A415" s="303"/>
      <c r="C415" s="304"/>
      <c r="D415" s="305"/>
      <c r="E415" s="598"/>
      <c r="F415" s="598"/>
      <c r="G415" s="598"/>
      <c r="H415" s="598"/>
      <c r="I415" s="598"/>
      <c r="J415" s="598"/>
      <c r="K415" s="598"/>
      <c r="L415" s="598"/>
      <c r="M415" s="598"/>
      <c r="N415" s="598"/>
      <c r="O415" s="598"/>
      <c r="P415" s="598"/>
      <c r="Q415" s="598"/>
      <c r="R415" s="598"/>
      <c r="S415" s="598"/>
      <c r="T415" s="598"/>
      <c r="U415" s="333"/>
      <c r="V415" s="305"/>
      <c r="W415" s="303"/>
      <c r="X415" s="303"/>
      <c r="Y415" s="303"/>
      <c r="Z415" s="303"/>
      <c r="AA415" s="303"/>
      <c r="AB415" s="303"/>
      <c r="AC415" s="303"/>
      <c r="AD415" s="303"/>
      <c r="AE415" s="303"/>
      <c r="AF415" s="303"/>
      <c r="AG415" s="303"/>
      <c r="AH415" s="303"/>
      <c r="AI415" s="303"/>
      <c r="AJ415" s="303"/>
      <c r="AK415" s="303"/>
      <c r="AL415" s="306"/>
      <c r="AM415" s="303"/>
      <c r="AN415" s="303"/>
      <c r="AO415" s="303"/>
      <c r="AP415" s="303"/>
      <c r="AQ415" s="303"/>
    </row>
    <row r="416" spans="1:52" ht="11.25" customHeight="1">
      <c r="A416" s="303"/>
      <c r="C416" s="304"/>
      <c r="D416" s="305"/>
      <c r="E416" s="598"/>
      <c r="F416" s="598"/>
      <c r="G416" s="598"/>
      <c r="H416" s="598"/>
      <c r="I416" s="598"/>
      <c r="J416" s="598"/>
      <c r="K416" s="598"/>
      <c r="L416" s="598"/>
      <c r="M416" s="598"/>
      <c r="N416" s="598"/>
      <c r="O416" s="598"/>
      <c r="P416" s="598"/>
      <c r="Q416" s="598"/>
      <c r="R416" s="598"/>
      <c r="S416" s="598"/>
      <c r="T416" s="598"/>
      <c r="U416" s="333"/>
      <c r="V416" s="305"/>
      <c r="W416" s="303"/>
      <c r="X416" s="303"/>
      <c r="Y416" s="303"/>
      <c r="Z416" s="303"/>
      <c r="AA416" s="303"/>
      <c r="AB416" s="303"/>
      <c r="AC416" s="303"/>
      <c r="AD416" s="303"/>
      <c r="AE416" s="303"/>
      <c r="AF416" s="303"/>
      <c r="AG416" s="303"/>
      <c r="AH416" s="303"/>
      <c r="AI416" s="303"/>
      <c r="AJ416" s="303"/>
      <c r="AK416" s="303"/>
      <c r="AL416" s="306"/>
      <c r="AM416" s="303"/>
      <c r="AN416" s="303"/>
      <c r="AO416" s="303"/>
      <c r="AP416" s="303"/>
      <c r="AQ416" s="303"/>
    </row>
    <row r="417" spans="1:52" ht="11.25" customHeight="1">
      <c r="A417" s="303"/>
      <c r="C417" s="304"/>
      <c r="D417" s="305"/>
      <c r="E417" s="598"/>
      <c r="F417" s="598"/>
      <c r="G417" s="598"/>
      <c r="H417" s="598"/>
      <c r="I417" s="598"/>
      <c r="J417" s="598"/>
      <c r="K417" s="598"/>
      <c r="L417" s="598"/>
      <c r="M417" s="598"/>
      <c r="N417" s="598"/>
      <c r="O417" s="598"/>
      <c r="P417" s="598"/>
      <c r="Q417" s="598"/>
      <c r="R417" s="598"/>
      <c r="S417" s="598"/>
      <c r="T417" s="598"/>
      <c r="U417" s="333"/>
      <c r="V417" s="305"/>
      <c r="W417" s="303"/>
      <c r="X417" s="303"/>
      <c r="Y417" s="303"/>
      <c r="Z417" s="303"/>
      <c r="AA417" s="303"/>
      <c r="AB417" s="303"/>
      <c r="AC417" s="303"/>
      <c r="AD417" s="303"/>
      <c r="AE417" s="303"/>
      <c r="AF417" s="303"/>
      <c r="AG417" s="303"/>
      <c r="AH417" s="303"/>
      <c r="AI417" s="303"/>
      <c r="AJ417" s="303"/>
      <c r="AK417" s="303"/>
      <c r="AL417" s="306"/>
      <c r="AM417" s="303"/>
      <c r="AN417" s="303"/>
      <c r="AO417" s="303"/>
      <c r="AP417" s="303"/>
      <c r="AQ417" s="303"/>
    </row>
    <row r="418" spans="1:52" ht="11.25" customHeight="1">
      <c r="A418" s="303"/>
      <c r="C418" s="304"/>
      <c r="D418" s="305"/>
      <c r="E418" s="598"/>
      <c r="F418" s="598"/>
      <c r="G418" s="598"/>
      <c r="H418" s="598"/>
      <c r="I418" s="598"/>
      <c r="J418" s="598"/>
      <c r="K418" s="598"/>
      <c r="L418" s="598"/>
      <c r="M418" s="598"/>
      <c r="N418" s="598"/>
      <c r="O418" s="598"/>
      <c r="P418" s="598"/>
      <c r="Q418" s="598"/>
      <c r="R418" s="598"/>
      <c r="S418" s="598"/>
      <c r="T418" s="598"/>
      <c r="U418" s="333"/>
      <c r="V418" s="305"/>
      <c r="W418" s="303"/>
      <c r="X418" s="303"/>
      <c r="Y418" s="303"/>
      <c r="Z418" s="303"/>
      <c r="AA418" s="303"/>
      <c r="AB418" s="303"/>
      <c r="AC418" s="303"/>
      <c r="AD418" s="303"/>
      <c r="AE418" s="303"/>
      <c r="AF418" s="303"/>
      <c r="AG418" s="303"/>
      <c r="AH418" s="303"/>
      <c r="AI418" s="303"/>
      <c r="AJ418" s="303"/>
      <c r="AK418" s="303"/>
      <c r="AL418" s="306"/>
      <c r="AM418" s="303"/>
      <c r="AN418" s="303"/>
      <c r="AO418" s="303"/>
      <c r="AP418" s="303"/>
      <c r="AQ418" s="303"/>
    </row>
    <row r="419" spans="1:52" ht="12" thickBot="1">
      <c r="A419" s="303"/>
      <c r="B419" s="307" t="s">
        <v>68</v>
      </c>
      <c r="C419" s="304"/>
      <c r="D419" s="305"/>
      <c r="E419" s="598"/>
      <c r="F419" s="598"/>
      <c r="G419" s="598"/>
      <c r="H419" s="598"/>
      <c r="I419" s="598"/>
      <c r="J419" s="598"/>
      <c r="K419" s="598"/>
      <c r="L419" s="598"/>
      <c r="M419" s="598"/>
      <c r="N419" s="598"/>
      <c r="O419" s="598"/>
      <c r="P419" s="598"/>
      <c r="Q419" s="598"/>
      <c r="R419" s="598"/>
      <c r="S419" s="598"/>
      <c r="T419" s="598"/>
      <c r="U419" s="333"/>
      <c r="V419" s="305"/>
      <c r="W419" s="303"/>
      <c r="X419" s="303"/>
      <c r="Y419" s="303"/>
      <c r="Z419" s="303"/>
      <c r="AA419" s="303"/>
      <c r="AB419" s="303"/>
      <c r="AC419" s="303"/>
      <c r="AD419" s="303"/>
      <c r="AE419" s="303"/>
      <c r="AF419" s="303"/>
      <c r="AG419" s="303"/>
      <c r="AH419" s="303"/>
      <c r="AI419" s="303"/>
      <c r="AJ419" s="303"/>
      <c r="AK419" s="303"/>
      <c r="AL419" s="306"/>
      <c r="AM419" s="303"/>
      <c r="AN419" s="303"/>
      <c r="AO419" s="303"/>
      <c r="AP419" s="303"/>
      <c r="AQ419" s="303"/>
    </row>
    <row r="420" spans="1:52" ht="11.25" customHeight="1">
      <c r="A420" s="303"/>
      <c r="B420" s="292"/>
      <c r="C420" s="304"/>
      <c r="D420" s="305"/>
      <c r="E420" s="608" t="s">
        <v>312</v>
      </c>
      <c r="F420" s="609"/>
      <c r="G420" s="609"/>
      <c r="H420" s="609"/>
      <c r="I420" s="609"/>
      <c r="J420" s="609"/>
      <c r="K420" s="609"/>
      <c r="L420" s="609"/>
      <c r="M420" s="609"/>
      <c r="N420" s="609"/>
      <c r="O420" s="609"/>
      <c r="P420" s="609"/>
      <c r="Q420" s="609"/>
      <c r="R420" s="609"/>
      <c r="S420" s="609"/>
      <c r="T420" s="609"/>
      <c r="U420" s="304"/>
      <c r="V420" s="305"/>
      <c r="W420" s="303"/>
      <c r="X420" s="303"/>
      <c r="Y420" s="303"/>
      <c r="Z420" s="303"/>
      <c r="AA420" s="303"/>
      <c r="AB420" s="303"/>
      <c r="AC420" s="303"/>
      <c r="AD420" s="303"/>
      <c r="AE420" s="303"/>
      <c r="AF420" s="308"/>
      <c r="AG420" s="309"/>
      <c r="AH420" s="303"/>
      <c r="AI420" s="303"/>
      <c r="AJ420" s="303"/>
      <c r="AK420" s="303"/>
      <c r="AL420" s="306"/>
      <c r="AM420" s="303"/>
      <c r="AN420" s="303"/>
      <c r="AO420" s="303"/>
      <c r="AP420" s="303"/>
      <c r="AQ420" s="303"/>
    </row>
    <row r="421" spans="1:52" ht="11.25" customHeight="1" thickBot="1">
      <c r="A421" s="303"/>
      <c r="B421" s="292"/>
      <c r="C421" s="304"/>
      <c r="D421" s="305"/>
      <c r="E421" s="609"/>
      <c r="F421" s="609"/>
      <c r="G421" s="609"/>
      <c r="H421" s="609"/>
      <c r="I421" s="609"/>
      <c r="J421" s="609"/>
      <c r="K421" s="609"/>
      <c r="L421" s="609"/>
      <c r="M421" s="609"/>
      <c r="N421" s="609"/>
      <c r="O421" s="609"/>
      <c r="P421" s="609"/>
      <c r="Q421" s="609"/>
      <c r="R421" s="609"/>
      <c r="S421" s="609"/>
      <c r="T421" s="609"/>
      <c r="U421" s="304"/>
      <c r="V421" s="305"/>
      <c r="W421" s="303"/>
      <c r="X421" s="303"/>
      <c r="Y421" s="241" t="s">
        <v>41</v>
      </c>
      <c r="Z421" s="303"/>
      <c r="AA421" s="303"/>
      <c r="AB421" s="303"/>
      <c r="AC421" s="303"/>
      <c r="AD421" s="303"/>
      <c r="AE421" s="303"/>
      <c r="AF421" s="312"/>
      <c r="AG421" s="313"/>
      <c r="AH421" s="303"/>
      <c r="AI421" s="303"/>
      <c r="AJ421" s="303"/>
      <c r="AK421" s="303"/>
      <c r="AL421" s="306"/>
      <c r="AM421" s="303"/>
      <c r="AN421" s="303"/>
      <c r="AO421" s="303"/>
      <c r="AP421" s="303"/>
      <c r="AQ421" s="303"/>
    </row>
    <row r="422" spans="1:52" ht="11.25" customHeight="1" thickBot="1">
      <c r="A422" s="303"/>
      <c r="B422" s="292"/>
      <c r="C422" s="304"/>
      <c r="D422" s="305"/>
      <c r="E422" s="609"/>
      <c r="F422" s="609"/>
      <c r="G422" s="609"/>
      <c r="H422" s="609"/>
      <c r="I422" s="609"/>
      <c r="J422" s="609"/>
      <c r="K422" s="609"/>
      <c r="L422" s="609"/>
      <c r="M422" s="609"/>
      <c r="N422" s="609"/>
      <c r="O422" s="609"/>
      <c r="P422" s="609"/>
      <c r="Q422" s="609"/>
      <c r="R422" s="609"/>
      <c r="S422" s="609"/>
      <c r="T422" s="609"/>
      <c r="U422" s="304"/>
      <c r="V422" s="305"/>
      <c r="W422" s="303"/>
      <c r="X422" s="303"/>
      <c r="Y422" s="303"/>
      <c r="Z422" s="303"/>
      <c r="AA422" s="303"/>
      <c r="AB422" s="303"/>
      <c r="AC422" s="303"/>
      <c r="AD422" s="303"/>
      <c r="AE422" s="303"/>
      <c r="AF422" s="303"/>
      <c r="AG422" s="303"/>
      <c r="AH422" s="303"/>
      <c r="AI422" s="303"/>
      <c r="AJ422" s="303"/>
      <c r="AK422" s="303"/>
      <c r="AL422" s="306"/>
      <c r="AM422" s="303"/>
      <c r="AN422" s="303"/>
      <c r="AO422" s="303"/>
      <c r="AP422" s="303"/>
      <c r="AQ422" s="303"/>
    </row>
    <row r="423" spans="1:52" ht="11.25" customHeight="1">
      <c r="A423" s="303"/>
      <c r="B423" s="292"/>
      <c r="C423" s="304"/>
      <c r="D423" s="305"/>
      <c r="E423" s="609"/>
      <c r="F423" s="609"/>
      <c r="G423" s="609"/>
      <c r="H423" s="609"/>
      <c r="I423" s="609"/>
      <c r="J423" s="609"/>
      <c r="K423" s="609"/>
      <c r="L423" s="609"/>
      <c r="M423" s="609"/>
      <c r="N423" s="609"/>
      <c r="O423" s="609"/>
      <c r="P423" s="609"/>
      <c r="Q423" s="609"/>
      <c r="R423" s="609"/>
      <c r="S423" s="609"/>
      <c r="T423" s="609"/>
      <c r="U423" s="304"/>
      <c r="V423" s="305"/>
      <c r="W423" s="303"/>
      <c r="X423" s="303"/>
      <c r="Y423" s="303"/>
      <c r="Z423" s="303"/>
      <c r="AA423" s="303"/>
      <c r="AB423" s="303"/>
      <c r="AC423" s="303"/>
      <c r="AD423" s="303"/>
      <c r="AE423" s="303"/>
      <c r="AF423" s="308"/>
      <c r="AG423" s="309"/>
      <c r="AH423" s="303"/>
      <c r="AI423" s="303"/>
      <c r="AJ423" s="303"/>
      <c r="AK423" s="303"/>
      <c r="AL423" s="306"/>
      <c r="AM423" s="303"/>
      <c r="AN423" s="303"/>
      <c r="AO423" s="303"/>
      <c r="AP423" s="303"/>
      <c r="AQ423" s="303"/>
    </row>
    <row r="424" spans="1:52" ht="11.25" customHeight="1" thickBot="1">
      <c r="A424" s="303"/>
      <c r="B424" s="292"/>
      <c r="C424" s="304"/>
      <c r="D424" s="305"/>
      <c r="E424" s="609"/>
      <c r="F424" s="609"/>
      <c r="G424" s="609"/>
      <c r="H424" s="609"/>
      <c r="I424" s="609"/>
      <c r="J424" s="609"/>
      <c r="K424" s="609"/>
      <c r="L424" s="609"/>
      <c r="M424" s="609"/>
      <c r="N424" s="609"/>
      <c r="O424" s="609"/>
      <c r="P424" s="609"/>
      <c r="Q424" s="609"/>
      <c r="R424" s="609"/>
      <c r="S424" s="609"/>
      <c r="T424" s="609"/>
      <c r="U424" s="304"/>
      <c r="V424" s="305"/>
      <c r="W424" s="303"/>
      <c r="X424" s="303"/>
      <c r="Y424" s="241" t="s">
        <v>42</v>
      </c>
      <c r="Z424" s="303"/>
      <c r="AA424" s="303"/>
      <c r="AB424" s="303"/>
      <c r="AC424" s="303"/>
      <c r="AD424" s="303"/>
      <c r="AE424" s="303"/>
      <c r="AF424" s="312"/>
      <c r="AG424" s="313"/>
      <c r="AH424" s="303"/>
      <c r="AI424" s="303"/>
      <c r="AJ424" s="303"/>
      <c r="AK424" s="303"/>
      <c r="AL424" s="306"/>
      <c r="AM424" s="303"/>
      <c r="AN424" s="303"/>
      <c r="AO424" s="303"/>
      <c r="AP424" s="303"/>
      <c r="AQ424" s="303"/>
    </row>
    <row r="425" spans="1:52" ht="11.25" customHeight="1" thickBot="1">
      <c r="A425" s="303"/>
      <c r="B425" s="292"/>
      <c r="C425" s="304"/>
      <c r="D425" s="305"/>
      <c r="E425" s="609"/>
      <c r="F425" s="609"/>
      <c r="G425" s="609"/>
      <c r="H425" s="609"/>
      <c r="I425" s="609"/>
      <c r="J425" s="609"/>
      <c r="K425" s="609"/>
      <c r="L425" s="609"/>
      <c r="M425" s="609"/>
      <c r="N425" s="609"/>
      <c r="O425" s="609"/>
      <c r="P425" s="609"/>
      <c r="Q425" s="609"/>
      <c r="R425" s="609"/>
      <c r="S425" s="609"/>
      <c r="T425" s="609"/>
      <c r="U425" s="304"/>
      <c r="V425" s="305"/>
      <c r="W425" s="303"/>
      <c r="X425" s="303"/>
      <c r="Y425" s="303"/>
      <c r="Z425" s="303"/>
      <c r="AA425" s="303"/>
      <c r="AB425" s="303"/>
      <c r="AC425" s="303"/>
      <c r="AD425" s="303"/>
      <c r="AE425" s="303"/>
      <c r="AF425" s="303"/>
      <c r="AG425" s="303"/>
      <c r="AH425" s="303"/>
      <c r="AI425" s="303"/>
      <c r="AJ425" s="303"/>
      <c r="AK425" s="303"/>
      <c r="AL425" s="306"/>
      <c r="AM425" s="303"/>
      <c r="AN425" s="303"/>
      <c r="AO425" s="303"/>
      <c r="AP425" s="303"/>
      <c r="AQ425" s="303"/>
    </row>
    <row r="426" spans="1:52" ht="11.25" customHeight="1">
      <c r="A426" s="303"/>
      <c r="B426" s="292"/>
      <c r="C426" s="304"/>
      <c r="D426" s="305"/>
      <c r="E426" s="609"/>
      <c r="F426" s="609"/>
      <c r="G426" s="609"/>
      <c r="H426" s="609"/>
      <c r="I426" s="609"/>
      <c r="J426" s="609"/>
      <c r="K426" s="609"/>
      <c r="L426" s="609"/>
      <c r="M426" s="609"/>
      <c r="N426" s="609"/>
      <c r="O426" s="609"/>
      <c r="P426" s="609"/>
      <c r="Q426" s="609"/>
      <c r="R426" s="609"/>
      <c r="S426" s="609"/>
      <c r="T426" s="609"/>
      <c r="U426" s="304"/>
      <c r="V426" s="305"/>
      <c r="W426" s="303"/>
      <c r="X426" s="303"/>
      <c r="Y426" s="303"/>
      <c r="Z426" s="303"/>
      <c r="AA426" s="303"/>
      <c r="AB426" s="303"/>
      <c r="AC426" s="303"/>
      <c r="AD426" s="303"/>
      <c r="AE426" s="303"/>
      <c r="AF426" s="308"/>
      <c r="AG426" s="309"/>
      <c r="AH426" s="303"/>
      <c r="AI426" s="303"/>
      <c r="AJ426" s="303"/>
      <c r="AK426" s="303"/>
      <c r="AL426" s="306"/>
      <c r="AM426" s="303"/>
      <c r="AN426" s="303"/>
      <c r="AO426" s="303"/>
      <c r="AP426" s="303"/>
      <c r="AQ426" s="303"/>
    </row>
    <row r="427" spans="1:52" ht="11.25" customHeight="1" thickBot="1">
      <c r="A427" s="303"/>
      <c r="B427" s="292"/>
      <c r="C427" s="304"/>
      <c r="D427" s="305"/>
      <c r="E427" s="609"/>
      <c r="F427" s="609"/>
      <c r="G427" s="609"/>
      <c r="H427" s="609"/>
      <c r="I427" s="609"/>
      <c r="J427" s="609"/>
      <c r="K427" s="609"/>
      <c r="L427" s="609"/>
      <c r="M427" s="609"/>
      <c r="N427" s="609"/>
      <c r="O427" s="609"/>
      <c r="P427" s="609"/>
      <c r="Q427" s="609"/>
      <c r="R427" s="609"/>
      <c r="S427" s="609"/>
      <c r="T427" s="609"/>
      <c r="U427" s="304"/>
      <c r="V427" s="305"/>
      <c r="W427" s="303"/>
      <c r="X427" s="303"/>
      <c r="Y427" s="241" t="s">
        <v>275</v>
      </c>
      <c r="Z427" s="303"/>
      <c r="AA427" s="303"/>
      <c r="AB427" s="303"/>
      <c r="AC427" s="303"/>
      <c r="AD427" s="303"/>
      <c r="AE427" s="303"/>
      <c r="AF427" s="312"/>
      <c r="AG427" s="313"/>
      <c r="AH427" s="303"/>
      <c r="AI427" s="303"/>
      <c r="AJ427" s="303"/>
      <c r="AK427" s="303"/>
      <c r="AL427" s="306"/>
      <c r="AM427" s="303"/>
      <c r="AN427" s="303"/>
      <c r="AO427" s="303"/>
      <c r="AP427" s="303"/>
      <c r="AQ427" s="303"/>
    </row>
    <row r="428" spans="1:52" ht="11.25" customHeight="1">
      <c r="A428" s="303"/>
      <c r="B428" s="292"/>
      <c r="C428" s="304"/>
      <c r="D428" s="305"/>
      <c r="E428" s="609"/>
      <c r="F428" s="609"/>
      <c r="G428" s="609"/>
      <c r="H428" s="609"/>
      <c r="I428" s="609"/>
      <c r="J428" s="609"/>
      <c r="K428" s="609"/>
      <c r="L428" s="609"/>
      <c r="M428" s="609"/>
      <c r="N428" s="609"/>
      <c r="O428" s="609"/>
      <c r="P428" s="609"/>
      <c r="Q428" s="609"/>
      <c r="R428" s="609"/>
      <c r="S428" s="609"/>
      <c r="T428" s="609"/>
      <c r="U428" s="304"/>
      <c r="V428" s="305"/>
      <c r="W428" s="303"/>
      <c r="X428" s="303"/>
      <c r="Y428" s="303"/>
      <c r="Z428" s="303"/>
      <c r="AA428" s="303"/>
      <c r="AB428" s="303"/>
      <c r="AC428" s="303"/>
      <c r="AD428" s="303"/>
      <c r="AE428" s="303"/>
      <c r="AF428" s="303"/>
      <c r="AG428" s="303"/>
      <c r="AH428" s="303"/>
      <c r="AI428" s="303"/>
      <c r="AJ428" s="303"/>
      <c r="AK428" s="303"/>
      <c r="AL428" s="306"/>
      <c r="AM428" s="303"/>
      <c r="AN428" s="303"/>
      <c r="AO428" s="303"/>
      <c r="AP428" s="303"/>
      <c r="AQ428" s="303"/>
    </row>
    <row r="429" spans="1:52" ht="11.25" customHeight="1">
      <c r="A429" s="303"/>
      <c r="B429" s="292"/>
      <c r="C429" s="304"/>
      <c r="D429" s="305"/>
      <c r="E429" s="609"/>
      <c r="F429" s="609"/>
      <c r="G429" s="609"/>
      <c r="H429" s="609"/>
      <c r="I429" s="609"/>
      <c r="J429" s="609"/>
      <c r="K429" s="609"/>
      <c r="L429" s="609"/>
      <c r="M429" s="609"/>
      <c r="N429" s="609"/>
      <c r="O429" s="609"/>
      <c r="P429" s="609"/>
      <c r="Q429" s="609"/>
      <c r="R429" s="609"/>
      <c r="S429" s="609"/>
      <c r="T429" s="609"/>
      <c r="U429" s="304"/>
      <c r="V429" s="305"/>
      <c r="W429" s="303"/>
      <c r="X429" s="303"/>
      <c r="Y429" s="238" t="s">
        <v>596</v>
      </c>
      <c r="Z429" s="303"/>
      <c r="AA429" s="303"/>
      <c r="AB429" s="303"/>
      <c r="AC429" s="303"/>
      <c r="AD429" s="303"/>
      <c r="AE429" s="303"/>
      <c r="AF429" s="303"/>
      <c r="AG429" s="303"/>
      <c r="AH429" s="303"/>
      <c r="AI429" s="303"/>
      <c r="AJ429" s="303"/>
      <c r="AK429" s="303"/>
      <c r="AL429" s="306"/>
      <c r="AM429" s="303"/>
      <c r="AN429" s="303"/>
      <c r="AO429" s="303"/>
      <c r="AP429" s="303"/>
      <c r="AQ429" s="303"/>
    </row>
    <row r="430" spans="1:52">
      <c r="A430" s="303"/>
      <c r="B430" s="292"/>
      <c r="C430" s="304"/>
      <c r="D430" s="305"/>
      <c r="E430" s="609"/>
      <c r="F430" s="609"/>
      <c r="G430" s="609"/>
      <c r="H430" s="609"/>
      <c r="I430" s="609"/>
      <c r="J430" s="609"/>
      <c r="K430" s="609"/>
      <c r="L430" s="609"/>
      <c r="M430" s="609"/>
      <c r="N430" s="609"/>
      <c r="O430" s="609"/>
      <c r="P430" s="609"/>
      <c r="Q430" s="609"/>
      <c r="R430" s="609"/>
      <c r="S430" s="609"/>
      <c r="T430" s="609"/>
      <c r="U430" s="304"/>
      <c r="V430" s="305"/>
      <c r="W430" s="303"/>
      <c r="X430" s="303"/>
      <c r="Y430" s="238" t="s">
        <v>597</v>
      </c>
      <c r="Z430" s="303"/>
      <c r="AA430" s="303"/>
      <c r="AB430" s="303"/>
      <c r="AC430" s="303"/>
      <c r="AD430" s="303"/>
      <c r="AE430" s="303"/>
      <c r="AF430" s="303"/>
      <c r="AG430" s="303"/>
      <c r="AH430" s="303"/>
      <c r="AI430" s="303"/>
      <c r="AJ430" s="303"/>
      <c r="AK430" s="303"/>
      <c r="AL430" s="306"/>
      <c r="AM430" s="303"/>
      <c r="AN430" s="303"/>
      <c r="AO430" s="303"/>
      <c r="AP430" s="303"/>
      <c r="AQ430" s="303"/>
    </row>
    <row r="431" spans="1:52" ht="2.4500000000000002" customHeight="1">
      <c r="A431" s="303"/>
      <c r="B431" s="292"/>
      <c r="C431" s="304"/>
      <c r="D431" s="305"/>
      <c r="E431" s="609"/>
      <c r="F431" s="609"/>
      <c r="G431" s="609"/>
      <c r="H431" s="609"/>
      <c r="I431" s="609"/>
      <c r="J431" s="609"/>
      <c r="K431" s="609"/>
      <c r="L431" s="609"/>
      <c r="M431" s="609"/>
      <c r="N431" s="609"/>
      <c r="O431" s="609"/>
      <c r="P431" s="609"/>
      <c r="Q431" s="609"/>
      <c r="R431" s="609"/>
      <c r="S431" s="609"/>
      <c r="T431" s="609"/>
      <c r="U431" s="304"/>
      <c r="V431" s="305"/>
      <c r="W431" s="303"/>
      <c r="X431" s="303"/>
      <c r="Y431" s="303"/>
      <c r="Z431" s="303"/>
      <c r="AA431" s="303"/>
      <c r="AB431" s="303"/>
      <c r="AC431" s="303"/>
      <c r="AD431" s="303"/>
      <c r="AE431" s="303"/>
      <c r="AF431" s="303"/>
      <c r="AG431" s="303"/>
      <c r="AH431" s="303"/>
      <c r="AI431" s="303"/>
      <c r="AJ431" s="303"/>
      <c r="AK431" s="303"/>
      <c r="AL431" s="306"/>
      <c r="AM431" s="303"/>
      <c r="AN431" s="303"/>
      <c r="AO431" s="303"/>
      <c r="AP431" s="303"/>
      <c r="AQ431" s="303"/>
    </row>
    <row r="432" spans="1:52" ht="12.6" customHeight="1">
      <c r="A432" s="604" t="s">
        <v>314</v>
      </c>
      <c r="B432" s="604"/>
      <c r="C432" s="604"/>
      <c r="D432" s="604"/>
      <c r="E432" s="604"/>
      <c r="F432" s="604"/>
      <c r="G432" s="604"/>
      <c r="H432" s="604"/>
      <c r="I432" s="604"/>
      <c r="J432" s="604"/>
      <c r="K432" s="604"/>
      <c r="L432" s="604"/>
      <c r="M432" s="604"/>
      <c r="N432" s="604"/>
      <c r="O432" s="604"/>
      <c r="P432" s="604"/>
      <c r="Q432" s="604"/>
      <c r="R432" s="604"/>
      <c r="S432" s="604"/>
      <c r="T432" s="604"/>
      <c r="U432" s="604"/>
      <c r="V432" s="604"/>
      <c r="W432" s="604"/>
      <c r="X432" s="604"/>
      <c r="Y432" s="604"/>
      <c r="Z432" s="604"/>
      <c r="AA432" s="604"/>
      <c r="AB432" s="604"/>
      <c r="AC432" s="604"/>
      <c r="AD432" s="604"/>
      <c r="AE432" s="604"/>
      <c r="AF432" s="604"/>
      <c r="AG432" s="604"/>
      <c r="AH432" s="604"/>
      <c r="AI432" s="604"/>
      <c r="AJ432" s="604"/>
      <c r="AK432" s="604"/>
      <c r="AL432" s="604"/>
      <c r="AM432" s="604"/>
      <c r="AN432" s="604"/>
      <c r="AO432" s="604"/>
      <c r="AP432" s="604"/>
      <c r="AQ432" s="604"/>
      <c r="AR432" s="604"/>
      <c r="AS432" s="604"/>
      <c r="AT432" s="604"/>
      <c r="AU432" s="604"/>
      <c r="AV432" s="604"/>
      <c r="AW432" s="604"/>
      <c r="AX432" s="604"/>
      <c r="AY432" s="604"/>
      <c r="AZ432" s="604"/>
    </row>
    <row r="433" spans="1:43" ht="11.25" customHeight="1">
      <c r="A433" s="303"/>
      <c r="B433" s="239">
        <v>130</v>
      </c>
      <c r="C433" s="304"/>
      <c r="D433" s="305"/>
      <c r="E433" s="588" t="s">
        <v>315</v>
      </c>
      <c r="F433" s="598"/>
      <c r="G433" s="598"/>
      <c r="H433" s="598"/>
      <c r="I433" s="598"/>
      <c r="J433" s="598"/>
      <c r="K433" s="598"/>
      <c r="L433" s="598"/>
      <c r="M433" s="598"/>
      <c r="N433" s="598"/>
      <c r="O433" s="598"/>
      <c r="P433" s="598"/>
      <c r="Q433" s="598"/>
      <c r="R433" s="598"/>
      <c r="S433" s="598"/>
      <c r="T433" s="598"/>
      <c r="U433" s="333"/>
      <c r="V433" s="305"/>
      <c r="W433" s="303"/>
      <c r="X433" s="303"/>
      <c r="Y433" s="310"/>
      <c r="Z433" s="310"/>
      <c r="AA433" s="310"/>
      <c r="AB433" s="310"/>
      <c r="AC433" s="310"/>
      <c r="AD433" s="310"/>
      <c r="AE433" s="310"/>
      <c r="AF433" s="310"/>
      <c r="AG433" s="310"/>
      <c r="AH433" s="310"/>
      <c r="AI433" s="310"/>
      <c r="AJ433" s="310"/>
      <c r="AK433" s="310"/>
      <c r="AL433" s="311"/>
      <c r="AM433" s="303"/>
      <c r="AN433" s="303"/>
      <c r="AO433" s="303"/>
      <c r="AP433" s="303"/>
      <c r="AQ433" s="303"/>
    </row>
    <row r="434" spans="1:43" ht="11.25" customHeight="1">
      <c r="A434" s="303"/>
      <c r="C434" s="304"/>
      <c r="D434" s="305"/>
      <c r="E434" s="598"/>
      <c r="F434" s="598"/>
      <c r="G434" s="598"/>
      <c r="H434" s="598"/>
      <c r="I434" s="598"/>
      <c r="J434" s="598"/>
      <c r="K434" s="598"/>
      <c r="L434" s="598"/>
      <c r="M434" s="598"/>
      <c r="N434" s="598"/>
      <c r="O434" s="598"/>
      <c r="P434" s="598"/>
      <c r="Q434" s="598"/>
      <c r="R434" s="598"/>
      <c r="S434" s="598"/>
      <c r="T434" s="598"/>
      <c r="U434" s="333"/>
      <c r="V434" s="305"/>
      <c r="W434" s="303"/>
      <c r="X434" s="303"/>
      <c r="Y434" s="310"/>
      <c r="Z434" s="310"/>
      <c r="AA434" s="310"/>
      <c r="AB434" s="310"/>
      <c r="AC434" s="310"/>
      <c r="AD434" s="310"/>
      <c r="AE434" s="310"/>
      <c r="AF434" s="310"/>
      <c r="AG434" s="310"/>
      <c r="AH434" s="310"/>
      <c r="AI434" s="310"/>
      <c r="AJ434" s="310"/>
      <c r="AK434" s="310"/>
      <c r="AL434" s="311"/>
      <c r="AM434" s="303"/>
      <c r="AN434" s="303"/>
      <c r="AO434" s="303"/>
      <c r="AP434" s="303"/>
      <c r="AQ434" s="303"/>
    </row>
    <row r="435" spans="1:43" ht="11.25" customHeight="1">
      <c r="A435" s="303"/>
      <c r="C435" s="304"/>
      <c r="D435" s="305"/>
      <c r="E435" s="598"/>
      <c r="F435" s="598"/>
      <c r="G435" s="598"/>
      <c r="H435" s="598"/>
      <c r="I435" s="598"/>
      <c r="J435" s="598"/>
      <c r="K435" s="598"/>
      <c r="L435" s="598"/>
      <c r="M435" s="598"/>
      <c r="N435" s="598"/>
      <c r="O435" s="598"/>
      <c r="P435" s="598"/>
      <c r="Q435" s="598"/>
      <c r="R435" s="598"/>
      <c r="S435" s="598"/>
      <c r="T435" s="598"/>
      <c r="U435" s="333"/>
      <c r="V435" s="305"/>
      <c r="W435" s="303"/>
      <c r="X435" s="303"/>
      <c r="Y435" s="310"/>
      <c r="Z435" s="310"/>
      <c r="AA435" s="310"/>
      <c r="AB435" s="310"/>
      <c r="AC435" s="310"/>
      <c r="AD435" s="310"/>
      <c r="AE435" s="310"/>
      <c r="AF435" s="310"/>
      <c r="AG435" s="310"/>
      <c r="AH435" s="310"/>
      <c r="AI435" s="310"/>
      <c r="AJ435" s="310"/>
      <c r="AK435" s="310"/>
      <c r="AL435" s="311"/>
      <c r="AM435" s="303"/>
      <c r="AN435" s="303"/>
      <c r="AO435" s="303"/>
      <c r="AP435" s="303"/>
      <c r="AQ435" s="303"/>
    </row>
    <row r="436" spans="1:43" ht="11.25" customHeight="1">
      <c r="A436" s="303"/>
      <c r="C436" s="304"/>
      <c r="D436" s="305"/>
      <c r="E436" s="598"/>
      <c r="F436" s="598"/>
      <c r="G436" s="598"/>
      <c r="H436" s="598"/>
      <c r="I436" s="598"/>
      <c r="J436" s="598"/>
      <c r="K436" s="598"/>
      <c r="L436" s="598"/>
      <c r="M436" s="598"/>
      <c r="N436" s="598"/>
      <c r="O436" s="598"/>
      <c r="P436" s="598"/>
      <c r="Q436" s="598"/>
      <c r="R436" s="598"/>
      <c r="S436" s="598"/>
      <c r="T436" s="598"/>
      <c r="U436" s="333"/>
      <c r="V436" s="305"/>
      <c r="W436" s="303"/>
      <c r="X436" s="303"/>
      <c r="Y436" s="310"/>
      <c r="Z436" s="310"/>
      <c r="AA436" s="310"/>
      <c r="AB436" s="310"/>
      <c r="AC436" s="310"/>
      <c r="AD436" s="310"/>
      <c r="AE436" s="310"/>
      <c r="AF436" s="310"/>
      <c r="AG436" s="310"/>
      <c r="AH436" s="310"/>
      <c r="AI436" s="310"/>
      <c r="AJ436" s="310"/>
      <c r="AK436" s="310"/>
      <c r="AL436" s="311"/>
      <c r="AM436" s="303"/>
      <c r="AN436" s="303"/>
      <c r="AO436" s="303"/>
      <c r="AP436" s="303"/>
      <c r="AQ436" s="303"/>
    </row>
    <row r="437" spans="1:43" ht="11.25" customHeight="1">
      <c r="A437" s="303"/>
      <c r="C437" s="304"/>
      <c r="D437" s="305"/>
      <c r="E437" s="598"/>
      <c r="F437" s="598"/>
      <c r="G437" s="598"/>
      <c r="H437" s="598"/>
      <c r="I437" s="598"/>
      <c r="J437" s="598"/>
      <c r="K437" s="598"/>
      <c r="L437" s="598"/>
      <c r="M437" s="598"/>
      <c r="N437" s="598"/>
      <c r="O437" s="598"/>
      <c r="P437" s="598"/>
      <c r="Q437" s="598"/>
      <c r="R437" s="598"/>
      <c r="S437" s="598"/>
      <c r="T437" s="598"/>
      <c r="U437" s="333"/>
      <c r="V437" s="305"/>
      <c r="W437" s="303"/>
      <c r="X437" s="303"/>
      <c r="Y437" s="310"/>
      <c r="Z437" s="310"/>
      <c r="AA437" s="310"/>
      <c r="AB437" s="310"/>
      <c r="AC437" s="310"/>
      <c r="AD437" s="310"/>
      <c r="AE437" s="310"/>
      <c r="AF437" s="310"/>
      <c r="AG437" s="310"/>
      <c r="AH437" s="310"/>
      <c r="AI437" s="310"/>
      <c r="AJ437" s="310"/>
      <c r="AK437" s="310"/>
      <c r="AL437" s="311"/>
      <c r="AM437" s="303"/>
      <c r="AN437" s="303"/>
      <c r="AO437" s="303"/>
      <c r="AP437" s="303"/>
      <c r="AQ437" s="303"/>
    </row>
    <row r="438" spans="1:43" ht="11.25" customHeight="1">
      <c r="A438" s="303"/>
      <c r="C438" s="304"/>
      <c r="D438" s="305"/>
      <c r="E438" s="598"/>
      <c r="F438" s="598"/>
      <c r="G438" s="598"/>
      <c r="H438" s="598"/>
      <c r="I438" s="598"/>
      <c r="J438" s="598"/>
      <c r="K438" s="598"/>
      <c r="L438" s="598"/>
      <c r="M438" s="598"/>
      <c r="N438" s="598"/>
      <c r="O438" s="598"/>
      <c r="P438" s="598"/>
      <c r="Q438" s="598"/>
      <c r="R438" s="598"/>
      <c r="S438" s="598"/>
      <c r="T438" s="598"/>
      <c r="U438" s="333"/>
      <c r="V438" s="305"/>
      <c r="W438" s="303"/>
      <c r="X438" s="303"/>
      <c r="Y438" s="310"/>
      <c r="Z438" s="310"/>
      <c r="AA438" s="310"/>
      <c r="AB438" s="310"/>
      <c r="AC438" s="310"/>
      <c r="AD438" s="310"/>
      <c r="AE438" s="310"/>
      <c r="AF438" s="310"/>
      <c r="AG438" s="310"/>
      <c r="AH438" s="310"/>
      <c r="AI438" s="310"/>
      <c r="AJ438" s="310"/>
      <c r="AK438" s="310"/>
      <c r="AL438" s="311"/>
      <c r="AM438" s="303"/>
      <c r="AN438" s="303"/>
      <c r="AO438" s="303"/>
      <c r="AP438" s="303"/>
      <c r="AQ438" s="303"/>
    </row>
    <row r="439" spans="1:43" ht="11.25" customHeight="1">
      <c r="A439" s="303"/>
      <c r="C439" s="304"/>
      <c r="D439" s="305"/>
      <c r="E439" s="598"/>
      <c r="F439" s="598"/>
      <c r="G439" s="598"/>
      <c r="H439" s="598"/>
      <c r="I439" s="598"/>
      <c r="J439" s="598"/>
      <c r="K439" s="598"/>
      <c r="L439" s="598"/>
      <c r="M439" s="598"/>
      <c r="N439" s="598"/>
      <c r="O439" s="598"/>
      <c r="P439" s="598"/>
      <c r="Q439" s="598"/>
      <c r="R439" s="598"/>
      <c r="S439" s="598"/>
      <c r="T439" s="598"/>
      <c r="U439" s="333"/>
      <c r="V439" s="305"/>
      <c r="W439" s="303"/>
      <c r="X439" s="303"/>
      <c r="Y439" s="310"/>
      <c r="Z439" s="310"/>
      <c r="AA439" s="310"/>
      <c r="AB439" s="310"/>
      <c r="AC439" s="310"/>
      <c r="AD439" s="310"/>
      <c r="AE439" s="310"/>
      <c r="AF439" s="310"/>
      <c r="AG439" s="310"/>
      <c r="AH439" s="310"/>
      <c r="AI439" s="310"/>
      <c r="AJ439" s="310"/>
      <c r="AK439" s="310"/>
      <c r="AL439" s="311"/>
      <c r="AM439" s="303"/>
      <c r="AN439" s="303"/>
      <c r="AO439" s="303"/>
      <c r="AP439" s="303"/>
      <c r="AQ439" s="303"/>
    </row>
    <row r="440" spans="1:43" ht="11.25" customHeight="1">
      <c r="A440" s="303"/>
      <c r="C440" s="304"/>
      <c r="D440" s="305"/>
      <c r="E440" s="598"/>
      <c r="F440" s="598"/>
      <c r="G440" s="598"/>
      <c r="H440" s="598"/>
      <c r="I440" s="598"/>
      <c r="J440" s="598"/>
      <c r="K440" s="598"/>
      <c r="L440" s="598"/>
      <c r="M440" s="598"/>
      <c r="N440" s="598"/>
      <c r="O440" s="598"/>
      <c r="P440" s="598"/>
      <c r="Q440" s="598"/>
      <c r="R440" s="598"/>
      <c r="S440" s="598"/>
      <c r="T440" s="598"/>
      <c r="U440" s="333"/>
      <c r="V440" s="305"/>
      <c r="W440" s="303"/>
      <c r="X440" s="303"/>
      <c r="Y440" s="310"/>
      <c r="Z440" s="310"/>
      <c r="AA440" s="310"/>
      <c r="AB440" s="310"/>
      <c r="AC440" s="310"/>
      <c r="AD440" s="310"/>
      <c r="AE440" s="310"/>
      <c r="AF440" s="310"/>
      <c r="AG440" s="310"/>
      <c r="AH440" s="310"/>
      <c r="AI440" s="310"/>
      <c r="AJ440" s="310"/>
      <c r="AK440" s="310"/>
      <c r="AL440" s="311"/>
      <c r="AM440" s="303"/>
      <c r="AN440" s="303"/>
      <c r="AO440" s="303"/>
      <c r="AP440" s="303"/>
      <c r="AQ440" s="303"/>
    </row>
    <row r="441" spans="1:43" ht="11.25" customHeight="1">
      <c r="A441" s="303"/>
      <c r="C441" s="304"/>
      <c r="D441" s="305"/>
      <c r="E441" s="598"/>
      <c r="F441" s="598"/>
      <c r="G441" s="598"/>
      <c r="H441" s="598"/>
      <c r="I441" s="598"/>
      <c r="J441" s="598"/>
      <c r="K441" s="598"/>
      <c r="L441" s="598"/>
      <c r="M441" s="598"/>
      <c r="N441" s="598"/>
      <c r="O441" s="598"/>
      <c r="P441" s="598"/>
      <c r="Q441" s="598"/>
      <c r="R441" s="598"/>
      <c r="S441" s="598"/>
      <c r="T441" s="598"/>
      <c r="U441" s="333"/>
      <c r="V441" s="305"/>
      <c r="W441" s="303"/>
      <c r="X441" s="303"/>
      <c r="Y441" s="310"/>
      <c r="Z441" s="310"/>
      <c r="AA441" s="310"/>
      <c r="AB441" s="310"/>
      <c r="AC441" s="310"/>
      <c r="AD441" s="310"/>
      <c r="AE441" s="310"/>
      <c r="AF441" s="310"/>
      <c r="AG441" s="310"/>
      <c r="AH441" s="310"/>
      <c r="AI441" s="310"/>
      <c r="AJ441" s="310"/>
      <c r="AK441" s="310"/>
      <c r="AL441" s="311"/>
      <c r="AM441" s="303"/>
      <c r="AN441" s="303"/>
      <c r="AO441" s="303"/>
      <c r="AP441" s="303"/>
      <c r="AQ441" s="303"/>
    </row>
    <row r="442" spans="1:43" ht="11.25" customHeight="1">
      <c r="A442" s="303"/>
      <c r="C442" s="304"/>
      <c r="D442" s="305"/>
      <c r="E442" s="598"/>
      <c r="F442" s="598"/>
      <c r="G442" s="598"/>
      <c r="H442" s="598"/>
      <c r="I442" s="598"/>
      <c r="J442" s="598"/>
      <c r="K442" s="598"/>
      <c r="L442" s="598"/>
      <c r="M442" s="598"/>
      <c r="N442" s="598"/>
      <c r="O442" s="598"/>
      <c r="P442" s="598"/>
      <c r="Q442" s="598"/>
      <c r="R442" s="598"/>
      <c r="S442" s="598"/>
      <c r="T442" s="598"/>
      <c r="U442" s="333"/>
      <c r="V442" s="305"/>
      <c r="W442" s="303"/>
      <c r="X442" s="303"/>
      <c r="Y442" s="310"/>
      <c r="Z442" s="310"/>
      <c r="AA442" s="310"/>
      <c r="AB442" s="310"/>
      <c r="AC442" s="310"/>
      <c r="AD442" s="310"/>
      <c r="AE442" s="310"/>
      <c r="AF442" s="310"/>
      <c r="AG442" s="310"/>
      <c r="AH442" s="310"/>
      <c r="AI442" s="310"/>
      <c r="AJ442" s="310"/>
      <c r="AK442" s="310"/>
      <c r="AL442" s="311"/>
      <c r="AM442" s="303"/>
      <c r="AN442" s="303"/>
      <c r="AO442" s="303"/>
      <c r="AP442" s="303"/>
      <c r="AQ442" s="303"/>
    </row>
    <row r="443" spans="1:43" ht="11.25" customHeight="1">
      <c r="A443" s="303"/>
      <c r="C443" s="304"/>
      <c r="D443" s="305"/>
      <c r="E443" s="598"/>
      <c r="F443" s="598"/>
      <c r="G443" s="598"/>
      <c r="H443" s="598"/>
      <c r="I443" s="598"/>
      <c r="J443" s="598"/>
      <c r="K443" s="598"/>
      <c r="L443" s="598"/>
      <c r="M443" s="598"/>
      <c r="N443" s="598"/>
      <c r="O443" s="598"/>
      <c r="P443" s="598"/>
      <c r="Q443" s="598"/>
      <c r="R443" s="598"/>
      <c r="S443" s="598"/>
      <c r="T443" s="598"/>
      <c r="U443" s="333"/>
      <c r="V443" s="305"/>
      <c r="W443" s="303"/>
      <c r="X443" s="303"/>
      <c r="Y443" s="310"/>
      <c r="Z443" s="310"/>
      <c r="AA443" s="310"/>
      <c r="AB443" s="310"/>
      <c r="AC443" s="310"/>
      <c r="AD443" s="310"/>
      <c r="AE443" s="310"/>
      <c r="AF443" s="310"/>
      <c r="AG443" s="310"/>
      <c r="AH443" s="310"/>
      <c r="AI443" s="310"/>
      <c r="AJ443" s="310"/>
      <c r="AK443" s="310"/>
      <c r="AL443" s="311"/>
      <c r="AM443" s="303"/>
      <c r="AN443" s="303"/>
      <c r="AO443" s="303"/>
      <c r="AP443" s="303"/>
      <c r="AQ443" s="303"/>
    </row>
    <row r="444" spans="1:43" ht="11.25" customHeight="1">
      <c r="A444" s="303"/>
      <c r="C444" s="304"/>
      <c r="D444" s="305"/>
      <c r="E444" s="598"/>
      <c r="F444" s="598"/>
      <c r="G444" s="598"/>
      <c r="H444" s="598"/>
      <c r="I444" s="598"/>
      <c r="J444" s="598"/>
      <c r="K444" s="598"/>
      <c r="L444" s="598"/>
      <c r="M444" s="598"/>
      <c r="N444" s="598"/>
      <c r="O444" s="598"/>
      <c r="P444" s="598"/>
      <c r="Q444" s="598"/>
      <c r="R444" s="598"/>
      <c r="S444" s="598"/>
      <c r="T444" s="598"/>
      <c r="U444" s="333"/>
      <c r="V444" s="305"/>
      <c r="W444" s="303"/>
      <c r="X444" s="303"/>
      <c r="Y444" s="310"/>
      <c r="Z444" s="310"/>
      <c r="AA444" s="310"/>
      <c r="AB444" s="310"/>
      <c r="AC444" s="310"/>
      <c r="AD444" s="310"/>
      <c r="AE444" s="310"/>
      <c r="AF444" s="310"/>
      <c r="AG444" s="310"/>
      <c r="AH444" s="310"/>
      <c r="AI444" s="310"/>
      <c r="AJ444" s="310"/>
      <c r="AK444" s="310"/>
      <c r="AL444" s="311"/>
      <c r="AM444" s="303"/>
      <c r="AN444" s="303"/>
      <c r="AO444" s="303"/>
      <c r="AP444" s="303"/>
      <c r="AQ444" s="303"/>
    </row>
    <row r="445" spans="1:43" ht="11.25" customHeight="1">
      <c r="A445" s="303"/>
      <c r="C445" s="304"/>
      <c r="D445" s="305"/>
      <c r="E445" s="598"/>
      <c r="F445" s="598"/>
      <c r="G445" s="598"/>
      <c r="H445" s="598"/>
      <c r="I445" s="598"/>
      <c r="J445" s="598"/>
      <c r="K445" s="598"/>
      <c r="L445" s="598"/>
      <c r="M445" s="598"/>
      <c r="N445" s="598"/>
      <c r="O445" s="598"/>
      <c r="P445" s="598"/>
      <c r="Q445" s="598"/>
      <c r="R445" s="598"/>
      <c r="S445" s="598"/>
      <c r="T445" s="598"/>
      <c r="U445" s="333"/>
      <c r="V445" s="305"/>
      <c r="W445" s="303"/>
      <c r="X445" s="303"/>
      <c r="Y445" s="310"/>
      <c r="Z445" s="310"/>
      <c r="AA445" s="310"/>
      <c r="AB445" s="310"/>
      <c r="AC445" s="310"/>
      <c r="AD445" s="310"/>
      <c r="AE445" s="310"/>
      <c r="AF445" s="310"/>
      <c r="AG445" s="310"/>
      <c r="AH445" s="310"/>
      <c r="AI445" s="310"/>
      <c r="AJ445" s="310"/>
      <c r="AK445" s="310"/>
      <c r="AL445" s="311"/>
      <c r="AM445" s="303"/>
      <c r="AN445" s="303"/>
      <c r="AO445" s="303"/>
      <c r="AP445" s="303"/>
      <c r="AQ445" s="303"/>
    </row>
    <row r="446" spans="1:43" ht="11.25" customHeight="1">
      <c r="A446" s="303"/>
      <c r="C446" s="304"/>
      <c r="D446" s="305"/>
      <c r="E446" s="598"/>
      <c r="F446" s="598"/>
      <c r="G446" s="598"/>
      <c r="H446" s="598"/>
      <c r="I446" s="598"/>
      <c r="J446" s="598"/>
      <c r="K446" s="598"/>
      <c r="L446" s="598"/>
      <c r="M446" s="598"/>
      <c r="N446" s="598"/>
      <c r="O446" s="598"/>
      <c r="P446" s="598"/>
      <c r="Q446" s="598"/>
      <c r="R446" s="598"/>
      <c r="S446" s="598"/>
      <c r="T446" s="598"/>
      <c r="U446" s="333"/>
      <c r="V446" s="305"/>
      <c r="W446" s="303"/>
      <c r="X446" s="303"/>
      <c r="Y446" s="310"/>
      <c r="Z446" s="310"/>
      <c r="AA446" s="310"/>
      <c r="AB446" s="310"/>
      <c r="AC446" s="310"/>
      <c r="AD446" s="310"/>
      <c r="AE446" s="310"/>
      <c r="AF446" s="310"/>
      <c r="AG446" s="310"/>
      <c r="AH446" s="310"/>
      <c r="AI446" s="310"/>
      <c r="AJ446" s="310"/>
      <c r="AK446" s="310"/>
      <c r="AL446" s="311"/>
      <c r="AM446" s="303"/>
      <c r="AN446" s="303"/>
      <c r="AO446" s="303"/>
      <c r="AP446" s="303"/>
      <c r="AQ446" s="303"/>
    </row>
    <row r="447" spans="1:43">
      <c r="A447" s="303"/>
      <c r="B447" s="292"/>
      <c r="C447" s="304"/>
      <c r="D447" s="305"/>
      <c r="E447" s="598"/>
      <c r="F447" s="598"/>
      <c r="G447" s="598"/>
      <c r="H447" s="598"/>
      <c r="I447" s="598"/>
      <c r="J447" s="598"/>
      <c r="K447" s="598"/>
      <c r="L447" s="598"/>
      <c r="M447" s="598"/>
      <c r="N447" s="598"/>
      <c r="O447" s="598"/>
      <c r="P447" s="598"/>
      <c r="Q447" s="598"/>
      <c r="R447" s="598"/>
      <c r="S447" s="598"/>
      <c r="T447" s="598"/>
      <c r="U447" s="333"/>
      <c r="V447" s="305"/>
      <c r="W447" s="303"/>
      <c r="X447" s="303"/>
      <c r="Y447" s="310"/>
      <c r="Z447" s="310"/>
      <c r="AA447" s="310"/>
      <c r="AB447" s="310"/>
      <c r="AC447" s="310"/>
      <c r="AD447" s="310"/>
      <c r="AE447" s="310"/>
      <c r="AF447" s="310"/>
      <c r="AG447" s="310"/>
      <c r="AH447" s="310"/>
      <c r="AI447" s="310"/>
      <c r="AJ447" s="310"/>
      <c r="AK447" s="310"/>
      <c r="AL447" s="311"/>
      <c r="AM447" s="303"/>
      <c r="AN447" s="303"/>
      <c r="AO447" s="303"/>
      <c r="AQ447" s="303"/>
    </row>
    <row r="448" spans="1:43" ht="6" customHeight="1">
      <c r="A448" s="314"/>
      <c r="B448" s="315"/>
      <c r="C448" s="316"/>
      <c r="D448" s="317"/>
      <c r="E448" s="314"/>
      <c r="F448" s="314"/>
      <c r="G448" s="314"/>
      <c r="H448" s="314"/>
      <c r="I448" s="314"/>
      <c r="J448" s="314"/>
      <c r="K448" s="314"/>
      <c r="L448" s="314"/>
      <c r="M448" s="314"/>
      <c r="N448" s="314"/>
      <c r="O448" s="314"/>
      <c r="P448" s="314"/>
      <c r="Q448" s="314"/>
      <c r="R448" s="314"/>
      <c r="S448" s="314"/>
      <c r="T448" s="314"/>
      <c r="U448" s="316"/>
      <c r="V448" s="317"/>
      <c r="W448" s="303"/>
      <c r="X448" s="303"/>
      <c r="Y448" s="303"/>
      <c r="Z448" s="303"/>
      <c r="AA448" s="303"/>
      <c r="AB448" s="303"/>
      <c r="AC448" s="303"/>
      <c r="AD448" s="303"/>
      <c r="AE448" s="303"/>
      <c r="AF448" s="303"/>
      <c r="AG448" s="303"/>
      <c r="AH448" s="303"/>
      <c r="AI448" s="303"/>
      <c r="AJ448" s="303"/>
      <c r="AK448" s="303"/>
      <c r="AL448" s="306"/>
      <c r="AM448" s="303"/>
      <c r="AN448" s="303"/>
      <c r="AO448" s="303"/>
      <c r="AP448" s="303"/>
      <c r="AQ448" s="303"/>
    </row>
    <row r="449" spans="1:43" ht="6" customHeight="1">
      <c r="A449" s="299"/>
      <c r="B449" s="300"/>
      <c r="C449" s="301"/>
      <c r="D449" s="302"/>
      <c r="E449" s="299"/>
      <c r="F449" s="299"/>
      <c r="G449" s="299"/>
      <c r="H449" s="299"/>
      <c r="I449" s="299"/>
      <c r="J449" s="299"/>
      <c r="K449" s="299"/>
      <c r="L449" s="299"/>
      <c r="M449" s="299"/>
      <c r="N449" s="299"/>
      <c r="O449" s="299"/>
      <c r="P449" s="299"/>
      <c r="Q449" s="299"/>
      <c r="R449" s="299"/>
      <c r="S449" s="299"/>
      <c r="T449" s="299"/>
      <c r="U449" s="301"/>
      <c r="V449" s="302"/>
      <c r="W449" s="303"/>
      <c r="X449" s="303"/>
      <c r="Y449" s="303"/>
      <c r="Z449" s="303"/>
      <c r="AA449" s="303"/>
      <c r="AB449" s="303"/>
      <c r="AC449" s="303"/>
      <c r="AD449" s="303"/>
      <c r="AE449" s="303"/>
      <c r="AF449" s="303"/>
      <c r="AG449" s="303"/>
      <c r="AH449" s="303"/>
      <c r="AI449" s="303"/>
      <c r="AJ449" s="303"/>
      <c r="AK449" s="303"/>
      <c r="AL449" s="306"/>
      <c r="AM449" s="303"/>
      <c r="AN449" s="303"/>
      <c r="AO449" s="303"/>
      <c r="AP449" s="303"/>
      <c r="AQ449" s="303"/>
    </row>
    <row r="450" spans="1:43" ht="11.25" customHeight="1">
      <c r="A450" s="303"/>
      <c r="B450" s="239">
        <v>131</v>
      </c>
      <c r="C450" s="304"/>
      <c r="D450" s="305"/>
      <c r="E450" s="588" t="s">
        <v>620</v>
      </c>
      <c r="F450" s="598"/>
      <c r="G450" s="598"/>
      <c r="H450" s="598"/>
      <c r="I450" s="598"/>
      <c r="J450" s="598"/>
      <c r="K450" s="598"/>
      <c r="L450" s="598"/>
      <c r="M450" s="598"/>
      <c r="N450" s="598"/>
      <c r="O450" s="598"/>
      <c r="P450" s="598"/>
      <c r="Q450" s="598"/>
      <c r="R450" s="598"/>
      <c r="S450" s="598"/>
      <c r="T450" s="598"/>
      <c r="U450" s="333"/>
      <c r="V450" s="305"/>
      <c r="W450" s="303"/>
      <c r="X450" s="303"/>
      <c r="Y450" s="303"/>
      <c r="Z450" s="303"/>
      <c r="AA450" s="303"/>
      <c r="AB450" s="303"/>
      <c r="AC450" s="303"/>
      <c r="AD450" s="303"/>
      <c r="AE450" s="303"/>
      <c r="AF450" s="303"/>
      <c r="AG450" s="303"/>
      <c r="AH450" s="303"/>
      <c r="AI450" s="303"/>
      <c r="AJ450" s="303"/>
      <c r="AK450" s="303"/>
      <c r="AL450" s="306"/>
      <c r="AM450" s="303"/>
      <c r="AN450" s="303"/>
      <c r="AO450" s="303"/>
      <c r="AP450" s="303"/>
      <c r="AQ450" s="303"/>
    </row>
    <row r="451" spans="1:43" ht="11.25" customHeight="1">
      <c r="A451" s="303"/>
      <c r="B451" s="292"/>
      <c r="C451" s="304"/>
      <c r="D451" s="305"/>
      <c r="E451" s="598"/>
      <c r="F451" s="598"/>
      <c r="G451" s="598"/>
      <c r="H451" s="598"/>
      <c r="I451" s="598"/>
      <c r="J451" s="598"/>
      <c r="K451" s="598"/>
      <c r="L451" s="598"/>
      <c r="M451" s="598"/>
      <c r="N451" s="598"/>
      <c r="O451" s="598"/>
      <c r="P451" s="598"/>
      <c r="Q451" s="598"/>
      <c r="R451" s="598"/>
      <c r="S451" s="598"/>
      <c r="T451" s="598"/>
      <c r="U451" s="333"/>
      <c r="V451" s="305"/>
      <c r="W451" s="303"/>
      <c r="X451" s="303"/>
      <c r="Y451" s="303"/>
      <c r="Z451" s="303"/>
      <c r="AA451" s="310"/>
      <c r="AB451" s="18"/>
      <c r="AC451" s="310"/>
      <c r="AD451" s="310"/>
      <c r="AE451" s="310"/>
      <c r="AF451" s="303"/>
      <c r="AG451" s="303"/>
      <c r="AH451" s="303"/>
      <c r="AI451" s="303"/>
      <c r="AJ451" s="343"/>
      <c r="AK451" s="303"/>
      <c r="AL451" s="306"/>
      <c r="AM451" s="303"/>
      <c r="AN451" s="303"/>
      <c r="AO451" s="303"/>
      <c r="AP451" s="303"/>
      <c r="AQ451" s="303"/>
    </row>
    <row r="452" spans="1:43" ht="11.25" customHeight="1" thickBot="1">
      <c r="A452" s="303"/>
      <c r="B452" s="292"/>
      <c r="C452" s="304"/>
      <c r="D452" s="305"/>
      <c r="E452" s="598"/>
      <c r="F452" s="598"/>
      <c r="G452" s="598"/>
      <c r="H452" s="598"/>
      <c r="I452" s="598"/>
      <c r="J452" s="598"/>
      <c r="K452" s="598"/>
      <c r="L452" s="598"/>
      <c r="M452" s="598"/>
      <c r="N452" s="598"/>
      <c r="O452" s="598"/>
      <c r="P452" s="598"/>
      <c r="Q452" s="598"/>
      <c r="R452" s="598"/>
      <c r="S452" s="598"/>
      <c r="T452" s="598"/>
      <c r="U452" s="333"/>
      <c r="V452" s="305"/>
      <c r="W452" s="303"/>
      <c r="X452" s="303"/>
      <c r="Y452" s="303"/>
      <c r="Z452" s="303"/>
      <c r="AA452" s="310"/>
      <c r="AB452" s="18"/>
      <c r="AC452" s="310"/>
      <c r="AD452" s="310"/>
      <c r="AE452" s="310"/>
      <c r="AF452" s="303"/>
      <c r="AG452" s="303"/>
      <c r="AH452" s="303"/>
      <c r="AI452" s="303"/>
      <c r="AJ452" s="343"/>
      <c r="AK452" s="303"/>
      <c r="AL452" s="306"/>
      <c r="AM452" s="303"/>
      <c r="AN452" s="303"/>
      <c r="AO452" s="303"/>
      <c r="AP452" s="303"/>
      <c r="AQ452" s="303"/>
    </row>
    <row r="453" spans="1:43" ht="11.25" customHeight="1">
      <c r="A453" s="303"/>
      <c r="B453" s="292"/>
      <c r="C453" s="304"/>
      <c r="D453" s="305"/>
      <c r="E453" s="598"/>
      <c r="F453" s="598"/>
      <c r="G453" s="598"/>
      <c r="H453" s="598"/>
      <c r="I453" s="598"/>
      <c r="J453" s="598"/>
      <c r="K453" s="598"/>
      <c r="L453" s="598"/>
      <c r="M453" s="598"/>
      <c r="N453" s="598"/>
      <c r="O453" s="598"/>
      <c r="P453" s="598"/>
      <c r="Q453" s="598"/>
      <c r="R453" s="598"/>
      <c r="S453" s="598"/>
      <c r="T453" s="598"/>
      <c r="U453" s="333"/>
      <c r="V453" s="305"/>
      <c r="W453" s="303"/>
      <c r="X453" s="303"/>
      <c r="Y453" s="303"/>
      <c r="Z453" s="303"/>
      <c r="AA453" s="310"/>
      <c r="AB453" s="18"/>
      <c r="AC453" s="323"/>
      <c r="AD453" s="324"/>
      <c r="AE453" s="310"/>
      <c r="AF453" s="303"/>
      <c r="AG453" s="303"/>
      <c r="AH453" s="303"/>
      <c r="AI453" s="303"/>
      <c r="AJ453" s="343"/>
      <c r="AK453" s="303"/>
      <c r="AL453" s="306"/>
      <c r="AM453" s="303"/>
      <c r="AN453" s="303"/>
      <c r="AO453" s="303"/>
      <c r="AP453" s="303"/>
      <c r="AQ453" s="303"/>
    </row>
    <row r="454" spans="1:43" ht="11.25" customHeight="1" thickBot="1">
      <c r="A454" s="303"/>
      <c r="B454" s="292"/>
      <c r="C454" s="304"/>
      <c r="D454" s="305"/>
      <c r="E454" s="598"/>
      <c r="F454" s="598"/>
      <c r="G454" s="598"/>
      <c r="H454" s="598"/>
      <c r="I454" s="598"/>
      <c r="J454" s="598"/>
      <c r="K454" s="598"/>
      <c r="L454" s="598"/>
      <c r="M454" s="598"/>
      <c r="N454" s="598"/>
      <c r="O454" s="598"/>
      <c r="P454" s="598"/>
      <c r="Q454" s="598"/>
      <c r="R454" s="598"/>
      <c r="S454" s="598"/>
      <c r="T454" s="598"/>
      <c r="U454" s="333"/>
      <c r="V454" s="305"/>
      <c r="W454" s="241" t="s">
        <v>41</v>
      </c>
      <c r="X454" s="303"/>
      <c r="Y454" s="303"/>
      <c r="Z454" s="303"/>
      <c r="AA454" s="310"/>
      <c r="AB454" s="18"/>
      <c r="AC454" s="325"/>
      <c r="AD454" s="321"/>
      <c r="AE454" s="310"/>
      <c r="AF454" s="303"/>
      <c r="AG454" s="303"/>
      <c r="AH454" s="303"/>
      <c r="AI454" s="303"/>
      <c r="AJ454" s="343"/>
      <c r="AK454" s="303"/>
      <c r="AL454" s="306"/>
      <c r="AM454" s="303"/>
      <c r="AN454" s="303"/>
      <c r="AO454" s="303"/>
      <c r="AP454" s="303"/>
      <c r="AQ454" s="303"/>
    </row>
    <row r="455" spans="1:43" ht="11.25" customHeight="1" thickBot="1">
      <c r="A455" s="303"/>
      <c r="B455" s="292"/>
      <c r="C455" s="304"/>
      <c r="D455" s="305"/>
      <c r="E455" s="598"/>
      <c r="F455" s="598"/>
      <c r="G455" s="598"/>
      <c r="H455" s="598"/>
      <c r="I455" s="598"/>
      <c r="J455" s="598"/>
      <c r="K455" s="598"/>
      <c r="L455" s="598"/>
      <c r="M455" s="598"/>
      <c r="N455" s="598"/>
      <c r="O455" s="598"/>
      <c r="P455" s="598"/>
      <c r="Q455" s="598"/>
      <c r="R455" s="598"/>
      <c r="S455" s="598"/>
      <c r="T455" s="598"/>
      <c r="U455" s="333"/>
      <c r="V455" s="305"/>
      <c r="W455" s="303"/>
      <c r="X455" s="303"/>
      <c r="Y455" s="303"/>
      <c r="Z455" s="303"/>
      <c r="AA455" s="310"/>
      <c r="AB455" s="18"/>
      <c r="AC455" s="310"/>
      <c r="AD455" s="310"/>
      <c r="AE455" s="310"/>
      <c r="AF455" s="303"/>
      <c r="AG455" s="303"/>
      <c r="AH455" s="303"/>
      <c r="AI455" s="303"/>
      <c r="AJ455" s="343"/>
      <c r="AK455" s="303"/>
      <c r="AL455" s="306"/>
      <c r="AM455" s="303"/>
      <c r="AN455" s="303"/>
      <c r="AO455" s="303"/>
      <c r="AP455" s="303"/>
      <c r="AQ455" s="303"/>
    </row>
    <row r="456" spans="1:43" ht="11.25" customHeight="1">
      <c r="A456" s="303"/>
      <c r="B456" s="292"/>
      <c r="C456" s="304"/>
      <c r="D456" s="305"/>
      <c r="E456" s="598"/>
      <c r="F456" s="598"/>
      <c r="G456" s="598"/>
      <c r="H456" s="598"/>
      <c r="I456" s="598"/>
      <c r="J456" s="598"/>
      <c r="K456" s="598"/>
      <c r="L456" s="598"/>
      <c r="M456" s="598"/>
      <c r="N456" s="598"/>
      <c r="O456" s="598"/>
      <c r="P456" s="598"/>
      <c r="Q456" s="598"/>
      <c r="R456" s="598"/>
      <c r="S456" s="598"/>
      <c r="T456" s="598"/>
      <c r="U456" s="333"/>
      <c r="V456" s="305"/>
      <c r="W456" s="303"/>
      <c r="X456" s="303"/>
      <c r="Y456" s="303"/>
      <c r="Z456" s="303"/>
      <c r="AA456" s="310"/>
      <c r="AB456" s="18"/>
      <c r="AC456" s="323"/>
      <c r="AD456" s="324"/>
      <c r="AE456" s="310"/>
      <c r="AF456" s="303"/>
      <c r="AG456" s="303"/>
      <c r="AH456" s="303"/>
      <c r="AI456" s="303"/>
      <c r="AJ456" s="343"/>
      <c r="AK456" s="303"/>
      <c r="AL456" s="306"/>
      <c r="AM456" s="303"/>
      <c r="AN456" s="303"/>
      <c r="AO456" s="303"/>
      <c r="AP456" s="303"/>
      <c r="AQ456" s="303"/>
    </row>
    <row r="457" spans="1:43" ht="11.25" customHeight="1" thickBot="1">
      <c r="A457" s="303"/>
      <c r="B457" s="292"/>
      <c r="C457" s="304"/>
      <c r="D457" s="305"/>
      <c r="E457" s="598"/>
      <c r="F457" s="598"/>
      <c r="G457" s="598"/>
      <c r="H457" s="598"/>
      <c r="I457" s="598"/>
      <c r="J457" s="598"/>
      <c r="K457" s="598"/>
      <c r="L457" s="598"/>
      <c r="M457" s="598"/>
      <c r="N457" s="598"/>
      <c r="O457" s="598"/>
      <c r="P457" s="598"/>
      <c r="Q457" s="598"/>
      <c r="R457" s="598"/>
      <c r="S457" s="598"/>
      <c r="T457" s="598"/>
      <c r="U457" s="333"/>
      <c r="V457" s="305"/>
      <c r="W457" s="241" t="s">
        <v>42</v>
      </c>
      <c r="X457" s="303"/>
      <c r="Y457" s="303"/>
      <c r="Z457" s="303"/>
      <c r="AA457" s="310"/>
      <c r="AB457" s="18"/>
      <c r="AC457" s="325"/>
      <c r="AD457" s="321"/>
      <c r="AE457" s="310"/>
      <c r="AF457" s="303"/>
      <c r="AG457" s="303"/>
      <c r="AH457" s="303"/>
      <c r="AI457" s="303"/>
      <c r="AJ457" s="343"/>
      <c r="AK457" s="303"/>
      <c r="AL457" s="306"/>
      <c r="AM457" s="303"/>
      <c r="AN457" s="303"/>
      <c r="AO457" s="303"/>
      <c r="AP457" s="303"/>
      <c r="AQ457" s="303"/>
    </row>
    <row r="458" spans="1:43" ht="11.25" customHeight="1" thickBot="1">
      <c r="A458" s="303"/>
      <c r="B458" s="292"/>
      <c r="C458" s="304"/>
      <c r="D458" s="305"/>
      <c r="E458" s="598"/>
      <c r="F458" s="598"/>
      <c r="G458" s="598"/>
      <c r="H458" s="598"/>
      <c r="I458" s="598"/>
      <c r="J458" s="598"/>
      <c r="K458" s="598"/>
      <c r="L458" s="598"/>
      <c r="M458" s="598"/>
      <c r="N458" s="598"/>
      <c r="O458" s="598"/>
      <c r="P458" s="598"/>
      <c r="Q458" s="598"/>
      <c r="R458" s="598"/>
      <c r="S458" s="598"/>
      <c r="T458" s="598"/>
      <c r="U458" s="333"/>
      <c r="V458" s="305"/>
      <c r="W458" s="303"/>
      <c r="X458" s="303"/>
      <c r="Y458" s="303"/>
      <c r="Z458" s="303"/>
      <c r="AA458" s="310"/>
      <c r="AB458" s="18"/>
      <c r="AC458" s="310"/>
      <c r="AD458" s="310"/>
      <c r="AE458" s="310"/>
      <c r="AF458" s="303"/>
      <c r="AG458" s="303"/>
      <c r="AH458" s="303"/>
      <c r="AI458" s="303"/>
      <c r="AJ458" s="343"/>
      <c r="AK458" s="303"/>
      <c r="AL458" s="306"/>
      <c r="AM458" s="303"/>
      <c r="AN458" s="303"/>
      <c r="AO458" s="303"/>
      <c r="AP458" s="303"/>
      <c r="AQ458" s="303"/>
    </row>
    <row r="459" spans="1:43" ht="11.25" customHeight="1">
      <c r="A459" s="303"/>
      <c r="B459" s="292"/>
      <c r="C459" s="304"/>
      <c r="D459" s="305"/>
      <c r="E459" s="598"/>
      <c r="F459" s="598"/>
      <c r="G459" s="598"/>
      <c r="H459" s="598"/>
      <c r="I459" s="598"/>
      <c r="J459" s="598"/>
      <c r="K459" s="598"/>
      <c r="L459" s="598"/>
      <c r="M459" s="598"/>
      <c r="N459" s="598"/>
      <c r="O459" s="598"/>
      <c r="P459" s="598"/>
      <c r="Q459" s="598"/>
      <c r="R459" s="598"/>
      <c r="S459" s="598"/>
      <c r="T459" s="598"/>
      <c r="U459" s="333"/>
      <c r="V459" s="305"/>
      <c r="W459" s="303"/>
      <c r="X459" s="303"/>
      <c r="Y459" s="303"/>
      <c r="Z459" s="303"/>
      <c r="AA459" s="310"/>
      <c r="AB459" s="18"/>
      <c r="AC459" s="323"/>
      <c r="AD459" s="324"/>
      <c r="AE459" s="310"/>
      <c r="AF459" s="303"/>
      <c r="AG459" s="303"/>
      <c r="AH459" s="303"/>
      <c r="AI459" s="303"/>
      <c r="AJ459" s="343"/>
      <c r="AK459" s="303"/>
      <c r="AL459" s="306"/>
      <c r="AM459" s="303"/>
      <c r="AN459" s="303"/>
      <c r="AO459" s="303"/>
      <c r="AP459" s="303"/>
      <c r="AQ459" s="303"/>
    </row>
    <row r="460" spans="1:43" ht="11.25" customHeight="1" thickBot="1">
      <c r="A460" s="303"/>
      <c r="B460" s="292"/>
      <c r="C460" s="304"/>
      <c r="D460" s="305"/>
      <c r="E460" s="598"/>
      <c r="F460" s="598"/>
      <c r="G460" s="598"/>
      <c r="H460" s="598"/>
      <c r="I460" s="598"/>
      <c r="J460" s="598"/>
      <c r="K460" s="598"/>
      <c r="L460" s="598"/>
      <c r="M460" s="598"/>
      <c r="N460" s="598"/>
      <c r="O460" s="598"/>
      <c r="P460" s="598"/>
      <c r="Q460" s="598"/>
      <c r="R460" s="598"/>
      <c r="S460" s="598"/>
      <c r="T460" s="598"/>
      <c r="U460" s="333"/>
      <c r="V460" s="305"/>
      <c r="W460" s="241" t="s">
        <v>275</v>
      </c>
      <c r="X460" s="303"/>
      <c r="Y460" s="303"/>
      <c r="Z460" s="303"/>
      <c r="AA460" s="310"/>
      <c r="AB460" s="18"/>
      <c r="AC460" s="325"/>
      <c r="AD460" s="321"/>
      <c r="AE460" s="310"/>
      <c r="AF460" s="303"/>
      <c r="AG460" s="303"/>
      <c r="AH460" s="303"/>
      <c r="AI460" s="303"/>
      <c r="AJ460" s="343"/>
      <c r="AK460" s="303"/>
      <c r="AL460" s="306"/>
      <c r="AM460" s="303"/>
      <c r="AN460" s="303"/>
      <c r="AO460" s="303"/>
      <c r="AP460" s="303"/>
      <c r="AQ460" s="303"/>
    </row>
    <row r="461" spans="1:43" ht="11.25" customHeight="1">
      <c r="A461" s="303"/>
      <c r="B461" s="292"/>
      <c r="C461" s="304"/>
      <c r="D461" s="305"/>
      <c r="E461" s="598"/>
      <c r="F461" s="598"/>
      <c r="G461" s="598"/>
      <c r="H461" s="598"/>
      <c r="I461" s="598"/>
      <c r="J461" s="598"/>
      <c r="K461" s="598"/>
      <c r="L461" s="598"/>
      <c r="M461" s="598"/>
      <c r="N461" s="598"/>
      <c r="O461" s="598"/>
      <c r="P461" s="598"/>
      <c r="Q461" s="598"/>
      <c r="R461" s="598"/>
      <c r="S461" s="598"/>
      <c r="T461" s="598"/>
      <c r="U461" s="333"/>
      <c r="V461" s="305"/>
      <c r="W461" s="241"/>
      <c r="X461" s="303"/>
      <c r="Y461" s="303"/>
      <c r="Z461" s="303"/>
      <c r="AA461" s="310"/>
      <c r="AB461" s="18"/>
      <c r="AC461" s="310"/>
      <c r="AD461" s="310"/>
      <c r="AE461" s="310"/>
      <c r="AF461" s="303"/>
      <c r="AG461" s="303"/>
      <c r="AH461" s="303"/>
      <c r="AI461" s="303"/>
      <c r="AJ461" s="343"/>
      <c r="AK461" s="303"/>
      <c r="AL461" s="306"/>
      <c r="AM461" s="303"/>
      <c r="AN461" s="303"/>
      <c r="AO461" s="303"/>
      <c r="AP461" s="303"/>
      <c r="AQ461" s="303"/>
    </row>
    <row r="462" spans="1:43" ht="11.25" customHeight="1" thickBot="1">
      <c r="A462" s="303"/>
      <c r="B462" s="292"/>
      <c r="C462" s="304"/>
      <c r="D462" s="305"/>
      <c r="E462" s="598"/>
      <c r="F462" s="598"/>
      <c r="G462" s="598"/>
      <c r="H462" s="598"/>
      <c r="I462" s="598"/>
      <c r="J462" s="598"/>
      <c r="K462" s="598"/>
      <c r="L462" s="598"/>
      <c r="M462" s="598"/>
      <c r="N462" s="598"/>
      <c r="O462" s="598"/>
      <c r="P462" s="598"/>
      <c r="Q462" s="598"/>
      <c r="R462" s="598"/>
      <c r="S462" s="598"/>
      <c r="T462" s="598"/>
      <c r="U462" s="333"/>
      <c r="V462" s="305"/>
      <c r="W462" s="241"/>
      <c r="X462" s="303"/>
      <c r="Y462" s="303"/>
      <c r="Z462" s="303"/>
      <c r="AA462" s="310"/>
      <c r="AB462" s="18"/>
      <c r="AC462" s="310"/>
      <c r="AD462" s="310"/>
      <c r="AE462" s="310"/>
      <c r="AF462" s="303"/>
      <c r="AG462" s="303"/>
      <c r="AH462" s="303"/>
      <c r="AI462" s="303"/>
      <c r="AJ462" s="343"/>
      <c r="AK462" s="303"/>
      <c r="AL462" s="306"/>
      <c r="AM462" s="303"/>
      <c r="AN462" s="303"/>
      <c r="AO462" s="303"/>
      <c r="AP462" s="303"/>
      <c r="AQ462" s="303"/>
    </row>
    <row r="463" spans="1:43">
      <c r="A463" s="303"/>
      <c r="B463" s="292"/>
      <c r="C463" s="304"/>
      <c r="D463" s="305"/>
      <c r="E463" s="588" t="s">
        <v>316</v>
      </c>
      <c r="F463" s="598"/>
      <c r="G463" s="598"/>
      <c r="H463" s="598"/>
      <c r="I463" s="598"/>
      <c r="J463" s="598"/>
      <c r="K463" s="598"/>
      <c r="L463" s="598"/>
      <c r="M463" s="598"/>
      <c r="N463" s="598"/>
      <c r="O463" s="598"/>
      <c r="P463" s="598"/>
      <c r="Q463" s="598"/>
      <c r="R463" s="598"/>
      <c r="S463" s="598"/>
      <c r="T463" s="598"/>
      <c r="U463" s="333"/>
      <c r="V463" s="305"/>
      <c r="W463" s="29"/>
      <c r="X463" s="303"/>
      <c r="Y463" s="303"/>
      <c r="Z463" s="303"/>
      <c r="AA463" s="303"/>
      <c r="AB463" s="303"/>
      <c r="AC463" s="303"/>
      <c r="AD463" s="303"/>
      <c r="AE463" s="310"/>
      <c r="AF463" s="310"/>
      <c r="AG463" s="310"/>
      <c r="AH463" s="310"/>
      <c r="AI463" s="310"/>
      <c r="AJ463" s="310"/>
      <c r="AK463" s="303"/>
      <c r="AL463" s="311"/>
      <c r="AM463" s="308"/>
      <c r="AN463" s="342"/>
      <c r="AO463" s="309"/>
      <c r="AP463" s="303"/>
      <c r="AQ463" s="303"/>
    </row>
    <row r="464" spans="1:43" ht="12" thickBot="1">
      <c r="A464" s="303"/>
      <c r="B464" s="292"/>
      <c r="C464" s="303"/>
      <c r="D464" s="303"/>
      <c r="E464" s="598"/>
      <c r="F464" s="598"/>
      <c r="G464" s="598"/>
      <c r="H464" s="598"/>
      <c r="I464" s="598"/>
      <c r="J464" s="598"/>
      <c r="K464" s="598"/>
      <c r="L464" s="598"/>
      <c r="M464" s="598"/>
      <c r="N464" s="598"/>
      <c r="O464" s="598"/>
      <c r="P464" s="598"/>
      <c r="Q464" s="598"/>
      <c r="R464" s="598"/>
      <c r="S464" s="598"/>
      <c r="T464" s="598"/>
      <c r="U464" s="333"/>
      <c r="V464" s="305"/>
      <c r="W464" s="29" t="s">
        <v>317</v>
      </c>
      <c r="X464" s="303"/>
      <c r="Y464" s="303"/>
      <c r="Z464" s="303"/>
      <c r="AA464" s="303"/>
      <c r="AB464" s="303"/>
      <c r="AC464" s="303"/>
      <c r="AD464" s="303"/>
      <c r="AE464" s="310"/>
      <c r="AF464" s="310"/>
      <c r="AG464" s="310"/>
      <c r="AH464" s="310"/>
      <c r="AI464" s="310"/>
      <c r="AJ464" s="310"/>
      <c r="AK464" s="303"/>
      <c r="AL464" s="311"/>
      <c r="AM464" s="312"/>
      <c r="AN464" s="295"/>
      <c r="AO464" s="313"/>
      <c r="AP464" s="303"/>
      <c r="AQ464" s="303"/>
    </row>
    <row r="465" spans="1:52">
      <c r="A465" s="303"/>
      <c r="B465" s="292"/>
      <c r="C465" s="303"/>
      <c r="D465" s="303"/>
      <c r="E465" s="598"/>
      <c r="F465" s="598"/>
      <c r="G465" s="598"/>
      <c r="H465" s="598"/>
      <c r="I465" s="598"/>
      <c r="J465" s="598"/>
      <c r="K465" s="598"/>
      <c r="L465" s="598"/>
      <c r="M465" s="598"/>
      <c r="N465" s="598"/>
      <c r="O465" s="598"/>
      <c r="P465" s="598"/>
      <c r="Q465" s="598"/>
      <c r="R465" s="598"/>
      <c r="S465" s="598"/>
      <c r="T465" s="598"/>
      <c r="U465" s="333"/>
      <c r="V465" s="305"/>
      <c r="W465" s="29"/>
      <c r="X465" s="303"/>
      <c r="Y465" s="303"/>
      <c r="Z465" s="303"/>
      <c r="AA465" s="303"/>
      <c r="AB465" s="303"/>
      <c r="AC465" s="303"/>
      <c r="AD465" s="303"/>
      <c r="AE465" s="310"/>
      <c r="AF465" s="310"/>
      <c r="AG465" s="310"/>
      <c r="AH465" s="310"/>
      <c r="AI465" s="310"/>
      <c r="AJ465" s="310"/>
      <c r="AK465" s="303"/>
      <c r="AL465" s="311"/>
      <c r="AM465" s="308"/>
      <c r="AN465" s="342"/>
      <c r="AO465" s="309"/>
      <c r="AP465" s="303"/>
      <c r="AQ465" s="303"/>
    </row>
    <row r="466" spans="1:52" ht="12" thickBot="1">
      <c r="A466" s="303"/>
      <c r="B466" s="292"/>
      <c r="C466" s="303"/>
      <c r="D466" s="303"/>
      <c r="E466" s="598"/>
      <c r="F466" s="598"/>
      <c r="G466" s="598"/>
      <c r="H466" s="598"/>
      <c r="I466" s="598"/>
      <c r="J466" s="598"/>
      <c r="K466" s="598"/>
      <c r="L466" s="598"/>
      <c r="M466" s="598"/>
      <c r="N466" s="598"/>
      <c r="O466" s="598"/>
      <c r="P466" s="598"/>
      <c r="Q466" s="598"/>
      <c r="R466" s="598"/>
      <c r="S466" s="598"/>
      <c r="T466" s="598"/>
      <c r="U466" s="333"/>
      <c r="V466" s="305"/>
      <c r="W466" s="29" t="s">
        <v>318</v>
      </c>
      <c r="X466" s="303"/>
      <c r="Y466" s="303"/>
      <c r="Z466" s="303"/>
      <c r="AA466" s="303"/>
      <c r="AB466" s="303"/>
      <c r="AC466" s="303"/>
      <c r="AD466" s="303"/>
      <c r="AE466" s="310"/>
      <c r="AF466" s="310"/>
      <c r="AG466" s="310"/>
      <c r="AH466" s="310"/>
      <c r="AI466" s="310"/>
      <c r="AJ466" s="310"/>
      <c r="AK466" s="303"/>
      <c r="AL466" s="311"/>
      <c r="AM466" s="312"/>
      <c r="AN466" s="295"/>
      <c r="AO466" s="313"/>
      <c r="AP466" s="303"/>
      <c r="AQ466" s="303"/>
    </row>
    <row r="467" spans="1:52">
      <c r="A467" s="303"/>
      <c r="B467" s="292"/>
      <c r="C467" s="303"/>
      <c r="D467" s="303"/>
      <c r="E467" s="598"/>
      <c r="F467" s="598"/>
      <c r="G467" s="598"/>
      <c r="H467" s="598"/>
      <c r="I467" s="598"/>
      <c r="J467" s="598"/>
      <c r="K467" s="598"/>
      <c r="L467" s="598"/>
      <c r="M467" s="598"/>
      <c r="N467" s="598"/>
      <c r="O467" s="598"/>
      <c r="P467" s="598"/>
      <c r="Q467" s="598"/>
      <c r="R467" s="598"/>
      <c r="S467" s="598"/>
      <c r="T467" s="598"/>
      <c r="U467" s="333"/>
      <c r="V467" s="305"/>
      <c r="W467" s="29"/>
      <c r="X467" s="303"/>
      <c r="Y467" s="303"/>
      <c r="Z467" s="303"/>
      <c r="AA467" s="303"/>
      <c r="AB467" s="303"/>
      <c r="AC467" s="303"/>
      <c r="AD467" s="303"/>
      <c r="AE467" s="310"/>
      <c r="AF467" s="310"/>
      <c r="AG467" s="310"/>
      <c r="AH467" s="310"/>
      <c r="AI467" s="310"/>
      <c r="AJ467" s="310"/>
      <c r="AK467" s="303"/>
      <c r="AL467" s="311"/>
      <c r="AM467" s="308"/>
      <c r="AN467" s="342"/>
      <c r="AO467" s="309"/>
      <c r="AP467" s="303"/>
      <c r="AQ467" s="303"/>
    </row>
    <row r="468" spans="1:52" ht="12" thickBot="1">
      <c r="A468" s="303"/>
      <c r="B468" s="292"/>
      <c r="C468" s="303"/>
      <c r="D468" s="303"/>
      <c r="E468" s="598"/>
      <c r="F468" s="598"/>
      <c r="G468" s="598"/>
      <c r="H468" s="598"/>
      <c r="I468" s="598"/>
      <c r="J468" s="598"/>
      <c r="K468" s="598"/>
      <c r="L468" s="598"/>
      <c r="M468" s="598"/>
      <c r="N468" s="598"/>
      <c r="O468" s="598"/>
      <c r="P468" s="598"/>
      <c r="Q468" s="598"/>
      <c r="R468" s="598"/>
      <c r="S468" s="598"/>
      <c r="T468" s="598"/>
      <c r="U468" s="333"/>
      <c r="V468" s="305"/>
      <c r="W468" s="29" t="s">
        <v>319</v>
      </c>
      <c r="X468" s="303"/>
      <c r="Y468" s="303"/>
      <c r="Z468" s="303"/>
      <c r="AA468" s="303"/>
      <c r="AB468" s="303"/>
      <c r="AC468" s="303"/>
      <c r="AD468" s="303"/>
      <c r="AE468" s="310"/>
      <c r="AF468" s="310"/>
      <c r="AG468" s="310"/>
      <c r="AH468" s="310"/>
      <c r="AI468" s="310"/>
      <c r="AJ468" s="310"/>
      <c r="AK468" s="303"/>
      <c r="AL468" s="311"/>
      <c r="AM468" s="312"/>
      <c r="AN468" s="295"/>
      <c r="AO468" s="313"/>
      <c r="AP468" s="303"/>
      <c r="AQ468" s="303"/>
    </row>
    <row r="469" spans="1:52">
      <c r="A469" s="303"/>
      <c r="B469" s="292"/>
      <c r="C469" s="303"/>
      <c r="D469" s="303"/>
      <c r="E469" s="598"/>
      <c r="F469" s="598"/>
      <c r="G469" s="598"/>
      <c r="H469" s="598"/>
      <c r="I469" s="598"/>
      <c r="J469" s="598"/>
      <c r="K469" s="598"/>
      <c r="L469" s="598"/>
      <c r="M469" s="598"/>
      <c r="N469" s="598"/>
      <c r="O469" s="598"/>
      <c r="P469" s="598"/>
      <c r="Q469" s="598"/>
      <c r="R469" s="598"/>
      <c r="S469" s="598"/>
      <c r="T469" s="598"/>
      <c r="U469" s="333"/>
      <c r="V469" s="305"/>
      <c r="W469" s="29"/>
      <c r="X469" s="303"/>
      <c r="Y469" s="303"/>
      <c r="Z469" s="303"/>
      <c r="AA469" s="303"/>
      <c r="AB469" s="303"/>
      <c r="AC469" s="303"/>
      <c r="AD469" s="303"/>
      <c r="AE469" s="310"/>
      <c r="AF469" s="310"/>
      <c r="AG469" s="310"/>
      <c r="AH469" s="310"/>
      <c r="AI469" s="310"/>
      <c r="AJ469" s="310"/>
      <c r="AK469" s="303"/>
      <c r="AL469" s="311"/>
      <c r="AM469" s="308"/>
      <c r="AN469" s="342"/>
      <c r="AO469" s="309"/>
      <c r="AP469" s="303"/>
      <c r="AQ469" s="303"/>
    </row>
    <row r="470" spans="1:52" ht="12" thickBot="1">
      <c r="A470" s="303"/>
      <c r="B470" s="292"/>
      <c r="C470" s="303"/>
      <c r="D470" s="303"/>
      <c r="E470" s="598"/>
      <c r="F470" s="598"/>
      <c r="G470" s="598"/>
      <c r="H470" s="598"/>
      <c r="I470" s="598"/>
      <c r="J470" s="598"/>
      <c r="K470" s="598"/>
      <c r="L470" s="598"/>
      <c r="M470" s="598"/>
      <c r="N470" s="598"/>
      <c r="O470" s="598"/>
      <c r="P470" s="598"/>
      <c r="Q470" s="598"/>
      <c r="R470" s="598"/>
      <c r="S470" s="598"/>
      <c r="T470" s="598"/>
      <c r="U470" s="333"/>
      <c r="V470" s="305"/>
      <c r="W470" s="29" t="s">
        <v>320</v>
      </c>
      <c r="X470" s="303"/>
      <c r="Y470" s="303"/>
      <c r="Z470" s="303"/>
      <c r="AA470" s="303"/>
      <c r="AB470" s="303"/>
      <c r="AC470" s="303"/>
      <c r="AD470" s="303"/>
      <c r="AE470" s="310"/>
      <c r="AF470" s="310"/>
      <c r="AG470" s="310"/>
      <c r="AH470" s="310"/>
      <c r="AI470" s="310"/>
      <c r="AJ470" s="310"/>
      <c r="AK470" s="303"/>
      <c r="AL470" s="311"/>
      <c r="AM470" s="312"/>
      <c r="AN470" s="295"/>
      <c r="AO470" s="313"/>
      <c r="AP470" s="303"/>
      <c r="AQ470" s="303"/>
    </row>
    <row r="471" spans="1:52">
      <c r="A471" s="303"/>
      <c r="B471" s="292"/>
      <c r="C471" s="303"/>
      <c r="D471" s="303"/>
      <c r="E471" s="598"/>
      <c r="F471" s="598"/>
      <c r="G471" s="598"/>
      <c r="H471" s="598"/>
      <c r="I471" s="598"/>
      <c r="J471" s="598"/>
      <c r="K471" s="598"/>
      <c r="L471" s="598"/>
      <c r="M471" s="598"/>
      <c r="N471" s="598"/>
      <c r="O471" s="598"/>
      <c r="P471" s="598"/>
      <c r="Q471" s="598"/>
      <c r="R471" s="598"/>
      <c r="S471" s="598"/>
      <c r="T471" s="598"/>
      <c r="U471" s="333"/>
      <c r="V471" s="305"/>
      <c r="W471" s="29"/>
      <c r="X471" s="303"/>
      <c r="Y471" s="303"/>
      <c r="Z471" s="303"/>
      <c r="AA471" s="303"/>
      <c r="AB471" s="303"/>
      <c r="AC471" s="303"/>
      <c r="AD471" s="303"/>
      <c r="AE471" s="310"/>
      <c r="AF471" s="310"/>
      <c r="AG471" s="310"/>
      <c r="AH471" s="310"/>
      <c r="AI471" s="310"/>
      <c r="AJ471" s="310"/>
      <c r="AK471" s="303"/>
      <c r="AL471" s="311"/>
      <c r="AM471" s="308"/>
      <c r="AN471" s="342"/>
      <c r="AO471" s="309"/>
      <c r="AP471" s="303"/>
      <c r="AQ471" s="303"/>
    </row>
    <row r="472" spans="1:52" ht="16.5" customHeight="1" thickBot="1">
      <c r="A472" s="303"/>
      <c r="B472" s="292"/>
      <c r="C472" s="303"/>
      <c r="D472" s="303"/>
      <c r="E472" s="598" t="s">
        <v>321</v>
      </c>
      <c r="F472" s="598"/>
      <c r="G472" s="598"/>
      <c r="H472" s="598"/>
      <c r="I472" s="598"/>
      <c r="J472" s="598"/>
      <c r="K472" s="598"/>
      <c r="L472" s="598"/>
      <c r="M472" s="598"/>
      <c r="N472" s="598"/>
      <c r="O472" s="598"/>
      <c r="P472" s="598"/>
      <c r="Q472" s="598"/>
      <c r="R472" s="598"/>
      <c r="S472" s="598"/>
      <c r="T472" s="598"/>
      <c r="U472" s="304"/>
      <c r="V472" s="305"/>
      <c r="W472" s="29" t="s">
        <v>275</v>
      </c>
      <c r="X472" s="303"/>
      <c r="Y472" s="303"/>
      <c r="Z472" s="303"/>
      <c r="AA472" s="303"/>
      <c r="AB472" s="310"/>
      <c r="AC472" s="310"/>
      <c r="AD472" s="18"/>
      <c r="AE472" s="310"/>
      <c r="AF472" s="310"/>
      <c r="AG472" s="310"/>
      <c r="AH472" s="310"/>
      <c r="AI472" s="310"/>
      <c r="AJ472" s="310"/>
      <c r="AK472" s="303"/>
      <c r="AL472" s="306"/>
      <c r="AM472" s="312"/>
      <c r="AN472" s="295"/>
      <c r="AO472" s="313"/>
      <c r="AP472" s="303"/>
      <c r="AQ472" s="303"/>
    </row>
    <row r="473" spans="1:52" ht="6" customHeight="1">
      <c r="A473" s="303"/>
      <c r="B473" s="292"/>
      <c r="C473" s="303"/>
      <c r="D473" s="303"/>
      <c r="E473" s="598"/>
      <c r="F473" s="598"/>
      <c r="G473" s="598"/>
      <c r="H473" s="598"/>
      <c r="I473" s="598"/>
      <c r="J473" s="598"/>
      <c r="K473" s="598"/>
      <c r="L473" s="598"/>
      <c r="M473" s="598"/>
      <c r="N473" s="598"/>
      <c r="O473" s="598"/>
      <c r="P473" s="598"/>
      <c r="Q473" s="598"/>
      <c r="R473" s="598"/>
      <c r="S473" s="598"/>
      <c r="T473" s="598"/>
      <c r="U473" s="316"/>
      <c r="V473" s="317"/>
      <c r="W473" s="303"/>
      <c r="X473" s="303"/>
      <c r="Y473" s="303"/>
      <c r="Z473" s="303"/>
      <c r="AA473" s="303"/>
      <c r="AB473" s="303"/>
      <c r="AC473" s="303"/>
      <c r="AD473" s="303"/>
      <c r="AE473" s="303"/>
      <c r="AF473" s="303"/>
      <c r="AG473" s="303"/>
      <c r="AH473" s="303"/>
      <c r="AI473" s="303"/>
      <c r="AJ473" s="303"/>
      <c r="AK473" s="303"/>
      <c r="AL473" s="306"/>
      <c r="AM473" s="303"/>
      <c r="AN473" s="303"/>
      <c r="AO473" s="303"/>
      <c r="AP473" s="303"/>
      <c r="AQ473" s="303"/>
    </row>
    <row r="474" spans="1:52" ht="6" customHeight="1">
      <c r="A474" s="303"/>
      <c r="B474" s="292"/>
      <c r="C474" s="303"/>
      <c r="D474" s="303"/>
      <c r="E474" s="598"/>
      <c r="F474" s="598"/>
      <c r="G474" s="598"/>
      <c r="H474" s="598"/>
      <c r="I474" s="598"/>
      <c r="J474" s="598"/>
      <c r="K474" s="598"/>
      <c r="L474" s="598"/>
      <c r="M474" s="598"/>
      <c r="N474" s="598"/>
      <c r="O474" s="598"/>
      <c r="P474" s="598"/>
      <c r="Q474" s="598"/>
      <c r="R474" s="598"/>
      <c r="S474" s="598"/>
      <c r="T474" s="598"/>
      <c r="U474" s="301"/>
      <c r="V474" s="302"/>
      <c r="W474" s="303"/>
      <c r="X474" s="303"/>
      <c r="Y474" s="303"/>
      <c r="Z474" s="303"/>
      <c r="AA474" s="303"/>
      <c r="AB474" s="303"/>
      <c r="AC474" s="303"/>
      <c r="AD474" s="303"/>
      <c r="AE474" s="303"/>
      <c r="AF474" s="303"/>
      <c r="AG474" s="303"/>
      <c r="AH474" s="303"/>
      <c r="AI474" s="303"/>
      <c r="AJ474" s="303"/>
      <c r="AK474" s="303"/>
      <c r="AL474" s="306"/>
      <c r="AM474" s="303"/>
      <c r="AN474" s="303"/>
      <c r="AO474" s="303"/>
      <c r="AP474" s="303"/>
      <c r="AQ474" s="303"/>
    </row>
    <row r="475" spans="1:52" ht="6" customHeight="1">
      <c r="A475" s="303"/>
      <c r="B475" s="292"/>
      <c r="C475" s="303"/>
      <c r="D475" s="303"/>
      <c r="E475" s="598"/>
      <c r="F475" s="598"/>
      <c r="G475" s="598"/>
      <c r="H475" s="598"/>
      <c r="I475" s="598"/>
      <c r="J475" s="598"/>
      <c r="K475" s="598"/>
      <c r="L475" s="598"/>
      <c r="M475" s="598"/>
      <c r="N475" s="598"/>
      <c r="O475" s="598"/>
      <c r="P475" s="598"/>
      <c r="Q475" s="598"/>
      <c r="R475" s="598"/>
      <c r="S475" s="598"/>
      <c r="T475" s="598"/>
      <c r="U475" s="304"/>
      <c r="V475" s="305"/>
      <c r="W475" s="303"/>
      <c r="X475" s="303"/>
      <c r="Y475" s="303"/>
      <c r="Z475" s="303"/>
      <c r="AA475" s="303"/>
      <c r="AB475" s="303"/>
      <c r="AC475" s="303"/>
      <c r="AD475" s="303"/>
      <c r="AE475" s="303"/>
      <c r="AF475" s="303"/>
      <c r="AG475" s="303"/>
      <c r="AH475" s="303"/>
      <c r="AI475" s="303"/>
      <c r="AJ475" s="303"/>
      <c r="AK475" s="303"/>
      <c r="AL475" s="306"/>
      <c r="AM475" s="303"/>
      <c r="AN475" s="303"/>
      <c r="AO475" s="303"/>
      <c r="AP475" s="303"/>
      <c r="AQ475" s="303"/>
    </row>
    <row r="476" spans="1:52" ht="6" customHeight="1">
      <c r="A476" s="303"/>
      <c r="B476" s="292"/>
      <c r="C476" s="303"/>
      <c r="D476" s="303"/>
      <c r="E476" s="598"/>
      <c r="F476" s="598"/>
      <c r="G476" s="598"/>
      <c r="H476" s="598"/>
      <c r="I476" s="598"/>
      <c r="J476" s="598"/>
      <c r="K476" s="598"/>
      <c r="L476" s="598"/>
      <c r="M476" s="598"/>
      <c r="N476" s="598"/>
      <c r="O476" s="598"/>
      <c r="P476" s="598"/>
      <c r="Q476" s="598"/>
      <c r="R476" s="598"/>
      <c r="S476" s="598"/>
      <c r="T476" s="598"/>
      <c r="U476" s="304"/>
      <c r="V476" s="305"/>
      <c r="W476" s="303"/>
      <c r="X476" s="303"/>
      <c r="Y476" s="303"/>
      <c r="Z476" s="303"/>
      <c r="AA476" s="303"/>
      <c r="AB476" s="303"/>
      <c r="AC476" s="303"/>
      <c r="AD476" s="303"/>
      <c r="AE476" s="303"/>
      <c r="AF476" s="303"/>
      <c r="AG476" s="303"/>
      <c r="AH476" s="303"/>
      <c r="AI476" s="303"/>
      <c r="AJ476" s="303"/>
      <c r="AK476" s="303"/>
      <c r="AL476" s="306"/>
      <c r="AM476" s="303"/>
      <c r="AN476" s="303"/>
      <c r="AO476" s="303"/>
      <c r="AP476" s="303"/>
      <c r="AQ476" s="303"/>
    </row>
    <row r="477" spans="1:52" ht="6" customHeight="1">
      <c r="A477" s="303"/>
      <c r="B477" s="292"/>
      <c r="C477" s="303"/>
      <c r="D477" s="303"/>
      <c r="E477" s="598"/>
      <c r="F477" s="598"/>
      <c r="G477" s="598"/>
      <c r="H477" s="598"/>
      <c r="I477" s="598"/>
      <c r="J477" s="598"/>
      <c r="K477" s="598"/>
      <c r="L477" s="598"/>
      <c r="M477" s="598"/>
      <c r="N477" s="598"/>
      <c r="O477" s="598"/>
      <c r="P477" s="598"/>
      <c r="Q477" s="598"/>
      <c r="R477" s="598"/>
      <c r="S477" s="598"/>
      <c r="T477" s="598"/>
      <c r="U477" s="304"/>
      <c r="V477" s="305"/>
      <c r="W477" s="303"/>
      <c r="X477" s="303"/>
      <c r="Y477" s="303"/>
      <c r="Z477" s="303"/>
      <c r="AA477" s="303"/>
      <c r="AB477" s="303"/>
      <c r="AC477" s="303"/>
      <c r="AD477" s="303"/>
      <c r="AE477" s="303"/>
      <c r="AF477" s="303"/>
      <c r="AG477" s="303"/>
      <c r="AH477" s="303"/>
      <c r="AI477" s="303"/>
      <c r="AJ477" s="303"/>
      <c r="AK477" s="303"/>
      <c r="AL477" s="306"/>
      <c r="AM477" s="303"/>
      <c r="AN477" s="303"/>
      <c r="AO477" s="303"/>
      <c r="AP477" s="303"/>
      <c r="AQ477" s="303"/>
    </row>
    <row r="478" spans="1:52" ht="11.25" customHeight="1">
      <c r="A478" s="303"/>
      <c r="C478" s="303"/>
      <c r="D478" s="303"/>
      <c r="E478" s="598" t="e">
        <f ca="1">VLOOKUP(INDIRECT(ADDRESS(ROW(),COLUMN()-3)),Language_Translations,MATCH(Language_Selected,Language_Options,0),FALSE)</f>
        <v>#N/A</v>
      </c>
      <c r="F478" s="598"/>
      <c r="G478" s="598"/>
      <c r="H478" s="598"/>
      <c r="I478" s="598"/>
      <c r="J478" s="598"/>
      <c r="K478" s="598"/>
      <c r="L478" s="598"/>
      <c r="M478" s="598"/>
      <c r="N478" s="598"/>
      <c r="O478" s="598"/>
      <c r="P478" s="598"/>
      <c r="Q478" s="598"/>
      <c r="R478" s="598"/>
      <c r="S478" s="598"/>
      <c r="T478" s="598"/>
      <c r="U478" s="333"/>
      <c r="V478" s="305"/>
      <c r="W478" s="29" t="s">
        <v>313</v>
      </c>
      <c r="X478" s="303"/>
      <c r="Y478" s="303"/>
      <c r="Z478" s="303"/>
      <c r="AA478" s="303"/>
      <c r="AB478" s="303"/>
      <c r="AC478" s="303"/>
      <c r="AD478" s="303"/>
      <c r="AE478" s="303"/>
      <c r="AF478" s="303"/>
      <c r="AG478" s="303"/>
      <c r="AH478" s="292"/>
      <c r="AI478" s="292"/>
      <c r="AJ478" s="292"/>
      <c r="AK478" s="292"/>
      <c r="AL478" s="292"/>
      <c r="AM478" s="303"/>
      <c r="AN478" s="303"/>
      <c r="AO478" s="303"/>
      <c r="AP478" s="303"/>
      <c r="AQ478" s="303"/>
    </row>
    <row r="479" spans="1:52" ht="11.25" customHeight="1">
      <c r="A479" s="604" t="s">
        <v>322</v>
      </c>
      <c r="B479" s="604"/>
      <c r="C479" s="604"/>
      <c r="D479" s="604"/>
      <c r="E479" s="604" t="s">
        <v>79</v>
      </c>
      <c r="F479" s="604" t="e">
        <f ca="1">VLOOKUP(CONCATENATE($B$478&amp;INDIRECT(ADDRESS(ROW(),COLUMN()-1))),Language_Translations,MATCH(Language_Selected,Language_Options,0),FALSE)</f>
        <v>#N/A</v>
      </c>
      <c r="G479" s="604"/>
      <c r="H479" s="604"/>
      <c r="I479" s="604"/>
      <c r="J479" s="604"/>
      <c r="K479" s="604"/>
      <c r="L479" s="604"/>
      <c r="M479" s="604"/>
      <c r="N479" s="604"/>
      <c r="O479" s="604"/>
      <c r="P479" s="604"/>
      <c r="Q479" s="604"/>
      <c r="R479" s="604"/>
      <c r="S479" s="604"/>
      <c r="T479" s="604"/>
      <c r="U479" s="604"/>
      <c r="V479" s="604"/>
      <c r="W479" s="604" t="s">
        <v>42</v>
      </c>
      <c r="X479" s="604" t="s">
        <v>323</v>
      </c>
      <c r="Y479" s="604"/>
      <c r="Z479" s="604"/>
      <c r="AA479" s="604"/>
      <c r="AB479" s="604"/>
      <c r="AC479" s="604"/>
      <c r="AD479" s="604" t="s">
        <v>5</v>
      </c>
      <c r="AE479" s="604"/>
      <c r="AF479" s="604"/>
      <c r="AG479" s="604"/>
      <c r="AH479" s="604" t="s">
        <v>34</v>
      </c>
      <c r="AI479" s="604"/>
      <c r="AJ479" s="604"/>
      <c r="AK479" s="604"/>
      <c r="AL479" s="604" t="s">
        <v>36</v>
      </c>
      <c r="AM479" s="604"/>
      <c r="AN479" s="604"/>
      <c r="AO479" s="604"/>
      <c r="AP479" s="604"/>
      <c r="AQ479" s="604"/>
      <c r="AR479" s="604"/>
      <c r="AS479" s="604"/>
      <c r="AT479" s="604"/>
      <c r="AU479" s="604"/>
      <c r="AV479" s="604"/>
      <c r="AW479" s="604"/>
      <c r="AX479" s="604"/>
      <c r="AY479" s="604"/>
      <c r="AZ479" s="604"/>
    </row>
    <row r="480" spans="1:52">
      <c r="A480" s="303"/>
      <c r="B480" s="292"/>
      <c r="C480" s="304"/>
      <c r="D480" s="588" t="s">
        <v>324</v>
      </c>
      <c r="E480" s="598" t="s">
        <v>325</v>
      </c>
      <c r="F480" s="598"/>
      <c r="G480" s="598"/>
      <c r="H480" s="598"/>
      <c r="I480" s="598"/>
      <c r="J480" s="598"/>
      <c r="K480" s="598"/>
      <c r="L480" s="598"/>
      <c r="M480" s="598"/>
      <c r="N480" s="598"/>
      <c r="O480" s="598"/>
      <c r="P480" s="598"/>
      <c r="Q480" s="598"/>
      <c r="R480" s="598"/>
      <c r="S480" s="598"/>
      <c r="T480" s="588"/>
      <c r="U480" s="303"/>
      <c r="V480" s="303"/>
      <c r="W480" s="303"/>
      <c r="X480" s="303"/>
      <c r="Y480" s="303"/>
      <c r="Z480" s="303"/>
      <c r="AA480" s="303"/>
      <c r="AB480" s="303"/>
      <c r="AC480" s="303"/>
      <c r="AD480" s="303"/>
      <c r="AE480" s="303"/>
      <c r="AF480" s="303"/>
      <c r="AG480" s="303"/>
      <c r="AH480" s="303"/>
      <c r="AI480" s="303"/>
      <c r="AJ480" s="303"/>
      <c r="AK480" s="303"/>
      <c r="AL480" s="306"/>
      <c r="AM480" s="303"/>
      <c r="AN480" s="303"/>
      <c r="AO480" s="303"/>
      <c r="AP480" s="303"/>
      <c r="AQ480" s="303"/>
    </row>
    <row r="481" spans="1:43" ht="6" customHeight="1">
      <c r="A481" s="314"/>
      <c r="B481" s="315"/>
      <c r="C481" s="316"/>
      <c r="D481" s="598"/>
      <c r="E481" s="598"/>
      <c r="F481" s="598"/>
      <c r="G481" s="598"/>
      <c r="H481" s="598"/>
      <c r="I481" s="598"/>
      <c r="J481" s="598"/>
      <c r="K481" s="598"/>
      <c r="L481" s="598"/>
      <c r="M481" s="598"/>
      <c r="N481" s="598"/>
      <c r="O481" s="598"/>
      <c r="P481" s="598"/>
      <c r="Q481" s="598"/>
      <c r="R481" s="598"/>
      <c r="S481" s="598"/>
      <c r="T481" s="598"/>
      <c r="U481" s="303"/>
      <c r="V481" s="303"/>
      <c r="W481" s="303"/>
      <c r="X481" s="303"/>
      <c r="Y481" s="303"/>
      <c r="Z481" s="303"/>
      <c r="AA481" s="303"/>
      <c r="AB481" s="303"/>
      <c r="AC481" s="303"/>
      <c r="AD481" s="303"/>
      <c r="AE481" s="303"/>
      <c r="AF481" s="303"/>
      <c r="AG481" s="303"/>
      <c r="AH481" s="303"/>
      <c r="AI481" s="303"/>
      <c r="AJ481" s="303"/>
      <c r="AK481" s="303"/>
      <c r="AL481" s="306"/>
      <c r="AM481" s="303"/>
      <c r="AN481" s="303"/>
      <c r="AO481" s="303"/>
      <c r="AP481" s="303"/>
      <c r="AQ481" s="303"/>
    </row>
    <row r="482" spans="1:43" ht="6" customHeight="1">
      <c r="A482" s="299"/>
      <c r="B482" s="300"/>
      <c r="C482" s="301"/>
      <c r="D482" s="598"/>
      <c r="E482" s="598"/>
      <c r="F482" s="598"/>
      <c r="G482" s="598"/>
      <c r="H482" s="598"/>
      <c r="I482" s="598"/>
      <c r="J482" s="598"/>
      <c r="K482" s="598"/>
      <c r="L482" s="598"/>
      <c r="M482" s="598"/>
      <c r="N482" s="598"/>
      <c r="O482" s="598"/>
      <c r="P482" s="598"/>
      <c r="Q482" s="598"/>
      <c r="R482" s="598"/>
      <c r="S482" s="598"/>
      <c r="T482" s="598"/>
      <c r="U482" s="303"/>
      <c r="V482" s="303"/>
      <c r="X482" s="303"/>
      <c r="Y482" s="303"/>
      <c r="Z482" s="303"/>
      <c r="AA482" s="303"/>
      <c r="AB482" s="303"/>
      <c r="AC482" s="303"/>
      <c r="AD482" s="303"/>
      <c r="AE482" s="303"/>
      <c r="AF482" s="303"/>
      <c r="AG482" s="303"/>
      <c r="AH482" s="303"/>
      <c r="AI482" s="303"/>
      <c r="AJ482" s="303"/>
      <c r="AK482" s="303"/>
      <c r="AL482" s="306"/>
      <c r="AM482" s="303"/>
      <c r="AN482" s="303"/>
      <c r="AO482" s="303"/>
      <c r="AP482" s="303"/>
      <c r="AQ482" s="303"/>
    </row>
    <row r="483" spans="1:43" ht="11.25" customHeight="1">
      <c r="A483" s="303"/>
      <c r="B483" s="239">
        <v>133</v>
      </c>
      <c r="C483" s="304"/>
      <c r="D483" s="598"/>
      <c r="E483" s="598" t="str">
        <f ca="1">VLOOKUP(INDIRECT(ADDRESS(ROW(),COLUMN()-3)),Language_Translations,MATCH(Language_Selected,Language_Options,0),FALSE)</f>
        <v>Does any member of this household own:</v>
      </c>
      <c r="F483" s="598"/>
      <c r="G483" s="598"/>
      <c r="H483" s="598"/>
      <c r="I483" s="598"/>
      <c r="J483" s="598"/>
      <c r="K483" s="598"/>
      <c r="L483" s="598"/>
      <c r="M483" s="598"/>
      <c r="N483" s="598"/>
      <c r="O483" s="598"/>
      <c r="P483" s="598"/>
      <c r="Q483" s="598"/>
      <c r="R483" s="598"/>
      <c r="S483" s="598"/>
      <c r="T483" s="598"/>
      <c r="U483" s="327"/>
      <c r="V483" s="303"/>
      <c r="W483" s="303"/>
      <c r="X483" s="303"/>
      <c r="Y483" s="303"/>
      <c r="Z483" s="303"/>
      <c r="AA483" s="303"/>
      <c r="AB483" s="303"/>
      <c r="AC483" s="303"/>
      <c r="AD483" s="303"/>
      <c r="AE483" s="303"/>
      <c r="AF483" s="303"/>
      <c r="AG483" s="303"/>
      <c r="AH483" s="292"/>
      <c r="AI483" s="303"/>
      <c r="AJ483" s="303"/>
      <c r="AK483" s="303"/>
      <c r="AL483" s="292"/>
      <c r="AM483" s="303"/>
      <c r="AN483" s="303"/>
      <c r="AO483" s="303"/>
      <c r="AP483" s="303"/>
      <c r="AQ483" s="303"/>
    </row>
    <row r="484" spans="1:43" ht="6" customHeight="1">
      <c r="A484" s="303"/>
      <c r="B484" s="292"/>
      <c r="C484" s="304"/>
      <c r="D484" s="598"/>
      <c r="E484" s="598"/>
      <c r="F484" s="598"/>
      <c r="G484" s="598"/>
      <c r="H484" s="598"/>
      <c r="I484" s="598"/>
      <c r="J484" s="598"/>
      <c r="K484" s="598"/>
      <c r="L484" s="598"/>
      <c r="M484" s="598"/>
      <c r="N484" s="598"/>
      <c r="O484" s="598"/>
      <c r="P484" s="598"/>
      <c r="Q484" s="598"/>
      <c r="R484" s="598"/>
      <c r="S484" s="598"/>
      <c r="T484" s="598"/>
      <c r="U484" s="327"/>
      <c r="V484" s="303"/>
      <c r="W484" s="303"/>
      <c r="X484" s="303"/>
      <c r="Y484" s="303"/>
      <c r="Z484" s="303"/>
      <c r="AA484" s="303"/>
      <c r="AB484" s="303"/>
      <c r="AC484" s="303"/>
      <c r="AD484" s="303"/>
      <c r="AE484" s="303"/>
      <c r="AF484" s="303"/>
      <c r="AM484" s="303"/>
      <c r="AN484" s="303"/>
      <c r="AO484" s="303"/>
      <c r="AP484" s="303"/>
      <c r="AQ484" s="303"/>
    </row>
    <row r="485" spans="1:43" ht="11.25" customHeight="1">
      <c r="A485" s="303"/>
      <c r="B485" s="292"/>
      <c r="C485" s="304"/>
      <c r="D485" s="598"/>
      <c r="E485" s="598" t="s">
        <v>69</v>
      </c>
      <c r="F485" s="598" t="str">
        <f t="shared" ref="F485:F491" ca="1" si="0">VLOOKUP(CONCATENATE($B$483&amp;INDIRECT(ADDRESS(ROW(),COLUMN()-1))),Language_Translations,MATCH(Language_Selected,Language_Options,0),FALSE)</f>
        <v>A watch?</v>
      </c>
      <c r="G485" s="598"/>
      <c r="H485" s="598"/>
      <c r="I485" s="598"/>
      <c r="J485" s="598"/>
      <c r="K485" s="598"/>
      <c r="L485" s="598"/>
      <c r="M485" s="598"/>
      <c r="N485" s="598"/>
      <c r="O485" s="598"/>
      <c r="P485" s="598"/>
      <c r="Q485" s="598"/>
      <c r="R485" s="598"/>
      <c r="S485" s="598"/>
      <c r="T485" s="598"/>
      <c r="U485" s="327"/>
      <c r="V485" s="303"/>
      <c r="W485" s="303"/>
      <c r="X485" s="303"/>
      <c r="Y485" s="303"/>
      <c r="Z485" s="303"/>
      <c r="AA485" s="310"/>
      <c r="AB485" s="18"/>
      <c r="AC485" s="310"/>
      <c r="AD485" s="310"/>
      <c r="AE485" s="310"/>
      <c r="AF485" s="310"/>
      <c r="AG485" s="310"/>
      <c r="AH485" s="307"/>
      <c r="AI485" s="292"/>
      <c r="AJ485" s="292"/>
      <c r="AK485" s="292"/>
      <c r="AL485" s="307"/>
      <c r="AM485" s="303"/>
      <c r="AN485" s="303"/>
      <c r="AO485" s="303"/>
      <c r="AP485" s="303"/>
      <c r="AQ485" s="303"/>
    </row>
    <row r="486" spans="1:43" ht="11.25" customHeight="1">
      <c r="A486" s="303"/>
      <c r="B486" s="292"/>
      <c r="C486" s="304"/>
      <c r="D486" s="598"/>
      <c r="E486" s="598" t="s">
        <v>71</v>
      </c>
      <c r="F486" s="598" t="str">
        <f t="shared" ca="1" si="0"/>
        <v>A mobile phone?</v>
      </c>
      <c r="G486" s="598"/>
      <c r="H486" s="598"/>
      <c r="I486" s="598"/>
      <c r="J486" s="598"/>
      <c r="K486" s="598"/>
      <c r="L486" s="598"/>
      <c r="M486" s="598"/>
      <c r="N486" s="598"/>
      <c r="O486" s="598"/>
      <c r="P486" s="598"/>
      <c r="Q486" s="598"/>
      <c r="R486" s="598"/>
      <c r="S486" s="598"/>
      <c r="T486" s="598"/>
      <c r="U486" s="327"/>
      <c r="V486" s="303"/>
      <c r="W486" s="303"/>
      <c r="X486" s="303"/>
      <c r="Y486" s="303"/>
      <c r="Z486" s="303"/>
      <c r="AA486" s="310"/>
      <c r="AB486" s="18"/>
      <c r="AC486" s="310"/>
      <c r="AD486" s="310"/>
      <c r="AE486" s="310"/>
      <c r="AF486" s="310"/>
      <c r="AG486" s="310"/>
      <c r="AH486" s="307"/>
      <c r="AI486" s="292"/>
      <c r="AJ486" s="292"/>
      <c r="AK486" s="292"/>
      <c r="AL486" s="307"/>
      <c r="AM486" s="303"/>
      <c r="AN486" s="303"/>
      <c r="AO486" s="303"/>
      <c r="AP486" s="303"/>
      <c r="AQ486" s="303"/>
    </row>
    <row r="487" spans="1:43" ht="11.25" customHeight="1">
      <c r="A487" s="303"/>
      <c r="B487" s="292"/>
      <c r="C487" s="304"/>
      <c r="D487" s="598"/>
      <c r="E487" s="598" t="s">
        <v>73</v>
      </c>
      <c r="F487" s="598" t="str">
        <f t="shared" ca="1" si="0"/>
        <v>A bicycle?</v>
      </c>
      <c r="G487" s="598"/>
      <c r="H487" s="598"/>
      <c r="I487" s="598"/>
      <c r="J487" s="598"/>
      <c r="K487" s="598"/>
      <c r="L487" s="598"/>
      <c r="M487" s="598"/>
      <c r="N487" s="598"/>
      <c r="O487" s="598"/>
      <c r="P487" s="598"/>
      <c r="Q487" s="598"/>
      <c r="R487" s="598"/>
      <c r="S487" s="598"/>
      <c r="T487" s="598"/>
      <c r="U487" s="327"/>
      <c r="V487" s="303"/>
      <c r="W487" s="303"/>
      <c r="X487" s="303"/>
      <c r="Y487" s="303"/>
      <c r="Z487" s="303"/>
      <c r="AA487" s="310"/>
      <c r="AB487" s="18"/>
      <c r="AC487" s="310"/>
      <c r="AD487" s="310"/>
      <c r="AE487" s="310"/>
      <c r="AF487" s="310"/>
      <c r="AG487" s="310"/>
      <c r="AH487" s="307"/>
      <c r="AI487" s="292"/>
      <c r="AJ487" s="292"/>
      <c r="AK487" s="292"/>
      <c r="AL487" s="307"/>
      <c r="AM487" s="303"/>
      <c r="AN487" s="303"/>
      <c r="AO487" s="303"/>
      <c r="AP487" s="303"/>
      <c r="AQ487" s="303"/>
    </row>
    <row r="488" spans="1:43" ht="11.25" customHeight="1">
      <c r="A488" s="303"/>
      <c r="B488" s="292"/>
      <c r="C488" s="304"/>
      <c r="D488" s="598"/>
      <c r="E488" s="598" t="s">
        <v>75</v>
      </c>
      <c r="F488" s="598" t="str">
        <f t="shared" ca="1" si="0"/>
        <v>A motorcycle or motor scooter?</v>
      </c>
      <c r="G488" s="598"/>
      <c r="H488" s="598"/>
      <c r="I488" s="598"/>
      <c r="J488" s="598"/>
      <c r="K488" s="598"/>
      <c r="L488" s="598"/>
      <c r="M488" s="598"/>
      <c r="N488" s="598"/>
      <c r="O488" s="598"/>
      <c r="P488" s="598"/>
      <c r="Q488" s="598"/>
      <c r="R488" s="598"/>
      <c r="S488" s="598"/>
      <c r="T488" s="598"/>
      <c r="U488" s="327"/>
      <c r="V488" s="303"/>
      <c r="W488" s="303"/>
      <c r="X488" s="303"/>
      <c r="Y488" s="303"/>
      <c r="Z488" s="303"/>
      <c r="AA488" s="303"/>
      <c r="AB488" s="303"/>
      <c r="AC488" s="303"/>
      <c r="AD488" s="303"/>
      <c r="AE488" s="303"/>
      <c r="AG488" s="310"/>
      <c r="AH488" s="307"/>
      <c r="AI488" s="292"/>
      <c r="AJ488" s="292"/>
      <c r="AK488" s="292"/>
      <c r="AL488" s="307"/>
      <c r="AM488" s="303"/>
      <c r="AN488" s="303"/>
      <c r="AO488" s="303"/>
      <c r="AP488" s="303"/>
      <c r="AQ488" s="303"/>
    </row>
    <row r="489" spans="1:43" ht="11.25" customHeight="1">
      <c r="A489" s="303"/>
      <c r="B489" s="292"/>
      <c r="C489" s="304"/>
      <c r="D489" s="598"/>
      <c r="E489" s="598" t="s">
        <v>77</v>
      </c>
      <c r="F489" s="598" t="str">
        <f t="shared" ca="1" si="0"/>
        <v>An animal-drawn cart?</v>
      </c>
      <c r="G489" s="598"/>
      <c r="H489" s="598"/>
      <c r="I489" s="598"/>
      <c r="J489" s="598"/>
      <c r="K489" s="598"/>
      <c r="L489" s="598"/>
      <c r="M489" s="598"/>
      <c r="N489" s="598"/>
      <c r="O489" s="598"/>
      <c r="P489" s="598"/>
      <c r="Q489" s="598"/>
      <c r="R489" s="598"/>
      <c r="S489" s="598"/>
      <c r="T489" s="598"/>
      <c r="U489" s="327"/>
      <c r="V489" s="303"/>
      <c r="W489" s="303"/>
      <c r="X489" s="303"/>
      <c r="Y489" s="303"/>
      <c r="Z489" s="303"/>
      <c r="AA489" s="303"/>
      <c r="AB489" s="303"/>
      <c r="AC489" s="303"/>
      <c r="AD489" s="303"/>
      <c r="AF489" s="310"/>
      <c r="AG489" s="18"/>
      <c r="AH489" s="307"/>
      <c r="AI489" s="292"/>
      <c r="AJ489" s="292"/>
      <c r="AK489" s="292"/>
      <c r="AL489" s="307"/>
      <c r="AM489" s="303"/>
      <c r="AN489" s="303"/>
      <c r="AO489" s="303"/>
      <c r="AP489" s="303"/>
      <c r="AQ489" s="303"/>
    </row>
    <row r="490" spans="1:43" ht="11.25" customHeight="1">
      <c r="A490" s="303"/>
      <c r="B490" s="292"/>
      <c r="C490" s="304"/>
      <c r="D490" s="598"/>
      <c r="E490" s="598" t="s">
        <v>79</v>
      </c>
      <c r="F490" s="598" t="str">
        <f t="shared" ca="1" si="0"/>
        <v>A car or truck?</v>
      </c>
      <c r="G490" s="598"/>
      <c r="H490" s="598"/>
      <c r="I490" s="598"/>
      <c r="J490" s="598"/>
      <c r="K490" s="598"/>
      <c r="L490" s="598"/>
      <c r="M490" s="598"/>
      <c r="N490" s="598"/>
      <c r="O490" s="598"/>
      <c r="P490" s="598"/>
      <c r="Q490" s="598"/>
      <c r="R490" s="598"/>
      <c r="S490" s="598"/>
      <c r="T490" s="598"/>
      <c r="U490" s="327"/>
      <c r="V490" s="303"/>
      <c r="W490" s="303"/>
      <c r="X490" s="303"/>
      <c r="Y490" s="303"/>
      <c r="Z490" s="303"/>
      <c r="AA490" s="303"/>
      <c r="AB490" s="310"/>
      <c r="AC490" s="310"/>
      <c r="AD490" s="18"/>
      <c r="AE490" s="310"/>
      <c r="AF490" s="310"/>
      <c r="AG490" s="310"/>
      <c r="AH490" s="307"/>
      <c r="AI490" s="292"/>
      <c r="AJ490" s="292"/>
      <c r="AK490" s="292"/>
      <c r="AL490" s="307"/>
      <c r="AM490" s="303"/>
      <c r="AN490" s="303"/>
      <c r="AO490" s="303"/>
      <c r="AP490" s="303"/>
      <c r="AQ490" s="303"/>
    </row>
    <row r="491" spans="1:43" ht="11.25" customHeight="1">
      <c r="A491" s="303"/>
      <c r="B491" s="292"/>
      <c r="C491" s="304"/>
      <c r="D491" s="598"/>
      <c r="E491" s="598" t="s">
        <v>326</v>
      </c>
      <c r="F491" s="598" t="str">
        <f t="shared" ca="1" si="0"/>
        <v>A boat with a motor?</v>
      </c>
      <c r="G491" s="598"/>
      <c r="H491" s="598"/>
      <c r="I491" s="598"/>
      <c r="J491" s="598"/>
      <c r="K491" s="598"/>
      <c r="L491" s="598"/>
      <c r="M491" s="598"/>
      <c r="N491" s="598"/>
      <c r="O491" s="598"/>
      <c r="P491" s="598"/>
      <c r="Q491" s="598"/>
      <c r="R491" s="598"/>
      <c r="S491" s="598"/>
      <c r="T491" s="598"/>
      <c r="U491" s="327"/>
      <c r="V491" s="303"/>
      <c r="W491" s="303"/>
      <c r="X491" s="303"/>
      <c r="Y491" s="303"/>
      <c r="Z491" s="303"/>
      <c r="AA491" s="303"/>
      <c r="AB491" s="303"/>
      <c r="AC491" s="303"/>
      <c r="AE491" s="310"/>
      <c r="AF491" s="310"/>
      <c r="AG491" s="310"/>
      <c r="AH491" s="307"/>
      <c r="AI491" s="292"/>
      <c r="AJ491" s="292"/>
      <c r="AK491" s="292"/>
      <c r="AL491" s="307"/>
      <c r="AM491" s="303"/>
      <c r="AN491" s="303"/>
      <c r="AO491" s="303"/>
      <c r="AP491" s="303"/>
      <c r="AQ491" s="303"/>
    </row>
    <row r="492" spans="1:43" ht="6" customHeight="1">
      <c r="A492" s="314"/>
      <c r="B492" s="315"/>
      <c r="C492" s="316"/>
      <c r="D492" s="598"/>
      <c r="E492" s="598"/>
      <c r="F492" s="598"/>
      <c r="G492" s="598"/>
      <c r="H492" s="598"/>
      <c r="I492" s="598"/>
      <c r="J492" s="598"/>
      <c r="K492" s="598"/>
      <c r="L492" s="598"/>
      <c r="M492" s="598"/>
      <c r="N492" s="598"/>
      <c r="O492" s="598"/>
      <c r="P492" s="598"/>
      <c r="Q492" s="598"/>
      <c r="R492" s="598"/>
      <c r="S492" s="598"/>
      <c r="T492" s="598"/>
      <c r="U492" s="303"/>
      <c r="V492" s="303"/>
      <c r="W492" s="303"/>
      <c r="X492" s="303"/>
      <c r="Y492" s="303"/>
      <c r="Z492" s="303"/>
      <c r="AA492" s="303"/>
      <c r="AB492" s="303"/>
      <c r="AC492" s="303"/>
      <c r="AD492" s="303"/>
      <c r="AE492" s="303"/>
      <c r="AF492" s="303"/>
      <c r="AG492" s="303"/>
      <c r="AH492" s="303"/>
      <c r="AI492" s="303"/>
      <c r="AJ492" s="303"/>
      <c r="AK492" s="303"/>
      <c r="AL492" s="306"/>
      <c r="AM492" s="303"/>
      <c r="AN492" s="303"/>
      <c r="AO492" s="303"/>
      <c r="AP492" s="303"/>
      <c r="AQ492" s="303"/>
    </row>
    <row r="493" spans="1:43" ht="6" customHeight="1">
      <c r="A493" s="299"/>
      <c r="B493" s="300"/>
      <c r="C493" s="301"/>
      <c r="D493" s="598"/>
      <c r="E493" s="598"/>
      <c r="F493" s="598"/>
      <c r="G493" s="598"/>
      <c r="H493" s="598"/>
      <c r="I493" s="598"/>
      <c r="J493" s="598"/>
      <c r="K493" s="598"/>
      <c r="L493" s="598"/>
      <c r="M493" s="598"/>
      <c r="N493" s="598"/>
      <c r="O493" s="598"/>
      <c r="P493" s="598"/>
      <c r="Q493" s="598"/>
      <c r="R493" s="598"/>
      <c r="S493" s="598"/>
      <c r="T493" s="598"/>
      <c r="U493" s="303"/>
      <c r="V493" s="303"/>
      <c r="W493" s="303"/>
      <c r="X493" s="303"/>
      <c r="Y493" s="303"/>
      <c r="Z493" s="303"/>
      <c r="AA493" s="303"/>
      <c r="AB493" s="303"/>
      <c r="AC493" s="303"/>
      <c r="AD493" s="303"/>
      <c r="AE493" s="303"/>
      <c r="AF493" s="303"/>
      <c r="AG493" s="303"/>
      <c r="AH493" s="303"/>
      <c r="AI493" s="303"/>
      <c r="AJ493" s="303"/>
      <c r="AK493" s="303"/>
      <c r="AL493" s="306"/>
      <c r="AM493" s="303"/>
      <c r="AN493" s="303"/>
      <c r="AO493" s="303"/>
      <c r="AP493" s="303"/>
      <c r="AQ493" s="303"/>
    </row>
    <row r="494" spans="1:43" ht="11.25" customHeight="1">
      <c r="A494" s="303"/>
      <c r="B494" s="239">
        <v>134</v>
      </c>
      <c r="C494" s="304"/>
      <c r="D494" s="598"/>
      <c r="E494" s="598" t="str">
        <f ca="1">VLOOKUP(INDIRECT(ADDRESS(ROW(),COLUMN()-3)),Language_Translations,MATCH(Language_Selected,Language_Options,0),FALSE)</f>
        <v>Does any member of this household have an account in a bank or other financial institution?</v>
      </c>
      <c r="F494" s="598"/>
      <c r="G494" s="598"/>
      <c r="H494" s="598"/>
      <c r="I494" s="598"/>
      <c r="J494" s="598"/>
      <c r="K494" s="598"/>
      <c r="L494" s="598"/>
      <c r="M494" s="598"/>
      <c r="N494" s="598"/>
      <c r="O494" s="598"/>
      <c r="P494" s="598"/>
      <c r="Q494" s="598"/>
      <c r="R494" s="598"/>
      <c r="S494" s="598"/>
      <c r="T494" s="598"/>
      <c r="U494" s="327"/>
      <c r="V494" s="303"/>
      <c r="W494" s="303"/>
      <c r="X494" s="303"/>
      <c r="Y494" s="310"/>
      <c r="Z494" s="310"/>
      <c r="AA494" s="310"/>
      <c r="AB494" s="310"/>
      <c r="AC494" s="310"/>
      <c r="AD494" s="310"/>
      <c r="AE494" s="310"/>
      <c r="AF494" s="310"/>
      <c r="AG494" s="310"/>
      <c r="AH494" s="310"/>
      <c r="AI494" s="310"/>
      <c r="AJ494" s="310"/>
      <c r="AK494" s="310"/>
      <c r="AL494" s="311"/>
      <c r="AM494" s="303"/>
      <c r="AN494" s="303"/>
      <c r="AO494" s="303"/>
      <c r="AP494" s="303"/>
      <c r="AQ494" s="303"/>
    </row>
    <row r="495" spans="1:43" ht="11.25" customHeight="1">
      <c r="A495" s="303"/>
      <c r="C495" s="304"/>
      <c r="D495" s="598"/>
      <c r="E495" s="598"/>
      <c r="F495" s="598"/>
      <c r="G495" s="598"/>
      <c r="H495" s="598"/>
      <c r="I495" s="598"/>
      <c r="J495" s="598"/>
      <c r="K495" s="598"/>
      <c r="L495" s="598"/>
      <c r="M495" s="598"/>
      <c r="N495" s="598"/>
      <c r="O495" s="598"/>
      <c r="P495" s="598"/>
      <c r="Q495" s="598"/>
      <c r="R495" s="598"/>
      <c r="S495" s="598"/>
      <c r="T495" s="598"/>
      <c r="U495" s="327"/>
      <c r="V495" s="303"/>
      <c r="W495" s="303"/>
      <c r="X495" s="303"/>
      <c r="Y495" s="310"/>
      <c r="Z495" s="310"/>
      <c r="AA495" s="310"/>
      <c r="AB495" s="310"/>
      <c r="AC495" s="310"/>
      <c r="AD495" s="310"/>
      <c r="AE495" s="310"/>
      <c r="AF495" s="310"/>
      <c r="AG495" s="310"/>
      <c r="AH495" s="310"/>
      <c r="AI495" s="310"/>
      <c r="AJ495" s="310"/>
      <c r="AK495" s="310"/>
      <c r="AL495" s="311"/>
      <c r="AM495" s="303"/>
      <c r="AN495" s="303"/>
      <c r="AO495" s="303"/>
      <c r="AP495" s="303"/>
      <c r="AQ495" s="303"/>
    </row>
    <row r="496" spans="1:43" ht="38.25" customHeight="1">
      <c r="A496" s="303"/>
      <c r="B496" s="292"/>
      <c r="C496" s="304"/>
      <c r="D496" s="598"/>
      <c r="E496" s="598"/>
      <c r="F496" s="598"/>
      <c r="G496" s="598"/>
      <c r="H496" s="598"/>
      <c r="I496" s="598"/>
      <c r="J496" s="598"/>
      <c r="K496" s="598"/>
      <c r="L496" s="598"/>
      <c r="M496" s="598"/>
      <c r="N496" s="598"/>
      <c r="O496" s="598"/>
      <c r="P496" s="598"/>
      <c r="Q496" s="598"/>
      <c r="R496" s="598"/>
      <c r="S496" s="598"/>
      <c r="T496" s="598"/>
      <c r="U496" s="327"/>
      <c r="V496" s="303"/>
      <c r="W496" s="303"/>
      <c r="X496" s="303"/>
      <c r="Y496" s="310"/>
      <c r="Z496" s="310"/>
      <c r="AA496" s="310"/>
      <c r="AB496" s="310"/>
      <c r="AC496" s="310"/>
      <c r="AD496" s="310"/>
      <c r="AE496" s="310"/>
      <c r="AF496" s="310"/>
      <c r="AG496" s="310"/>
      <c r="AH496" s="310"/>
      <c r="AI496" s="310"/>
      <c r="AJ496" s="310"/>
      <c r="AK496" s="310"/>
      <c r="AL496" s="311"/>
      <c r="AM496" s="303"/>
      <c r="AN496" s="303"/>
      <c r="AO496" s="303"/>
      <c r="AP496" s="303"/>
      <c r="AQ496" s="303"/>
    </row>
    <row r="497" spans="1:43" ht="6" customHeight="1">
      <c r="A497" s="314"/>
      <c r="B497" s="315"/>
      <c r="C497" s="316"/>
      <c r="D497" s="317"/>
      <c r="E497" s="314"/>
      <c r="F497" s="314"/>
      <c r="G497" s="314"/>
      <c r="H497" s="314"/>
      <c r="I497" s="314"/>
      <c r="J497" s="314"/>
      <c r="K497" s="314"/>
      <c r="L497" s="314"/>
      <c r="M497" s="314"/>
      <c r="N497" s="314"/>
      <c r="O497" s="314"/>
      <c r="P497" s="314"/>
      <c r="Q497" s="314"/>
      <c r="R497" s="314"/>
      <c r="S497" s="314"/>
      <c r="T497" s="314"/>
      <c r="U497" s="316"/>
      <c r="V497" s="317"/>
      <c r="W497" s="303"/>
      <c r="X497" s="314"/>
      <c r="Y497" s="314"/>
      <c r="Z497" s="314"/>
      <c r="AA497" s="314"/>
      <c r="AB497" s="314"/>
      <c r="AC497" s="314"/>
      <c r="AD497" s="314"/>
      <c r="AE497" s="314"/>
      <c r="AF497" s="314"/>
      <c r="AG497" s="314"/>
      <c r="AH497" s="314"/>
      <c r="AI497" s="314"/>
      <c r="AJ497" s="303"/>
      <c r="AK497" s="303"/>
      <c r="AL497" s="306"/>
      <c r="AM497" s="303"/>
      <c r="AN497" s="303"/>
      <c r="AO497" s="303"/>
      <c r="AP497" s="303"/>
      <c r="AQ497" s="303"/>
    </row>
    <row r="498" spans="1:43" ht="6" customHeight="1">
      <c r="A498" s="299"/>
      <c r="B498" s="300"/>
      <c r="C498" s="301"/>
      <c r="D498" s="302"/>
      <c r="E498" s="299"/>
      <c r="F498" s="299"/>
      <c r="G498" s="299"/>
      <c r="H498" s="299"/>
      <c r="I498" s="299"/>
      <c r="J498" s="299"/>
      <c r="K498" s="299"/>
      <c r="L498" s="299"/>
      <c r="M498" s="299"/>
      <c r="N498" s="299"/>
      <c r="O498" s="299"/>
      <c r="P498" s="299"/>
      <c r="Q498" s="299"/>
      <c r="R498" s="299"/>
      <c r="S498" s="299"/>
      <c r="T498" s="299"/>
      <c r="U498" s="301"/>
      <c r="V498" s="302"/>
      <c r="W498" s="303"/>
      <c r="X498" s="299"/>
      <c r="Y498" s="299"/>
      <c r="Z498" s="299"/>
      <c r="AA498" s="299"/>
      <c r="AB498" s="299"/>
      <c r="AC498" s="299"/>
      <c r="AD498" s="299"/>
      <c r="AE498" s="299"/>
      <c r="AF498" s="299"/>
      <c r="AG498" s="299"/>
      <c r="AH498" s="299"/>
      <c r="AI498" s="299"/>
      <c r="AJ498" s="303"/>
      <c r="AK498" s="303"/>
      <c r="AL498" s="306"/>
      <c r="AM498" s="303"/>
      <c r="AN498" s="303"/>
      <c r="AO498" s="303"/>
      <c r="AP498" s="303"/>
      <c r="AQ498" s="303"/>
    </row>
    <row r="499" spans="1:43" ht="11.25" customHeight="1" thickBot="1">
      <c r="A499" s="303"/>
      <c r="B499" s="239">
        <v>135</v>
      </c>
      <c r="C499" s="304"/>
      <c r="D499" s="305"/>
      <c r="E499" s="598" t="s">
        <v>327</v>
      </c>
      <c r="F499" s="598"/>
      <c r="G499" s="598"/>
      <c r="H499" s="598"/>
      <c r="I499" s="598"/>
      <c r="J499" s="598"/>
      <c r="K499" s="598"/>
      <c r="L499" s="598"/>
      <c r="M499" s="598"/>
      <c r="N499" s="598"/>
      <c r="O499" s="598"/>
      <c r="P499" s="598"/>
      <c r="Q499" s="598"/>
      <c r="R499" s="598"/>
      <c r="S499" s="598"/>
      <c r="T499" s="598"/>
      <c r="U499" s="333"/>
      <c r="V499" s="305"/>
      <c r="W499" s="303"/>
      <c r="AL499" s="238"/>
      <c r="AM499" s="303"/>
      <c r="AN499" s="303"/>
      <c r="AO499" s="303"/>
      <c r="AP499" s="303"/>
      <c r="AQ499" s="303"/>
    </row>
    <row r="500" spans="1:43" ht="11.25" customHeight="1">
      <c r="A500" s="303"/>
      <c r="B500" s="292"/>
      <c r="C500" s="304"/>
      <c r="D500" s="305"/>
      <c r="E500" s="598"/>
      <c r="F500" s="598"/>
      <c r="G500" s="598"/>
      <c r="H500" s="598"/>
      <c r="I500" s="598"/>
      <c r="J500" s="598"/>
      <c r="K500" s="598"/>
      <c r="L500" s="598"/>
      <c r="M500" s="598"/>
      <c r="N500" s="598"/>
      <c r="O500" s="598"/>
      <c r="P500" s="598"/>
      <c r="Q500" s="598"/>
      <c r="R500" s="598"/>
      <c r="S500" s="598"/>
      <c r="T500" s="598"/>
      <c r="U500" s="333"/>
      <c r="V500" s="305"/>
      <c r="W500" s="303"/>
      <c r="X500" s="303"/>
      <c r="Y500" s="310"/>
      <c r="Z500" s="323"/>
      <c r="AA500" s="324"/>
      <c r="AB500" s="310"/>
      <c r="AC500" s="310"/>
      <c r="AD500" s="310"/>
      <c r="AE500" s="310"/>
      <c r="AF500" s="310"/>
      <c r="AG500" s="310"/>
      <c r="AH500" s="310"/>
      <c r="AI500" s="310"/>
      <c r="AJ500" s="310"/>
      <c r="AK500" s="310"/>
      <c r="AL500" s="311"/>
      <c r="AM500" s="303"/>
      <c r="AN500" s="303"/>
      <c r="AO500" s="303"/>
      <c r="AP500" s="303"/>
      <c r="AQ500" s="303"/>
    </row>
    <row r="501" spans="1:43" ht="11.25" customHeight="1" thickBot="1">
      <c r="A501" s="303"/>
      <c r="B501" s="292"/>
      <c r="C501" s="304"/>
      <c r="D501" s="305"/>
      <c r="E501" s="598"/>
      <c r="F501" s="598"/>
      <c r="G501" s="598"/>
      <c r="H501" s="598"/>
      <c r="I501" s="598"/>
      <c r="J501" s="598"/>
      <c r="K501" s="598"/>
      <c r="L501" s="598"/>
      <c r="M501" s="598"/>
      <c r="N501" s="598"/>
      <c r="O501" s="598"/>
      <c r="P501" s="598"/>
      <c r="Q501" s="598"/>
      <c r="R501" s="598"/>
      <c r="S501" s="598"/>
      <c r="T501" s="598"/>
      <c r="U501" s="333"/>
      <c r="V501" s="305"/>
      <c r="W501" s="303" t="s">
        <v>41</v>
      </c>
      <c r="X501" s="303"/>
      <c r="Y501" s="310"/>
      <c r="Z501" s="325"/>
      <c r="AA501" s="321"/>
      <c r="AB501" s="310"/>
      <c r="AC501" s="310"/>
      <c r="AD501" s="310"/>
      <c r="AE501" s="310"/>
      <c r="AF501" s="310"/>
      <c r="AG501" s="310"/>
      <c r="AH501" s="310"/>
      <c r="AI501" s="310"/>
      <c r="AJ501" s="310"/>
      <c r="AK501" s="310"/>
      <c r="AL501" s="311"/>
      <c r="AM501" s="303"/>
      <c r="AN501" s="303"/>
      <c r="AO501" s="303"/>
      <c r="AP501" s="303"/>
      <c r="AQ501" s="303"/>
    </row>
    <row r="502" spans="1:43" ht="11.25" customHeight="1">
      <c r="A502" s="303"/>
      <c r="B502" s="292"/>
      <c r="C502" s="304"/>
      <c r="D502" s="305"/>
      <c r="E502" s="598"/>
      <c r="F502" s="598"/>
      <c r="G502" s="598"/>
      <c r="H502" s="598"/>
      <c r="I502" s="598"/>
      <c r="J502" s="598"/>
      <c r="K502" s="598"/>
      <c r="L502" s="598"/>
      <c r="M502" s="598"/>
      <c r="N502" s="598"/>
      <c r="O502" s="598"/>
      <c r="P502" s="598"/>
      <c r="Q502" s="598"/>
      <c r="R502" s="598"/>
      <c r="S502" s="598"/>
      <c r="T502" s="598"/>
      <c r="U502" s="333"/>
      <c r="V502" s="305"/>
      <c r="W502" s="303"/>
      <c r="X502" s="303"/>
      <c r="Y502" s="310"/>
      <c r="Z502" s="310"/>
      <c r="AA502" s="310"/>
      <c r="AB502" s="310"/>
      <c r="AC502" s="310"/>
      <c r="AD502" s="310"/>
      <c r="AE502" s="310"/>
      <c r="AF502" s="310"/>
      <c r="AG502" s="310"/>
      <c r="AH502" s="310"/>
      <c r="AI502" s="310"/>
      <c r="AJ502" s="310"/>
      <c r="AK502" s="310"/>
      <c r="AL502" s="311"/>
      <c r="AM502" s="303"/>
      <c r="AN502" s="303"/>
      <c r="AO502" s="303"/>
      <c r="AP502" s="303"/>
      <c r="AQ502" s="303"/>
    </row>
    <row r="503" spans="1:43" ht="11.25" customHeight="1" thickBot="1">
      <c r="A503" s="303"/>
      <c r="B503" s="292"/>
      <c r="C503" s="304"/>
      <c r="D503" s="305"/>
      <c r="E503" s="598"/>
      <c r="F503" s="598"/>
      <c r="G503" s="598"/>
      <c r="H503" s="598"/>
      <c r="I503" s="598"/>
      <c r="J503" s="598"/>
      <c r="K503" s="598"/>
      <c r="L503" s="598"/>
      <c r="M503" s="598"/>
      <c r="N503" s="598"/>
      <c r="O503" s="598"/>
      <c r="P503" s="598"/>
      <c r="Q503" s="598"/>
      <c r="R503" s="598"/>
      <c r="S503" s="598"/>
      <c r="T503" s="598"/>
      <c r="U503" s="333"/>
      <c r="V503" s="305"/>
      <c r="W503" s="303"/>
      <c r="X503" s="303"/>
      <c r="Y503" s="310"/>
      <c r="Z503" s="310"/>
      <c r="AA503" s="310"/>
      <c r="AB503" s="310"/>
      <c r="AC503" s="310"/>
      <c r="AD503" s="310"/>
      <c r="AE503" s="310"/>
      <c r="AF503" s="310"/>
      <c r="AG503" s="310"/>
      <c r="AH503" s="310"/>
      <c r="AI503" s="310"/>
      <c r="AJ503" s="310"/>
      <c r="AK503" s="310"/>
      <c r="AL503" s="311"/>
      <c r="AM503" s="303"/>
      <c r="AN503" s="303"/>
      <c r="AO503" s="303"/>
      <c r="AP503" s="303"/>
      <c r="AQ503" s="303"/>
    </row>
    <row r="504" spans="1:43" ht="11.25" customHeight="1">
      <c r="A504" s="303"/>
      <c r="B504" s="292"/>
      <c r="C504" s="304"/>
      <c r="D504" s="305"/>
      <c r="E504" s="598"/>
      <c r="F504" s="598"/>
      <c r="G504" s="598"/>
      <c r="H504" s="598"/>
      <c r="I504" s="598"/>
      <c r="J504" s="598"/>
      <c r="K504" s="598"/>
      <c r="L504" s="598"/>
      <c r="M504" s="598"/>
      <c r="N504" s="598"/>
      <c r="O504" s="598"/>
      <c r="P504" s="598"/>
      <c r="Q504" s="598"/>
      <c r="R504" s="598"/>
      <c r="S504" s="598"/>
      <c r="T504" s="598"/>
      <c r="U504" s="333"/>
      <c r="V504" s="305"/>
      <c r="W504" s="303"/>
      <c r="X504" s="303"/>
      <c r="Y504" s="310"/>
      <c r="Z504" s="323"/>
      <c r="AA504" s="324"/>
      <c r="AB504" s="310"/>
      <c r="AC504" s="310"/>
      <c r="AD504" s="310"/>
      <c r="AE504" s="310"/>
      <c r="AF504" s="310"/>
      <c r="AG504" s="310"/>
      <c r="AH504" s="310"/>
      <c r="AI504" s="310"/>
      <c r="AJ504" s="310"/>
      <c r="AK504" s="310"/>
      <c r="AL504" s="311"/>
      <c r="AM504" s="303"/>
      <c r="AN504" s="303"/>
      <c r="AO504" s="303"/>
      <c r="AP504" s="303"/>
      <c r="AQ504" s="303"/>
    </row>
    <row r="505" spans="1:43" ht="11.25" customHeight="1" thickBot="1">
      <c r="A505" s="303"/>
      <c r="B505" s="292"/>
      <c r="C505" s="304"/>
      <c r="D505" s="305"/>
      <c r="E505" s="598"/>
      <c r="F505" s="598"/>
      <c r="G505" s="598"/>
      <c r="H505" s="598"/>
      <c r="I505" s="598"/>
      <c r="J505" s="598"/>
      <c r="K505" s="598"/>
      <c r="L505" s="598"/>
      <c r="M505" s="598"/>
      <c r="N505" s="598"/>
      <c r="O505" s="598"/>
      <c r="P505" s="598"/>
      <c r="Q505" s="598"/>
      <c r="R505" s="598"/>
      <c r="S505" s="598"/>
      <c r="T505" s="598"/>
      <c r="U505" s="333"/>
      <c r="V505" s="305"/>
      <c r="W505" s="303" t="s">
        <v>42</v>
      </c>
      <c r="X505" s="303"/>
      <c r="Y505" s="310"/>
      <c r="Z505" s="325"/>
      <c r="AA505" s="321"/>
      <c r="AB505" s="310"/>
      <c r="AC505" s="310"/>
      <c r="AD505" s="310"/>
      <c r="AE505" s="310"/>
      <c r="AF505" s="310"/>
      <c r="AG505" s="310"/>
      <c r="AH505" s="310"/>
      <c r="AI505" s="310"/>
      <c r="AJ505" s="310"/>
      <c r="AK505" s="310"/>
      <c r="AL505" s="311"/>
      <c r="AM505" s="303"/>
      <c r="AN505" s="303"/>
      <c r="AO505" s="303"/>
      <c r="AP505" s="303"/>
      <c r="AQ505" s="303"/>
    </row>
    <row r="506" spans="1:43" ht="11.25" customHeight="1">
      <c r="A506" s="303"/>
      <c r="B506" s="292"/>
      <c r="C506" s="304"/>
      <c r="D506" s="305"/>
      <c r="E506" s="598"/>
      <c r="F506" s="598"/>
      <c r="G506" s="598"/>
      <c r="H506" s="598"/>
      <c r="I506" s="598"/>
      <c r="J506" s="598"/>
      <c r="K506" s="598"/>
      <c r="L506" s="598"/>
      <c r="M506" s="598"/>
      <c r="N506" s="598"/>
      <c r="O506" s="598"/>
      <c r="P506" s="598"/>
      <c r="Q506" s="598"/>
      <c r="R506" s="598"/>
      <c r="S506" s="598"/>
      <c r="T506" s="598"/>
      <c r="U506" s="333"/>
      <c r="V506" s="305"/>
      <c r="W506" s="303"/>
      <c r="X506" s="303"/>
      <c r="Y506" s="310"/>
      <c r="Z506" s="310"/>
      <c r="AA506" s="310"/>
      <c r="AB506" s="310"/>
      <c r="AC506" s="310"/>
      <c r="AD506" s="310"/>
      <c r="AE506" s="310"/>
      <c r="AF506" s="310"/>
      <c r="AG506" s="310"/>
      <c r="AH506" s="310"/>
      <c r="AI506" s="310"/>
      <c r="AJ506" s="310"/>
      <c r="AK506" s="310"/>
      <c r="AL506" s="311"/>
      <c r="AM506" s="303"/>
      <c r="AN506" s="303"/>
      <c r="AO506" s="303"/>
      <c r="AP506" s="303"/>
      <c r="AQ506" s="303"/>
    </row>
    <row r="507" spans="1:43" ht="27" customHeight="1">
      <c r="A507" s="303"/>
      <c r="B507" s="292"/>
      <c r="C507" s="304"/>
      <c r="D507" s="305"/>
      <c r="E507" s="598"/>
      <c r="F507" s="598"/>
      <c r="G507" s="598"/>
      <c r="H507" s="598"/>
      <c r="I507" s="598"/>
      <c r="J507" s="598"/>
      <c r="K507" s="598"/>
      <c r="L507" s="598"/>
      <c r="M507" s="598"/>
      <c r="N507" s="598"/>
      <c r="O507" s="598"/>
      <c r="P507" s="598"/>
      <c r="Q507" s="598"/>
      <c r="R507" s="598"/>
      <c r="S507" s="598"/>
      <c r="T507" s="598"/>
      <c r="U507" s="333"/>
      <c r="V507" s="305"/>
      <c r="W507" s="303"/>
      <c r="X507" s="303"/>
      <c r="Y507" s="310"/>
      <c r="Z507" s="310"/>
      <c r="AA507" s="310"/>
      <c r="AB507" s="310"/>
      <c r="AC507" s="310"/>
      <c r="AD507" s="310"/>
      <c r="AE507" s="310"/>
      <c r="AF507" s="310"/>
      <c r="AG507" s="310"/>
      <c r="AH507" s="310"/>
      <c r="AI507" s="310"/>
      <c r="AJ507" s="310"/>
      <c r="AK507" s="310"/>
      <c r="AL507" s="306"/>
      <c r="AM507" s="303"/>
      <c r="AN507" s="303"/>
      <c r="AO507" s="303"/>
      <c r="AP507" s="303"/>
      <c r="AQ507" s="303"/>
    </row>
    <row r="508" spans="1:43" ht="6" customHeight="1">
      <c r="A508" s="314"/>
      <c r="B508" s="315"/>
      <c r="C508" s="316"/>
      <c r="D508" s="317"/>
      <c r="E508" s="314"/>
      <c r="F508" s="314"/>
      <c r="G508" s="314"/>
      <c r="H508" s="314"/>
      <c r="I508" s="314"/>
      <c r="J508" s="314"/>
      <c r="K508" s="314"/>
      <c r="L508" s="314"/>
      <c r="M508" s="314"/>
      <c r="N508" s="314"/>
      <c r="O508" s="314"/>
      <c r="P508" s="314"/>
      <c r="Q508" s="314"/>
      <c r="R508" s="314"/>
      <c r="S508" s="314"/>
      <c r="T508" s="314"/>
      <c r="U508" s="316"/>
      <c r="V508" s="317"/>
      <c r="W508" s="314"/>
      <c r="X508" s="314"/>
      <c r="Y508" s="314"/>
      <c r="Z508" s="314"/>
      <c r="AA508" s="314"/>
      <c r="AB508" s="314"/>
      <c r="AC508" s="314"/>
      <c r="AD508" s="314"/>
      <c r="AE508" s="314"/>
      <c r="AF508" s="314"/>
      <c r="AG508" s="314"/>
      <c r="AH508" s="314"/>
      <c r="AI508" s="314"/>
      <c r="AJ508" s="303"/>
      <c r="AK508" s="303"/>
      <c r="AL508" s="306"/>
      <c r="AM508" s="303"/>
      <c r="AN508" s="303"/>
      <c r="AO508" s="303"/>
      <c r="AP508" s="303"/>
      <c r="AQ508" s="303"/>
    </row>
    <row r="509" spans="1:43" ht="6" customHeight="1" thickBot="1">
      <c r="A509" s="299"/>
      <c r="B509" s="300"/>
      <c r="C509" s="301"/>
      <c r="D509" s="302"/>
      <c r="E509" s="299"/>
      <c r="F509" s="299"/>
      <c r="G509" s="299"/>
      <c r="H509" s="299"/>
      <c r="I509" s="299"/>
      <c r="J509" s="299"/>
      <c r="K509" s="299"/>
      <c r="L509" s="299"/>
      <c r="M509" s="299"/>
      <c r="N509" s="299"/>
      <c r="O509" s="299"/>
      <c r="P509" s="299"/>
      <c r="Q509" s="299"/>
      <c r="R509" s="299"/>
      <c r="S509" s="299"/>
      <c r="T509" s="299"/>
      <c r="U509" s="301"/>
      <c r="V509" s="302"/>
      <c r="W509" s="299"/>
      <c r="X509" s="299"/>
      <c r="Y509" s="299"/>
      <c r="Z509" s="299"/>
      <c r="AA509" s="299"/>
      <c r="AB509" s="299"/>
      <c r="AC509" s="299"/>
      <c r="AD509" s="299"/>
      <c r="AE509" s="299"/>
      <c r="AF509" s="299"/>
      <c r="AG509" s="299"/>
      <c r="AH509" s="299"/>
      <c r="AI509" s="299"/>
      <c r="AJ509" s="303"/>
      <c r="AK509" s="303"/>
      <c r="AL509" s="306"/>
      <c r="AM509" s="303"/>
      <c r="AN509" s="303"/>
      <c r="AO509" s="303"/>
      <c r="AP509" s="303"/>
      <c r="AQ509" s="303"/>
    </row>
    <row r="510" spans="1:43" ht="11.25" customHeight="1">
      <c r="A510" s="303"/>
      <c r="B510" s="239">
        <v>136</v>
      </c>
      <c r="C510" s="304"/>
      <c r="D510" s="305"/>
      <c r="E510" s="598" t="s">
        <v>328</v>
      </c>
      <c r="F510" s="598"/>
      <c r="G510" s="598"/>
      <c r="H510" s="598"/>
      <c r="I510" s="598"/>
      <c r="J510" s="598"/>
      <c r="K510" s="598"/>
      <c r="L510" s="598"/>
      <c r="M510" s="598"/>
      <c r="N510" s="598"/>
      <c r="O510" s="598"/>
      <c r="P510" s="598"/>
      <c r="Q510" s="598"/>
      <c r="R510" s="598"/>
      <c r="S510" s="598"/>
      <c r="T510" s="598"/>
      <c r="U510" s="333"/>
      <c r="V510" s="305"/>
      <c r="X510" s="303"/>
      <c r="Y510" s="303"/>
      <c r="Z510" s="310"/>
      <c r="AA510" s="310"/>
      <c r="AB510" s="310"/>
      <c r="AC510" s="310"/>
      <c r="AD510" s="310"/>
      <c r="AE510" s="310"/>
      <c r="AF510" s="310"/>
      <c r="AG510" s="310"/>
      <c r="AH510" s="310"/>
      <c r="AI510" s="310"/>
      <c r="AJ510" s="310"/>
      <c r="AK510" s="323"/>
      <c r="AL510" s="344"/>
      <c r="AM510" s="303"/>
      <c r="AN510" s="303"/>
      <c r="AO510" s="303"/>
      <c r="AP510" s="303"/>
      <c r="AQ510" s="303"/>
    </row>
    <row r="511" spans="1:43" ht="11.25" customHeight="1" thickBot="1">
      <c r="A511" s="303"/>
      <c r="B511" s="292"/>
      <c r="C511" s="304"/>
      <c r="D511" s="305"/>
      <c r="E511" s="598"/>
      <c r="F511" s="598"/>
      <c r="G511" s="598"/>
      <c r="H511" s="598"/>
      <c r="I511" s="598"/>
      <c r="J511" s="598"/>
      <c r="K511" s="598"/>
      <c r="L511" s="598"/>
      <c r="M511" s="598"/>
      <c r="N511" s="598"/>
      <c r="O511" s="598"/>
      <c r="P511" s="598"/>
      <c r="Q511" s="598"/>
      <c r="R511" s="598"/>
      <c r="S511" s="598"/>
      <c r="T511" s="598"/>
      <c r="U511" s="333"/>
      <c r="V511" s="305"/>
      <c r="W511" s="238" t="s">
        <v>329</v>
      </c>
      <c r="X511" s="303"/>
      <c r="Y511" s="303"/>
      <c r="Z511" s="303"/>
      <c r="AA511" s="310"/>
      <c r="AB511" s="310"/>
      <c r="AC511" s="310"/>
      <c r="AD511" s="310"/>
      <c r="AE511" s="310"/>
      <c r="AF511" s="310"/>
      <c r="AG511" s="310"/>
      <c r="AH511" s="310"/>
      <c r="AI511" s="310"/>
      <c r="AJ511" s="310"/>
      <c r="AK511" s="325"/>
      <c r="AL511" s="345"/>
      <c r="AM511" s="303"/>
      <c r="AN511" s="303"/>
      <c r="AO511" s="303"/>
      <c r="AP511" s="303"/>
      <c r="AQ511" s="303"/>
    </row>
    <row r="512" spans="1:43" ht="12" thickBot="1">
      <c r="A512" s="303"/>
      <c r="B512" s="292"/>
      <c r="C512" s="304"/>
      <c r="D512" s="305"/>
      <c r="E512" s="598"/>
      <c r="F512" s="598"/>
      <c r="G512" s="598"/>
      <c r="H512" s="598"/>
      <c r="I512" s="598"/>
      <c r="J512" s="598"/>
      <c r="K512" s="598"/>
      <c r="L512" s="598"/>
      <c r="M512" s="598"/>
      <c r="N512" s="598"/>
      <c r="O512" s="598"/>
      <c r="P512" s="598"/>
      <c r="Q512" s="598"/>
      <c r="R512" s="598"/>
      <c r="S512" s="598"/>
      <c r="T512" s="598"/>
      <c r="U512" s="333"/>
      <c r="V512" s="305"/>
      <c r="X512" s="303"/>
      <c r="Y512" s="303"/>
      <c r="Z512" s="303"/>
      <c r="AA512" s="310"/>
      <c r="AB512" s="18"/>
      <c r="AC512" s="310"/>
      <c r="AD512" s="310"/>
      <c r="AE512" s="310"/>
      <c r="AF512" s="310"/>
      <c r="AG512" s="310"/>
      <c r="AH512" s="310"/>
      <c r="AI512" s="310"/>
      <c r="AJ512" s="310"/>
      <c r="AK512" s="310"/>
      <c r="AL512" s="311"/>
      <c r="AM512" s="303"/>
      <c r="AN512" s="303"/>
      <c r="AO512" s="303"/>
      <c r="AP512" s="303"/>
      <c r="AQ512" s="303"/>
    </row>
    <row r="513" spans="1:52">
      <c r="A513" s="303"/>
      <c r="B513" s="292"/>
      <c r="C513" s="304"/>
      <c r="D513" s="305"/>
      <c r="E513" s="598"/>
      <c r="F513" s="598"/>
      <c r="G513" s="598"/>
      <c r="H513" s="598"/>
      <c r="I513" s="598"/>
      <c r="J513" s="598"/>
      <c r="K513" s="598"/>
      <c r="L513" s="598"/>
      <c r="M513" s="598"/>
      <c r="N513" s="598"/>
      <c r="O513" s="598"/>
      <c r="P513" s="598"/>
      <c r="Q513" s="598"/>
      <c r="R513" s="598"/>
      <c r="S513" s="598"/>
      <c r="T513" s="598"/>
      <c r="U513" s="333"/>
      <c r="V513" s="305"/>
      <c r="X513" s="303"/>
      <c r="Y513" s="303"/>
      <c r="Z513" s="303"/>
      <c r="AA513" s="310"/>
      <c r="AB513" s="18"/>
      <c r="AC513" s="310"/>
      <c r="AD513" s="310"/>
      <c r="AE513" s="310"/>
      <c r="AF513" s="310"/>
      <c r="AG513" s="310"/>
      <c r="AH513" s="310"/>
      <c r="AI513" s="310"/>
      <c r="AJ513" s="310"/>
      <c r="AK513" s="323"/>
      <c r="AL513" s="344"/>
      <c r="AM513" s="303"/>
      <c r="AN513" s="303"/>
      <c r="AO513" s="303"/>
      <c r="AP513" s="303"/>
      <c r="AQ513" s="303"/>
    </row>
    <row r="514" spans="1:52" ht="12" thickBot="1">
      <c r="A514" s="303"/>
      <c r="B514" s="292"/>
      <c r="C514" s="304"/>
      <c r="D514" s="305"/>
      <c r="E514" s="598"/>
      <c r="F514" s="598"/>
      <c r="G514" s="598"/>
      <c r="H514" s="598"/>
      <c r="I514" s="598"/>
      <c r="J514" s="598"/>
      <c r="K514" s="598"/>
      <c r="L514" s="598"/>
      <c r="M514" s="598"/>
      <c r="N514" s="598"/>
      <c r="O514" s="598"/>
      <c r="P514" s="598"/>
      <c r="Q514" s="598"/>
      <c r="R514" s="598"/>
      <c r="S514" s="598"/>
      <c r="T514" s="598"/>
      <c r="U514" s="333"/>
      <c r="V514" s="305"/>
      <c r="W514" s="238" t="s">
        <v>330</v>
      </c>
      <c r="X514" s="303"/>
      <c r="Y514" s="303"/>
      <c r="Z514" s="303"/>
      <c r="AA514" s="310"/>
      <c r="AB514" s="18"/>
      <c r="AC514" s="310"/>
      <c r="AD514" s="310"/>
      <c r="AE514" s="310"/>
      <c r="AF514" s="310"/>
      <c r="AG514" s="310"/>
      <c r="AH514" s="310"/>
      <c r="AI514" s="310"/>
      <c r="AJ514" s="310"/>
      <c r="AK514" s="325"/>
      <c r="AL514" s="345"/>
      <c r="AM514" s="303"/>
      <c r="AN514" s="303"/>
      <c r="AO514" s="303"/>
      <c r="AP514" s="303"/>
      <c r="AQ514" s="303"/>
    </row>
    <row r="515" spans="1:52" ht="12" thickBot="1">
      <c r="A515" s="303"/>
      <c r="B515" s="292"/>
      <c r="C515" s="304"/>
      <c r="D515" s="305"/>
      <c r="E515" s="598"/>
      <c r="F515" s="598"/>
      <c r="G515" s="598"/>
      <c r="H515" s="598"/>
      <c r="I515" s="598"/>
      <c r="J515" s="598"/>
      <c r="K515" s="598"/>
      <c r="L515" s="598"/>
      <c r="M515" s="598"/>
      <c r="N515" s="598"/>
      <c r="O515" s="598"/>
      <c r="P515" s="598"/>
      <c r="Q515" s="598"/>
      <c r="R515" s="598"/>
      <c r="S515" s="598"/>
      <c r="T515" s="598"/>
      <c r="U515" s="333"/>
      <c r="V515" s="305"/>
      <c r="X515" s="303"/>
      <c r="Y515" s="303"/>
      <c r="Z515" s="303"/>
      <c r="AA515" s="310"/>
      <c r="AB515" s="18"/>
      <c r="AC515" s="310"/>
      <c r="AD515" s="310"/>
      <c r="AE515" s="310"/>
      <c r="AF515" s="310"/>
      <c r="AG515" s="310"/>
      <c r="AH515" s="310"/>
      <c r="AI515" s="310"/>
      <c r="AJ515" s="310"/>
      <c r="AK515" s="310"/>
      <c r="AL515" s="311"/>
      <c r="AM515" s="303"/>
      <c r="AN515" s="303"/>
      <c r="AO515" s="303"/>
      <c r="AP515" s="303"/>
      <c r="AQ515" s="303"/>
    </row>
    <row r="516" spans="1:52">
      <c r="A516" s="303"/>
      <c r="B516" s="292"/>
      <c r="C516" s="304"/>
      <c r="D516" s="305"/>
      <c r="E516" s="598"/>
      <c r="F516" s="598"/>
      <c r="G516" s="598"/>
      <c r="H516" s="598"/>
      <c r="I516" s="598"/>
      <c r="J516" s="598"/>
      <c r="K516" s="598"/>
      <c r="L516" s="598"/>
      <c r="M516" s="598"/>
      <c r="N516" s="598"/>
      <c r="O516" s="598"/>
      <c r="P516" s="598"/>
      <c r="Q516" s="598"/>
      <c r="R516" s="598"/>
      <c r="S516" s="598"/>
      <c r="T516" s="598"/>
      <c r="U516" s="333"/>
      <c r="V516" s="305"/>
      <c r="X516" s="303"/>
      <c r="Y516" s="303"/>
      <c r="Z516" s="303"/>
      <c r="AA516" s="310"/>
      <c r="AB516" s="18"/>
      <c r="AC516" s="310"/>
      <c r="AD516" s="310"/>
      <c r="AE516" s="310"/>
      <c r="AF516" s="310"/>
      <c r="AG516" s="310"/>
      <c r="AH516" s="310"/>
      <c r="AI516" s="310"/>
      <c r="AJ516" s="310"/>
      <c r="AK516" s="323"/>
      <c r="AL516" s="344"/>
      <c r="AM516" s="303"/>
      <c r="AN516" s="303"/>
      <c r="AO516" s="303"/>
      <c r="AP516" s="303"/>
      <c r="AQ516" s="303"/>
    </row>
    <row r="517" spans="1:52" ht="12" thickBot="1">
      <c r="A517" s="303"/>
      <c r="B517" s="292"/>
      <c r="C517" s="304"/>
      <c r="D517" s="305"/>
      <c r="E517" s="598"/>
      <c r="F517" s="598"/>
      <c r="G517" s="598"/>
      <c r="H517" s="598"/>
      <c r="I517" s="598"/>
      <c r="J517" s="598"/>
      <c r="K517" s="598"/>
      <c r="L517" s="598"/>
      <c r="M517" s="598"/>
      <c r="N517" s="598"/>
      <c r="O517" s="598"/>
      <c r="P517" s="598"/>
      <c r="Q517" s="598"/>
      <c r="R517" s="598"/>
      <c r="S517" s="598"/>
      <c r="T517" s="598"/>
      <c r="U517" s="333"/>
      <c r="V517" s="305"/>
      <c r="W517" s="238" t="s">
        <v>331</v>
      </c>
      <c r="X517" s="303"/>
      <c r="Y517" s="303"/>
      <c r="Z517" s="303"/>
      <c r="AA517" s="310"/>
      <c r="AB517" s="18"/>
      <c r="AC517" s="310"/>
      <c r="AD517" s="310"/>
      <c r="AE517" s="310"/>
      <c r="AF517" s="310"/>
      <c r="AG517" s="310"/>
      <c r="AH517" s="310"/>
      <c r="AI517" s="310"/>
      <c r="AJ517" s="310"/>
      <c r="AK517" s="325"/>
      <c r="AL517" s="345"/>
      <c r="AM517" s="303"/>
      <c r="AN517" s="303"/>
      <c r="AO517" s="303"/>
      <c r="AP517" s="303"/>
      <c r="AQ517" s="303"/>
    </row>
    <row r="518" spans="1:52" ht="12" thickBot="1">
      <c r="A518" s="303"/>
      <c r="B518" s="292"/>
      <c r="C518" s="304"/>
      <c r="D518" s="305"/>
      <c r="E518" s="598"/>
      <c r="F518" s="598"/>
      <c r="G518" s="598"/>
      <c r="H518" s="598"/>
      <c r="I518" s="598"/>
      <c r="J518" s="598"/>
      <c r="K518" s="598"/>
      <c r="L518" s="598"/>
      <c r="M518" s="598"/>
      <c r="N518" s="598"/>
      <c r="O518" s="598"/>
      <c r="P518" s="598"/>
      <c r="Q518" s="598"/>
      <c r="R518" s="598"/>
      <c r="S518" s="598"/>
      <c r="T518" s="598"/>
      <c r="U518" s="333"/>
      <c r="V518" s="305"/>
      <c r="X518" s="303"/>
      <c r="Y518" s="303"/>
      <c r="Z518" s="303"/>
      <c r="AA518" s="310"/>
      <c r="AB518" s="18"/>
      <c r="AC518" s="310"/>
      <c r="AD518" s="310"/>
      <c r="AE518" s="310"/>
      <c r="AF518" s="310"/>
      <c r="AG518" s="310"/>
      <c r="AH518" s="310"/>
      <c r="AI518" s="310"/>
      <c r="AJ518" s="310"/>
      <c r="AK518" s="310"/>
      <c r="AL518" s="311"/>
      <c r="AM518" s="303"/>
      <c r="AN518" s="303"/>
      <c r="AO518" s="303"/>
      <c r="AP518" s="303"/>
      <c r="AQ518" s="303"/>
    </row>
    <row r="519" spans="1:52">
      <c r="A519" s="303"/>
      <c r="B519" s="292"/>
      <c r="C519" s="304"/>
      <c r="D519" s="305"/>
      <c r="E519" s="598"/>
      <c r="F519" s="598"/>
      <c r="G519" s="598"/>
      <c r="H519" s="598"/>
      <c r="I519" s="598"/>
      <c r="J519" s="598"/>
      <c r="K519" s="598"/>
      <c r="L519" s="598"/>
      <c r="M519" s="598"/>
      <c r="N519" s="598"/>
      <c r="O519" s="598"/>
      <c r="P519" s="598"/>
      <c r="Q519" s="598"/>
      <c r="R519" s="598"/>
      <c r="S519" s="598"/>
      <c r="T519" s="598"/>
      <c r="U519" s="333"/>
      <c r="V519" s="305"/>
      <c r="X519" s="303"/>
      <c r="Y519" s="303"/>
      <c r="Z519" s="303"/>
      <c r="AA519" s="310"/>
      <c r="AB519" s="18"/>
      <c r="AC519" s="310"/>
      <c r="AD519" s="310"/>
      <c r="AE519" s="310"/>
      <c r="AF519" s="310"/>
      <c r="AG519" s="310"/>
      <c r="AH519" s="310"/>
      <c r="AI519" s="310"/>
      <c r="AJ519" s="310"/>
      <c r="AK519" s="323"/>
      <c r="AL519" s="344"/>
      <c r="AM519" s="303"/>
      <c r="AN519" s="303"/>
      <c r="AO519" s="303"/>
      <c r="AP519" s="303"/>
      <c r="AQ519" s="303"/>
    </row>
    <row r="520" spans="1:52" ht="12" thickBot="1">
      <c r="A520" s="303"/>
      <c r="B520" s="292"/>
      <c r="C520" s="304"/>
      <c r="D520" s="305"/>
      <c r="E520" s="598"/>
      <c r="F520" s="598"/>
      <c r="G520" s="598"/>
      <c r="H520" s="598"/>
      <c r="I520" s="598"/>
      <c r="J520" s="598"/>
      <c r="K520" s="598"/>
      <c r="L520" s="598"/>
      <c r="M520" s="598"/>
      <c r="N520" s="598"/>
      <c r="O520" s="598"/>
      <c r="P520" s="598"/>
      <c r="Q520" s="598"/>
      <c r="R520" s="598"/>
      <c r="S520" s="598"/>
      <c r="T520" s="598"/>
      <c r="U520" s="333"/>
      <c r="V520" s="305"/>
      <c r="W520" s="238" t="s">
        <v>332</v>
      </c>
      <c r="X520" s="303"/>
      <c r="Y520" s="303"/>
      <c r="Z520" s="303"/>
      <c r="AA520" s="310"/>
      <c r="AB520" s="18"/>
      <c r="AC520" s="310"/>
      <c r="AD520" s="310"/>
      <c r="AE520" s="310"/>
      <c r="AF520" s="310"/>
      <c r="AG520" s="310"/>
      <c r="AH520" s="310"/>
      <c r="AI520" s="310"/>
      <c r="AJ520" s="310"/>
      <c r="AK520" s="325"/>
      <c r="AL520" s="345"/>
      <c r="AM520" s="303"/>
      <c r="AN520" s="303"/>
      <c r="AO520" s="303"/>
      <c r="AP520" s="303"/>
      <c r="AQ520" s="303"/>
    </row>
    <row r="521" spans="1:52" ht="12" thickBot="1">
      <c r="A521" s="303"/>
      <c r="B521" s="292"/>
      <c r="C521" s="304"/>
      <c r="D521" s="305"/>
      <c r="E521" s="598"/>
      <c r="F521" s="598"/>
      <c r="G521" s="598"/>
      <c r="H521" s="598"/>
      <c r="I521" s="598"/>
      <c r="J521" s="598"/>
      <c r="K521" s="598"/>
      <c r="L521" s="598"/>
      <c r="M521" s="598"/>
      <c r="N521" s="598"/>
      <c r="O521" s="598"/>
      <c r="P521" s="598"/>
      <c r="Q521" s="598"/>
      <c r="R521" s="598"/>
      <c r="S521" s="598"/>
      <c r="T521" s="598"/>
      <c r="U521" s="333"/>
      <c r="V521" s="305"/>
      <c r="X521" s="303"/>
      <c r="Y521" s="303"/>
      <c r="Z521" s="303"/>
      <c r="AA521" s="310"/>
      <c r="AB521" s="18"/>
      <c r="AC521" s="310"/>
      <c r="AD521" s="310"/>
      <c r="AE521" s="310"/>
      <c r="AF521" s="310"/>
      <c r="AG521" s="310"/>
      <c r="AH521" s="310"/>
      <c r="AI521" s="310"/>
      <c r="AJ521" s="310"/>
      <c r="AK521" s="310"/>
      <c r="AL521" s="311"/>
      <c r="AM521" s="303"/>
      <c r="AN521" s="303"/>
      <c r="AO521" s="303"/>
      <c r="AP521" s="303"/>
      <c r="AQ521" s="303"/>
    </row>
    <row r="522" spans="1:52">
      <c r="A522" s="303"/>
      <c r="B522" s="292"/>
      <c r="C522" s="304"/>
      <c r="D522" s="305"/>
      <c r="E522" s="598"/>
      <c r="F522" s="598"/>
      <c r="G522" s="598"/>
      <c r="H522" s="598"/>
      <c r="I522" s="598"/>
      <c r="J522" s="598"/>
      <c r="K522" s="598"/>
      <c r="L522" s="598"/>
      <c r="M522" s="598"/>
      <c r="N522" s="598"/>
      <c r="O522" s="598"/>
      <c r="P522" s="598"/>
      <c r="Q522" s="598"/>
      <c r="R522" s="598"/>
      <c r="S522" s="598"/>
      <c r="T522" s="598"/>
      <c r="U522" s="333"/>
      <c r="V522" s="305"/>
      <c r="X522" s="303"/>
      <c r="Y522" s="303"/>
      <c r="Z522" s="303"/>
      <c r="AA522" s="310"/>
      <c r="AB522" s="18"/>
      <c r="AC522" s="310"/>
      <c r="AD522" s="310"/>
      <c r="AE522" s="310"/>
      <c r="AF522" s="310"/>
      <c r="AG522" s="310"/>
      <c r="AH522" s="310"/>
      <c r="AI522" s="310"/>
      <c r="AJ522" s="310"/>
      <c r="AK522" s="323"/>
      <c r="AL522" s="344"/>
      <c r="AM522" s="303"/>
      <c r="AN522" s="303"/>
      <c r="AO522" s="303"/>
      <c r="AP522" s="303"/>
      <c r="AQ522" s="303"/>
    </row>
    <row r="523" spans="1:52" ht="12" thickBot="1">
      <c r="A523" s="303"/>
      <c r="B523" s="292"/>
      <c r="C523" s="304"/>
      <c r="D523" s="305"/>
      <c r="E523" s="598"/>
      <c r="F523" s="598"/>
      <c r="G523" s="598"/>
      <c r="H523" s="598"/>
      <c r="I523" s="598"/>
      <c r="J523" s="598"/>
      <c r="K523" s="598"/>
      <c r="L523" s="598"/>
      <c r="M523" s="598"/>
      <c r="N523" s="598"/>
      <c r="O523" s="598"/>
      <c r="P523" s="598"/>
      <c r="Q523" s="598"/>
      <c r="R523" s="598"/>
      <c r="S523" s="598"/>
      <c r="T523" s="598"/>
      <c r="U523" s="333"/>
      <c r="V523" s="305"/>
      <c r="W523" s="238" t="s">
        <v>333</v>
      </c>
      <c r="X523" s="303"/>
      <c r="Y523" s="303"/>
      <c r="Z523" s="303"/>
      <c r="AA523" s="310"/>
      <c r="AB523" s="18"/>
      <c r="AC523" s="310"/>
      <c r="AD523" s="310"/>
      <c r="AE523" s="310"/>
      <c r="AF523" s="310"/>
      <c r="AG523" s="310"/>
      <c r="AH523" s="310"/>
      <c r="AI523" s="310"/>
      <c r="AJ523" s="310"/>
      <c r="AK523" s="325"/>
      <c r="AL523" s="345"/>
      <c r="AM523" s="303"/>
      <c r="AN523" s="303"/>
      <c r="AO523" s="303"/>
      <c r="AP523" s="303"/>
      <c r="AQ523" s="303"/>
    </row>
    <row r="524" spans="1:52">
      <c r="A524" s="303"/>
      <c r="B524" s="292"/>
      <c r="C524" s="304"/>
      <c r="D524" s="305"/>
      <c r="E524" s="598"/>
      <c r="F524" s="598"/>
      <c r="G524" s="598"/>
      <c r="H524" s="598"/>
      <c r="I524" s="598"/>
      <c r="J524" s="598"/>
      <c r="K524" s="598"/>
      <c r="L524" s="598"/>
      <c r="M524" s="598"/>
      <c r="N524" s="598"/>
      <c r="O524" s="598"/>
      <c r="P524" s="598"/>
      <c r="Q524" s="598"/>
      <c r="R524" s="598"/>
      <c r="S524" s="598"/>
      <c r="T524" s="598"/>
      <c r="U524" s="333"/>
      <c r="V524" s="305"/>
      <c r="X524" s="303"/>
      <c r="Y524" s="303"/>
      <c r="Z524" s="303"/>
      <c r="AA524" s="310"/>
      <c r="AB524" s="18"/>
      <c r="AC524" s="310"/>
      <c r="AD524" s="310"/>
      <c r="AE524" s="310"/>
      <c r="AF524" s="310"/>
      <c r="AG524" s="310"/>
      <c r="AH524" s="310"/>
      <c r="AI524" s="310"/>
      <c r="AJ524" s="310"/>
      <c r="AK524" s="310"/>
      <c r="AL524" s="311"/>
      <c r="AM524" s="303"/>
      <c r="AN524" s="303"/>
      <c r="AO524" s="303"/>
      <c r="AP524" s="303"/>
      <c r="AQ524" s="303"/>
    </row>
    <row r="525" spans="1:52">
      <c r="A525" s="303"/>
      <c r="B525" s="292"/>
      <c r="C525" s="304"/>
      <c r="D525" s="305"/>
      <c r="E525" s="598"/>
      <c r="F525" s="598"/>
      <c r="G525" s="598"/>
      <c r="H525" s="598"/>
      <c r="I525" s="598"/>
      <c r="J525" s="598"/>
      <c r="K525" s="598"/>
      <c r="L525" s="598"/>
      <c r="M525" s="598"/>
      <c r="N525" s="598"/>
      <c r="O525" s="598"/>
      <c r="P525" s="598"/>
      <c r="Q525" s="598"/>
      <c r="R525" s="598"/>
      <c r="S525" s="598"/>
      <c r="T525" s="598"/>
      <c r="U525" s="333"/>
      <c r="V525" s="305"/>
      <c r="X525" s="303"/>
      <c r="Y525" s="303"/>
      <c r="Z525" s="303"/>
      <c r="AA525" s="310"/>
      <c r="AB525" s="18"/>
      <c r="AC525" s="310"/>
      <c r="AD525" s="310"/>
      <c r="AE525" s="310"/>
      <c r="AF525" s="310"/>
      <c r="AG525" s="310"/>
      <c r="AH525" s="310"/>
      <c r="AI525" s="310"/>
      <c r="AJ525" s="310"/>
      <c r="AK525" s="310"/>
      <c r="AL525" s="311"/>
      <c r="AM525" s="303"/>
      <c r="AN525" s="303"/>
      <c r="AO525" s="303"/>
      <c r="AP525" s="303"/>
      <c r="AQ525" s="303"/>
    </row>
    <row r="526" spans="1:52" ht="9.6" customHeight="1">
      <c r="A526" s="303"/>
      <c r="B526" s="292"/>
      <c r="C526" s="304"/>
      <c r="D526" s="305"/>
      <c r="E526" s="598"/>
      <c r="F526" s="598"/>
      <c r="G526" s="598"/>
      <c r="H526" s="598"/>
      <c r="I526" s="598"/>
      <c r="J526" s="598"/>
      <c r="K526" s="598"/>
      <c r="L526" s="598"/>
      <c r="M526" s="598"/>
      <c r="N526" s="598"/>
      <c r="O526" s="598"/>
      <c r="P526" s="598"/>
      <c r="Q526" s="598"/>
      <c r="R526" s="598"/>
      <c r="S526" s="598"/>
      <c r="T526" s="598"/>
      <c r="U526" s="333"/>
      <c r="V526" s="305"/>
      <c r="W526" s="238" t="s">
        <v>334</v>
      </c>
      <c r="X526" s="303"/>
      <c r="Y526" s="303"/>
      <c r="Z526" s="303"/>
      <c r="AA526" s="310"/>
      <c r="AB526" s="18"/>
      <c r="AC526" s="310"/>
      <c r="AD526" s="310"/>
      <c r="AE526" s="310"/>
      <c r="AF526" s="310"/>
      <c r="AG526" s="310"/>
      <c r="AH526" s="310"/>
      <c r="AI526" s="310"/>
      <c r="AJ526" s="310"/>
      <c r="AK526" s="310"/>
      <c r="AL526" s="311"/>
      <c r="AM526" s="304"/>
      <c r="AN526" s="305"/>
      <c r="AO526" s="303"/>
      <c r="AP526" s="303"/>
      <c r="AQ526" s="303"/>
    </row>
    <row r="527" spans="1:52" ht="9.6" customHeight="1">
      <c r="A527" s="604" t="s">
        <v>335</v>
      </c>
      <c r="B527" s="604"/>
      <c r="C527" s="604"/>
      <c r="D527" s="604"/>
      <c r="E527" s="604"/>
      <c r="F527" s="604"/>
      <c r="G527" s="604"/>
      <c r="H527" s="604"/>
      <c r="I527" s="604"/>
      <c r="J527" s="604"/>
      <c r="K527" s="604"/>
      <c r="L527" s="604"/>
      <c r="M527" s="604"/>
      <c r="N527" s="604"/>
      <c r="O527" s="604"/>
      <c r="P527" s="604"/>
      <c r="Q527" s="604"/>
      <c r="R527" s="604"/>
      <c r="S527" s="604"/>
      <c r="T527" s="604"/>
      <c r="U527" s="604"/>
      <c r="V527" s="604"/>
      <c r="W527" s="604"/>
      <c r="X527" s="604"/>
      <c r="Y527" s="604"/>
      <c r="Z527" s="604"/>
      <c r="AA527" s="604"/>
      <c r="AB527" s="604"/>
      <c r="AC527" s="604"/>
      <c r="AD527" s="604"/>
      <c r="AE527" s="604"/>
      <c r="AF527" s="604"/>
      <c r="AG527" s="604"/>
      <c r="AH527" s="604"/>
      <c r="AI527" s="604"/>
      <c r="AJ527" s="604"/>
      <c r="AK527" s="604"/>
      <c r="AL527" s="604"/>
      <c r="AM527" s="604"/>
      <c r="AN527" s="604"/>
      <c r="AO527" s="604"/>
      <c r="AP527" s="604"/>
      <c r="AQ527" s="604"/>
      <c r="AR527" s="604"/>
      <c r="AS527" s="604"/>
      <c r="AT527" s="604"/>
      <c r="AU527" s="604"/>
      <c r="AV527" s="604"/>
      <c r="AW527" s="604"/>
      <c r="AX527" s="604"/>
      <c r="AY527" s="604"/>
      <c r="AZ527" s="604"/>
    </row>
    <row r="528" spans="1:52" ht="6" customHeight="1">
      <c r="A528" s="299"/>
      <c r="B528" s="300"/>
      <c r="C528" s="301"/>
      <c r="D528" s="302"/>
      <c r="E528" s="299"/>
      <c r="F528" s="299"/>
      <c r="G528" s="299"/>
      <c r="H528" s="299"/>
      <c r="I528" s="299"/>
      <c r="J528" s="299"/>
      <c r="K528" s="299"/>
      <c r="L528" s="299"/>
      <c r="M528" s="299"/>
      <c r="N528" s="299"/>
      <c r="O528" s="299"/>
      <c r="P528" s="299"/>
      <c r="Q528" s="299"/>
      <c r="R528" s="299"/>
      <c r="S528" s="299"/>
      <c r="T528" s="299"/>
      <c r="U528" s="301"/>
      <c r="V528" s="302"/>
      <c r="X528" s="299"/>
      <c r="Y528" s="299"/>
      <c r="Z528" s="299"/>
      <c r="AA528" s="299"/>
      <c r="AB528" s="299"/>
      <c r="AC528" s="299"/>
      <c r="AD528" s="299"/>
      <c r="AE528" s="299"/>
      <c r="AF528" s="299"/>
      <c r="AG528" s="299"/>
      <c r="AH528" s="299"/>
      <c r="AI528" s="299"/>
      <c r="AJ528" s="299"/>
      <c r="AK528" s="299"/>
      <c r="AL528" s="346"/>
      <c r="AM528" s="301"/>
      <c r="AN528" s="302"/>
      <c r="AO528" s="299"/>
      <c r="AP528" s="299"/>
      <c r="AQ528" s="299"/>
    </row>
    <row r="529" spans="1:43" ht="6" customHeight="1">
      <c r="A529" s="303"/>
      <c r="B529" s="292"/>
      <c r="C529" s="304"/>
      <c r="D529" s="305"/>
      <c r="E529" s="303"/>
      <c r="F529" s="303"/>
      <c r="G529" s="303"/>
      <c r="H529" s="303"/>
      <c r="I529" s="303"/>
      <c r="J529" s="303"/>
      <c r="K529" s="303"/>
      <c r="L529" s="303"/>
      <c r="M529" s="303"/>
      <c r="N529" s="303"/>
      <c r="O529" s="303"/>
      <c r="P529" s="303"/>
      <c r="Q529" s="303"/>
      <c r="R529" s="303"/>
      <c r="S529" s="303"/>
      <c r="T529" s="303"/>
      <c r="U529" s="304"/>
      <c r="V529" s="305"/>
      <c r="X529" s="303"/>
      <c r="Y529" s="303"/>
      <c r="Z529" s="303"/>
      <c r="AA529" s="303"/>
      <c r="AB529" s="303"/>
      <c r="AC529" s="303"/>
      <c r="AD529" s="303"/>
      <c r="AE529" s="303"/>
      <c r="AF529" s="303"/>
      <c r="AG529" s="303"/>
      <c r="AH529" s="303"/>
      <c r="AI529" s="303"/>
      <c r="AJ529" s="303"/>
      <c r="AK529" s="303"/>
      <c r="AL529" s="306"/>
      <c r="AM529" s="304"/>
      <c r="AN529" s="305"/>
      <c r="AO529" s="303"/>
      <c r="AP529" s="303"/>
      <c r="AQ529" s="303"/>
    </row>
    <row r="530" spans="1:43" ht="11.25" customHeight="1">
      <c r="A530" s="303"/>
      <c r="C530" s="304"/>
      <c r="D530" s="305"/>
      <c r="E530" s="598" t="s">
        <v>336</v>
      </c>
      <c r="F530" s="598"/>
      <c r="G530" s="598"/>
      <c r="H530" s="598"/>
      <c r="I530" s="598"/>
      <c r="J530" s="598"/>
      <c r="K530" s="598"/>
      <c r="L530" s="598"/>
      <c r="M530" s="598"/>
      <c r="N530" s="598"/>
      <c r="O530" s="598"/>
      <c r="P530" s="598"/>
      <c r="Q530" s="598"/>
      <c r="R530" s="598"/>
      <c r="S530" s="598"/>
      <c r="T530" s="598"/>
      <c r="U530" s="333"/>
      <c r="V530" s="305"/>
      <c r="X530" s="303"/>
      <c r="Y530" s="310"/>
      <c r="Z530" s="310"/>
      <c r="AA530" s="310"/>
      <c r="AB530" s="310"/>
      <c r="AC530" s="310"/>
      <c r="AD530" s="310"/>
      <c r="AE530" s="310"/>
      <c r="AF530" s="310"/>
      <c r="AG530" s="310"/>
      <c r="AH530" s="310"/>
      <c r="AI530" s="310"/>
      <c r="AJ530" s="310"/>
      <c r="AK530" s="310"/>
      <c r="AL530" s="311"/>
      <c r="AM530" s="304"/>
      <c r="AN530" s="305"/>
      <c r="AO530" s="303"/>
      <c r="AP530" s="303"/>
      <c r="AQ530" s="303"/>
    </row>
    <row r="531" spans="1:43" ht="11.25" customHeight="1">
      <c r="A531" s="303"/>
      <c r="C531" s="304"/>
      <c r="D531" s="305"/>
      <c r="E531" s="598"/>
      <c r="F531" s="598"/>
      <c r="G531" s="598"/>
      <c r="H531" s="598"/>
      <c r="I531" s="598"/>
      <c r="J531" s="598"/>
      <c r="K531" s="598"/>
      <c r="L531" s="598"/>
      <c r="M531" s="598"/>
      <c r="N531" s="598"/>
      <c r="O531" s="598"/>
      <c r="P531" s="598"/>
      <c r="Q531" s="598"/>
      <c r="R531" s="598"/>
      <c r="S531" s="598"/>
      <c r="T531" s="598"/>
      <c r="U531" s="333"/>
      <c r="V531" s="305"/>
      <c r="X531" s="303"/>
      <c r="Y531" s="310"/>
      <c r="Z531" s="310"/>
      <c r="AA531" s="310"/>
      <c r="AB531" s="310"/>
      <c r="AC531" s="310"/>
      <c r="AD531" s="310"/>
      <c r="AE531" s="310"/>
      <c r="AF531" s="310"/>
      <c r="AG531" s="310"/>
      <c r="AH531" s="310"/>
      <c r="AI531" s="310"/>
      <c r="AJ531" s="310"/>
      <c r="AK531" s="310"/>
      <c r="AL531" s="311"/>
      <c r="AM531" s="304"/>
      <c r="AN531" s="305"/>
      <c r="AO531" s="303"/>
      <c r="AP531" s="303"/>
      <c r="AQ531" s="303"/>
    </row>
    <row r="532" spans="1:43" ht="11.25" customHeight="1">
      <c r="A532" s="303"/>
      <c r="C532" s="304"/>
      <c r="D532" s="305"/>
      <c r="E532" s="598"/>
      <c r="F532" s="598"/>
      <c r="G532" s="598"/>
      <c r="H532" s="598"/>
      <c r="I532" s="598"/>
      <c r="J532" s="598"/>
      <c r="K532" s="598"/>
      <c r="L532" s="598"/>
      <c r="M532" s="598"/>
      <c r="N532" s="598"/>
      <c r="O532" s="598"/>
      <c r="P532" s="598"/>
      <c r="Q532" s="598"/>
      <c r="R532" s="598"/>
      <c r="S532" s="598"/>
      <c r="T532" s="598"/>
      <c r="U532" s="333"/>
      <c r="V532" s="305"/>
      <c r="X532" s="303"/>
      <c r="Y532" s="310"/>
      <c r="Z532" s="310"/>
      <c r="AA532" s="310"/>
      <c r="AB532" s="310"/>
      <c r="AC532" s="310"/>
      <c r="AD532" s="310"/>
      <c r="AE532" s="310"/>
      <c r="AF532" s="310"/>
      <c r="AG532" s="310"/>
      <c r="AH532" s="310"/>
      <c r="AI532" s="310"/>
      <c r="AJ532" s="310"/>
      <c r="AK532" s="310"/>
      <c r="AL532" s="311"/>
      <c r="AM532" s="304"/>
      <c r="AN532" s="305"/>
      <c r="AO532" s="303"/>
      <c r="AP532" s="303"/>
      <c r="AQ532" s="303"/>
    </row>
    <row r="533" spans="1:43" ht="11.25" customHeight="1">
      <c r="A533" s="303"/>
      <c r="C533" s="304"/>
      <c r="D533" s="305"/>
      <c r="E533" s="598"/>
      <c r="F533" s="598"/>
      <c r="G533" s="598"/>
      <c r="H533" s="598"/>
      <c r="I533" s="598"/>
      <c r="J533" s="598"/>
      <c r="K533" s="598"/>
      <c r="L533" s="598"/>
      <c r="M533" s="598"/>
      <c r="N533" s="598"/>
      <c r="O533" s="598"/>
      <c r="P533" s="598"/>
      <c r="Q533" s="598"/>
      <c r="R533" s="598"/>
      <c r="S533" s="598"/>
      <c r="T533" s="598"/>
      <c r="U533" s="333"/>
      <c r="V533" s="305"/>
      <c r="X533" s="303"/>
      <c r="Y533" s="310"/>
      <c r="Z533" s="310"/>
      <c r="AA533" s="310"/>
      <c r="AB533" s="310"/>
      <c r="AC533" s="310"/>
      <c r="AD533" s="310"/>
      <c r="AE533" s="310"/>
      <c r="AF533" s="310"/>
      <c r="AG533" s="310"/>
      <c r="AH533" s="310"/>
      <c r="AI533" s="310"/>
      <c r="AJ533" s="310"/>
      <c r="AK533" s="310"/>
      <c r="AL533" s="311"/>
      <c r="AM533" s="304"/>
      <c r="AN533" s="305"/>
      <c r="AO533" s="303"/>
      <c r="AP533" s="303"/>
      <c r="AQ533" s="303"/>
    </row>
    <row r="534" spans="1:43" ht="11.25" customHeight="1">
      <c r="A534" s="303"/>
      <c r="C534" s="304"/>
      <c r="D534" s="305"/>
      <c r="E534" s="598"/>
      <c r="F534" s="598"/>
      <c r="G534" s="598"/>
      <c r="H534" s="598"/>
      <c r="I534" s="598"/>
      <c r="J534" s="598"/>
      <c r="K534" s="598"/>
      <c r="L534" s="598"/>
      <c r="M534" s="598"/>
      <c r="N534" s="598"/>
      <c r="O534" s="598"/>
      <c r="P534" s="598"/>
      <c r="Q534" s="598"/>
      <c r="R534" s="598"/>
      <c r="S534" s="598"/>
      <c r="T534" s="598"/>
      <c r="U534" s="333"/>
      <c r="V534" s="305"/>
      <c r="X534" s="303"/>
      <c r="Y534" s="310"/>
      <c r="Z534" s="310"/>
      <c r="AA534" s="310"/>
      <c r="AB534" s="310"/>
      <c r="AC534" s="310"/>
      <c r="AD534" s="310"/>
      <c r="AE534" s="310"/>
      <c r="AF534" s="310"/>
      <c r="AG534" s="310"/>
      <c r="AH534" s="310"/>
      <c r="AI534" s="310"/>
      <c r="AJ534" s="310"/>
      <c r="AK534" s="310"/>
      <c r="AL534" s="311"/>
      <c r="AM534" s="304"/>
      <c r="AN534" s="305"/>
      <c r="AO534" s="303"/>
      <c r="AP534" s="303"/>
      <c r="AQ534" s="303"/>
    </row>
    <row r="535" spans="1:43" ht="11.25" customHeight="1">
      <c r="A535" s="303"/>
      <c r="C535" s="304"/>
      <c r="D535" s="305"/>
      <c r="E535" s="598"/>
      <c r="F535" s="598"/>
      <c r="G535" s="598"/>
      <c r="H535" s="598"/>
      <c r="I535" s="598"/>
      <c r="J535" s="598"/>
      <c r="K535" s="598"/>
      <c r="L535" s="598"/>
      <c r="M535" s="598"/>
      <c r="N535" s="598"/>
      <c r="O535" s="598"/>
      <c r="P535" s="598"/>
      <c r="Q535" s="598"/>
      <c r="R535" s="598"/>
      <c r="S535" s="598"/>
      <c r="T535" s="598"/>
      <c r="U535" s="333"/>
      <c r="V535" s="305"/>
      <c r="X535" s="303"/>
      <c r="Y535" s="310"/>
      <c r="Z535" s="310"/>
      <c r="AA535" s="310"/>
      <c r="AB535" s="310"/>
      <c r="AC535" s="310"/>
      <c r="AD535" s="310"/>
      <c r="AE535" s="310"/>
      <c r="AF535" s="310"/>
      <c r="AG535" s="310"/>
      <c r="AH535" s="310"/>
      <c r="AI535" s="310"/>
      <c r="AJ535" s="310"/>
      <c r="AK535" s="310"/>
      <c r="AL535" s="311"/>
      <c r="AM535" s="304"/>
      <c r="AN535" s="305"/>
      <c r="AO535" s="303"/>
      <c r="AP535" s="303"/>
      <c r="AQ535" s="303"/>
    </row>
    <row r="536" spans="1:43" ht="11.25" customHeight="1">
      <c r="A536" s="303"/>
      <c r="C536" s="304"/>
      <c r="D536" s="305"/>
      <c r="E536" s="598"/>
      <c r="F536" s="598"/>
      <c r="G536" s="598"/>
      <c r="H536" s="598"/>
      <c r="I536" s="598"/>
      <c r="J536" s="598"/>
      <c r="K536" s="598"/>
      <c r="L536" s="598"/>
      <c r="M536" s="598"/>
      <c r="N536" s="598"/>
      <c r="O536" s="598"/>
      <c r="P536" s="598"/>
      <c r="Q536" s="598"/>
      <c r="R536" s="598"/>
      <c r="S536" s="598"/>
      <c r="T536" s="598"/>
      <c r="U536" s="333"/>
      <c r="V536" s="305"/>
      <c r="X536" s="303"/>
      <c r="Y536" s="310"/>
      <c r="Z536" s="310"/>
      <c r="AA536" s="310"/>
      <c r="AB536" s="310"/>
      <c r="AC536" s="310"/>
      <c r="AD536" s="310"/>
      <c r="AE536" s="310"/>
      <c r="AF536" s="310"/>
      <c r="AG536" s="310"/>
      <c r="AH536" s="310"/>
      <c r="AI536" s="310"/>
      <c r="AJ536" s="310"/>
      <c r="AK536" s="310"/>
      <c r="AL536" s="311"/>
      <c r="AM536" s="304"/>
      <c r="AN536" s="305"/>
      <c r="AO536" s="303"/>
      <c r="AP536" s="303"/>
      <c r="AQ536" s="303"/>
    </row>
    <row r="537" spans="1:43" ht="11.25" customHeight="1">
      <c r="A537" s="303"/>
      <c r="C537" s="304"/>
      <c r="D537" s="305"/>
      <c r="E537" s="598"/>
      <c r="F537" s="598"/>
      <c r="G537" s="598"/>
      <c r="H537" s="598"/>
      <c r="I537" s="598"/>
      <c r="J537" s="598"/>
      <c r="K537" s="598"/>
      <c r="L537" s="598"/>
      <c r="M537" s="598"/>
      <c r="N537" s="598"/>
      <c r="O537" s="598"/>
      <c r="P537" s="598"/>
      <c r="Q537" s="598"/>
      <c r="R537" s="598"/>
      <c r="S537" s="598"/>
      <c r="T537" s="598"/>
      <c r="U537" s="333"/>
      <c r="V537" s="305"/>
      <c r="X537" s="303"/>
      <c r="Y537" s="310"/>
      <c r="Z537" s="310"/>
      <c r="AA537" s="310"/>
      <c r="AB537" s="310"/>
      <c r="AC537" s="310"/>
      <c r="AD537" s="310"/>
      <c r="AE537" s="310"/>
      <c r="AF537" s="310"/>
      <c r="AG537" s="310"/>
      <c r="AH537" s="310"/>
      <c r="AI537" s="310"/>
      <c r="AJ537" s="310"/>
      <c r="AK537" s="310"/>
      <c r="AL537" s="311"/>
      <c r="AM537" s="304"/>
      <c r="AN537" s="305"/>
      <c r="AO537" s="303"/>
      <c r="AP537" s="303"/>
      <c r="AQ537" s="303"/>
    </row>
    <row r="538" spans="1:43" ht="11.25" customHeight="1">
      <c r="A538" s="303"/>
      <c r="C538" s="304"/>
      <c r="D538" s="305"/>
      <c r="E538" s="598"/>
      <c r="F538" s="598"/>
      <c r="G538" s="598"/>
      <c r="H538" s="598"/>
      <c r="I538" s="598"/>
      <c r="J538" s="598"/>
      <c r="K538" s="598"/>
      <c r="L538" s="598"/>
      <c r="M538" s="598"/>
      <c r="N538" s="598"/>
      <c r="O538" s="598"/>
      <c r="P538" s="598"/>
      <c r="Q538" s="598"/>
      <c r="R538" s="598"/>
      <c r="S538" s="598"/>
      <c r="T538" s="598"/>
      <c r="U538" s="333"/>
      <c r="V538" s="305"/>
      <c r="X538" s="303"/>
      <c r="Y538" s="310"/>
      <c r="Z538" s="310"/>
      <c r="AA538" s="310"/>
      <c r="AB538" s="310"/>
      <c r="AC538" s="310"/>
      <c r="AD538" s="310"/>
      <c r="AE538" s="310"/>
      <c r="AF538" s="310"/>
      <c r="AG538" s="310"/>
      <c r="AH538" s="310"/>
      <c r="AI538" s="310"/>
      <c r="AJ538" s="310"/>
      <c r="AK538" s="310"/>
      <c r="AL538" s="311"/>
      <c r="AM538" s="304"/>
      <c r="AN538" s="305"/>
      <c r="AO538" s="303"/>
      <c r="AP538" s="303"/>
      <c r="AQ538" s="303"/>
    </row>
    <row r="539" spans="1:43" ht="11.25" customHeight="1">
      <c r="A539" s="303"/>
      <c r="C539" s="304"/>
      <c r="D539" s="305"/>
      <c r="E539" s="598"/>
      <c r="F539" s="598"/>
      <c r="G539" s="598"/>
      <c r="H539" s="598"/>
      <c r="I539" s="598"/>
      <c r="J539" s="598"/>
      <c r="K539" s="598"/>
      <c r="L539" s="598"/>
      <c r="M539" s="598"/>
      <c r="N539" s="598"/>
      <c r="O539" s="598"/>
      <c r="P539" s="598"/>
      <c r="Q539" s="598"/>
      <c r="R539" s="598"/>
      <c r="S539" s="598"/>
      <c r="T539" s="598"/>
      <c r="U539" s="333"/>
      <c r="V539" s="305"/>
      <c r="X539" s="303"/>
      <c r="Y539" s="310"/>
      <c r="Z539" s="310"/>
      <c r="AA539" s="310"/>
      <c r="AB539" s="310"/>
      <c r="AC539" s="310"/>
      <c r="AD539" s="310"/>
      <c r="AE539" s="310"/>
      <c r="AF539" s="310"/>
      <c r="AG539" s="310"/>
      <c r="AH539" s="310"/>
      <c r="AI539" s="310"/>
      <c r="AJ539" s="310"/>
      <c r="AK539" s="310"/>
      <c r="AL539" s="311"/>
      <c r="AM539" s="304"/>
      <c r="AN539" s="305"/>
      <c r="AO539" s="303"/>
      <c r="AP539" s="303"/>
      <c r="AQ539" s="303"/>
    </row>
    <row r="540" spans="1:43" ht="11.25" customHeight="1">
      <c r="A540" s="303"/>
      <c r="C540" s="304"/>
      <c r="D540" s="305"/>
      <c r="E540" s="598"/>
      <c r="F540" s="598"/>
      <c r="G540" s="598"/>
      <c r="H540" s="598"/>
      <c r="I540" s="598"/>
      <c r="J540" s="598"/>
      <c r="K540" s="598"/>
      <c r="L540" s="598"/>
      <c r="M540" s="598"/>
      <c r="N540" s="598"/>
      <c r="O540" s="598"/>
      <c r="P540" s="598"/>
      <c r="Q540" s="598"/>
      <c r="R540" s="598"/>
      <c r="S540" s="598"/>
      <c r="T540" s="598"/>
      <c r="U540" s="333"/>
      <c r="V540" s="305"/>
      <c r="X540" s="303"/>
      <c r="Y540" s="310"/>
      <c r="Z540" s="310"/>
      <c r="AA540" s="310"/>
      <c r="AB540" s="310"/>
      <c r="AC540" s="310"/>
      <c r="AD540" s="310"/>
      <c r="AE540" s="310"/>
      <c r="AF540" s="310"/>
      <c r="AG540" s="310"/>
      <c r="AH540" s="310"/>
      <c r="AI540" s="310"/>
      <c r="AJ540" s="310"/>
      <c r="AK540" s="310"/>
      <c r="AL540" s="311"/>
      <c r="AM540" s="304"/>
      <c r="AN540" s="305"/>
      <c r="AO540" s="303"/>
      <c r="AP540" s="303"/>
      <c r="AQ540" s="303"/>
    </row>
    <row r="541" spans="1:43" ht="11.25" customHeight="1">
      <c r="A541" s="303"/>
      <c r="C541" s="304"/>
      <c r="D541" s="305"/>
      <c r="E541" s="598"/>
      <c r="F541" s="598"/>
      <c r="G541" s="598"/>
      <c r="H541" s="598"/>
      <c r="I541" s="598"/>
      <c r="J541" s="598"/>
      <c r="K541" s="598"/>
      <c r="L541" s="598"/>
      <c r="M541" s="598"/>
      <c r="N541" s="598"/>
      <c r="O541" s="598"/>
      <c r="P541" s="598"/>
      <c r="Q541" s="598"/>
      <c r="R541" s="598"/>
      <c r="S541" s="598"/>
      <c r="T541" s="598"/>
      <c r="U541" s="333"/>
      <c r="V541" s="305"/>
      <c r="X541" s="303"/>
      <c r="Y541" s="310"/>
      <c r="Z541" s="310"/>
      <c r="AA541" s="310"/>
      <c r="AB541" s="310"/>
      <c r="AC541" s="310"/>
      <c r="AD541" s="310"/>
      <c r="AE541" s="310"/>
      <c r="AF541" s="310"/>
      <c r="AG541" s="310"/>
      <c r="AH541" s="310"/>
      <c r="AI541" s="310"/>
      <c r="AJ541" s="310"/>
      <c r="AK541" s="310"/>
      <c r="AL541" s="311"/>
      <c r="AM541" s="304"/>
      <c r="AN541" s="305"/>
      <c r="AO541" s="303"/>
      <c r="AP541" s="303"/>
      <c r="AQ541" s="303"/>
    </row>
    <row r="542" spans="1:43" ht="11.25" customHeight="1">
      <c r="A542" s="303"/>
      <c r="C542" s="304"/>
      <c r="D542" s="305"/>
      <c r="E542" s="598"/>
      <c r="F542" s="598"/>
      <c r="G542" s="598"/>
      <c r="H542" s="598"/>
      <c r="I542" s="598"/>
      <c r="J542" s="598"/>
      <c r="K542" s="598"/>
      <c r="L542" s="598"/>
      <c r="M542" s="598"/>
      <c r="N542" s="598"/>
      <c r="O542" s="598"/>
      <c r="P542" s="598"/>
      <c r="Q542" s="598"/>
      <c r="R542" s="598"/>
      <c r="S542" s="598"/>
      <c r="T542" s="598"/>
      <c r="U542" s="333"/>
      <c r="V542" s="305"/>
      <c r="X542" s="303"/>
      <c r="Y542" s="310"/>
      <c r="Z542" s="310"/>
      <c r="AA542" s="310"/>
      <c r="AB542" s="310"/>
      <c r="AC542" s="310"/>
      <c r="AD542" s="310"/>
      <c r="AE542" s="310"/>
      <c r="AF542" s="310"/>
      <c r="AG542" s="310"/>
      <c r="AH542" s="310"/>
      <c r="AI542" s="310"/>
      <c r="AJ542" s="310"/>
      <c r="AK542" s="310"/>
      <c r="AL542" s="311"/>
      <c r="AM542" s="304"/>
      <c r="AN542" s="305"/>
      <c r="AO542" s="303"/>
      <c r="AP542" s="303"/>
      <c r="AQ542" s="303"/>
    </row>
    <row r="543" spans="1:43" ht="6" customHeight="1">
      <c r="A543" s="314"/>
      <c r="B543" s="315"/>
      <c r="C543" s="316"/>
      <c r="D543" s="317"/>
      <c r="E543" s="314"/>
      <c r="F543" s="314"/>
      <c r="G543" s="314"/>
      <c r="H543" s="314"/>
      <c r="I543" s="314"/>
      <c r="J543" s="314"/>
      <c r="K543" s="314"/>
      <c r="L543" s="314"/>
      <c r="M543" s="314"/>
      <c r="N543" s="314"/>
      <c r="O543" s="314"/>
      <c r="P543" s="314"/>
      <c r="Q543" s="314"/>
      <c r="R543" s="314"/>
      <c r="S543" s="314"/>
      <c r="T543" s="314"/>
      <c r="U543" s="316"/>
      <c r="V543" s="317"/>
      <c r="X543" s="314"/>
      <c r="Y543" s="314"/>
      <c r="Z543" s="314"/>
      <c r="AA543" s="314"/>
      <c r="AB543" s="314"/>
      <c r="AC543" s="314"/>
      <c r="AD543" s="314"/>
      <c r="AE543" s="314"/>
      <c r="AF543" s="314"/>
      <c r="AG543" s="314"/>
      <c r="AH543" s="314"/>
      <c r="AI543" s="314"/>
      <c r="AJ543" s="314"/>
      <c r="AK543" s="314"/>
      <c r="AL543" s="347"/>
      <c r="AM543" s="316"/>
      <c r="AN543" s="317"/>
      <c r="AO543" s="314"/>
      <c r="AP543" s="314"/>
      <c r="AQ543" s="314"/>
    </row>
    <row r="544" spans="1:43" ht="6" customHeight="1" thickBot="1">
      <c r="A544" s="299"/>
      <c r="B544" s="300"/>
      <c r="C544" s="301"/>
      <c r="D544" s="302"/>
      <c r="E544" s="299"/>
      <c r="F544" s="299"/>
      <c r="G544" s="299"/>
      <c r="H544" s="299"/>
      <c r="I544" s="299"/>
      <c r="J544" s="299"/>
      <c r="K544" s="299"/>
      <c r="L544" s="299"/>
      <c r="M544" s="299"/>
      <c r="N544" s="299"/>
      <c r="O544" s="299"/>
      <c r="P544" s="299"/>
      <c r="Q544" s="299"/>
      <c r="R544" s="299"/>
      <c r="S544" s="299"/>
      <c r="T544" s="299"/>
      <c r="U544" s="301"/>
      <c r="V544" s="302"/>
      <c r="X544" s="299"/>
      <c r="Y544" s="299"/>
      <c r="Z544" s="299"/>
      <c r="AA544" s="299"/>
      <c r="AB544" s="299"/>
      <c r="AC544" s="299"/>
      <c r="AD544" s="299"/>
      <c r="AE544" s="299"/>
      <c r="AF544" s="299"/>
      <c r="AG544" s="299"/>
      <c r="AH544" s="299"/>
      <c r="AI544" s="299"/>
      <c r="AJ544" s="299"/>
      <c r="AK544" s="299"/>
      <c r="AL544" s="346"/>
      <c r="AM544" s="301"/>
      <c r="AN544" s="302"/>
      <c r="AO544" s="299"/>
      <c r="AP544" s="299"/>
      <c r="AQ544" s="299"/>
    </row>
    <row r="545" spans="1:43" ht="11.25" customHeight="1">
      <c r="A545" s="303"/>
      <c r="C545" s="304"/>
      <c r="D545" s="305"/>
      <c r="E545" s="598" t="s">
        <v>337</v>
      </c>
      <c r="F545" s="598"/>
      <c r="G545" s="598"/>
      <c r="H545" s="598"/>
      <c r="I545" s="598"/>
      <c r="J545" s="598"/>
      <c r="K545" s="598"/>
      <c r="L545" s="598"/>
      <c r="M545" s="598"/>
      <c r="N545" s="598"/>
      <c r="O545" s="598"/>
      <c r="P545" s="598"/>
      <c r="Q545" s="598"/>
      <c r="R545" s="598"/>
      <c r="S545" s="598"/>
      <c r="T545" s="598"/>
      <c r="U545" s="333"/>
      <c r="V545" s="305"/>
      <c r="X545" s="303"/>
      <c r="Y545" s="303"/>
      <c r="Z545" s="303"/>
      <c r="AA545" s="303"/>
      <c r="AB545" s="303"/>
      <c r="AC545" s="303"/>
      <c r="AD545" s="303"/>
      <c r="AE545" s="303"/>
      <c r="AF545" s="303"/>
      <c r="AG545" s="303"/>
      <c r="AH545" s="308"/>
      <c r="AI545" s="309"/>
      <c r="AJ545" s="303"/>
      <c r="AK545" s="303"/>
      <c r="AL545" s="306"/>
      <c r="AM545" s="303"/>
      <c r="AN545" s="303"/>
      <c r="AO545" s="303"/>
      <c r="AP545" s="303"/>
      <c r="AQ545" s="303"/>
    </row>
    <row r="546" spans="1:43" ht="11.25" customHeight="1" thickBot="1">
      <c r="A546" s="303"/>
      <c r="C546" s="304"/>
      <c r="D546" s="305"/>
      <c r="E546" s="598"/>
      <c r="F546" s="598"/>
      <c r="G546" s="598"/>
      <c r="H546" s="598"/>
      <c r="I546" s="598"/>
      <c r="J546" s="598"/>
      <c r="K546" s="598"/>
      <c r="L546" s="598"/>
      <c r="M546" s="598"/>
      <c r="N546" s="598"/>
      <c r="O546" s="598"/>
      <c r="P546" s="598"/>
      <c r="Q546" s="598"/>
      <c r="R546" s="598"/>
      <c r="S546" s="598"/>
      <c r="T546" s="598"/>
      <c r="U546" s="333"/>
      <c r="V546" s="305"/>
      <c r="X546" s="238" t="s">
        <v>338</v>
      </c>
      <c r="Y546" s="303"/>
      <c r="Z546" s="303"/>
      <c r="AA546" s="303"/>
      <c r="AB546" s="303"/>
      <c r="AC546" s="303"/>
      <c r="AD546" s="303"/>
      <c r="AE546" s="303"/>
      <c r="AF546" s="303"/>
      <c r="AG546" s="303"/>
      <c r="AH546" s="312"/>
      <c r="AI546" s="313"/>
      <c r="AJ546" s="303"/>
      <c r="AK546" s="303"/>
      <c r="AL546" s="306"/>
      <c r="AM546" s="303"/>
      <c r="AN546" s="303"/>
      <c r="AO546" s="303"/>
      <c r="AP546" s="303"/>
      <c r="AQ546" s="303"/>
    </row>
    <row r="547" spans="1:43" ht="11.25" customHeight="1" thickBot="1">
      <c r="A547" s="303"/>
      <c r="C547" s="304"/>
      <c r="D547" s="305"/>
      <c r="E547" s="598"/>
      <c r="F547" s="598"/>
      <c r="G547" s="598"/>
      <c r="H547" s="598"/>
      <c r="I547" s="598"/>
      <c r="J547" s="598"/>
      <c r="K547" s="598"/>
      <c r="L547" s="598"/>
      <c r="M547" s="598"/>
      <c r="N547" s="598"/>
      <c r="O547" s="598"/>
      <c r="P547" s="598"/>
      <c r="Q547" s="598"/>
      <c r="R547" s="598"/>
      <c r="S547" s="598"/>
      <c r="T547" s="598"/>
      <c r="U547" s="333"/>
      <c r="V547" s="305"/>
      <c r="X547" s="303"/>
      <c r="Y547" s="303"/>
      <c r="Z547" s="303"/>
      <c r="AA547" s="303"/>
      <c r="AB547" s="303"/>
      <c r="AC547" s="303"/>
      <c r="AD547" s="303"/>
      <c r="AE547" s="303"/>
      <c r="AF547" s="303"/>
      <c r="AG547" s="303"/>
      <c r="AH547" s="303"/>
      <c r="AI547" s="303"/>
      <c r="AJ547" s="303"/>
      <c r="AK547" s="303"/>
      <c r="AL547" s="306"/>
      <c r="AM547" s="303"/>
      <c r="AN547" s="303"/>
      <c r="AO547" s="303"/>
      <c r="AP547" s="303"/>
      <c r="AQ547" s="303"/>
    </row>
    <row r="548" spans="1:43" ht="11.25" customHeight="1">
      <c r="A548" s="303"/>
      <c r="C548" s="304"/>
      <c r="D548" s="305"/>
      <c r="E548" s="598"/>
      <c r="F548" s="598"/>
      <c r="G548" s="598"/>
      <c r="H548" s="598"/>
      <c r="I548" s="598"/>
      <c r="J548" s="598"/>
      <c r="K548" s="598"/>
      <c r="L548" s="598"/>
      <c r="M548" s="598"/>
      <c r="N548" s="598"/>
      <c r="O548" s="598"/>
      <c r="P548" s="598"/>
      <c r="Q548" s="598"/>
      <c r="R548" s="598"/>
      <c r="S548" s="598"/>
      <c r="T548" s="598"/>
      <c r="U548" s="333"/>
      <c r="V548" s="305"/>
      <c r="X548" s="303"/>
      <c r="Y548" s="303"/>
      <c r="Z548" s="303"/>
      <c r="AA548" s="303"/>
      <c r="AB548" s="303"/>
      <c r="AC548" s="303"/>
      <c r="AD548" s="303"/>
      <c r="AE548" s="303"/>
      <c r="AF548" s="303"/>
      <c r="AG548" s="303"/>
      <c r="AH548" s="308"/>
      <c r="AI548" s="309"/>
      <c r="AJ548" s="303"/>
      <c r="AK548" s="303"/>
      <c r="AL548" s="306"/>
      <c r="AM548" s="303"/>
      <c r="AN548" s="303"/>
      <c r="AO548" s="303"/>
      <c r="AP548" s="303"/>
      <c r="AQ548" s="303"/>
    </row>
    <row r="549" spans="1:43" ht="11.25" customHeight="1" thickBot="1">
      <c r="A549" s="303"/>
      <c r="C549" s="304"/>
      <c r="D549" s="305"/>
      <c r="E549" s="598"/>
      <c r="F549" s="598"/>
      <c r="G549" s="598"/>
      <c r="H549" s="598"/>
      <c r="I549" s="598"/>
      <c r="J549" s="598"/>
      <c r="K549" s="598"/>
      <c r="L549" s="598"/>
      <c r="M549" s="598"/>
      <c r="N549" s="598"/>
      <c r="O549" s="598"/>
      <c r="P549" s="598"/>
      <c r="Q549" s="598"/>
      <c r="R549" s="598"/>
      <c r="S549" s="598"/>
      <c r="T549" s="598"/>
      <c r="U549" s="333"/>
      <c r="V549" s="305"/>
      <c r="X549" s="238" t="s">
        <v>339</v>
      </c>
      <c r="Y549" s="303"/>
      <c r="Z549" s="303"/>
      <c r="AA549" s="303"/>
      <c r="AB549" s="303"/>
      <c r="AC549" s="303"/>
      <c r="AD549" s="303"/>
      <c r="AE549" s="303"/>
      <c r="AF549" s="303"/>
      <c r="AG549" s="303"/>
      <c r="AH549" s="312"/>
      <c r="AI549" s="313"/>
      <c r="AJ549" s="303"/>
      <c r="AK549" s="303"/>
      <c r="AL549" s="306"/>
      <c r="AM549" s="303"/>
      <c r="AN549" s="303"/>
      <c r="AO549" s="303"/>
      <c r="AP549" s="303"/>
      <c r="AQ549" s="303"/>
    </row>
    <row r="550" spans="1:43" ht="11.25" customHeight="1" thickBot="1">
      <c r="A550" s="303"/>
      <c r="C550" s="304"/>
      <c r="D550" s="305"/>
      <c r="E550" s="598"/>
      <c r="F550" s="598"/>
      <c r="G550" s="598"/>
      <c r="H550" s="598"/>
      <c r="I550" s="598"/>
      <c r="J550" s="598"/>
      <c r="K550" s="598"/>
      <c r="L550" s="598"/>
      <c r="M550" s="598"/>
      <c r="N550" s="598"/>
      <c r="O550" s="598"/>
      <c r="P550" s="598"/>
      <c r="Q550" s="598"/>
      <c r="R550" s="598"/>
      <c r="S550" s="598"/>
      <c r="T550" s="598"/>
      <c r="U550" s="333"/>
      <c r="V550" s="305"/>
      <c r="X550" s="303"/>
      <c r="Y550" s="303"/>
      <c r="Z550" s="303"/>
      <c r="AA550" s="303"/>
      <c r="AB550" s="303"/>
      <c r="AC550" s="303"/>
      <c r="AD550" s="303"/>
      <c r="AE550" s="303"/>
      <c r="AF550" s="303"/>
      <c r="AG550" s="303"/>
      <c r="AH550" s="303"/>
      <c r="AI550" s="303"/>
      <c r="AJ550" s="303"/>
      <c r="AK550" s="303"/>
      <c r="AL550" s="306"/>
      <c r="AM550" s="303"/>
      <c r="AN550" s="303"/>
      <c r="AO550" s="303"/>
      <c r="AP550" s="303"/>
      <c r="AQ550" s="303"/>
    </row>
    <row r="551" spans="1:43" ht="11.25" customHeight="1">
      <c r="A551" s="303"/>
      <c r="C551" s="304"/>
      <c r="D551" s="305"/>
      <c r="E551" s="598"/>
      <c r="F551" s="598"/>
      <c r="G551" s="598"/>
      <c r="H551" s="598"/>
      <c r="I551" s="598"/>
      <c r="J551" s="598"/>
      <c r="K551" s="598"/>
      <c r="L551" s="598"/>
      <c r="M551" s="598"/>
      <c r="N551" s="598"/>
      <c r="O551" s="598"/>
      <c r="P551" s="598"/>
      <c r="Q551" s="598"/>
      <c r="R551" s="598"/>
      <c r="S551" s="598"/>
      <c r="T551" s="598"/>
      <c r="U551" s="333"/>
      <c r="V551" s="305"/>
      <c r="X551" s="303"/>
      <c r="Y551" s="303"/>
      <c r="Z551" s="303"/>
      <c r="AA551" s="303"/>
      <c r="AB551" s="303"/>
      <c r="AC551" s="303"/>
      <c r="AD551" s="303"/>
      <c r="AE551" s="303"/>
      <c r="AF551" s="303"/>
      <c r="AG551" s="303"/>
      <c r="AH551" s="308"/>
      <c r="AI551" s="309"/>
      <c r="AJ551" s="303"/>
      <c r="AK551" s="303"/>
      <c r="AL551" s="306"/>
      <c r="AM551" s="303"/>
      <c r="AN551" s="303"/>
      <c r="AO551" s="303"/>
      <c r="AP551" s="303"/>
      <c r="AQ551" s="303"/>
    </row>
    <row r="552" spans="1:43" ht="11.25" customHeight="1" thickBot="1">
      <c r="A552" s="303"/>
      <c r="C552" s="304"/>
      <c r="D552" s="305"/>
      <c r="E552" s="598"/>
      <c r="F552" s="598"/>
      <c r="G552" s="598"/>
      <c r="H552" s="598"/>
      <c r="I552" s="598"/>
      <c r="J552" s="598"/>
      <c r="K552" s="598"/>
      <c r="L552" s="598"/>
      <c r="M552" s="598"/>
      <c r="N552" s="598"/>
      <c r="O552" s="598"/>
      <c r="P552" s="598"/>
      <c r="Q552" s="598"/>
      <c r="R552" s="598"/>
      <c r="S552" s="598"/>
      <c r="T552" s="598"/>
      <c r="U552" s="333"/>
      <c r="V552" s="305"/>
      <c r="X552" s="238" t="s">
        <v>275</v>
      </c>
      <c r="Y552" s="303"/>
      <c r="Z552" s="303"/>
      <c r="AA552" s="303"/>
      <c r="AB552" s="303"/>
      <c r="AC552" s="303"/>
      <c r="AD552" s="303"/>
      <c r="AE552" s="303"/>
      <c r="AF552" s="303"/>
      <c r="AG552" s="303"/>
      <c r="AH552" s="312"/>
      <c r="AI552" s="313"/>
      <c r="AJ552" s="303"/>
      <c r="AK552" s="303"/>
      <c r="AL552" s="306"/>
      <c r="AM552" s="303"/>
      <c r="AN552" s="303"/>
      <c r="AO552" s="303"/>
      <c r="AP552" s="303"/>
      <c r="AQ552" s="303"/>
    </row>
    <row r="553" spans="1:43" ht="6" customHeight="1">
      <c r="A553" s="314"/>
      <c r="B553" s="315"/>
      <c r="C553" s="316"/>
      <c r="D553" s="317"/>
      <c r="E553" s="314"/>
      <c r="F553" s="314"/>
      <c r="G553" s="314"/>
      <c r="H553" s="314"/>
      <c r="I553" s="314"/>
      <c r="J553" s="314"/>
      <c r="K553" s="314"/>
      <c r="L553" s="314"/>
      <c r="M553" s="314"/>
      <c r="N553" s="314"/>
      <c r="O553" s="314"/>
      <c r="P553" s="314"/>
      <c r="Q553" s="314"/>
      <c r="R553" s="314"/>
      <c r="S553" s="314"/>
      <c r="T553" s="314"/>
      <c r="U553" s="316"/>
      <c r="V553" s="317"/>
      <c r="X553" s="314"/>
      <c r="Y553" s="314"/>
      <c r="Z553" s="314"/>
      <c r="AA553" s="314"/>
      <c r="AB553" s="314"/>
      <c r="AC553" s="314"/>
      <c r="AD553" s="314"/>
      <c r="AE553" s="314"/>
      <c r="AF553" s="314"/>
      <c r="AG553" s="314"/>
      <c r="AH553" s="314"/>
      <c r="AI553" s="314"/>
      <c r="AJ553" s="314"/>
      <c r="AK553" s="314"/>
      <c r="AL553" s="347"/>
      <c r="AM553" s="316"/>
      <c r="AN553" s="317"/>
      <c r="AO553" s="314"/>
      <c r="AP553" s="314"/>
      <c r="AQ553" s="314"/>
    </row>
    <row r="554" spans="1:43" ht="6" customHeight="1" thickBot="1">
      <c r="A554" s="299"/>
      <c r="B554" s="300"/>
      <c r="C554" s="301"/>
      <c r="D554" s="302"/>
      <c r="E554" s="299"/>
      <c r="F554" s="299"/>
      <c r="G554" s="299"/>
      <c r="H554" s="299"/>
      <c r="I554" s="299"/>
      <c r="J554" s="299"/>
      <c r="K554" s="299"/>
      <c r="L554" s="299"/>
      <c r="M554" s="299"/>
      <c r="N554" s="299"/>
      <c r="O554" s="299"/>
      <c r="P554" s="299"/>
      <c r="Q554" s="299"/>
      <c r="R554" s="299"/>
      <c r="S554" s="299"/>
      <c r="T554" s="299"/>
      <c r="U554" s="301"/>
      <c r="V554" s="302"/>
      <c r="W554" s="303"/>
      <c r="X554" s="299"/>
      <c r="Y554" s="299"/>
      <c r="Z554" s="299"/>
      <c r="AA554" s="299"/>
      <c r="AB554" s="299"/>
      <c r="AC554" s="299"/>
      <c r="AD554" s="299"/>
      <c r="AE554" s="299"/>
      <c r="AF554" s="299"/>
      <c r="AG554" s="299"/>
      <c r="AH554" s="299"/>
      <c r="AI554" s="299"/>
      <c r="AJ554" s="299"/>
      <c r="AK554" s="299"/>
      <c r="AL554" s="346"/>
      <c r="AM554" s="301"/>
      <c r="AN554" s="302"/>
      <c r="AO554" s="299"/>
      <c r="AP554" s="299"/>
      <c r="AQ554" s="299"/>
    </row>
    <row r="555" spans="1:43" ht="11.25" customHeight="1">
      <c r="A555" s="303"/>
      <c r="B555" s="239">
        <v>135</v>
      </c>
      <c r="C555" s="304"/>
      <c r="D555" s="305"/>
      <c r="E555" s="598" t="s">
        <v>340</v>
      </c>
      <c r="F555" s="598"/>
      <c r="G555" s="598"/>
      <c r="H555" s="598"/>
      <c r="I555" s="598"/>
      <c r="J555" s="598"/>
      <c r="K555" s="598"/>
      <c r="L555" s="598"/>
      <c r="M555" s="598"/>
      <c r="N555" s="598"/>
      <c r="O555" s="598"/>
      <c r="P555" s="598"/>
      <c r="Q555" s="598"/>
      <c r="R555" s="598"/>
      <c r="S555" s="598"/>
      <c r="T555" s="598"/>
      <c r="U555" s="333"/>
      <c r="V555" s="305"/>
      <c r="W555" s="303"/>
      <c r="AH555" s="141"/>
      <c r="AI555" s="143"/>
      <c r="AL555" s="238"/>
      <c r="AM555" s="304"/>
      <c r="AN555" s="305"/>
      <c r="AO555" s="303"/>
      <c r="AP555" s="303"/>
      <c r="AQ555" s="303"/>
    </row>
    <row r="556" spans="1:43" ht="11.25" customHeight="1" thickBot="1">
      <c r="A556" s="303"/>
      <c r="B556" s="292"/>
      <c r="C556" s="304"/>
      <c r="D556" s="305"/>
      <c r="E556" s="598"/>
      <c r="F556" s="598"/>
      <c r="G556" s="598"/>
      <c r="H556" s="598"/>
      <c r="I556" s="598"/>
      <c r="J556" s="598"/>
      <c r="K556" s="598"/>
      <c r="L556" s="598"/>
      <c r="M556" s="598"/>
      <c r="N556" s="598"/>
      <c r="O556" s="598"/>
      <c r="P556" s="598"/>
      <c r="Q556" s="598"/>
      <c r="R556" s="598"/>
      <c r="S556" s="598"/>
      <c r="T556" s="598"/>
      <c r="U556" s="333"/>
      <c r="V556" s="305"/>
      <c r="W556" s="238" t="s">
        <v>341</v>
      </c>
      <c r="X556" s="303"/>
      <c r="Y556" s="310"/>
      <c r="Z556" s="310"/>
      <c r="AA556" s="310"/>
      <c r="AB556" s="310"/>
      <c r="AC556" s="310"/>
      <c r="AD556" s="310"/>
      <c r="AE556" s="310"/>
      <c r="AF556" s="310"/>
      <c r="AG556" s="310"/>
      <c r="AH556" s="325"/>
      <c r="AI556" s="321"/>
      <c r="AJ556" s="310"/>
      <c r="AK556" s="310"/>
      <c r="AL556" s="311"/>
      <c r="AM556" s="304"/>
      <c r="AN556" s="305"/>
      <c r="AO556" s="303"/>
      <c r="AP556" s="303"/>
      <c r="AQ556" s="303"/>
    </row>
    <row r="557" spans="1:43" ht="11.25" customHeight="1" thickBot="1">
      <c r="A557" s="303"/>
      <c r="B557" s="292"/>
      <c r="C557" s="304"/>
      <c r="D557" s="305"/>
      <c r="E557" s="598"/>
      <c r="F557" s="598"/>
      <c r="G557" s="598"/>
      <c r="H557" s="598"/>
      <c r="I557" s="598"/>
      <c r="J557" s="598"/>
      <c r="K557" s="598"/>
      <c r="L557" s="598"/>
      <c r="M557" s="598"/>
      <c r="N557" s="598"/>
      <c r="O557" s="598"/>
      <c r="P557" s="598"/>
      <c r="Q557" s="598"/>
      <c r="R557" s="598"/>
      <c r="S557" s="598"/>
      <c r="T557" s="598"/>
      <c r="U557" s="333"/>
      <c r="V557" s="305"/>
      <c r="W557" s="303"/>
      <c r="X557" s="303"/>
      <c r="Y557" s="310"/>
      <c r="Z557" s="310"/>
      <c r="AA557" s="310"/>
      <c r="AB557" s="310"/>
      <c r="AC557" s="310"/>
      <c r="AD557" s="310"/>
      <c r="AE557" s="310"/>
      <c r="AF557" s="310"/>
      <c r="AG557" s="310"/>
      <c r="AH557" s="310"/>
      <c r="AI557" s="310"/>
      <c r="AJ557" s="310"/>
      <c r="AK557" s="310"/>
      <c r="AL557" s="311"/>
      <c r="AM557" s="304"/>
      <c r="AN557" s="305"/>
      <c r="AO557" s="303"/>
      <c r="AP557" s="303"/>
      <c r="AQ557" s="303"/>
    </row>
    <row r="558" spans="1:43" ht="11.25" customHeight="1">
      <c r="A558" s="303"/>
      <c r="B558" s="292"/>
      <c r="C558" s="304"/>
      <c r="D558" s="305"/>
      <c r="E558" s="598"/>
      <c r="F558" s="598"/>
      <c r="G558" s="598"/>
      <c r="H558" s="598"/>
      <c r="I558" s="598"/>
      <c r="J558" s="598"/>
      <c r="K558" s="598"/>
      <c r="L558" s="598"/>
      <c r="M558" s="598"/>
      <c r="N558" s="598"/>
      <c r="O558" s="598"/>
      <c r="P558" s="598"/>
      <c r="Q558" s="598"/>
      <c r="R558" s="598"/>
      <c r="S558" s="598"/>
      <c r="T558" s="598"/>
      <c r="U558" s="333"/>
      <c r="V558" s="305"/>
      <c r="W558" s="303"/>
      <c r="X558" s="303"/>
      <c r="Y558" s="310"/>
      <c r="Z558" s="310"/>
      <c r="AA558" s="310"/>
      <c r="AB558" s="310"/>
      <c r="AC558" s="310"/>
      <c r="AD558" s="310"/>
      <c r="AE558" s="310"/>
      <c r="AF558" s="310"/>
      <c r="AG558" s="310"/>
      <c r="AH558" s="323"/>
      <c r="AI558" s="324"/>
      <c r="AJ558" s="310"/>
      <c r="AK558" s="310"/>
      <c r="AL558" s="311"/>
      <c r="AM558" s="304"/>
      <c r="AN558" s="305"/>
      <c r="AO558" s="303"/>
      <c r="AP558" s="303"/>
      <c r="AQ558" s="303"/>
    </row>
    <row r="559" spans="1:43" ht="11.25" customHeight="1" thickBot="1">
      <c r="A559" s="303"/>
      <c r="B559" s="292"/>
      <c r="C559" s="304"/>
      <c r="D559" s="305"/>
      <c r="E559" s="598"/>
      <c r="F559" s="598"/>
      <c r="G559" s="598"/>
      <c r="H559" s="598"/>
      <c r="I559" s="598"/>
      <c r="J559" s="598"/>
      <c r="K559" s="598"/>
      <c r="L559" s="598"/>
      <c r="M559" s="598"/>
      <c r="N559" s="598"/>
      <c r="O559" s="598"/>
      <c r="P559" s="598"/>
      <c r="Q559" s="598"/>
      <c r="R559" s="598"/>
      <c r="S559" s="598"/>
      <c r="T559" s="598"/>
      <c r="U559" s="333"/>
      <c r="V559" s="305"/>
      <c r="W559" s="238" t="s">
        <v>342</v>
      </c>
      <c r="X559" s="303"/>
      <c r="Y559" s="310"/>
      <c r="Z559" s="310"/>
      <c r="AA559" s="310"/>
      <c r="AB559" s="310"/>
      <c r="AC559" s="310"/>
      <c r="AD559" s="310"/>
      <c r="AE559" s="310"/>
      <c r="AF559" s="310"/>
      <c r="AG559" s="310"/>
      <c r="AH559" s="325"/>
      <c r="AI559" s="321"/>
      <c r="AJ559" s="310"/>
      <c r="AK559" s="310"/>
      <c r="AL559" s="311"/>
      <c r="AM559" s="304"/>
      <c r="AN559" s="305"/>
      <c r="AO559" s="303"/>
      <c r="AP559" s="303"/>
      <c r="AQ559" s="303"/>
    </row>
    <row r="560" spans="1:43" ht="11.25" customHeight="1" thickBot="1">
      <c r="A560" s="303"/>
      <c r="B560" s="292"/>
      <c r="C560" s="304"/>
      <c r="D560" s="305"/>
      <c r="E560" s="598"/>
      <c r="F560" s="598"/>
      <c r="G560" s="598"/>
      <c r="H560" s="598"/>
      <c r="I560" s="598"/>
      <c r="J560" s="598"/>
      <c r="K560" s="598"/>
      <c r="L560" s="598"/>
      <c r="M560" s="598"/>
      <c r="N560" s="598"/>
      <c r="O560" s="598"/>
      <c r="P560" s="598"/>
      <c r="Q560" s="598"/>
      <c r="R560" s="598"/>
      <c r="S560" s="598"/>
      <c r="T560" s="598"/>
      <c r="U560" s="333"/>
      <c r="V560" s="305"/>
      <c r="W560" s="303"/>
      <c r="X560" s="303"/>
      <c r="Y560" s="310"/>
      <c r="Z560" s="310"/>
      <c r="AA560" s="310"/>
      <c r="AB560" s="310"/>
      <c r="AC560" s="310"/>
      <c r="AD560" s="310"/>
      <c r="AE560" s="310"/>
      <c r="AF560" s="310"/>
      <c r="AG560" s="310"/>
      <c r="AH560" s="310"/>
      <c r="AI560" s="310"/>
      <c r="AJ560" s="310"/>
      <c r="AK560" s="310"/>
      <c r="AL560" s="311"/>
      <c r="AM560" s="304"/>
      <c r="AN560" s="305"/>
      <c r="AO560" s="303"/>
      <c r="AP560" s="303"/>
      <c r="AQ560" s="303"/>
    </row>
    <row r="561" spans="1:43" ht="11.25" customHeight="1">
      <c r="A561" s="303"/>
      <c r="B561" s="292"/>
      <c r="C561" s="304"/>
      <c r="D561" s="305"/>
      <c r="E561" s="598"/>
      <c r="F561" s="598"/>
      <c r="G561" s="598"/>
      <c r="H561" s="598"/>
      <c r="I561" s="598"/>
      <c r="J561" s="598"/>
      <c r="K561" s="598"/>
      <c r="L561" s="598"/>
      <c r="M561" s="598"/>
      <c r="N561" s="598"/>
      <c r="O561" s="598"/>
      <c r="P561" s="598"/>
      <c r="Q561" s="598"/>
      <c r="R561" s="598"/>
      <c r="S561" s="598"/>
      <c r="T561" s="598"/>
      <c r="U561" s="333"/>
      <c r="V561" s="305"/>
      <c r="W561" s="303"/>
      <c r="X561" s="303"/>
      <c r="Y561" s="310"/>
      <c r="Z561" s="310"/>
      <c r="AA561" s="310"/>
      <c r="AB561" s="310"/>
      <c r="AC561" s="310"/>
      <c r="AD561" s="310"/>
      <c r="AE561" s="310"/>
      <c r="AF561" s="310"/>
      <c r="AG561" s="310"/>
      <c r="AH561" s="323"/>
      <c r="AI561" s="324"/>
      <c r="AJ561" s="310"/>
      <c r="AK561" s="310"/>
      <c r="AL561" s="311"/>
      <c r="AM561" s="304"/>
      <c r="AN561" s="305"/>
      <c r="AO561" s="303"/>
      <c r="AP561" s="303"/>
      <c r="AQ561" s="303"/>
    </row>
    <row r="562" spans="1:43" ht="11.25" customHeight="1" thickBot="1">
      <c r="A562" s="303"/>
      <c r="B562" s="292"/>
      <c r="C562" s="304"/>
      <c r="D562" s="305"/>
      <c r="E562" s="598"/>
      <c r="F562" s="598"/>
      <c r="G562" s="598"/>
      <c r="H562" s="598"/>
      <c r="I562" s="598"/>
      <c r="J562" s="598"/>
      <c r="K562" s="598"/>
      <c r="L562" s="598"/>
      <c r="M562" s="598"/>
      <c r="N562" s="598"/>
      <c r="O562" s="598"/>
      <c r="P562" s="598"/>
      <c r="Q562" s="598"/>
      <c r="R562" s="598"/>
      <c r="S562" s="598"/>
      <c r="T562" s="598"/>
      <c r="U562" s="333"/>
      <c r="V562" s="305"/>
      <c r="W562" s="238" t="s">
        <v>343</v>
      </c>
      <c r="X562" s="303"/>
      <c r="Y562" s="310"/>
      <c r="Z562" s="310"/>
      <c r="AA562" s="310"/>
      <c r="AB562" s="310"/>
      <c r="AC562" s="310"/>
      <c r="AD562" s="310"/>
      <c r="AE562" s="310"/>
      <c r="AF562" s="310"/>
      <c r="AG562" s="310"/>
      <c r="AH562" s="325"/>
      <c r="AI562" s="321"/>
      <c r="AJ562" s="310"/>
      <c r="AK562" s="310"/>
      <c r="AL562" s="311"/>
      <c r="AM562" s="304"/>
      <c r="AN562" s="305"/>
      <c r="AO562" s="303"/>
      <c r="AP562" s="303"/>
      <c r="AQ562" s="303"/>
    </row>
    <row r="563" spans="1:43" ht="11.25" customHeight="1" thickBot="1">
      <c r="A563" s="303"/>
      <c r="B563" s="292"/>
      <c r="C563" s="304"/>
      <c r="D563" s="305"/>
      <c r="E563" s="598"/>
      <c r="F563" s="598"/>
      <c r="G563" s="598"/>
      <c r="H563" s="598"/>
      <c r="I563" s="598"/>
      <c r="J563" s="598"/>
      <c r="K563" s="598"/>
      <c r="L563" s="598"/>
      <c r="M563" s="598"/>
      <c r="N563" s="598"/>
      <c r="O563" s="598"/>
      <c r="P563" s="598"/>
      <c r="Q563" s="598"/>
      <c r="R563" s="598"/>
      <c r="S563" s="598"/>
      <c r="T563" s="598"/>
      <c r="U563" s="333"/>
      <c r="V563" s="305"/>
      <c r="X563" s="303"/>
      <c r="Y563" s="310"/>
      <c r="Z563" s="310"/>
      <c r="AA563" s="310"/>
      <c r="AB563" s="310"/>
      <c r="AC563" s="310"/>
      <c r="AD563" s="310"/>
      <c r="AE563" s="310"/>
      <c r="AF563" s="310"/>
      <c r="AG563" s="310"/>
      <c r="AH563" s="310"/>
      <c r="AI563" s="310"/>
      <c r="AJ563" s="310"/>
      <c r="AK563" s="310"/>
      <c r="AL563" s="311"/>
      <c r="AM563" s="304"/>
      <c r="AN563" s="305"/>
      <c r="AO563" s="303"/>
      <c r="AP563" s="303"/>
      <c r="AQ563" s="303"/>
    </row>
    <row r="564" spans="1:43" ht="11.25" customHeight="1">
      <c r="A564" s="303"/>
      <c r="B564" s="292"/>
      <c r="C564" s="304"/>
      <c r="D564" s="305"/>
      <c r="E564" s="598"/>
      <c r="F564" s="598"/>
      <c r="G564" s="598"/>
      <c r="H564" s="598"/>
      <c r="I564" s="598"/>
      <c r="J564" s="598"/>
      <c r="K564" s="598"/>
      <c r="L564" s="598"/>
      <c r="M564" s="598"/>
      <c r="N564" s="598"/>
      <c r="O564" s="598"/>
      <c r="P564" s="598"/>
      <c r="Q564" s="598"/>
      <c r="R564" s="598"/>
      <c r="S564" s="598"/>
      <c r="T564" s="598"/>
      <c r="U564" s="333"/>
      <c r="V564" s="305"/>
      <c r="X564" s="303"/>
      <c r="Y564" s="310"/>
      <c r="Z564" s="310"/>
      <c r="AA564" s="310"/>
      <c r="AB564" s="310"/>
      <c r="AC564" s="310"/>
      <c r="AD564" s="310"/>
      <c r="AE564" s="310"/>
      <c r="AF564" s="310"/>
      <c r="AG564" s="310"/>
      <c r="AH564" s="323"/>
      <c r="AI564" s="324"/>
      <c r="AJ564" s="310"/>
      <c r="AK564" s="310"/>
      <c r="AL564" s="311"/>
      <c r="AM564" s="304"/>
      <c r="AN564" s="305"/>
      <c r="AO564" s="303"/>
      <c r="AP564" s="303"/>
      <c r="AQ564" s="303"/>
    </row>
    <row r="565" spans="1:43" ht="11.25" customHeight="1" thickBot="1">
      <c r="A565" s="303"/>
      <c r="B565" s="292"/>
      <c r="C565" s="304"/>
      <c r="D565" s="305"/>
      <c r="E565" s="598"/>
      <c r="F565" s="598"/>
      <c r="G565" s="598"/>
      <c r="H565" s="598"/>
      <c r="I565" s="598"/>
      <c r="J565" s="598"/>
      <c r="K565" s="598"/>
      <c r="L565" s="598"/>
      <c r="M565" s="598"/>
      <c r="N565" s="598"/>
      <c r="O565" s="598"/>
      <c r="P565" s="598"/>
      <c r="Q565" s="598"/>
      <c r="R565" s="598"/>
      <c r="S565" s="598"/>
      <c r="T565" s="598"/>
      <c r="U565" s="333"/>
      <c r="V565" s="305"/>
      <c r="W565" s="238" t="s">
        <v>344</v>
      </c>
      <c r="X565" s="303"/>
      <c r="Y565" s="310"/>
      <c r="Z565" s="310"/>
      <c r="AA565" s="310"/>
      <c r="AB565" s="310"/>
      <c r="AC565" s="310"/>
      <c r="AD565" s="310"/>
      <c r="AE565" s="310"/>
      <c r="AF565" s="310"/>
      <c r="AG565" s="310"/>
      <c r="AH565" s="325"/>
      <c r="AI565" s="321"/>
      <c r="AJ565" s="310"/>
      <c r="AK565" s="310"/>
      <c r="AL565" s="306"/>
      <c r="AM565" s="304"/>
      <c r="AN565" s="305"/>
      <c r="AO565" s="303"/>
      <c r="AP565" s="303"/>
      <c r="AQ565" s="303"/>
    </row>
    <row r="566" spans="1:43" ht="6" customHeight="1">
      <c r="A566" s="314"/>
      <c r="B566" s="315"/>
      <c r="C566" s="316"/>
      <c r="D566" s="317"/>
      <c r="E566" s="314"/>
      <c r="F566" s="314"/>
      <c r="G566" s="314"/>
      <c r="H566" s="314"/>
      <c r="I566" s="314"/>
      <c r="J566" s="314"/>
      <c r="K566" s="314"/>
      <c r="L566" s="314"/>
      <c r="M566" s="314"/>
      <c r="N566" s="314"/>
      <c r="O566" s="314"/>
      <c r="P566" s="314"/>
      <c r="Q566" s="314"/>
      <c r="R566" s="314"/>
      <c r="S566" s="314"/>
      <c r="T566" s="314"/>
      <c r="U566" s="316"/>
      <c r="V566" s="317"/>
      <c r="W566" s="314"/>
      <c r="X566" s="314"/>
      <c r="Y566" s="314"/>
      <c r="Z566" s="314"/>
      <c r="AA566" s="314"/>
      <c r="AB566" s="314"/>
      <c r="AC566" s="314"/>
      <c r="AD566" s="314"/>
      <c r="AE566" s="314"/>
      <c r="AF566" s="314"/>
      <c r="AG566" s="314"/>
      <c r="AH566" s="314"/>
      <c r="AI566" s="314"/>
      <c r="AJ566" s="314"/>
      <c r="AK566" s="314"/>
      <c r="AL566" s="347"/>
      <c r="AM566" s="316"/>
      <c r="AN566" s="317"/>
      <c r="AO566" s="314"/>
      <c r="AP566" s="314"/>
      <c r="AQ566" s="314"/>
    </row>
    <row r="567" spans="1:43" ht="6" customHeight="1">
      <c r="A567" s="299"/>
      <c r="B567" s="300"/>
      <c r="C567" s="301"/>
      <c r="D567" s="302"/>
      <c r="E567" s="299"/>
      <c r="F567" s="299"/>
      <c r="G567" s="299"/>
      <c r="H567" s="299"/>
      <c r="I567" s="299"/>
      <c r="J567" s="299"/>
      <c r="K567" s="299"/>
      <c r="L567" s="299"/>
      <c r="M567" s="299"/>
      <c r="N567" s="299"/>
      <c r="O567" s="299"/>
      <c r="P567" s="299"/>
      <c r="Q567" s="299"/>
      <c r="R567" s="299"/>
      <c r="S567" s="299"/>
      <c r="T567" s="299"/>
      <c r="U567" s="301"/>
      <c r="V567" s="302"/>
      <c r="W567" s="299"/>
      <c r="X567" s="299"/>
      <c r="Y567" s="299"/>
      <c r="Z567" s="299"/>
      <c r="AA567" s="299"/>
      <c r="AB567" s="299"/>
      <c r="AC567" s="299"/>
      <c r="AD567" s="299"/>
      <c r="AE567" s="299"/>
      <c r="AF567" s="299"/>
      <c r="AG567" s="299"/>
      <c r="AH567" s="299"/>
      <c r="AI567" s="299"/>
      <c r="AJ567" s="299"/>
      <c r="AK567" s="299"/>
      <c r="AL567" s="346"/>
      <c r="AM567" s="301"/>
      <c r="AN567" s="302"/>
      <c r="AO567" s="299"/>
      <c r="AP567" s="299"/>
      <c r="AQ567" s="299"/>
    </row>
    <row r="568" spans="1:43" ht="11.25" customHeight="1" thickBot="1">
      <c r="A568" s="303"/>
      <c r="B568" s="239">
        <v>136</v>
      </c>
      <c r="C568" s="304"/>
      <c r="D568" s="305"/>
      <c r="E568" s="598" t="s">
        <v>345</v>
      </c>
      <c r="F568" s="598"/>
      <c r="G568" s="598"/>
      <c r="H568" s="598"/>
      <c r="I568" s="598"/>
      <c r="J568" s="598"/>
      <c r="K568" s="598"/>
      <c r="L568" s="598"/>
      <c r="M568" s="598"/>
      <c r="N568" s="598"/>
      <c r="O568" s="598"/>
      <c r="P568" s="598"/>
      <c r="Q568" s="598"/>
      <c r="R568" s="598"/>
      <c r="S568" s="598"/>
      <c r="T568" s="598"/>
      <c r="U568" s="333"/>
      <c r="V568" s="305"/>
      <c r="X568" s="303"/>
      <c r="Y568" s="303"/>
      <c r="Z568" s="310"/>
      <c r="AA568" s="310"/>
      <c r="AB568" s="310"/>
      <c r="AC568" s="310"/>
      <c r="AD568" s="310"/>
      <c r="AE568" s="310"/>
      <c r="AF568" s="310"/>
      <c r="AG568" s="310"/>
      <c r="AH568" s="310"/>
      <c r="AI568" s="310"/>
      <c r="AJ568" s="310"/>
      <c r="AK568" s="310"/>
      <c r="AL568" s="311"/>
      <c r="AM568" s="304"/>
      <c r="AN568" s="305"/>
      <c r="AO568" s="303"/>
      <c r="AP568" s="303"/>
      <c r="AQ568" s="303"/>
    </row>
    <row r="569" spans="1:43" ht="11.25" customHeight="1">
      <c r="A569" s="303"/>
      <c r="B569" s="292"/>
      <c r="C569" s="304"/>
      <c r="D569" s="305"/>
      <c r="E569" s="598"/>
      <c r="F569" s="598"/>
      <c r="G569" s="598"/>
      <c r="H569" s="598"/>
      <c r="I569" s="598"/>
      <c r="J569" s="598"/>
      <c r="K569" s="598"/>
      <c r="L569" s="598"/>
      <c r="M569" s="598"/>
      <c r="N569" s="598"/>
      <c r="O569" s="598"/>
      <c r="P569" s="598"/>
      <c r="Q569" s="598"/>
      <c r="R569" s="598"/>
      <c r="S569" s="598"/>
      <c r="T569" s="598"/>
      <c r="U569" s="333"/>
      <c r="V569" s="305"/>
      <c r="X569" s="303"/>
      <c r="Y569" s="303"/>
      <c r="Z569" s="303"/>
      <c r="AA569" s="310"/>
      <c r="AB569" s="310"/>
      <c r="AC569" s="310"/>
      <c r="AD569" s="310"/>
      <c r="AE569" s="310"/>
      <c r="AF569" s="310"/>
      <c r="AG569" s="310"/>
      <c r="AH569" s="323"/>
      <c r="AI569" s="324"/>
      <c r="AJ569" s="310"/>
      <c r="AK569" s="310"/>
      <c r="AL569" s="311"/>
      <c r="AM569" s="304"/>
      <c r="AN569" s="305"/>
      <c r="AO569" s="303"/>
      <c r="AP569" s="303"/>
      <c r="AQ569" s="303"/>
    </row>
    <row r="570" spans="1:43" ht="12" thickBot="1">
      <c r="A570" s="303"/>
      <c r="B570" s="292"/>
      <c r="C570" s="304"/>
      <c r="D570" s="305"/>
      <c r="E570" s="598"/>
      <c r="F570" s="598"/>
      <c r="G570" s="598"/>
      <c r="H570" s="598"/>
      <c r="I570" s="598"/>
      <c r="J570" s="598"/>
      <c r="K570" s="598"/>
      <c r="L570" s="598"/>
      <c r="M570" s="598"/>
      <c r="N570" s="598"/>
      <c r="O570" s="598"/>
      <c r="P570" s="598"/>
      <c r="Q570" s="598"/>
      <c r="R570" s="598"/>
      <c r="S570" s="598"/>
      <c r="T570" s="598"/>
      <c r="U570" s="333"/>
      <c r="V570" s="305"/>
      <c r="W570" s="238" t="s">
        <v>346</v>
      </c>
      <c r="X570" s="303"/>
      <c r="Y570" s="303"/>
      <c r="Z570" s="303"/>
      <c r="AA570" s="310"/>
      <c r="AB570" s="18"/>
      <c r="AC570" s="310"/>
      <c r="AD570" s="310"/>
      <c r="AE570" s="310"/>
      <c r="AF570" s="310"/>
      <c r="AG570" s="310"/>
      <c r="AH570" s="325"/>
      <c r="AI570" s="321"/>
      <c r="AJ570" s="310"/>
      <c r="AK570" s="310"/>
      <c r="AL570" s="311"/>
      <c r="AM570" s="304"/>
      <c r="AN570" s="305"/>
      <c r="AO570" s="303"/>
      <c r="AP570" s="303"/>
      <c r="AQ570" s="303"/>
    </row>
    <row r="571" spans="1:43" ht="12" thickBot="1">
      <c r="A571" s="303"/>
      <c r="B571" s="292"/>
      <c r="C571" s="304"/>
      <c r="D571" s="305"/>
      <c r="E571" s="598"/>
      <c r="F571" s="598"/>
      <c r="G571" s="598"/>
      <c r="H571" s="598"/>
      <c r="I571" s="598"/>
      <c r="J571" s="598"/>
      <c r="K571" s="598"/>
      <c r="L571" s="598"/>
      <c r="M571" s="598"/>
      <c r="N571" s="598"/>
      <c r="O571" s="598"/>
      <c r="P571" s="598"/>
      <c r="Q571" s="598"/>
      <c r="R571" s="598"/>
      <c r="S571" s="598"/>
      <c r="T571" s="598"/>
      <c r="U571" s="333"/>
      <c r="V571" s="305"/>
      <c r="X571" s="303"/>
      <c r="Y571" s="303"/>
      <c r="Z571" s="303"/>
      <c r="AA571" s="310"/>
      <c r="AB571" s="18"/>
      <c r="AC571" s="310"/>
      <c r="AD571" s="310"/>
      <c r="AE571" s="310"/>
      <c r="AF571" s="310"/>
      <c r="AG571" s="310"/>
      <c r="AH571" s="310"/>
      <c r="AI571" s="310"/>
      <c r="AJ571" s="310"/>
      <c r="AK571" s="310"/>
      <c r="AL571" s="311"/>
      <c r="AM571" s="304"/>
      <c r="AN571" s="305"/>
      <c r="AO571" s="303"/>
      <c r="AP571" s="303"/>
      <c r="AQ571" s="303"/>
    </row>
    <row r="572" spans="1:43">
      <c r="A572" s="303"/>
      <c r="B572" s="292"/>
      <c r="C572" s="304"/>
      <c r="D572" s="305"/>
      <c r="E572" s="598"/>
      <c r="F572" s="598"/>
      <c r="G572" s="598"/>
      <c r="H572" s="598"/>
      <c r="I572" s="598"/>
      <c r="J572" s="598"/>
      <c r="K572" s="598"/>
      <c r="L572" s="598"/>
      <c r="M572" s="598"/>
      <c r="N572" s="598"/>
      <c r="O572" s="598"/>
      <c r="P572" s="598"/>
      <c r="Q572" s="598"/>
      <c r="R572" s="598"/>
      <c r="S572" s="598"/>
      <c r="T572" s="598"/>
      <c r="U572" s="333"/>
      <c r="V572" s="305"/>
      <c r="X572" s="303"/>
      <c r="Y572" s="303"/>
      <c r="Z572" s="303"/>
      <c r="AA572" s="310"/>
      <c r="AB572" s="18"/>
      <c r="AC572" s="310"/>
      <c r="AD572" s="310"/>
      <c r="AE572" s="310"/>
      <c r="AF572" s="310"/>
      <c r="AG572" s="310"/>
      <c r="AH572" s="323"/>
      <c r="AI572" s="324"/>
      <c r="AJ572" s="310"/>
      <c r="AK572" s="310"/>
      <c r="AL572" s="311"/>
      <c r="AM572" s="304"/>
      <c r="AN572" s="305"/>
      <c r="AO572" s="303"/>
      <c r="AP572" s="303"/>
      <c r="AQ572" s="303"/>
    </row>
    <row r="573" spans="1:43" ht="12" thickBot="1">
      <c r="A573" s="303"/>
      <c r="B573" s="292"/>
      <c r="C573" s="304"/>
      <c r="D573" s="305"/>
      <c r="E573" s="598"/>
      <c r="F573" s="598"/>
      <c r="G573" s="598"/>
      <c r="H573" s="598"/>
      <c r="I573" s="598"/>
      <c r="J573" s="598"/>
      <c r="K573" s="598"/>
      <c r="L573" s="598"/>
      <c r="M573" s="598"/>
      <c r="N573" s="598"/>
      <c r="O573" s="598"/>
      <c r="P573" s="598"/>
      <c r="Q573" s="598"/>
      <c r="R573" s="598"/>
      <c r="S573" s="598"/>
      <c r="T573" s="598"/>
      <c r="U573" s="333"/>
      <c r="V573" s="305"/>
      <c r="W573" s="238" t="s">
        <v>347</v>
      </c>
      <c r="X573" s="303"/>
      <c r="Y573" s="303"/>
      <c r="Z573" s="303"/>
      <c r="AA573" s="310"/>
      <c r="AB573" s="18"/>
      <c r="AC573" s="310"/>
      <c r="AD573" s="310"/>
      <c r="AE573" s="310"/>
      <c r="AF573" s="310"/>
      <c r="AG573" s="310"/>
      <c r="AH573" s="325"/>
      <c r="AI573" s="321"/>
      <c r="AJ573" s="310"/>
      <c r="AK573" s="310"/>
      <c r="AL573" s="311"/>
      <c r="AM573" s="304"/>
      <c r="AN573" s="305"/>
      <c r="AO573" s="303"/>
      <c r="AP573" s="303"/>
      <c r="AQ573" s="303"/>
    </row>
    <row r="574" spans="1:43" ht="12" thickBot="1">
      <c r="A574" s="303"/>
      <c r="B574" s="292"/>
      <c r="C574" s="304"/>
      <c r="D574" s="305"/>
      <c r="E574" s="598"/>
      <c r="F574" s="598"/>
      <c r="G574" s="598"/>
      <c r="H574" s="598"/>
      <c r="I574" s="598"/>
      <c r="J574" s="598"/>
      <c r="K574" s="598"/>
      <c r="L574" s="598"/>
      <c r="M574" s="598"/>
      <c r="N574" s="598"/>
      <c r="O574" s="598"/>
      <c r="P574" s="598"/>
      <c r="Q574" s="598"/>
      <c r="R574" s="598"/>
      <c r="S574" s="598"/>
      <c r="T574" s="598"/>
      <c r="U574" s="333"/>
      <c r="V574" s="305"/>
      <c r="X574" s="303"/>
      <c r="Y574" s="303"/>
      <c r="Z574" s="303"/>
      <c r="AA574" s="310"/>
      <c r="AB574" s="18"/>
      <c r="AC574" s="310"/>
      <c r="AD574" s="310"/>
      <c r="AE574" s="310"/>
      <c r="AF574" s="310"/>
      <c r="AG574" s="310"/>
      <c r="AH574" s="310"/>
      <c r="AI574" s="310"/>
      <c r="AJ574" s="310"/>
      <c r="AK574" s="310"/>
      <c r="AL574" s="311"/>
      <c r="AM574" s="304"/>
      <c r="AN574" s="305"/>
      <c r="AO574" s="303"/>
      <c r="AP574" s="303"/>
      <c r="AQ574" s="303"/>
    </row>
    <row r="575" spans="1:43">
      <c r="A575" s="303"/>
      <c r="B575" s="292"/>
      <c r="C575" s="304"/>
      <c r="D575" s="305"/>
      <c r="E575" s="598"/>
      <c r="F575" s="598"/>
      <c r="G575" s="598"/>
      <c r="H575" s="598"/>
      <c r="I575" s="598"/>
      <c r="J575" s="598"/>
      <c r="K575" s="598"/>
      <c r="L575" s="598"/>
      <c r="M575" s="598"/>
      <c r="N575" s="598"/>
      <c r="O575" s="598"/>
      <c r="P575" s="598"/>
      <c r="Q575" s="598"/>
      <c r="R575" s="598"/>
      <c r="S575" s="598"/>
      <c r="T575" s="598"/>
      <c r="U575" s="333"/>
      <c r="V575" s="305"/>
      <c r="X575" s="303"/>
      <c r="Y575" s="303"/>
      <c r="Z575" s="303"/>
      <c r="AA575" s="310"/>
      <c r="AB575" s="18"/>
      <c r="AC575" s="310"/>
      <c r="AD575" s="310"/>
      <c r="AE575" s="310"/>
      <c r="AF575" s="310"/>
      <c r="AG575" s="310"/>
      <c r="AH575" s="323"/>
      <c r="AI575" s="324"/>
      <c r="AJ575" s="310"/>
      <c r="AK575" s="310"/>
      <c r="AL575" s="311"/>
      <c r="AM575" s="304"/>
      <c r="AN575" s="305"/>
      <c r="AO575" s="303"/>
      <c r="AP575" s="303"/>
      <c r="AQ575" s="303"/>
    </row>
    <row r="576" spans="1:43" ht="12" thickBot="1">
      <c r="A576" s="303"/>
      <c r="B576" s="292"/>
      <c r="C576" s="304"/>
      <c r="D576" s="305"/>
      <c r="E576" s="598"/>
      <c r="F576" s="598"/>
      <c r="G576" s="598"/>
      <c r="H576" s="598"/>
      <c r="I576" s="598"/>
      <c r="J576" s="598"/>
      <c r="K576" s="598"/>
      <c r="L576" s="598"/>
      <c r="M576" s="598"/>
      <c r="N576" s="598"/>
      <c r="O576" s="598"/>
      <c r="P576" s="598"/>
      <c r="Q576" s="598"/>
      <c r="R576" s="598"/>
      <c r="S576" s="598"/>
      <c r="T576" s="598"/>
      <c r="U576" s="333"/>
      <c r="V576" s="305"/>
      <c r="W576" s="238" t="s">
        <v>348</v>
      </c>
      <c r="X576" s="303"/>
      <c r="Y576" s="303"/>
      <c r="Z576" s="303"/>
      <c r="AA576" s="310"/>
      <c r="AB576" s="18"/>
      <c r="AC576" s="310"/>
      <c r="AD576" s="310"/>
      <c r="AE576" s="310"/>
      <c r="AF576" s="310"/>
      <c r="AG576" s="310"/>
      <c r="AH576" s="325"/>
      <c r="AI576" s="321"/>
      <c r="AJ576" s="310"/>
      <c r="AK576" s="310"/>
      <c r="AL576" s="311"/>
      <c r="AM576" s="304"/>
      <c r="AN576" s="305"/>
      <c r="AO576" s="303"/>
      <c r="AP576" s="303"/>
      <c r="AQ576" s="303"/>
    </row>
    <row r="577" spans="1:43" ht="12" thickBot="1">
      <c r="A577" s="303"/>
      <c r="B577" s="292"/>
      <c r="C577" s="304"/>
      <c r="D577" s="305"/>
      <c r="E577" s="598"/>
      <c r="F577" s="598"/>
      <c r="G577" s="598"/>
      <c r="H577" s="598"/>
      <c r="I577" s="598"/>
      <c r="J577" s="598"/>
      <c r="K577" s="598"/>
      <c r="L577" s="598"/>
      <c r="M577" s="598"/>
      <c r="N577" s="598"/>
      <c r="O577" s="598"/>
      <c r="P577" s="598"/>
      <c r="Q577" s="598"/>
      <c r="R577" s="598"/>
      <c r="S577" s="598"/>
      <c r="T577" s="598"/>
      <c r="U577" s="333"/>
      <c r="V577" s="305"/>
      <c r="X577" s="303"/>
      <c r="Y577" s="303"/>
      <c r="Z577" s="303"/>
      <c r="AA577" s="310"/>
      <c r="AB577" s="18"/>
      <c r="AC577" s="310"/>
      <c r="AD577" s="310"/>
      <c r="AE577" s="310"/>
      <c r="AF577" s="310"/>
      <c r="AG577" s="310"/>
      <c r="AH577" s="310"/>
      <c r="AI577" s="310"/>
      <c r="AJ577" s="310"/>
      <c r="AK577" s="310"/>
      <c r="AL577" s="311"/>
      <c r="AM577" s="304"/>
      <c r="AN577" s="305"/>
      <c r="AO577" s="303"/>
      <c r="AP577" s="303"/>
      <c r="AQ577" s="303"/>
    </row>
    <row r="578" spans="1:43">
      <c r="A578" s="303"/>
      <c r="B578" s="292"/>
      <c r="C578" s="304"/>
      <c r="D578" s="305"/>
      <c r="E578" s="598"/>
      <c r="F578" s="598"/>
      <c r="G578" s="598"/>
      <c r="H578" s="598"/>
      <c r="I578" s="598"/>
      <c r="J578" s="598"/>
      <c r="K578" s="598"/>
      <c r="L578" s="598"/>
      <c r="M578" s="598"/>
      <c r="N578" s="598"/>
      <c r="O578" s="598"/>
      <c r="P578" s="598"/>
      <c r="Q578" s="598"/>
      <c r="R578" s="598"/>
      <c r="S578" s="598"/>
      <c r="T578" s="598"/>
      <c r="U578" s="333"/>
      <c r="V578" s="305"/>
      <c r="X578" s="303"/>
      <c r="Y578" s="303"/>
      <c r="Z578" s="303"/>
      <c r="AA578" s="310"/>
      <c r="AB578" s="18"/>
      <c r="AC578" s="310"/>
      <c r="AD578" s="310"/>
      <c r="AE578" s="310"/>
      <c r="AF578" s="310"/>
      <c r="AG578" s="310"/>
      <c r="AH578" s="323"/>
      <c r="AI578" s="324"/>
      <c r="AJ578" s="310"/>
      <c r="AK578" s="310"/>
      <c r="AL578" s="311"/>
      <c r="AM578" s="304"/>
      <c r="AN578" s="305"/>
      <c r="AO578" s="303"/>
      <c r="AP578" s="303"/>
      <c r="AQ578" s="303"/>
    </row>
    <row r="579" spans="1:43" ht="12" thickBot="1">
      <c r="A579" s="303"/>
      <c r="B579" s="292"/>
      <c r="C579" s="304"/>
      <c r="D579" s="305"/>
      <c r="E579" s="598"/>
      <c r="F579" s="598"/>
      <c r="G579" s="598"/>
      <c r="H579" s="598"/>
      <c r="I579" s="598"/>
      <c r="J579" s="598"/>
      <c r="K579" s="598"/>
      <c r="L579" s="598"/>
      <c r="M579" s="598"/>
      <c r="N579" s="598"/>
      <c r="O579" s="598"/>
      <c r="P579" s="598"/>
      <c r="Q579" s="598"/>
      <c r="R579" s="598"/>
      <c r="S579" s="598"/>
      <c r="T579" s="598"/>
      <c r="U579" s="333"/>
      <c r="V579" s="305"/>
      <c r="W579" s="238" t="s">
        <v>349</v>
      </c>
      <c r="X579" s="303"/>
      <c r="Y579" s="303"/>
      <c r="Z579" s="303"/>
      <c r="AA579" s="310"/>
      <c r="AB579" s="18"/>
      <c r="AC579" s="310"/>
      <c r="AD579" s="310"/>
      <c r="AE579" s="310"/>
      <c r="AF579" s="310"/>
      <c r="AG579" s="310"/>
      <c r="AH579" s="325"/>
      <c r="AI579" s="321"/>
      <c r="AJ579" s="310"/>
      <c r="AK579" s="310"/>
      <c r="AL579" s="311"/>
      <c r="AM579" s="304"/>
      <c r="AN579" s="305"/>
      <c r="AO579" s="303"/>
      <c r="AP579" s="303"/>
      <c r="AQ579" s="303"/>
    </row>
    <row r="580" spans="1:43" ht="12" thickBot="1">
      <c r="A580" s="303"/>
      <c r="B580" s="292"/>
      <c r="C580" s="304"/>
      <c r="D580" s="305"/>
      <c r="E580" s="598"/>
      <c r="F580" s="598"/>
      <c r="G580" s="598"/>
      <c r="H580" s="598"/>
      <c r="I580" s="598"/>
      <c r="J580" s="598"/>
      <c r="K580" s="598"/>
      <c r="L580" s="598"/>
      <c r="M580" s="598"/>
      <c r="N580" s="598"/>
      <c r="O580" s="598"/>
      <c r="P580" s="598"/>
      <c r="Q580" s="598"/>
      <c r="R580" s="598"/>
      <c r="S580" s="598"/>
      <c r="T580" s="598"/>
      <c r="U580" s="333"/>
      <c r="V580" s="305"/>
      <c r="X580" s="303"/>
      <c r="Y580" s="303"/>
      <c r="Z580" s="303"/>
      <c r="AA580" s="310"/>
      <c r="AB580" s="18"/>
      <c r="AC580" s="310"/>
      <c r="AD580" s="310"/>
      <c r="AE580" s="310"/>
      <c r="AF580" s="310"/>
      <c r="AG580" s="310"/>
      <c r="AH580" s="310"/>
      <c r="AI580" s="310"/>
      <c r="AJ580" s="310"/>
      <c r="AK580" s="310"/>
      <c r="AL580" s="311"/>
      <c r="AM580" s="304"/>
      <c r="AN580" s="305"/>
      <c r="AO580" s="303"/>
      <c r="AP580" s="303"/>
      <c r="AQ580" s="303"/>
    </row>
    <row r="581" spans="1:43">
      <c r="A581" s="303"/>
      <c r="B581" s="292"/>
      <c r="C581" s="304"/>
      <c r="D581" s="305"/>
      <c r="E581" s="598"/>
      <c r="F581" s="598"/>
      <c r="G581" s="598"/>
      <c r="H581" s="598"/>
      <c r="I581" s="598"/>
      <c r="J581" s="598"/>
      <c r="K581" s="598"/>
      <c r="L581" s="598"/>
      <c r="M581" s="598"/>
      <c r="N581" s="598"/>
      <c r="O581" s="598"/>
      <c r="P581" s="598"/>
      <c r="Q581" s="598"/>
      <c r="R581" s="598"/>
      <c r="S581" s="598"/>
      <c r="T581" s="598"/>
      <c r="U581" s="333"/>
      <c r="V581" s="305"/>
      <c r="X581" s="303"/>
      <c r="Y581" s="303"/>
      <c r="Z581" s="303"/>
      <c r="AA581" s="310"/>
      <c r="AB581" s="18"/>
      <c r="AC581" s="310"/>
      <c r="AD581" s="310"/>
      <c r="AE581" s="310"/>
      <c r="AF581" s="310"/>
      <c r="AG581" s="310"/>
      <c r="AH581" s="323"/>
      <c r="AI581" s="324"/>
      <c r="AJ581" s="310"/>
      <c r="AK581" s="310"/>
      <c r="AL581" s="311"/>
      <c r="AM581" s="304"/>
      <c r="AN581" s="305"/>
      <c r="AO581" s="303"/>
      <c r="AP581" s="303"/>
      <c r="AQ581" s="303"/>
    </row>
    <row r="582" spans="1:43" ht="12" thickBot="1">
      <c r="A582" s="303"/>
      <c r="B582" s="292"/>
      <c r="C582" s="304"/>
      <c r="D582" s="305"/>
      <c r="E582" s="598"/>
      <c r="F582" s="598"/>
      <c r="G582" s="598"/>
      <c r="H582" s="598"/>
      <c r="I582" s="598"/>
      <c r="J582" s="598"/>
      <c r="K582" s="598"/>
      <c r="L582" s="598"/>
      <c r="M582" s="598"/>
      <c r="N582" s="598"/>
      <c r="O582" s="598"/>
      <c r="P582" s="598"/>
      <c r="Q582" s="598"/>
      <c r="R582" s="598"/>
      <c r="S582" s="598"/>
      <c r="T582" s="598"/>
      <c r="U582" s="333"/>
      <c r="V582" s="305"/>
      <c r="W582" s="238" t="s">
        <v>350</v>
      </c>
      <c r="X582" s="303"/>
      <c r="Y582" s="303"/>
      <c r="Z582" s="303"/>
      <c r="AA582" s="310"/>
      <c r="AB582" s="18"/>
      <c r="AC582" s="310"/>
      <c r="AD582" s="310"/>
      <c r="AE582" s="310"/>
      <c r="AF582" s="310"/>
      <c r="AG582" s="310"/>
      <c r="AH582" s="325"/>
      <c r="AI582" s="321"/>
      <c r="AJ582" s="310"/>
      <c r="AK582" s="310"/>
      <c r="AL582" s="311"/>
      <c r="AM582" s="304"/>
      <c r="AN582" s="305"/>
      <c r="AO582" s="303"/>
      <c r="AP582" s="303"/>
      <c r="AQ582" s="303"/>
    </row>
    <row r="583" spans="1:43" ht="12" thickBot="1">
      <c r="A583" s="303"/>
      <c r="B583" s="292"/>
      <c r="C583" s="304"/>
      <c r="D583" s="305"/>
      <c r="E583" s="598"/>
      <c r="F583" s="598"/>
      <c r="G583" s="598"/>
      <c r="H583" s="598"/>
      <c r="I583" s="598"/>
      <c r="J583" s="598"/>
      <c r="K583" s="598"/>
      <c r="L583" s="598"/>
      <c r="M583" s="598"/>
      <c r="N583" s="598"/>
      <c r="O583" s="598"/>
      <c r="P583" s="598"/>
      <c r="Q583" s="598"/>
      <c r="R583" s="598"/>
      <c r="S583" s="598"/>
      <c r="T583" s="598"/>
      <c r="U583" s="333"/>
      <c r="V583" s="305"/>
      <c r="X583" s="303"/>
      <c r="Y583" s="303"/>
      <c r="Z583" s="303"/>
      <c r="AA583" s="310"/>
      <c r="AB583" s="18"/>
      <c r="AC583" s="310"/>
      <c r="AD583" s="310"/>
      <c r="AE583" s="310"/>
      <c r="AF583" s="310"/>
      <c r="AG583" s="310"/>
      <c r="AH583" s="310"/>
      <c r="AI583" s="310"/>
      <c r="AJ583" s="310"/>
      <c r="AK583" s="310"/>
      <c r="AL583" s="311"/>
      <c r="AM583" s="304"/>
      <c r="AN583" s="305"/>
      <c r="AO583" s="303"/>
      <c r="AP583" s="303"/>
      <c r="AQ583" s="303"/>
    </row>
    <row r="584" spans="1:43">
      <c r="A584" s="303"/>
      <c r="B584" s="292"/>
      <c r="C584" s="304"/>
      <c r="D584" s="305"/>
      <c r="E584" s="598"/>
      <c r="F584" s="598"/>
      <c r="G584" s="598"/>
      <c r="H584" s="598"/>
      <c r="I584" s="598"/>
      <c r="J584" s="598"/>
      <c r="K584" s="598"/>
      <c r="L584" s="598"/>
      <c r="M584" s="598"/>
      <c r="N584" s="598"/>
      <c r="O584" s="598"/>
      <c r="P584" s="598"/>
      <c r="Q584" s="598"/>
      <c r="R584" s="598"/>
      <c r="S584" s="598"/>
      <c r="T584" s="598"/>
      <c r="U584" s="333"/>
      <c r="V584" s="305"/>
      <c r="X584" s="303"/>
      <c r="Y584" s="303"/>
      <c r="Z584" s="303"/>
      <c r="AA584" s="310"/>
      <c r="AB584" s="18"/>
      <c r="AC584" s="310"/>
      <c r="AD584" s="310"/>
      <c r="AE584" s="310"/>
      <c r="AF584" s="310"/>
      <c r="AG584" s="310"/>
      <c r="AH584" s="323"/>
      <c r="AI584" s="324"/>
      <c r="AJ584" s="310"/>
      <c r="AK584" s="310"/>
      <c r="AL584" s="311"/>
      <c r="AM584" s="304"/>
      <c r="AN584" s="305"/>
      <c r="AO584" s="303"/>
      <c r="AP584" s="303"/>
      <c r="AQ584" s="303"/>
    </row>
    <row r="585" spans="1:43" ht="12" thickBot="1">
      <c r="A585" s="303"/>
      <c r="B585" s="292"/>
      <c r="C585" s="304"/>
      <c r="D585" s="305"/>
      <c r="E585" s="598"/>
      <c r="F585" s="598"/>
      <c r="G585" s="598"/>
      <c r="H585" s="598"/>
      <c r="I585" s="598"/>
      <c r="J585" s="598"/>
      <c r="K585" s="598"/>
      <c r="L585" s="598"/>
      <c r="M585" s="598"/>
      <c r="N585" s="598"/>
      <c r="O585" s="598"/>
      <c r="P585" s="598"/>
      <c r="Q585" s="598"/>
      <c r="R585" s="598"/>
      <c r="S585" s="598"/>
      <c r="T585" s="598"/>
      <c r="U585" s="333"/>
      <c r="V585" s="305"/>
      <c r="W585" s="238" t="s">
        <v>351</v>
      </c>
      <c r="X585" s="303"/>
      <c r="Y585" s="303"/>
      <c r="Z585" s="303"/>
      <c r="AA585" s="310"/>
      <c r="AB585" s="18"/>
      <c r="AC585" s="310"/>
      <c r="AD585" s="310"/>
      <c r="AE585" s="310"/>
      <c r="AF585" s="310"/>
      <c r="AG585" s="310"/>
      <c r="AH585" s="325"/>
      <c r="AI585" s="321"/>
      <c r="AJ585" s="310"/>
      <c r="AK585" s="310"/>
      <c r="AL585" s="311"/>
      <c r="AM585" s="304"/>
      <c r="AN585" s="305"/>
      <c r="AO585" s="303"/>
      <c r="AP585" s="303"/>
      <c r="AQ585" s="303"/>
    </row>
    <row r="586" spans="1:43" ht="12" thickBot="1">
      <c r="A586" s="303"/>
      <c r="B586" s="292"/>
      <c r="C586" s="304"/>
      <c r="D586" s="305"/>
      <c r="E586" s="598"/>
      <c r="F586" s="598"/>
      <c r="G586" s="598"/>
      <c r="H586" s="598"/>
      <c r="I586" s="598"/>
      <c r="J586" s="598"/>
      <c r="K586" s="598"/>
      <c r="L586" s="598"/>
      <c r="M586" s="598"/>
      <c r="N586" s="598"/>
      <c r="O586" s="598"/>
      <c r="P586" s="598"/>
      <c r="Q586" s="598"/>
      <c r="R586" s="598"/>
      <c r="S586" s="598"/>
      <c r="T586" s="598"/>
      <c r="U586" s="333"/>
      <c r="V586" s="305"/>
      <c r="X586" s="303"/>
      <c r="Y586" s="303"/>
      <c r="Z586" s="303"/>
      <c r="AA586" s="310"/>
      <c r="AB586" s="18"/>
      <c r="AC586" s="310"/>
      <c r="AD586" s="310"/>
      <c r="AE586" s="310"/>
      <c r="AF586" s="310"/>
      <c r="AG586" s="310"/>
      <c r="AH586" s="310"/>
      <c r="AI586" s="310"/>
      <c r="AJ586" s="310"/>
      <c r="AK586" s="310"/>
      <c r="AL586" s="311"/>
      <c r="AM586" s="304"/>
      <c r="AN586" s="305"/>
      <c r="AO586" s="303"/>
      <c r="AP586" s="303"/>
      <c r="AQ586" s="303"/>
    </row>
    <row r="587" spans="1:43">
      <c r="A587" s="303"/>
      <c r="B587" s="292"/>
      <c r="C587" s="304"/>
      <c r="D587" s="305"/>
      <c r="E587" s="598"/>
      <c r="F587" s="598"/>
      <c r="G587" s="598"/>
      <c r="H587" s="598"/>
      <c r="I587" s="598"/>
      <c r="J587" s="598"/>
      <c r="K587" s="598"/>
      <c r="L587" s="598"/>
      <c r="M587" s="598"/>
      <c r="N587" s="598"/>
      <c r="O587" s="598"/>
      <c r="P587" s="598"/>
      <c r="Q587" s="598"/>
      <c r="R587" s="598"/>
      <c r="S587" s="598"/>
      <c r="T587" s="598"/>
      <c r="U587" s="333"/>
      <c r="V587" s="305"/>
      <c r="X587" s="303"/>
      <c r="Y587" s="303"/>
      <c r="Z587" s="303"/>
      <c r="AA587" s="310"/>
      <c r="AB587" s="18"/>
      <c r="AC587" s="310"/>
      <c r="AD587" s="310"/>
      <c r="AE587" s="310"/>
      <c r="AF587" s="310"/>
      <c r="AG587" s="310"/>
      <c r="AH587" s="323"/>
      <c r="AI587" s="324"/>
      <c r="AJ587" s="310"/>
      <c r="AK587" s="310"/>
      <c r="AL587" s="311"/>
      <c r="AM587" s="304"/>
      <c r="AN587" s="305"/>
      <c r="AO587" s="303"/>
      <c r="AP587" s="303"/>
      <c r="AQ587" s="303"/>
    </row>
    <row r="588" spans="1:43" ht="12" thickBot="1">
      <c r="A588" s="303"/>
      <c r="B588" s="292"/>
      <c r="C588" s="304"/>
      <c r="D588" s="305"/>
      <c r="E588" s="598"/>
      <c r="F588" s="598"/>
      <c r="G588" s="598"/>
      <c r="H588" s="598"/>
      <c r="I588" s="598"/>
      <c r="J588" s="598"/>
      <c r="K588" s="598"/>
      <c r="L588" s="598"/>
      <c r="M588" s="598"/>
      <c r="N588" s="598"/>
      <c r="O588" s="598"/>
      <c r="P588" s="598"/>
      <c r="Q588" s="598"/>
      <c r="R588" s="598"/>
      <c r="S588" s="598"/>
      <c r="T588" s="598"/>
      <c r="U588" s="333"/>
      <c r="V588" s="305"/>
      <c r="W588" s="238" t="s">
        <v>352</v>
      </c>
      <c r="X588" s="303"/>
      <c r="Y588" s="303"/>
      <c r="Z588" s="303"/>
      <c r="AA588" s="303"/>
      <c r="AB588" s="303"/>
      <c r="AC588" s="303"/>
      <c r="AE588" s="310"/>
      <c r="AF588" s="310"/>
      <c r="AH588" s="148"/>
      <c r="AI588" s="321"/>
      <c r="AJ588" s="310"/>
      <c r="AK588" s="310"/>
      <c r="AL588" s="306"/>
      <c r="AM588" s="304"/>
      <c r="AN588" s="305"/>
      <c r="AO588" s="303"/>
      <c r="AP588" s="303"/>
      <c r="AQ588" s="303"/>
    </row>
    <row r="589" spans="1:43" ht="12" thickBot="1">
      <c r="A589" s="303"/>
      <c r="B589" s="292"/>
      <c r="C589" s="304"/>
      <c r="D589" s="305"/>
      <c r="E589" s="598"/>
      <c r="F589" s="598"/>
      <c r="G589" s="598"/>
      <c r="H589" s="598"/>
      <c r="I589" s="598"/>
      <c r="J589" s="598"/>
      <c r="K589" s="598"/>
      <c r="L589" s="598"/>
      <c r="M589" s="598"/>
      <c r="N589" s="598"/>
      <c r="O589" s="598"/>
      <c r="P589" s="598"/>
      <c r="Q589" s="598"/>
      <c r="R589" s="598"/>
      <c r="S589" s="598"/>
      <c r="T589" s="598"/>
      <c r="U589" s="333"/>
      <c r="V589" s="305"/>
      <c r="X589" s="303"/>
      <c r="Y589" s="303"/>
      <c r="Z589" s="303"/>
      <c r="AA589" s="303"/>
      <c r="AB589" s="303"/>
      <c r="AC589" s="303"/>
      <c r="AE589" s="310"/>
      <c r="AF589" s="310"/>
      <c r="AI589" s="310"/>
      <c r="AJ589" s="310"/>
      <c r="AK589" s="310"/>
      <c r="AL589" s="306"/>
      <c r="AM589" s="304"/>
      <c r="AN589" s="305"/>
      <c r="AO589" s="303"/>
      <c r="AP589" s="303"/>
      <c r="AQ589" s="303"/>
    </row>
    <row r="590" spans="1:43">
      <c r="A590" s="303"/>
      <c r="B590" s="292"/>
      <c r="C590" s="304"/>
      <c r="D590" s="305"/>
      <c r="E590" s="598"/>
      <c r="F590" s="598"/>
      <c r="G590" s="598"/>
      <c r="H590" s="598"/>
      <c r="I590" s="598"/>
      <c r="J590" s="598"/>
      <c r="K590" s="598"/>
      <c r="L590" s="598"/>
      <c r="M590" s="598"/>
      <c r="N590" s="598"/>
      <c r="O590" s="598"/>
      <c r="P590" s="598"/>
      <c r="Q590" s="598"/>
      <c r="R590" s="598"/>
      <c r="S590" s="598"/>
      <c r="T590" s="598"/>
      <c r="U590" s="333"/>
      <c r="V590" s="305"/>
      <c r="X590" s="303"/>
      <c r="Y590" s="303"/>
      <c r="Z590" s="303"/>
      <c r="AA590" s="303"/>
      <c r="AB590" s="303"/>
      <c r="AC590" s="303"/>
      <c r="AE590" s="310"/>
      <c r="AF590" s="310"/>
      <c r="AH590" s="141"/>
      <c r="AI590" s="324"/>
      <c r="AJ590" s="310"/>
      <c r="AK590" s="310"/>
      <c r="AL590" s="306"/>
      <c r="AM590" s="304"/>
      <c r="AN590" s="305"/>
      <c r="AO590" s="303"/>
      <c r="AP590" s="303"/>
      <c r="AQ590" s="303"/>
    </row>
    <row r="591" spans="1:43" ht="12" thickBot="1">
      <c r="A591" s="303"/>
      <c r="B591" s="292"/>
      <c r="C591" s="304"/>
      <c r="D591" s="305"/>
      <c r="E591" s="598"/>
      <c r="F591" s="598"/>
      <c r="G591" s="598"/>
      <c r="H591" s="598"/>
      <c r="I591" s="598"/>
      <c r="J591" s="598"/>
      <c r="K591" s="598"/>
      <c r="L591" s="598"/>
      <c r="M591" s="598"/>
      <c r="N591" s="598"/>
      <c r="O591" s="598"/>
      <c r="P591" s="598"/>
      <c r="Q591" s="598"/>
      <c r="R591" s="598"/>
      <c r="S591" s="598"/>
      <c r="T591" s="598"/>
      <c r="U591" s="333"/>
      <c r="V591" s="305"/>
      <c r="W591" s="238" t="s">
        <v>353</v>
      </c>
      <c r="X591" s="303"/>
      <c r="Y591" s="303"/>
      <c r="Z591" s="310"/>
      <c r="AA591" s="18"/>
      <c r="AB591" s="310"/>
      <c r="AC591" s="310"/>
      <c r="AD591" s="310"/>
      <c r="AE591" s="310"/>
      <c r="AF591" s="310"/>
      <c r="AG591" s="310"/>
      <c r="AH591" s="325"/>
      <c r="AI591" s="321"/>
      <c r="AJ591" s="310"/>
      <c r="AK591" s="310"/>
      <c r="AL591" s="306"/>
      <c r="AM591" s="304"/>
      <c r="AN591" s="305"/>
      <c r="AO591" s="303"/>
      <c r="AP591" s="303"/>
      <c r="AQ591" s="303"/>
    </row>
    <row r="592" spans="1:43" ht="3" customHeight="1">
      <c r="A592" s="303"/>
      <c r="B592" s="292"/>
      <c r="C592" s="304"/>
      <c r="D592" s="305"/>
      <c r="E592" s="322"/>
      <c r="F592" s="322"/>
      <c r="G592" s="322"/>
      <c r="H592" s="322"/>
      <c r="I592" s="322"/>
      <c r="J592" s="322"/>
      <c r="K592" s="322"/>
      <c r="L592" s="322"/>
      <c r="M592" s="322"/>
      <c r="N592" s="322"/>
      <c r="O592" s="322"/>
      <c r="P592" s="322"/>
      <c r="Q592" s="322"/>
      <c r="R592" s="322"/>
      <c r="S592" s="322"/>
      <c r="T592" s="322"/>
      <c r="U592" s="333"/>
      <c r="V592" s="305"/>
      <c r="X592" s="303"/>
      <c r="Y592" s="303"/>
      <c r="Z592" s="310"/>
      <c r="AA592" s="18"/>
      <c r="AB592" s="310"/>
      <c r="AC592" s="310"/>
      <c r="AD592" s="310"/>
      <c r="AE592" s="310"/>
      <c r="AF592" s="310"/>
      <c r="AG592" s="310"/>
      <c r="AH592" s="310"/>
      <c r="AI592" s="310"/>
      <c r="AJ592" s="310"/>
      <c r="AK592" s="310"/>
      <c r="AL592" s="306"/>
      <c r="AM592" s="304"/>
      <c r="AN592" s="305"/>
      <c r="AO592" s="303"/>
      <c r="AP592" s="303"/>
      <c r="AQ592" s="303"/>
    </row>
    <row r="593" spans="1:52" ht="11.45" customHeight="1">
      <c r="A593" s="604" t="s">
        <v>354</v>
      </c>
      <c r="B593" s="604"/>
      <c r="C593" s="604"/>
      <c r="D593" s="604"/>
      <c r="E593" s="604"/>
      <c r="F593" s="604"/>
      <c r="G593" s="604"/>
      <c r="H593" s="604"/>
      <c r="I593" s="604"/>
      <c r="J593" s="604"/>
      <c r="K593" s="604"/>
      <c r="L593" s="604"/>
      <c r="M593" s="604"/>
      <c r="N593" s="604"/>
      <c r="O593" s="604"/>
      <c r="P593" s="604"/>
      <c r="Q593" s="604"/>
      <c r="R593" s="604"/>
      <c r="S593" s="604"/>
      <c r="T593" s="604"/>
      <c r="U593" s="604"/>
      <c r="V593" s="604"/>
      <c r="W593" s="604"/>
      <c r="X593" s="604"/>
      <c r="Y593" s="604"/>
      <c r="Z593" s="604"/>
      <c r="AA593" s="604"/>
      <c r="AB593" s="604"/>
      <c r="AC593" s="604"/>
      <c r="AD593" s="604"/>
      <c r="AE593" s="604"/>
      <c r="AF593" s="604"/>
      <c r="AG593" s="604"/>
      <c r="AH593" s="604"/>
      <c r="AI593" s="604"/>
      <c r="AJ593" s="604"/>
      <c r="AK593" s="604"/>
      <c r="AL593" s="604"/>
      <c r="AM593" s="604"/>
      <c r="AN593" s="604"/>
      <c r="AO593" s="604"/>
      <c r="AP593" s="604"/>
      <c r="AQ593" s="604"/>
      <c r="AR593" s="604"/>
      <c r="AS593" s="604"/>
      <c r="AT593" s="604"/>
      <c r="AU593" s="604"/>
      <c r="AV593" s="604"/>
      <c r="AW593" s="604"/>
      <c r="AX593" s="604"/>
      <c r="AY593" s="604"/>
      <c r="AZ593" s="604"/>
    </row>
    <row r="594" spans="1:52" ht="6" customHeight="1">
      <c r="A594" s="299"/>
      <c r="B594" s="300"/>
      <c r="C594" s="301"/>
      <c r="D594" s="302"/>
      <c r="E594" s="299"/>
      <c r="F594" s="299"/>
      <c r="G594" s="299"/>
      <c r="H594" s="299"/>
      <c r="I594" s="299"/>
      <c r="J594" s="299"/>
      <c r="K594" s="299"/>
      <c r="L594" s="299"/>
      <c r="M594" s="299"/>
      <c r="N594" s="299"/>
      <c r="O594" s="299"/>
      <c r="P594" s="299"/>
      <c r="Q594" s="299"/>
      <c r="R594" s="299"/>
      <c r="S594" s="299"/>
      <c r="T594" s="299"/>
      <c r="U594" s="301"/>
      <c r="V594" s="302"/>
      <c r="X594" s="299"/>
      <c r="Y594" s="299"/>
      <c r="Z594" s="299"/>
      <c r="AA594" s="299"/>
      <c r="AB594" s="299"/>
      <c r="AC594" s="299"/>
      <c r="AD594" s="299"/>
      <c r="AE594" s="299"/>
      <c r="AF594" s="299"/>
      <c r="AG594" s="299"/>
      <c r="AH594" s="299"/>
      <c r="AI594" s="299"/>
      <c r="AJ594" s="299"/>
      <c r="AK594" s="299"/>
      <c r="AL594" s="346"/>
      <c r="AM594" s="301"/>
      <c r="AN594" s="302"/>
      <c r="AO594" s="299"/>
      <c r="AP594" s="299"/>
      <c r="AQ594" s="299"/>
    </row>
    <row r="595" spans="1:52" ht="11.25" customHeight="1">
      <c r="A595" s="303"/>
      <c r="B595" s="239">
        <v>137</v>
      </c>
      <c r="C595" s="304"/>
      <c r="D595" s="305"/>
      <c r="E595" s="598" t="s">
        <v>355</v>
      </c>
      <c r="F595" s="598"/>
      <c r="G595" s="598"/>
      <c r="H595" s="598"/>
      <c r="I595" s="598"/>
      <c r="J595" s="598"/>
      <c r="K595" s="598"/>
      <c r="L595" s="598"/>
      <c r="M595" s="598"/>
      <c r="N595" s="598"/>
      <c r="O595" s="598"/>
      <c r="P595" s="598"/>
      <c r="Q595" s="598"/>
      <c r="R595" s="598"/>
      <c r="S595" s="598"/>
      <c r="T595" s="598"/>
      <c r="U595" s="333"/>
      <c r="V595" s="305"/>
      <c r="X595" s="303"/>
      <c r="Y595" s="310"/>
      <c r="Z595" s="310"/>
      <c r="AA595" s="310"/>
      <c r="AB595" s="310"/>
      <c r="AC595" s="310"/>
      <c r="AD595" s="310"/>
      <c r="AE595" s="310"/>
      <c r="AF595" s="310"/>
      <c r="AG595" s="310"/>
      <c r="AH595" s="310"/>
      <c r="AI595" s="310"/>
      <c r="AJ595" s="310"/>
      <c r="AK595" s="310"/>
      <c r="AL595" s="311"/>
      <c r="AM595" s="303"/>
      <c r="AN595" s="303"/>
      <c r="AO595" s="303"/>
      <c r="AP595" s="303"/>
      <c r="AQ595" s="303"/>
    </row>
    <row r="596" spans="1:52" ht="11.25" customHeight="1">
      <c r="A596" s="303"/>
      <c r="C596" s="304"/>
      <c r="D596" s="305"/>
      <c r="E596" s="598"/>
      <c r="F596" s="598"/>
      <c r="G596" s="598"/>
      <c r="H596" s="598"/>
      <c r="I596" s="598"/>
      <c r="J596" s="598"/>
      <c r="K596" s="598"/>
      <c r="L596" s="598"/>
      <c r="M596" s="598"/>
      <c r="N596" s="598"/>
      <c r="O596" s="598"/>
      <c r="P596" s="598"/>
      <c r="Q596" s="598"/>
      <c r="R596" s="598"/>
      <c r="S596" s="598"/>
      <c r="T596" s="598"/>
      <c r="U596" s="333"/>
      <c r="V596" s="305"/>
      <c r="X596" s="303"/>
      <c r="Y596" s="310"/>
      <c r="Z596" s="310"/>
      <c r="AA596" s="310"/>
      <c r="AB596" s="310"/>
      <c r="AC596" s="310"/>
      <c r="AD596" s="310"/>
      <c r="AE596" s="310"/>
      <c r="AF596" s="310"/>
      <c r="AG596" s="310"/>
      <c r="AH596" s="310"/>
      <c r="AI596" s="310"/>
      <c r="AJ596" s="310"/>
      <c r="AK596" s="310"/>
      <c r="AL596" s="311"/>
      <c r="AM596" s="303"/>
      <c r="AN596" s="303"/>
      <c r="AO596" s="303"/>
      <c r="AP596" s="303"/>
      <c r="AQ596" s="303"/>
    </row>
    <row r="597" spans="1:52" ht="11.25" customHeight="1">
      <c r="A597" s="303"/>
      <c r="C597" s="304"/>
      <c r="D597" s="305"/>
      <c r="E597" s="598"/>
      <c r="F597" s="598"/>
      <c r="G597" s="598"/>
      <c r="H597" s="598"/>
      <c r="I597" s="598"/>
      <c r="J597" s="598"/>
      <c r="K597" s="598"/>
      <c r="L597" s="598"/>
      <c r="M597" s="598"/>
      <c r="N597" s="598"/>
      <c r="O597" s="598"/>
      <c r="P597" s="598"/>
      <c r="Q597" s="598"/>
      <c r="R597" s="598"/>
      <c r="S597" s="598"/>
      <c r="T597" s="598"/>
      <c r="U597" s="333"/>
      <c r="V597" s="305"/>
      <c r="X597" s="303"/>
      <c r="Y597" s="310"/>
      <c r="Z597" s="310"/>
      <c r="AA597" s="310"/>
      <c r="AB597" s="310"/>
      <c r="AC597" s="310"/>
      <c r="AD597" s="310"/>
      <c r="AE597" s="310"/>
      <c r="AF597" s="310"/>
      <c r="AG597" s="310"/>
      <c r="AH597" s="310"/>
      <c r="AI597" s="310"/>
      <c r="AJ597" s="310"/>
      <c r="AK597" s="310"/>
      <c r="AL597" s="311"/>
      <c r="AM597" s="303"/>
      <c r="AN597" s="303"/>
      <c r="AO597" s="303"/>
      <c r="AP597" s="303"/>
      <c r="AQ597" s="303"/>
    </row>
    <row r="598" spans="1:52" ht="11.25" customHeight="1">
      <c r="A598" s="303"/>
      <c r="C598" s="304"/>
      <c r="D598" s="305"/>
      <c r="E598" s="598"/>
      <c r="F598" s="598"/>
      <c r="G598" s="598"/>
      <c r="H598" s="598"/>
      <c r="I598" s="598"/>
      <c r="J598" s="598"/>
      <c r="K598" s="598"/>
      <c r="L598" s="598"/>
      <c r="M598" s="598"/>
      <c r="N598" s="598"/>
      <c r="O598" s="598"/>
      <c r="P598" s="598"/>
      <c r="Q598" s="598"/>
      <c r="R598" s="598"/>
      <c r="S598" s="598"/>
      <c r="T598" s="598"/>
      <c r="U598" s="333"/>
      <c r="V598" s="305"/>
      <c r="X598" s="303"/>
      <c r="Y598" s="310"/>
      <c r="Z598" s="310"/>
      <c r="AA598" s="310"/>
      <c r="AB598" s="310"/>
      <c r="AC598" s="310"/>
      <c r="AD598" s="310"/>
      <c r="AE598" s="310"/>
      <c r="AF598" s="310"/>
      <c r="AG598" s="310"/>
      <c r="AH598" s="310"/>
      <c r="AI598" s="310"/>
      <c r="AJ598" s="310"/>
      <c r="AK598" s="310"/>
      <c r="AL598" s="311"/>
      <c r="AM598" s="303"/>
      <c r="AN598" s="303"/>
      <c r="AO598" s="303"/>
      <c r="AP598" s="303"/>
      <c r="AQ598" s="303"/>
    </row>
    <row r="599" spans="1:52" ht="11.25" customHeight="1">
      <c r="A599" s="303"/>
      <c r="C599" s="304"/>
      <c r="D599" s="305"/>
      <c r="E599" s="598"/>
      <c r="F599" s="598"/>
      <c r="G599" s="598"/>
      <c r="H599" s="598"/>
      <c r="I599" s="598"/>
      <c r="J599" s="598"/>
      <c r="K599" s="598"/>
      <c r="L599" s="598"/>
      <c r="M599" s="598"/>
      <c r="N599" s="598"/>
      <c r="O599" s="598"/>
      <c r="P599" s="598"/>
      <c r="Q599" s="598"/>
      <c r="R599" s="598"/>
      <c r="S599" s="598"/>
      <c r="T599" s="598"/>
      <c r="U599" s="333"/>
      <c r="V599" s="305"/>
      <c r="X599" s="303"/>
      <c r="Y599" s="310"/>
      <c r="Z599" s="310"/>
      <c r="AA599" s="310"/>
      <c r="AB599" s="310"/>
      <c r="AC599" s="310"/>
      <c r="AD599" s="310"/>
      <c r="AE599" s="310"/>
      <c r="AF599" s="310"/>
      <c r="AG599" s="310"/>
      <c r="AH599" s="310"/>
      <c r="AI599" s="310"/>
      <c r="AJ599" s="310"/>
      <c r="AK599" s="310"/>
      <c r="AL599" s="311"/>
      <c r="AM599" s="303"/>
      <c r="AN599" s="303"/>
      <c r="AO599" s="303"/>
      <c r="AP599" s="303"/>
      <c r="AQ599" s="303"/>
    </row>
    <row r="600" spans="1:52" ht="11.25" customHeight="1">
      <c r="A600" s="303"/>
      <c r="C600" s="304"/>
      <c r="D600" s="305"/>
      <c r="E600" s="598"/>
      <c r="F600" s="598"/>
      <c r="G600" s="598"/>
      <c r="H600" s="598"/>
      <c r="I600" s="598"/>
      <c r="J600" s="598"/>
      <c r="K600" s="598"/>
      <c r="L600" s="598"/>
      <c r="M600" s="598"/>
      <c r="N600" s="598"/>
      <c r="O600" s="598"/>
      <c r="P600" s="598"/>
      <c r="Q600" s="598"/>
      <c r="R600" s="598"/>
      <c r="S600" s="598"/>
      <c r="T600" s="598"/>
      <c r="U600" s="333"/>
      <c r="V600" s="305"/>
      <c r="X600" s="303"/>
      <c r="Y600" s="310"/>
      <c r="Z600" s="310"/>
      <c r="AA600" s="310"/>
      <c r="AB600" s="310"/>
      <c r="AC600" s="310"/>
      <c r="AD600" s="310"/>
      <c r="AE600" s="310"/>
      <c r="AF600" s="310"/>
      <c r="AG600" s="310"/>
      <c r="AH600" s="310"/>
      <c r="AI600" s="310"/>
      <c r="AJ600" s="310"/>
      <c r="AK600" s="310"/>
      <c r="AL600" s="311"/>
      <c r="AM600" s="303"/>
      <c r="AN600" s="303"/>
      <c r="AO600" s="303"/>
      <c r="AP600" s="303"/>
      <c r="AQ600" s="303"/>
    </row>
    <row r="601" spans="1:52" ht="11.25" customHeight="1">
      <c r="A601" s="303"/>
      <c r="C601" s="304"/>
      <c r="D601" s="305"/>
      <c r="E601" s="598"/>
      <c r="F601" s="598"/>
      <c r="G601" s="598"/>
      <c r="H601" s="598"/>
      <c r="I601" s="598"/>
      <c r="J601" s="598"/>
      <c r="K601" s="598"/>
      <c r="L601" s="598"/>
      <c r="M601" s="598"/>
      <c r="N601" s="598"/>
      <c r="O601" s="598"/>
      <c r="P601" s="598"/>
      <c r="Q601" s="598"/>
      <c r="R601" s="598"/>
      <c r="S601" s="598"/>
      <c r="T601" s="598"/>
      <c r="U601" s="333"/>
      <c r="V601" s="305"/>
      <c r="X601" s="303"/>
      <c r="Y601" s="310"/>
      <c r="Z601" s="310"/>
      <c r="AA601" s="310"/>
      <c r="AB601" s="310"/>
      <c r="AC601" s="310"/>
      <c r="AD601" s="310"/>
      <c r="AE601" s="310"/>
      <c r="AF601" s="310"/>
      <c r="AG601" s="310"/>
      <c r="AH601" s="310"/>
      <c r="AI601" s="310"/>
      <c r="AJ601" s="310"/>
      <c r="AK601" s="310"/>
      <c r="AL601" s="311"/>
      <c r="AM601" s="303"/>
      <c r="AN601" s="303"/>
      <c r="AO601" s="303"/>
      <c r="AP601" s="303"/>
      <c r="AQ601" s="303"/>
    </row>
    <row r="602" spans="1:52" ht="11.25" customHeight="1">
      <c r="A602" s="303"/>
      <c r="C602" s="304"/>
      <c r="D602" s="305"/>
      <c r="E602" s="598"/>
      <c r="F602" s="598"/>
      <c r="G602" s="598"/>
      <c r="H602" s="598"/>
      <c r="I602" s="598"/>
      <c r="J602" s="598"/>
      <c r="K602" s="598"/>
      <c r="L602" s="598"/>
      <c r="M602" s="598"/>
      <c r="N602" s="598"/>
      <c r="O602" s="598"/>
      <c r="P602" s="598"/>
      <c r="Q602" s="598"/>
      <c r="R602" s="598"/>
      <c r="S602" s="598"/>
      <c r="T602" s="598"/>
      <c r="U602" s="333"/>
      <c r="V602" s="305"/>
      <c r="X602" s="303"/>
      <c r="Y602" s="310"/>
      <c r="Z602" s="310"/>
      <c r="AA602" s="310"/>
      <c r="AB602" s="310"/>
      <c r="AC602" s="310"/>
      <c r="AD602" s="310"/>
      <c r="AE602" s="310"/>
      <c r="AF602" s="310"/>
      <c r="AG602" s="310"/>
      <c r="AH602" s="310"/>
      <c r="AI602" s="310"/>
      <c r="AJ602" s="310"/>
      <c r="AK602" s="310"/>
      <c r="AL602" s="311"/>
      <c r="AM602" s="303"/>
      <c r="AN602" s="303"/>
      <c r="AO602" s="303"/>
      <c r="AP602" s="303"/>
      <c r="AQ602" s="303"/>
    </row>
    <row r="603" spans="1:52" ht="11.25" customHeight="1">
      <c r="A603" s="303"/>
      <c r="C603" s="304"/>
      <c r="D603" s="305"/>
      <c r="E603" s="598"/>
      <c r="F603" s="598"/>
      <c r="G603" s="598"/>
      <c r="H603" s="598"/>
      <c r="I603" s="598"/>
      <c r="J603" s="598"/>
      <c r="K603" s="598"/>
      <c r="L603" s="598"/>
      <c r="M603" s="598"/>
      <c r="N603" s="598"/>
      <c r="O603" s="598"/>
      <c r="P603" s="598"/>
      <c r="Q603" s="598"/>
      <c r="R603" s="598"/>
      <c r="S603" s="598"/>
      <c r="T603" s="598"/>
      <c r="U603" s="333"/>
      <c r="V603" s="305"/>
      <c r="X603" s="303"/>
      <c r="Y603" s="310"/>
      <c r="Z603" s="310"/>
      <c r="AA603" s="310"/>
      <c r="AB603" s="310"/>
      <c r="AC603" s="310"/>
      <c r="AD603" s="310"/>
      <c r="AE603" s="310"/>
      <c r="AF603" s="310"/>
      <c r="AG603" s="310"/>
      <c r="AH603" s="310"/>
      <c r="AI603" s="310"/>
      <c r="AJ603" s="310"/>
      <c r="AK603" s="310"/>
      <c r="AL603" s="311"/>
      <c r="AM603" s="303"/>
      <c r="AN603" s="303"/>
      <c r="AO603" s="303"/>
      <c r="AP603" s="303"/>
      <c r="AQ603" s="303"/>
    </row>
    <row r="604" spans="1:52" ht="11.25" customHeight="1">
      <c r="A604" s="303"/>
      <c r="C604" s="304"/>
      <c r="D604" s="305"/>
      <c r="E604" s="598"/>
      <c r="F604" s="598"/>
      <c r="G604" s="598"/>
      <c r="H604" s="598"/>
      <c r="I604" s="598"/>
      <c r="J604" s="598"/>
      <c r="K604" s="598"/>
      <c r="L604" s="598"/>
      <c r="M604" s="598"/>
      <c r="N604" s="598"/>
      <c r="O604" s="598"/>
      <c r="P604" s="598"/>
      <c r="Q604" s="598"/>
      <c r="R604" s="598"/>
      <c r="S604" s="598"/>
      <c r="T604" s="598"/>
      <c r="U604" s="333"/>
      <c r="V604" s="305"/>
      <c r="X604" s="303"/>
      <c r="Y604" s="310"/>
      <c r="Z604" s="310"/>
      <c r="AA604" s="310"/>
      <c r="AB604" s="310"/>
      <c r="AC604" s="310"/>
      <c r="AD604" s="310"/>
      <c r="AE604" s="310"/>
      <c r="AF604" s="310"/>
      <c r="AG604" s="310"/>
      <c r="AH604" s="310"/>
      <c r="AI604" s="310"/>
      <c r="AJ604" s="310"/>
      <c r="AK604" s="310"/>
      <c r="AL604" s="311"/>
      <c r="AM604" s="303"/>
      <c r="AN604" s="303"/>
      <c r="AO604" s="303"/>
      <c r="AP604" s="303"/>
      <c r="AQ604" s="303"/>
    </row>
    <row r="605" spans="1:52" ht="11.25" customHeight="1">
      <c r="A605" s="303"/>
      <c r="C605" s="304"/>
      <c r="D605" s="305"/>
      <c r="E605" s="598"/>
      <c r="F605" s="598"/>
      <c r="G605" s="598"/>
      <c r="H605" s="598"/>
      <c r="I605" s="598"/>
      <c r="J605" s="598"/>
      <c r="K605" s="598"/>
      <c r="L605" s="598"/>
      <c r="M605" s="598"/>
      <c r="N605" s="598"/>
      <c r="O605" s="598"/>
      <c r="P605" s="598"/>
      <c r="Q605" s="598"/>
      <c r="R605" s="598"/>
      <c r="S605" s="598"/>
      <c r="T605" s="598"/>
      <c r="U605" s="333"/>
      <c r="V605" s="305"/>
      <c r="X605" s="303"/>
      <c r="Y605" s="310"/>
      <c r="Z605" s="310"/>
      <c r="AA605" s="310"/>
      <c r="AB605" s="310"/>
      <c r="AC605" s="310"/>
      <c r="AD605" s="310"/>
      <c r="AE605" s="310"/>
      <c r="AF605" s="310"/>
      <c r="AG605" s="310"/>
      <c r="AH605" s="310"/>
      <c r="AI605" s="310"/>
      <c r="AJ605" s="310"/>
      <c r="AK605" s="310"/>
      <c r="AL605" s="311"/>
      <c r="AM605" s="303"/>
      <c r="AN605" s="303"/>
      <c r="AO605" s="303"/>
      <c r="AP605" s="303"/>
      <c r="AQ605" s="303"/>
    </row>
    <row r="606" spans="1:52" ht="11.25" customHeight="1">
      <c r="A606" s="303"/>
      <c r="C606" s="304"/>
      <c r="D606" s="305"/>
      <c r="E606" s="598"/>
      <c r="F606" s="598"/>
      <c r="G606" s="598"/>
      <c r="H606" s="598"/>
      <c r="I606" s="598"/>
      <c r="J606" s="598"/>
      <c r="K606" s="598"/>
      <c r="L606" s="598"/>
      <c r="M606" s="598"/>
      <c r="N606" s="598"/>
      <c r="O606" s="598"/>
      <c r="P606" s="598"/>
      <c r="Q606" s="598"/>
      <c r="R606" s="598"/>
      <c r="S606" s="598"/>
      <c r="T606" s="598"/>
      <c r="U606" s="333"/>
      <c r="V606" s="305"/>
      <c r="X606" s="303"/>
      <c r="Y606" s="310"/>
      <c r="Z606" s="310"/>
      <c r="AA606" s="310"/>
      <c r="AB606" s="310"/>
      <c r="AC606" s="310"/>
      <c r="AD606" s="310"/>
      <c r="AE606" s="310"/>
      <c r="AF606" s="310"/>
      <c r="AG606" s="310"/>
      <c r="AH606" s="310"/>
      <c r="AI606" s="310"/>
      <c r="AJ606" s="310"/>
      <c r="AK606" s="310"/>
      <c r="AL606" s="311"/>
      <c r="AM606" s="303"/>
      <c r="AN606" s="303"/>
      <c r="AO606" s="303"/>
      <c r="AP606" s="303"/>
      <c r="AQ606" s="303"/>
    </row>
    <row r="607" spans="1:52">
      <c r="A607" s="303"/>
      <c r="B607" s="307" t="s">
        <v>83</v>
      </c>
      <c r="C607" s="304"/>
      <c r="D607" s="305"/>
      <c r="E607" s="598"/>
      <c r="F607" s="598"/>
      <c r="G607" s="598"/>
      <c r="H607" s="598"/>
      <c r="I607" s="598"/>
      <c r="J607" s="598"/>
      <c r="K607" s="598"/>
      <c r="L607" s="598"/>
      <c r="M607" s="598"/>
      <c r="N607" s="598"/>
      <c r="O607" s="598"/>
      <c r="P607" s="598"/>
      <c r="Q607" s="598"/>
      <c r="R607" s="598"/>
      <c r="S607" s="598"/>
      <c r="T607" s="598"/>
      <c r="U607" s="333"/>
      <c r="V607" s="305"/>
      <c r="X607" s="303"/>
      <c r="Y607" s="310"/>
      <c r="Z607" s="310"/>
      <c r="AA607" s="310"/>
      <c r="AB607" s="310"/>
      <c r="AC607" s="310"/>
      <c r="AD607" s="310"/>
      <c r="AE607" s="310"/>
      <c r="AF607" s="310"/>
      <c r="AG607" s="310"/>
      <c r="AH607" s="310"/>
      <c r="AI607" s="310"/>
      <c r="AJ607" s="310"/>
      <c r="AK607" s="310"/>
      <c r="AL607" s="311"/>
      <c r="AM607" s="303"/>
      <c r="AN607" s="303"/>
      <c r="AO607" s="303"/>
      <c r="AQ607" s="303"/>
    </row>
    <row r="608" spans="1:52" ht="6" customHeight="1">
      <c r="A608" s="314"/>
      <c r="B608" s="315"/>
      <c r="C608" s="316"/>
      <c r="D608" s="317"/>
      <c r="E608" s="314"/>
      <c r="F608" s="314"/>
      <c r="G608" s="314"/>
      <c r="H608" s="314"/>
      <c r="I608" s="314"/>
      <c r="J608" s="314"/>
      <c r="K608" s="314"/>
      <c r="L608" s="314"/>
      <c r="M608" s="314"/>
      <c r="N608" s="314"/>
      <c r="O608" s="314"/>
      <c r="P608" s="314"/>
      <c r="Q608" s="314"/>
      <c r="R608" s="314"/>
      <c r="S608" s="314"/>
      <c r="T608" s="314"/>
      <c r="U608" s="316"/>
      <c r="V608" s="317"/>
      <c r="X608" s="303"/>
      <c r="Y608" s="303"/>
      <c r="Z608" s="303"/>
      <c r="AA608" s="303"/>
      <c r="AB608" s="303"/>
      <c r="AC608" s="303"/>
      <c r="AD608" s="303"/>
      <c r="AE608" s="303"/>
      <c r="AF608" s="303"/>
      <c r="AG608" s="303"/>
      <c r="AH608" s="303"/>
      <c r="AI608" s="303"/>
      <c r="AJ608" s="303"/>
      <c r="AK608" s="303"/>
      <c r="AL608" s="306"/>
      <c r="AM608" s="303"/>
      <c r="AN608" s="303"/>
      <c r="AO608" s="303"/>
      <c r="AP608" s="303"/>
      <c r="AQ608" s="303"/>
    </row>
    <row r="609" spans="1:43" ht="6" customHeight="1" thickBot="1">
      <c r="A609" s="299"/>
      <c r="B609" s="300"/>
      <c r="C609" s="301"/>
      <c r="D609" s="302"/>
      <c r="E609" s="299"/>
      <c r="F609" s="299"/>
      <c r="G609" s="299"/>
      <c r="H609" s="299"/>
      <c r="I609" s="299"/>
      <c r="J609" s="299"/>
      <c r="K609" s="299"/>
      <c r="L609" s="299"/>
      <c r="M609" s="299"/>
      <c r="N609" s="299"/>
      <c r="O609" s="299"/>
      <c r="P609" s="299"/>
      <c r="Q609" s="299"/>
      <c r="R609" s="299"/>
      <c r="S609" s="299"/>
      <c r="T609" s="299"/>
      <c r="U609" s="301"/>
      <c r="V609" s="302"/>
      <c r="X609" s="303"/>
      <c r="Y609" s="303"/>
      <c r="Z609" s="303"/>
      <c r="AA609" s="303"/>
      <c r="AB609" s="303"/>
      <c r="AC609" s="303"/>
      <c r="AD609" s="303"/>
      <c r="AE609" s="303"/>
      <c r="AF609" s="303"/>
      <c r="AG609" s="303"/>
      <c r="AH609" s="303"/>
      <c r="AI609" s="303"/>
      <c r="AJ609" s="303"/>
      <c r="AK609" s="303"/>
      <c r="AL609" s="306"/>
      <c r="AM609" s="303"/>
      <c r="AN609" s="303"/>
      <c r="AO609" s="303"/>
      <c r="AP609" s="303"/>
      <c r="AQ609" s="303"/>
    </row>
    <row r="610" spans="1:43" ht="11.25" customHeight="1">
      <c r="A610" s="303"/>
      <c r="B610" s="239">
        <v>138</v>
      </c>
      <c r="C610" s="304"/>
      <c r="D610" s="305"/>
      <c r="E610" s="598" t="s">
        <v>356</v>
      </c>
      <c r="F610" s="598"/>
      <c r="G610" s="598"/>
      <c r="H610" s="598"/>
      <c r="I610" s="598"/>
      <c r="J610" s="598"/>
      <c r="K610" s="598"/>
      <c r="L610" s="598"/>
      <c r="M610" s="598"/>
      <c r="N610" s="598"/>
      <c r="O610" s="598"/>
      <c r="P610" s="598"/>
      <c r="Q610" s="598"/>
      <c r="R610" s="598"/>
      <c r="S610" s="598"/>
      <c r="T610" s="598"/>
      <c r="U610" s="333"/>
      <c r="V610" s="305"/>
      <c r="X610" s="303"/>
      <c r="Y610" s="303"/>
      <c r="Z610" s="303"/>
      <c r="AA610" s="303"/>
      <c r="AB610" s="303"/>
      <c r="AC610" s="303"/>
      <c r="AD610" s="303"/>
      <c r="AE610" s="303"/>
      <c r="AF610" s="303"/>
      <c r="AG610" s="303"/>
      <c r="AH610" s="303"/>
      <c r="AI610" s="303"/>
      <c r="AJ610" s="303"/>
      <c r="AK610" s="308"/>
      <c r="AL610" s="336"/>
      <c r="AM610" s="303"/>
      <c r="AN610" s="303"/>
      <c r="AO610" s="303"/>
      <c r="AP610" s="303"/>
      <c r="AQ610" s="303"/>
    </row>
    <row r="611" spans="1:43" ht="11.25" customHeight="1" thickBot="1">
      <c r="A611" s="303"/>
      <c r="C611" s="304"/>
      <c r="D611" s="305"/>
      <c r="E611" s="598"/>
      <c r="F611" s="598"/>
      <c r="G611" s="598"/>
      <c r="H611" s="598"/>
      <c r="I611" s="598"/>
      <c r="J611" s="598"/>
      <c r="K611" s="598"/>
      <c r="L611" s="598"/>
      <c r="M611" s="598"/>
      <c r="N611" s="598"/>
      <c r="O611" s="598"/>
      <c r="P611" s="598"/>
      <c r="Q611" s="598"/>
      <c r="R611" s="598"/>
      <c r="S611" s="598"/>
      <c r="T611" s="598"/>
      <c r="U611" s="333"/>
      <c r="V611" s="305"/>
      <c r="W611" s="238" t="s">
        <v>357</v>
      </c>
      <c r="X611" s="303"/>
      <c r="Y611" s="303"/>
      <c r="Z611" s="303"/>
      <c r="AA611" s="303"/>
      <c r="AB611" s="303"/>
      <c r="AC611" s="303"/>
      <c r="AD611" s="303"/>
      <c r="AE611" s="303"/>
      <c r="AF611" s="303"/>
      <c r="AG611" s="303"/>
      <c r="AH611" s="303"/>
      <c r="AI611" s="303"/>
      <c r="AJ611" s="303"/>
      <c r="AK611" s="312"/>
      <c r="AL611" s="337"/>
      <c r="AM611" s="303"/>
      <c r="AN611" s="303"/>
      <c r="AO611" s="303"/>
      <c r="AP611" s="303"/>
      <c r="AQ611" s="303"/>
    </row>
    <row r="612" spans="1:43" ht="11.25" customHeight="1">
      <c r="A612" s="303"/>
      <c r="C612" s="304"/>
      <c r="D612" s="305"/>
      <c r="E612" s="598"/>
      <c r="F612" s="598"/>
      <c r="G612" s="598"/>
      <c r="H612" s="598"/>
      <c r="I612" s="598"/>
      <c r="J612" s="598"/>
      <c r="K612" s="598"/>
      <c r="L612" s="598"/>
      <c r="M612" s="598"/>
      <c r="N612" s="598"/>
      <c r="O612" s="598"/>
      <c r="P612" s="598"/>
      <c r="Q612" s="598"/>
      <c r="R612" s="598"/>
      <c r="S612" s="598"/>
      <c r="T612" s="598"/>
      <c r="U612" s="333"/>
      <c r="V612" s="305"/>
      <c r="X612" s="303"/>
      <c r="Y612" s="303"/>
      <c r="Z612" s="303"/>
      <c r="AA612" s="303"/>
      <c r="AB612" s="303"/>
      <c r="AC612" s="303"/>
      <c r="AD612" s="303"/>
      <c r="AE612" s="303"/>
      <c r="AF612" s="303"/>
      <c r="AG612" s="303"/>
      <c r="AH612" s="303"/>
      <c r="AI612" s="303"/>
      <c r="AJ612" s="303"/>
      <c r="AK612" s="303"/>
      <c r="AL612" s="306"/>
      <c r="AM612" s="303"/>
      <c r="AN612" s="303"/>
      <c r="AO612" s="303"/>
      <c r="AP612" s="303"/>
      <c r="AQ612" s="303"/>
    </row>
    <row r="613" spans="1:43" ht="11.25" customHeight="1" thickBot="1">
      <c r="A613" s="303"/>
      <c r="C613" s="304"/>
      <c r="D613" s="305"/>
      <c r="E613" s="598"/>
      <c r="F613" s="598"/>
      <c r="G613" s="598"/>
      <c r="H613" s="598"/>
      <c r="I613" s="598"/>
      <c r="J613" s="598"/>
      <c r="K613" s="598"/>
      <c r="L613" s="598"/>
      <c r="M613" s="598"/>
      <c r="N613" s="598"/>
      <c r="O613" s="598"/>
      <c r="P613" s="598"/>
      <c r="Q613" s="598"/>
      <c r="R613" s="598"/>
      <c r="S613" s="598"/>
      <c r="T613" s="598"/>
      <c r="U613" s="333"/>
      <c r="V613" s="305"/>
      <c r="X613" s="303"/>
      <c r="Y613" s="303"/>
      <c r="Z613" s="303"/>
      <c r="AA613" s="303"/>
      <c r="AB613" s="303"/>
      <c r="AC613" s="303"/>
      <c r="AD613" s="303"/>
      <c r="AE613" s="303"/>
      <c r="AF613" s="303"/>
      <c r="AG613" s="303"/>
      <c r="AH613" s="303"/>
      <c r="AI613" s="303"/>
      <c r="AJ613" s="303"/>
      <c r="AK613" s="303"/>
      <c r="AL613" s="306"/>
      <c r="AM613" s="303"/>
      <c r="AN613" s="303"/>
      <c r="AO613" s="303"/>
      <c r="AP613" s="303"/>
      <c r="AQ613" s="303"/>
    </row>
    <row r="614" spans="1:43" ht="11.25" customHeight="1">
      <c r="A614" s="303"/>
      <c r="C614" s="304"/>
      <c r="D614" s="305"/>
      <c r="E614" s="598"/>
      <c r="F614" s="598"/>
      <c r="G614" s="598"/>
      <c r="H614" s="598"/>
      <c r="I614" s="598"/>
      <c r="J614" s="598"/>
      <c r="K614" s="598"/>
      <c r="L614" s="598"/>
      <c r="M614" s="598"/>
      <c r="N614" s="598"/>
      <c r="O614" s="598"/>
      <c r="P614" s="598"/>
      <c r="Q614" s="598"/>
      <c r="R614" s="598"/>
      <c r="S614" s="598"/>
      <c r="T614" s="598"/>
      <c r="U614" s="333"/>
      <c r="V614" s="305"/>
      <c r="W614" s="238" t="s">
        <v>598</v>
      </c>
      <c r="X614" s="303"/>
      <c r="Y614" s="303"/>
      <c r="Z614" s="303"/>
      <c r="AA614" s="303"/>
      <c r="AB614" s="303"/>
      <c r="AC614" s="303"/>
      <c r="AD614" s="303"/>
      <c r="AE614" s="303"/>
      <c r="AF614" s="303"/>
      <c r="AG614" s="303"/>
      <c r="AH614" s="303"/>
      <c r="AI614" s="303"/>
      <c r="AJ614" s="303"/>
      <c r="AK614" s="308"/>
      <c r="AL614" s="336"/>
      <c r="AM614" s="303"/>
      <c r="AN614" s="303"/>
      <c r="AO614" s="303"/>
      <c r="AP614" s="303"/>
      <c r="AQ614" s="303"/>
    </row>
    <row r="615" spans="1:43" ht="11.25" customHeight="1" thickBot="1">
      <c r="A615" s="303"/>
      <c r="C615" s="304"/>
      <c r="D615" s="305"/>
      <c r="E615" s="598"/>
      <c r="F615" s="598"/>
      <c r="G615" s="598"/>
      <c r="H615" s="598"/>
      <c r="I615" s="598"/>
      <c r="J615" s="598"/>
      <c r="K615" s="598"/>
      <c r="L615" s="598"/>
      <c r="M615" s="598"/>
      <c r="N615" s="598"/>
      <c r="O615" s="598"/>
      <c r="P615" s="598"/>
      <c r="Q615" s="598"/>
      <c r="R615" s="598"/>
      <c r="S615" s="598"/>
      <c r="T615" s="598"/>
      <c r="U615" s="333"/>
      <c r="V615" s="305"/>
      <c r="W615" s="238" t="s">
        <v>599</v>
      </c>
      <c r="X615" s="303"/>
      <c r="Y615" s="303"/>
      <c r="Z615" s="303"/>
      <c r="AA615" s="303"/>
      <c r="AB615" s="303"/>
      <c r="AC615" s="303"/>
      <c r="AD615" s="303"/>
      <c r="AE615" s="303"/>
      <c r="AF615" s="303"/>
      <c r="AG615" s="303"/>
      <c r="AH615" s="303"/>
      <c r="AI615" s="303"/>
      <c r="AJ615" s="303"/>
      <c r="AK615" s="312"/>
      <c r="AL615" s="337"/>
      <c r="AM615" s="303"/>
      <c r="AN615" s="303"/>
      <c r="AO615" s="303"/>
      <c r="AP615" s="303"/>
      <c r="AQ615" s="303"/>
    </row>
    <row r="616" spans="1:43" ht="11.25" customHeight="1" thickBot="1">
      <c r="A616" s="303"/>
      <c r="C616" s="304"/>
      <c r="D616" s="305"/>
      <c r="E616" s="598"/>
      <c r="F616" s="598"/>
      <c r="G616" s="598"/>
      <c r="H616" s="598"/>
      <c r="I616" s="598"/>
      <c r="J616" s="598"/>
      <c r="K616" s="598"/>
      <c r="L616" s="598"/>
      <c r="M616" s="598"/>
      <c r="N616" s="598"/>
      <c r="O616" s="598"/>
      <c r="P616" s="598"/>
      <c r="Q616" s="598"/>
      <c r="R616" s="598"/>
      <c r="S616" s="598"/>
      <c r="T616" s="598"/>
      <c r="U616" s="333"/>
      <c r="V616" s="305"/>
      <c r="X616" s="303"/>
      <c r="Y616" s="303"/>
      <c r="Z616" s="303"/>
      <c r="AA616" s="303"/>
      <c r="AB616" s="303"/>
      <c r="AC616" s="303"/>
      <c r="AD616" s="303"/>
      <c r="AE616" s="303"/>
      <c r="AF616" s="303"/>
      <c r="AG616" s="303"/>
      <c r="AH616" s="303"/>
      <c r="AI616" s="303"/>
      <c r="AJ616" s="303"/>
      <c r="AK616" s="303"/>
      <c r="AL616" s="306"/>
      <c r="AM616" s="303"/>
      <c r="AN616" s="303"/>
      <c r="AO616" s="303"/>
      <c r="AP616" s="303"/>
      <c r="AQ616" s="303"/>
    </row>
    <row r="617" spans="1:43" ht="11.25" customHeight="1">
      <c r="A617" s="303"/>
      <c r="C617" s="304"/>
      <c r="D617" s="305"/>
      <c r="E617" s="598"/>
      <c r="F617" s="598"/>
      <c r="G617" s="598"/>
      <c r="H617" s="598"/>
      <c r="I617" s="598"/>
      <c r="J617" s="598"/>
      <c r="K617" s="598"/>
      <c r="L617" s="598"/>
      <c r="M617" s="598"/>
      <c r="N617" s="598"/>
      <c r="O617" s="598"/>
      <c r="P617" s="598"/>
      <c r="Q617" s="598"/>
      <c r="R617" s="598"/>
      <c r="S617" s="598"/>
      <c r="T617" s="598"/>
      <c r="U617" s="333"/>
      <c r="V617" s="305"/>
      <c r="W617" s="238" t="s">
        <v>358</v>
      </c>
      <c r="X617" s="303"/>
      <c r="Y617" s="303"/>
      <c r="Z617" s="303"/>
      <c r="AA617" s="303"/>
      <c r="AB617" s="303"/>
      <c r="AC617" s="303"/>
      <c r="AD617" s="303"/>
      <c r="AE617" s="303"/>
      <c r="AF617" s="303"/>
      <c r="AG617" s="303"/>
      <c r="AH617" s="303"/>
      <c r="AI617" s="303"/>
      <c r="AJ617" s="303"/>
      <c r="AK617" s="308"/>
      <c r="AL617" s="336"/>
      <c r="AM617" s="303"/>
      <c r="AN617" s="303"/>
      <c r="AO617" s="303"/>
      <c r="AP617" s="303"/>
      <c r="AQ617" s="303"/>
    </row>
    <row r="618" spans="1:43" ht="11.25" customHeight="1" thickBot="1">
      <c r="A618" s="303"/>
      <c r="C618" s="304"/>
      <c r="D618" s="305"/>
      <c r="E618" s="598"/>
      <c r="F618" s="598"/>
      <c r="G618" s="598"/>
      <c r="H618" s="598"/>
      <c r="I618" s="598"/>
      <c r="J618" s="598"/>
      <c r="K618" s="598"/>
      <c r="L618" s="598"/>
      <c r="M618" s="598"/>
      <c r="N618" s="598"/>
      <c r="O618" s="598"/>
      <c r="P618" s="598"/>
      <c r="Q618" s="598"/>
      <c r="R618" s="598"/>
      <c r="S618" s="598"/>
      <c r="T618" s="598"/>
      <c r="U618" s="333"/>
      <c r="V618" s="305"/>
      <c r="X618" s="303"/>
      <c r="Y618" s="303"/>
      <c r="Z618" s="303"/>
      <c r="AA618" s="303"/>
      <c r="AB618" s="303"/>
      <c r="AC618" s="303"/>
      <c r="AD618" s="303"/>
      <c r="AE618" s="303"/>
      <c r="AF618" s="303"/>
      <c r="AG618" s="303"/>
      <c r="AH618" s="303"/>
      <c r="AI618" s="303"/>
      <c r="AJ618" s="303"/>
      <c r="AK618" s="312"/>
      <c r="AL618" s="337"/>
      <c r="AM618" s="303"/>
      <c r="AN618" s="303"/>
      <c r="AO618" s="303"/>
      <c r="AP618" s="303"/>
      <c r="AQ618" s="303"/>
    </row>
    <row r="619" spans="1:43" ht="11.25" customHeight="1" thickBot="1">
      <c r="A619" s="303"/>
      <c r="C619" s="304"/>
      <c r="D619" s="305"/>
      <c r="E619" s="598"/>
      <c r="F619" s="598"/>
      <c r="G619" s="598"/>
      <c r="H619" s="598"/>
      <c r="I619" s="598"/>
      <c r="J619" s="598"/>
      <c r="K619" s="598"/>
      <c r="L619" s="598"/>
      <c r="M619" s="598"/>
      <c r="N619" s="598"/>
      <c r="O619" s="598"/>
      <c r="P619" s="598"/>
      <c r="Q619" s="598"/>
      <c r="R619" s="598"/>
      <c r="S619" s="598"/>
      <c r="T619" s="598"/>
      <c r="U619" s="333"/>
      <c r="V619" s="305"/>
      <c r="X619" s="303"/>
      <c r="Y619" s="303"/>
      <c r="Z619" s="303"/>
      <c r="AA619" s="303"/>
      <c r="AB619" s="303"/>
      <c r="AC619" s="303"/>
      <c r="AD619" s="303"/>
      <c r="AE619" s="303"/>
      <c r="AF619" s="303"/>
      <c r="AG619" s="303"/>
      <c r="AH619" s="303"/>
      <c r="AI619" s="303"/>
      <c r="AJ619" s="303"/>
      <c r="AK619" s="303"/>
      <c r="AL619" s="306"/>
      <c r="AM619" s="303"/>
      <c r="AN619" s="303"/>
      <c r="AO619" s="303"/>
      <c r="AP619" s="303"/>
      <c r="AQ619" s="303"/>
    </row>
    <row r="620" spans="1:43" ht="11.25" customHeight="1">
      <c r="A620" s="303"/>
      <c r="C620" s="304"/>
      <c r="D620" s="305"/>
      <c r="E620" s="598"/>
      <c r="F620" s="598"/>
      <c r="G620" s="598"/>
      <c r="H620" s="598"/>
      <c r="I620" s="598"/>
      <c r="J620" s="598"/>
      <c r="K620" s="598"/>
      <c r="L620" s="598"/>
      <c r="M620" s="598"/>
      <c r="N620" s="598"/>
      <c r="O620" s="598"/>
      <c r="P620" s="598"/>
      <c r="Q620" s="598"/>
      <c r="R620" s="598"/>
      <c r="S620" s="598"/>
      <c r="T620" s="598"/>
      <c r="U620" s="333"/>
      <c r="V620" s="305"/>
      <c r="W620" s="238" t="s">
        <v>359</v>
      </c>
      <c r="X620" s="303"/>
      <c r="Y620" s="303"/>
      <c r="Z620" s="303"/>
      <c r="AA620" s="303"/>
      <c r="AB620" s="303"/>
      <c r="AC620" s="303"/>
      <c r="AD620" s="303"/>
      <c r="AE620" s="303"/>
      <c r="AF620" s="303"/>
      <c r="AG620" s="303"/>
      <c r="AH620" s="303"/>
      <c r="AI620" s="303"/>
      <c r="AJ620" s="303"/>
      <c r="AK620" s="308"/>
      <c r="AL620" s="336"/>
      <c r="AM620" s="303"/>
      <c r="AN620" s="303"/>
      <c r="AO620" s="303"/>
      <c r="AP620" s="303"/>
      <c r="AQ620" s="303"/>
    </row>
    <row r="621" spans="1:43" ht="11.25" customHeight="1" thickBot="1">
      <c r="A621" s="303"/>
      <c r="C621" s="304"/>
      <c r="D621" s="305"/>
      <c r="E621" s="598"/>
      <c r="F621" s="598"/>
      <c r="G621" s="598"/>
      <c r="H621" s="598"/>
      <c r="I621" s="598"/>
      <c r="J621" s="598"/>
      <c r="K621" s="598"/>
      <c r="L621" s="598"/>
      <c r="M621" s="598"/>
      <c r="N621" s="598"/>
      <c r="O621" s="598"/>
      <c r="P621" s="598"/>
      <c r="Q621" s="598"/>
      <c r="R621" s="598"/>
      <c r="S621" s="598"/>
      <c r="T621" s="598"/>
      <c r="U621" s="333"/>
      <c r="V621" s="305"/>
      <c r="X621" s="303"/>
      <c r="Y621" s="303"/>
      <c r="Z621" s="303"/>
      <c r="AA621" s="303"/>
      <c r="AB621" s="303"/>
      <c r="AC621" s="303"/>
      <c r="AD621" s="303"/>
      <c r="AE621" s="303"/>
      <c r="AF621" s="303"/>
      <c r="AG621" s="303"/>
      <c r="AH621" s="303"/>
      <c r="AI621" s="303"/>
      <c r="AJ621" s="303"/>
      <c r="AK621" s="312"/>
      <c r="AL621" s="337"/>
      <c r="AM621" s="303"/>
      <c r="AN621" s="303"/>
      <c r="AO621" s="303"/>
      <c r="AP621" s="303"/>
      <c r="AQ621" s="303"/>
    </row>
    <row r="622" spans="1:43" ht="11.25" customHeight="1" thickBot="1">
      <c r="A622" s="303"/>
      <c r="C622" s="304"/>
      <c r="D622" s="305"/>
      <c r="E622" s="598"/>
      <c r="F622" s="598"/>
      <c r="G622" s="598"/>
      <c r="H622" s="598"/>
      <c r="I622" s="598"/>
      <c r="J622" s="598"/>
      <c r="K622" s="598"/>
      <c r="L622" s="598"/>
      <c r="M622" s="598"/>
      <c r="N622" s="598"/>
      <c r="O622" s="598"/>
      <c r="P622" s="598"/>
      <c r="Q622" s="598"/>
      <c r="R622" s="598"/>
      <c r="S622" s="598"/>
      <c r="T622" s="598"/>
      <c r="U622" s="333"/>
      <c r="V622" s="305"/>
      <c r="X622" s="303"/>
      <c r="Y622" s="303"/>
      <c r="Z622" s="303"/>
      <c r="AA622" s="303"/>
      <c r="AB622" s="303"/>
      <c r="AC622" s="303"/>
      <c r="AD622" s="303"/>
      <c r="AE622" s="303"/>
      <c r="AF622" s="303"/>
      <c r="AG622" s="303"/>
      <c r="AH622" s="303"/>
      <c r="AI622" s="303"/>
      <c r="AJ622" s="303"/>
      <c r="AK622" s="303"/>
      <c r="AL622" s="306"/>
      <c r="AM622" s="303"/>
      <c r="AN622" s="303"/>
      <c r="AO622" s="303"/>
      <c r="AP622" s="303"/>
      <c r="AQ622" s="303"/>
    </row>
    <row r="623" spans="1:43" ht="11.25" customHeight="1">
      <c r="A623" s="303"/>
      <c r="C623" s="304"/>
      <c r="D623" s="305"/>
      <c r="E623" s="598"/>
      <c r="F623" s="598"/>
      <c r="G623" s="598"/>
      <c r="H623" s="598"/>
      <c r="I623" s="598"/>
      <c r="J623" s="598"/>
      <c r="K623" s="598"/>
      <c r="L623" s="598"/>
      <c r="M623" s="598"/>
      <c r="N623" s="598"/>
      <c r="O623" s="598"/>
      <c r="P623" s="598"/>
      <c r="Q623" s="598"/>
      <c r="R623" s="598"/>
      <c r="S623" s="598"/>
      <c r="T623" s="598"/>
      <c r="U623" s="333"/>
      <c r="V623" s="305"/>
      <c r="X623" s="303"/>
      <c r="Y623" s="303"/>
      <c r="Z623" s="303"/>
      <c r="AA623" s="303"/>
      <c r="AB623" s="303"/>
      <c r="AC623" s="303"/>
      <c r="AD623" s="303"/>
      <c r="AE623" s="303"/>
      <c r="AF623" s="303"/>
      <c r="AG623" s="303"/>
      <c r="AH623" s="303"/>
      <c r="AI623" s="303"/>
      <c r="AJ623" s="303"/>
      <c r="AK623" s="308"/>
      <c r="AL623" s="336"/>
      <c r="AM623" s="303"/>
      <c r="AN623" s="303"/>
      <c r="AO623" s="303"/>
      <c r="AP623" s="303"/>
      <c r="AQ623" s="303"/>
    </row>
    <row r="624" spans="1:43" ht="11.25" customHeight="1" thickBot="1">
      <c r="A624" s="303"/>
      <c r="C624" s="304"/>
      <c r="D624" s="305"/>
      <c r="E624" s="598"/>
      <c r="F624" s="598"/>
      <c r="G624" s="598"/>
      <c r="H624" s="598"/>
      <c r="I624" s="598"/>
      <c r="J624" s="598"/>
      <c r="K624" s="598"/>
      <c r="L624" s="598"/>
      <c r="M624" s="598"/>
      <c r="N624" s="598"/>
      <c r="O624" s="598"/>
      <c r="P624" s="598"/>
      <c r="Q624" s="598"/>
      <c r="R624" s="598"/>
      <c r="S624" s="598"/>
      <c r="T624" s="598"/>
      <c r="U624" s="333"/>
      <c r="V624" s="305"/>
      <c r="W624" s="238" t="s">
        <v>360</v>
      </c>
      <c r="X624" s="303"/>
      <c r="Y624" s="303"/>
      <c r="Z624" s="303"/>
      <c r="AA624" s="303"/>
      <c r="AB624" s="303"/>
      <c r="AC624" s="303"/>
      <c r="AD624" s="303"/>
      <c r="AE624" s="303"/>
      <c r="AF624" s="303"/>
      <c r="AG624" s="303"/>
      <c r="AH624" s="303"/>
      <c r="AI624" s="303"/>
      <c r="AJ624" s="303"/>
      <c r="AK624" s="312"/>
      <c r="AL624" s="337"/>
      <c r="AM624" s="303"/>
      <c r="AN624" s="303"/>
      <c r="AO624" s="303"/>
      <c r="AP624" s="303"/>
      <c r="AQ624" s="303"/>
    </row>
    <row r="625" spans="1:43">
      <c r="A625" s="303"/>
      <c r="B625" s="307"/>
      <c r="C625" s="304"/>
      <c r="D625" s="305"/>
      <c r="E625" s="598"/>
      <c r="F625" s="598"/>
      <c r="G625" s="598"/>
      <c r="H625" s="598"/>
      <c r="I625" s="598"/>
      <c r="J625" s="598"/>
      <c r="K625" s="598"/>
      <c r="L625" s="598"/>
      <c r="M625" s="598"/>
      <c r="N625" s="598"/>
      <c r="O625" s="598"/>
      <c r="P625" s="598"/>
      <c r="Q625" s="598"/>
      <c r="R625" s="598"/>
      <c r="S625" s="598"/>
      <c r="T625" s="598"/>
      <c r="U625" s="333"/>
      <c r="V625" s="305"/>
      <c r="X625" s="303"/>
      <c r="Y625" s="303"/>
      <c r="Z625" s="303"/>
      <c r="AA625" s="303"/>
      <c r="AB625" s="303"/>
      <c r="AC625" s="310"/>
      <c r="AD625" s="310"/>
      <c r="AE625" s="18"/>
      <c r="AF625" s="310"/>
      <c r="AG625" s="310"/>
      <c r="AH625" s="310"/>
      <c r="AI625" s="310"/>
      <c r="AJ625" s="310"/>
      <c r="AK625" s="303"/>
      <c r="AL625" s="306"/>
      <c r="AM625" s="303"/>
      <c r="AN625" s="303"/>
      <c r="AO625" s="303"/>
      <c r="AP625" s="303"/>
      <c r="AQ625" s="303"/>
    </row>
    <row r="626" spans="1:43">
      <c r="A626" s="303"/>
      <c r="B626" s="292"/>
      <c r="C626" s="304"/>
      <c r="D626" s="305"/>
      <c r="E626" s="327"/>
      <c r="F626" s="327"/>
      <c r="G626" s="327"/>
      <c r="H626" s="327"/>
      <c r="I626" s="327"/>
      <c r="J626" s="327"/>
      <c r="K626" s="327"/>
      <c r="L626" s="327"/>
      <c r="M626" s="327"/>
      <c r="N626" s="327"/>
      <c r="O626" s="327"/>
      <c r="P626" s="327"/>
      <c r="Q626" s="327"/>
      <c r="R626" s="327"/>
      <c r="S626" s="327"/>
      <c r="T626" s="327"/>
      <c r="U626" s="304"/>
      <c r="V626" s="305"/>
      <c r="X626" s="303"/>
      <c r="Y626" s="303"/>
      <c r="Z626" s="303"/>
      <c r="AA626" s="303"/>
      <c r="AB626" s="303"/>
      <c r="AC626" s="303"/>
      <c r="AD626" s="303"/>
      <c r="AE626" s="303"/>
      <c r="AF626" s="303"/>
      <c r="AG626" s="303"/>
      <c r="AH626" s="303"/>
      <c r="AI626" s="303"/>
      <c r="AJ626" s="303"/>
      <c r="AK626" s="303"/>
      <c r="AL626" s="306"/>
      <c r="AM626" s="303"/>
      <c r="AN626" s="303"/>
      <c r="AO626" s="303"/>
      <c r="AP626" s="303"/>
      <c r="AQ626" s="303"/>
    </row>
    <row r="627" spans="1:43" ht="12" thickBot="1">
      <c r="A627" s="303"/>
      <c r="B627" s="292"/>
      <c r="C627" s="304"/>
      <c r="D627" s="305"/>
      <c r="E627" s="598" t="s">
        <v>361</v>
      </c>
      <c r="F627" s="598"/>
      <c r="G627" s="598"/>
      <c r="H627" s="598"/>
      <c r="I627" s="598"/>
      <c r="J627" s="598"/>
      <c r="K627" s="598"/>
      <c r="L627" s="598"/>
      <c r="M627" s="598"/>
      <c r="N627" s="598"/>
      <c r="O627" s="598"/>
      <c r="P627" s="598"/>
      <c r="Q627" s="598"/>
      <c r="R627" s="598"/>
      <c r="S627" s="598"/>
      <c r="T627" s="598"/>
      <c r="U627" s="333"/>
      <c r="V627" s="305"/>
      <c r="W627" s="303"/>
      <c r="X627" s="303"/>
      <c r="Y627" s="310"/>
      <c r="Z627" s="310"/>
      <c r="AA627" s="310"/>
      <c r="AB627" s="310"/>
      <c r="AC627" s="310"/>
      <c r="AD627" s="310"/>
      <c r="AE627" s="310"/>
      <c r="AF627" s="310"/>
      <c r="AG627" s="310"/>
      <c r="AH627" s="310"/>
      <c r="AI627" s="310"/>
      <c r="AJ627" s="310"/>
      <c r="AK627" s="310"/>
      <c r="AL627" s="311"/>
      <c r="AM627" s="303"/>
      <c r="AN627" s="303"/>
      <c r="AO627" s="303"/>
      <c r="AP627" s="303"/>
      <c r="AQ627" s="303"/>
    </row>
    <row r="628" spans="1:43">
      <c r="A628" s="303"/>
      <c r="B628" s="292"/>
      <c r="C628" s="304"/>
      <c r="D628" s="305"/>
      <c r="E628" s="598"/>
      <c r="F628" s="598"/>
      <c r="G628" s="598"/>
      <c r="H628" s="598"/>
      <c r="I628" s="598"/>
      <c r="J628" s="598"/>
      <c r="K628" s="598"/>
      <c r="L628" s="598"/>
      <c r="M628" s="598"/>
      <c r="N628" s="598"/>
      <c r="O628" s="598"/>
      <c r="P628" s="598"/>
      <c r="Q628" s="598"/>
      <c r="R628" s="598"/>
      <c r="S628" s="598"/>
      <c r="T628" s="598"/>
      <c r="U628" s="333"/>
      <c r="V628" s="305"/>
      <c r="W628" s="303"/>
      <c r="X628" s="303"/>
      <c r="Y628" s="310"/>
      <c r="Z628" s="310"/>
      <c r="AA628" s="323"/>
      <c r="AB628" s="324"/>
      <c r="AC628" s="310"/>
      <c r="AD628" s="310"/>
      <c r="AE628" s="310"/>
      <c r="AF628" s="310"/>
      <c r="AG628" s="310"/>
      <c r="AH628" s="310"/>
      <c r="AI628" s="310"/>
      <c r="AJ628" s="310"/>
      <c r="AK628" s="310"/>
      <c r="AL628" s="311"/>
      <c r="AM628" s="303"/>
      <c r="AN628" s="303"/>
      <c r="AO628" s="303"/>
      <c r="AP628" s="303"/>
      <c r="AQ628" s="303"/>
    </row>
    <row r="629" spans="1:43" ht="12" thickBot="1">
      <c r="A629" s="303"/>
      <c r="B629" s="292"/>
      <c r="C629" s="304"/>
      <c r="D629" s="305"/>
      <c r="E629" s="598"/>
      <c r="F629" s="598"/>
      <c r="G629" s="598"/>
      <c r="H629" s="598"/>
      <c r="I629" s="598"/>
      <c r="J629" s="598"/>
      <c r="K629" s="598"/>
      <c r="L629" s="598"/>
      <c r="M629" s="598"/>
      <c r="N629" s="598"/>
      <c r="O629" s="598"/>
      <c r="P629" s="598"/>
      <c r="Q629" s="598"/>
      <c r="R629" s="598"/>
      <c r="S629" s="598"/>
      <c r="T629" s="598"/>
      <c r="U629" s="333"/>
      <c r="V629" s="305"/>
      <c r="X629" s="303" t="s">
        <v>41</v>
      </c>
      <c r="Y629" s="310"/>
      <c r="Z629" s="310"/>
      <c r="AA629" s="325"/>
      <c r="AB629" s="321"/>
      <c r="AC629" s="310"/>
      <c r="AD629" s="310"/>
      <c r="AE629" s="310"/>
      <c r="AF629" s="310"/>
      <c r="AG629" s="310"/>
      <c r="AH629" s="310"/>
      <c r="AI629" s="310"/>
      <c r="AJ629" s="310"/>
      <c r="AK629" s="310"/>
      <c r="AL629" s="311"/>
      <c r="AM629" s="303"/>
      <c r="AN629" s="303"/>
      <c r="AO629" s="303"/>
      <c r="AP629" s="303"/>
      <c r="AQ629" s="303"/>
    </row>
    <row r="630" spans="1:43" ht="12" thickBot="1">
      <c r="A630" s="303"/>
      <c r="B630" s="292"/>
      <c r="C630" s="304"/>
      <c r="D630" s="305"/>
      <c r="E630" s="598"/>
      <c r="F630" s="598"/>
      <c r="G630" s="598"/>
      <c r="H630" s="598"/>
      <c r="I630" s="598"/>
      <c r="J630" s="598"/>
      <c r="K630" s="598"/>
      <c r="L630" s="598"/>
      <c r="M630" s="598"/>
      <c r="N630" s="598"/>
      <c r="O630" s="598"/>
      <c r="P630" s="598"/>
      <c r="Q630" s="598"/>
      <c r="R630" s="598"/>
      <c r="S630" s="598"/>
      <c r="T630" s="598"/>
      <c r="U630" s="333"/>
      <c r="V630" s="305"/>
      <c r="W630" s="303"/>
      <c r="X630" s="303"/>
      <c r="Y630" s="310"/>
      <c r="Z630" s="310"/>
      <c r="AA630" s="310"/>
      <c r="AB630" s="310"/>
      <c r="AC630" s="310"/>
      <c r="AD630" s="310"/>
      <c r="AE630" s="310"/>
      <c r="AF630" s="310"/>
      <c r="AG630" s="310"/>
      <c r="AH630" s="310"/>
      <c r="AI630" s="310"/>
      <c r="AJ630" s="310"/>
      <c r="AK630" s="310"/>
      <c r="AL630" s="311"/>
      <c r="AM630" s="303"/>
      <c r="AN630" s="303"/>
      <c r="AO630" s="303"/>
      <c r="AP630" s="303"/>
      <c r="AQ630" s="303"/>
    </row>
    <row r="631" spans="1:43">
      <c r="A631" s="303"/>
      <c r="B631" s="292"/>
      <c r="C631" s="304"/>
      <c r="D631" s="305"/>
      <c r="E631" s="598"/>
      <c r="F631" s="598"/>
      <c r="G631" s="598"/>
      <c r="H631" s="598"/>
      <c r="I631" s="598"/>
      <c r="J631" s="598"/>
      <c r="K631" s="598"/>
      <c r="L631" s="598"/>
      <c r="M631" s="598"/>
      <c r="N631" s="598"/>
      <c r="O631" s="598"/>
      <c r="P631" s="598"/>
      <c r="Q631" s="598"/>
      <c r="R631" s="598"/>
      <c r="S631" s="598"/>
      <c r="T631" s="598"/>
      <c r="U631" s="333"/>
      <c r="V631" s="305"/>
      <c r="W631" s="303"/>
      <c r="X631" s="303"/>
      <c r="Y631" s="310"/>
      <c r="Z631" s="310"/>
      <c r="AA631" s="323"/>
      <c r="AB631" s="324"/>
      <c r="AC631" s="310"/>
      <c r="AD631" s="310"/>
      <c r="AE631" s="310"/>
      <c r="AF631" s="310"/>
      <c r="AG631" s="310"/>
      <c r="AH631" s="310"/>
      <c r="AI631" s="310"/>
      <c r="AJ631" s="310"/>
      <c r="AK631" s="310"/>
      <c r="AL631" s="311"/>
      <c r="AM631" s="303"/>
      <c r="AN631" s="303"/>
      <c r="AO631" s="303"/>
      <c r="AP631" s="303"/>
      <c r="AQ631" s="303"/>
    </row>
    <row r="632" spans="1:43" ht="12" thickBot="1">
      <c r="A632" s="303"/>
      <c r="B632" s="292"/>
      <c r="C632" s="304"/>
      <c r="D632" s="305"/>
      <c r="E632" s="598"/>
      <c r="F632" s="598"/>
      <c r="G632" s="598"/>
      <c r="H632" s="598"/>
      <c r="I632" s="598"/>
      <c r="J632" s="598"/>
      <c r="K632" s="598"/>
      <c r="L632" s="598"/>
      <c r="M632" s="598"/>
      <c r="N632" s="598"/>
      <c r="O632" s="598"/>
      <c r="P632" s="598"/>
      <c r="Q632" s="598"/>
      <c r="R632" s="598"/>
      <c r="S632" s="598"/>
      <c r="T632" s="598"/>
      <c r="U632" s="333"/>
      <c r="V632" s="305"/>
      <c r="X632" s="303" t="s">
        <v>42</v>
      </c>
      <c r="Y632" s="310"/>
      <c r="Z632" s="310"/>
      <c r="AA632" s="325"/>
      <c r="AB632" s="321"/>
      <c r="AC632" s="310"/>
      <c r="AD632" s="310"/>
      <c r="AE632" s="310"/>
      <c r="AF632" s="310"/>
      <c r="AG632" s="310"/>
      <c r="AH632" s="310"/>
      <c r="AI632" s="310"/>
      <c r="AJ632" s="310"/>
      <c r="AK632" s="310"/>
      <c r="AL632" s="311"/>
      <c r="AM632" s="303"/>
      <c r="AN632" s="303"/>
      <c r="AO632" s="303"/>
      <c r="AP632" s="303"/>
      <c r="AQ632" s="303"/>
    </row>
    <row r="633" spans="1:43">
      <c r="A633" s="303"/>
      <c r="B633" s="292"/>
      <c r="C633" s="304"/>
      <c r="D633" s="305"/>
      <c r="E633" s="598"/>
      <c r="F633" s="598"/>
      <c r="G633" s="598"/>
      <c r="H633" s="598"/>
      <c r="I633" s="598"/>
      <c r="J633" s="598"/>
      <c r="K633" s="598"/>
      <c r="L633" s="598"/>
      <c r="M633" s="598"/>
      <c r="N633" s="598"/>
      <c r="O633" s="598"/>
      <c r="P633" s="598"/>
      <c r="Q633" s="598"/>
      <c r="R633" s="598"/>
      <c r="S633" s="598"/>
      <c r="T633" s="598"/>
      <c r="U633" s="333"/>
      <c r="V633" s="305"/>
      <c r="X633" s="303"/>
      <c r="Y633" s="310"/>
      <c r="Z633" s="310"/>
      <c r="AA633" s="310"/>
      <c r="AB633" s="310"/>
      <c r="AC633" s="310"/>
      <c r="AD633" s="310"/>
      <c r="AE633" s="310"/>
      <c r="AF633" s="310"/>
      <c r="AG633" s="310"/>
      <c r="AH633" s="310"/>
      <c r="AI633" s="310"/>
      <c r="AJ633" s="310"/>
      <c r="AK633" s="310"/>
      <c r="AL633" s="311"/>
      <c r="AM633" s="303"/>
      <c r="AN633" s="303"/>
      <c r="AO633" s="303"/>
      <c r="AP633" s="303"/>
      <c r="AQ633" s="303"/>
    </row>
    <row r="634" spans="1:43">
      <c r="A634" s="303"/>
      <c r="B634" s="292"/>
      <c r="C634" s="304"/>
      <c r="D634" s="305"/>
      <c r="E634" s="598"/>
      <c r="F634" s="598"/>
      <c r="G634" s="598"/>
      <c r="H634" s="598"/>
      <c r="I634" s="598"/>
      <c r="J634" s="598"/>
      <c r="K634" s="598"/>
      <c r="L634" s="598"/>
      <c r="M634" s="598"/>
      <c r="N634" s="598"/>
      <c r="O634" s="598"/>
      <c r="P634" s="598"/>
      <c r="Q634" s="598"/>
      <c r="R634" s="598"/>
      <c r="S634" s="598"/>
      <c r="T634" s="598"/>
      <c r="U634" s="333"/>
      <c r="V634" s="305"/>
      <c r="X634" s="303"/>
      <c r="Y634" s="310"/>
      <c r="Z634" s="310"/>
      <c r="AA634" s="310"/>
      <c r="AB634" s="310"/>
      <c r="AC634" s="310"/>
      <c r="AD634" s="310"/>
      <c r="AE634" s="310"/>
      <c r="AF634" s="310"/>
      <c r="AG634" s="310"/>
      <c r="AH634" s="310"/>
      <c r="AI634" s="310"/>
      <c r="AJ634" s="310"/>
      <c r="AK634" s="310"/>
      <c r="AL634" s="311"/>
      <c r="AM634" s="303"/>
      <c r="AN634" s="303"/>
      <c r="AO634" s="303"/>
      <c r="AP634" s="303"/>
      <c r="AQ634" s="303"/>
    </row>
    <row r="635" spans="1:43">
      <c r="A635" s="303"/>
      <c r="B635" s="292"/>
      <c r="C635" s="304"/>
      <c r="D635" s="305"/>
      <c r="E635" s="598"/>
      <c r="F635" s="598"/>
      <c r="G635" s="598"/>
      <c r="H635" s="598"/>
      <c r="I635" s="598"/>
      <c r="J635" s="598"/>
      <c r="K635" s="598"/>
      <c r="L635" s="598"/>
      <c r="M635" s="598"/>
      <c r="N635" s="598"/>
      <c r="O635" s="598"/>
      <c r="P635" s="598"/>
      <c r="Q635" s="598"/>
      <c r="R635" s="598"/>
      <c r="S635" s="598"/>
      <c r="T635" s="598"/>
      <c r="U635" s="333"/>
      <c r="V635" s="305"/>
      <c r="X635" s="303"/>
      <c r="Y635" s="310"/>
      <c r="Z635" s="310"/>
      <c r="AA635" s="310"/>
      <c r="AB635" s="310"/>
      <c r="AC635" s="310"/>
      <c r="AD635" s="310"/>
      <c r="AE635" s="310"/>
      <c r="AF635" s="310"/>
      <c r="AG635" s="310"/>
      <c r="AH635" s="310"/>
      <c r="AI635" s="310"/>
      <c r="AJ635" s="310"/>
      <c r="AK635" s="310"/>
      <c r="AL635" s="306"/>
      <c r="AM635" s="303"/>
      <c r="AN635" s="303"/>
      <c r="AO635" s="303"/>
      <c r="AP635" s="303"/>
      <c r="AQ635" s="303"/>
    </row>
    <row r="636" spans="1:43" ht="6" customHeight="1">
      <c r="A636" s="299"/>
      <c r="B636" s="300"/>
      <c r="C636" s="301"/>
      <c r="D636" s="302"/>
      <c r="E636" s="299"/>
      <c r="F636" s="299"/>
      <c r="G636" s="299"/>
      <c r="H636" s="299"/>
      <c r="I636" s="299"/>
      <c r="J636" s="299"/>
      <c r="K636" s="299"/>
      <c r="L636" s="299"/>
      <c r="M636" s="299"/>
      <c r="N636" s="299"/>
      <c r="O636" s="299"/>
      <c r="P636" s="299"/>
      <c r="Q636" s="299"/>
      <c r="R636" s="299"/>
      <c r="S636" s="299"/>
      <c r="T636" s="299"/>
      <c r="U636" s="301"/>
      <c r="V636" s="302"/>
      <c r="W636" s="303"/>
      <c r="X636" s="299"/>
      <c r="Y636" s="299"/>
      <c r="Z636" s="299"/>
      <c r="AA636" s="299"/>
      <c r="AB636" s="299"/>
      <c r="AC636" s="299"/>
      <c r="AD636" s="299"/>
      <c r="AE636" s="299"/>
      <c r="AF636" s="299"/>
      <c r="AG636" s="299"/>
      <c r="AH636" s="299"/>
      <c r="AI636" s="299"/>
      <c r="AJ636" s="303"/>
      <c r="AK636" s="303"/>
      <c r="AL636" s="306"/>
      <c r="AM636" s="303"/>
      <c r="AN636" s="303"/>
      <c r="AO636" s="303"/>
      <c r="AP636" s="303"/>
      <c r="AQ636" s="303"/>
    </row>
    <row r="637" spans="1:43" ht="11.25" customHeight="1" thickBot="1">
      <c r="A637" s="303"/>
      <c r="B637" s="239">
        <v>135</v>
      </c>
      <c r="C637" s="304"/>
      <c r="D637" s="305"/>
      <c r="E637" s="598" t="s">
        <v>362</v>
      </c>
      <c r="F637" s="598"/>
      <c r="G637" s="598"/>
      <c r="H637" s="598"/>
      <c r="I637" s="598"/>
      <c r="J637" s="598"/>
      <c r="K637" s="598"/>
      <c r="L637" s="598"/>
      <c r="M637" s="598"/>
      <c r="N637" s="598"/>
      <c r="O637" s="598"/>
      <c r="P637" s="598"/>
      <c r="Q637" s="598"/>
      <c r="R637" s="598"/>
      <c r="S637" s="598"/>
      <c r="T637" s="598"/>
      <c r="U637" s="333"/>
      <c r="V637" s="305"/>
      <c r="W637" s="303"/>
      <c r="AL637" s="238"/>
      <c r="AM637" s="303"/>
      <c r="AN637" s="303"/>
      <c r="AO637" s="303"/>
      <c r="AP637" s="303"/>
      <c r="AQ637" s="303"/>
    </row>
    <row r="638" spans="1:43" ht="11.25" customHeight="1">
      <c r="A638" s="303"/>
      <c r="B638" s="292"/>
      <c r="C638" s="304"/>
      <c r="D638" s="305"/>
      <c r="E638" s="598"/>
      <c r="F638" s="598"/>
      <c r="G638" s="598"/>
      <c r="H638" s="598"/>
      <c r="I638" s="598"/>
      <c r="J638" s="598"/>
      <c r="K638" s="598"/>
      <c r="L638" s="598"/>
      <c r="M638" s="598"/>
      <c r="N638" s="598"/>
      <c r="O638" s="598"/>
      <c r="P638" s="598"/>
      <c r="Q638" s="598"/>
      <c r="R638" s="598"/>
      <c r="S638" s="598"/>
      <c r="T638" s="598"/>
      <c r="U638" s="333"/>
      <c r="V638" s="305"/>
      <c r="W638" s="303"/>
      <c r="X638" s="303"/>
      <c r="Y638" s="310"/>
      <c r="Z638" s="323"/>
      <c r="AA638" s="324"/>
      <c r="AB638" s="310"/>
      <c r="AC638" s="310"/>
      <c r="AD638" s="310"/>
      <c r="AE638" s="310"/>
      <c r="AF638" s="310"/>
      <c r="AG638" s="310"/>
      <c r="AH638" s="310"/>
      <c r="AI638" s="310"/>
      <c r="AJ638" s="310"/>
      <c r="AK638" s="310"/>
      <c r="AL638" s="311"/>
      <c r="AM638" s="303"/>
      <c r="AN638" s="303"/>
      <c r="AO638" s="303"/>
      <c r="AP638" s="303"/>
      <c r="AQ638" s="303"/>
    </row>
    <row r="639" spans="1:43" ht="11.25" customHeight="1" thickBot="1">
      <c r="A639" s="303"/>
      <c r="B639" s="292"/>
      <c r="C639" s="304"/>
      <c r="D639" s="305"/>
      <c r="E639" s="598"/>
      <c r="F639" s="598"/>
      <c r="G639" s="598"/>
      <c r="H639" s="598"/>
      <c r="I639" s="598"/>
      <c r="J639" s="598"/>
      <c r="K639" s="598"/>
      <c r="L639" s="598"/>
      <c r="M639" s="598"/>
      <c r="N639" s="598"/>
      <c r="O639" s="598"/>
      <c r="P639" s="598"/>
      <c r="Q639" s="598"/>
      <c r="R639" s="598"/>
      <c r="S639" s="598"/>
      <c r="T639" s="598"/>
      <c r="U639" s="333"/>
      <c r="V639" s="305"/>
      <c r="W639" s="303" t="s">
        <v>41</v>
      </c>
      <c r="X639" s="303"/>
      <c r="Y639" s="310"/>
      <c r="Z639" s="325"/>
      <c r="AA639" s="321"/>
      <c r="AB639" s="310"/>
      <c r="AC639" s="310"/>
      <c r="AD639" s="310"/>
      <c r="AE639" s="310"/>
      <c r="AF639" s="310"/>
      <c r="AG639" s="310"/>
      <c r="AH639" s="310"/>
      <c r="AI639" s="310"/>
      <c r="AJ639" s="310"/>
      <c r="AK639" s="310"/>
      <c r="AL639" s="311"/>
      <c r="AM639" s="303"/>
      <c r="AN639" s="303"/>
      <c r="AO639" s="303"/>
      <c r="AP639" s="303"/>
      <c r="AQ639" s="303"/>
    </row>
    <row r="640" spans="1:43" ht="11.25" customHeight="1">
      <c r="A640" s="303"/>
      <c r="B640" s="292"/>
      <c r="C640" s="304"/>
      <c r="D640" s="305"/>
      <c r="E640" s="598"/>
      <c r="F640" s="598"/>
      <c r="G640" s="598"/>
      <c r="H640" s="598"/>
      <c r="I640" s="598"/>
      <c r="J640" s="598"/>
      <c r="K640" s="598"/>
      <c r="L640" s="598"/>
      <c r="M640" s="598"/>
      <c r="N640" s="598"/>
      <c r="O640" s="598"/>
      <c r="P640" s="598"/>
      <c r="Q640" s="598"/>
      <c r="R640" s="598"/>
      <c r="S640" s="598"/>
      <c r="T640" s="598"/>
      <c r="U640" s="333"/>
      <c r="V640" s="305"/>
      <c r="W640" s="303"/>
      <c r="X640" s="303"/>
      <c r="Y640" s="310"/>
      <c r="Z640" s="310"/>
      <c r="AA640" s="310"/>
      <c r="AB640" s="310"/>
      <c r="AC640" s="310"/>
      <c r="AD640" s="310"/>
      <c r="AE640" s="310"/>
      <c r="AF640" s="310"/>
      <c r="AG640" s="310"/>
      <c r="AH640" s="310"/>
      <c r="AI640" s="310"/>
      <c r="AJ640" s="310"/>
      <c r="AK640" s="310"/>
      <c r="AL640" s="311"/>
      <c r="AM640" s="303"/>
      <c r="AN640" s="303"/>
      <c r="AO640" s="303"/>
      <c r="AP640" s="303"/>
      <c r="AQ640" s="303"/>
    </row>
    <row r="641" spans="1:43" ht="11.25" customHeight="1" thickBot="1">
      <c r="A641" s="303"/>
      <c r="B641" s="292"/>
      <c r="C641" s="304"/>
      <c r="D641" s="305"/>
      <c r="E641" s="598"/>
      <c r="F641" s="598"/>
      <c r="G641" s="598"/>
      <c r="H641" s="598"/>
      <c r="I641" s="598"/>
      <c r="J641" s="598"/>
      <c r="K641" s="598"/>
      <c r="L641" s="598"/>
      <c r="M641" s="598"/>
      <c r="N641" s="598"/>
      <c r="O641" s="598"/>
      <c r="P641" s="598"/>
      <c r="Q641" s="598"/>
      <c r="R641" s="598"/>
      <c r="S641" s="598"/>
      <c r="T641" s="598"/>
      <c r="U641" s="333"/>
      <c r="V641" s="305"/>
      <c r="W641" s="303"/>
      <c r="X641" s="303"/>
      <c r="Y641" s="310"/>
      <c r="Z641" s="310"/>
      <c r="AA641" s="310"/>
      <c r="AB641" s="310"/>
      <c r="AC641" s="310"/>
      <c r="AD641" s="310"/>
      <c r="AE641" s="310"/>
      <c r="AF641" s="310"/>
      <c r="AG641" s="310"/>
      <c r="AH641" s="310"/>
      <c r="AI641" s="310"/>
      <c r="AJ641" s="310"/>
      <c r="AK641" s="310"/>
      <c r="AL641" s="311"/>
      <c r="AM641" s="303"/>
      <c r="AN641" s="303"/>
      <c r="AO641" s="303"/>
      <c r="AP641" s="303"/>
      <c r="AQ641" s="303"/>
    </row>
    <row r="642" spans="1:43" ht="11.25" customHeight="1">
      <c r="A642" s="303"/>
      <c r="B642" s="292"/>
      <c r="C642" s="304"/>
      <c r="D642" s="305"/>
      <c r="E642" s="598"/>
      <c r="F642" s="598"/>
      <c r="G642" s="598"/>
      <c r="H642" s="598"/>
      <c r="I642" s="598"/>
      <c r="J642" s="598"/>
      <c r="K642" s="598"/>
      <c r="L642" s="598"/>
      <c r="M642" s="598"/>
      <c r="N642" s="598"/>
      <c r="O642" s="598"/>
      <c r="P642" s="598"/>
      <c r="Q642" s="598"/>
      <c r="R642" s="598"/>
      <c r="S642" s="598"/>
      <c r="T642" s="598"/>
      <c r="U642" s="333"/>
      <c r="V642" s="305"/>
      <c r="W642" s="303"/>
      <c r="X642" s="303"/>
      <c r="Y642" s="310"/>
      <c r="Z642" s="323"/>
      <c r="AA642" s="324"/>
      <c r="AB642" s="310"/>
      <c r="AC642" s="310"/>
      <c r="AD642" s="310"/>
      <c r="AE642" s="310"/>
      <c r="AF642" s="310"/>
      <c r="AG642" s="310"/>
      <c r="AH642" s="310"/>
      <c r="AI642" s="310"/>
      <c r="AJ642" s="310"/>
      <c r="AK642" s="310"/>
      <c r="AL642" s="311"/>
      <c r="AM642" s="303"/>
      <c r="AN642" s="303"/>
      <c r="AO642" s="303"/>
      <c r="AP642" s="303"/>
      <c r="AQ642" s="303"/>
    </row>
    <row r="643" spans="1:43" ht="11.25" customHeight="1" thickBot="1">
      <c r="A643" s="303"/>
      <c r="B643" s="292"/>
      <c r="C643" s="304"/>
      <c r="D643" s="305"/>
      <c r="E643" s="598"/>
      <c r="F643" s="598"/>
      <c r="G643" s="598"/>
      <c r="H643" s="598"/>
      <c r="I643" s="598"/>
      <c r="J643" s="598"/>
      <c r="K643" s="598"/>
      <c r="L643" s="598"/>
      <c r="M643" s="598"/>
      <c r="N643" s="598"/>
      <c r="O643" s="598"/>
      <c r="P643" s="598"/>
      <c r="Q643" s="598"/>
      <c r="R643" s="598"/>
      <c r="S643" s="598"/>
      <c r="T643" s="598"/>
      <c r="U643" s="333"/>
      <c r="V643" s="305"/>
      <c r="W643" s="303" t="s">
        <v>42</v>
      </c>
      <c r="X643" s="303"/>
      <c r="Y643" s="310"/>
      <c r="Z643" s="325"/>
      <c r="AA643" s="321"/>
      <c r="AB643" s="310"/>
      <c r="AC643" s="310"/>
      <c r="AD643" s="310"/>
      <c r="AE643" s="310"/>
      <c r="AF643" s="310"/>
      <c r="AG643" s="310"/>
      <c r="AH643" s="310"/>
      <c r="AI643" s="310"/>
      <c r="AJ643" s="310"/>
      <c r="AK643" s="310"/>
      <c r="AL643" s="311"/>
      <c r="AM643" s="303"/>
      <c r="AN643" s="303"/>
      <c r="AO643" s="303"/>
      <c r="AP643" s="303"/>
      <c r="AQ643" s="303"/>
    </row>
    <row r="644" spans="1:43" ht="11.25" customHeight="1">
      <c r="A644" s="303"/>
      <c r="B644" s="292"/>
      <c r="C644" s="304"/>
      <c r="D644" s="305"/>
      <c r="E644" s="598"/>
      <c r="F644" s="598"/>
      <c r="G644" s="598"/>
      <c r="H644" s="598"/>
      <c r="I644" s="598"/>
      <c r="J644" s="598"/>
      <c r="K644" s="598"/>
      <c r="L644" s="598"/>
      <c r="M644" s="598"/>
      <c r="N644" s="598"/>
      <c r="O644" s="598"/>
      <c r="P644" s="598"/>
      <c r="Q644" s="598"/>
      <c r="R644" s="598"/>
      <c r="S644" s="598"/>
      <c r="T644" s="598"/>
      <c r="U644" s="333"/>
      <c r="V644" s="305"/>
      <c r="W644" s="303"/>
      <c r="X644" s="303"/>
      <c r="Y644" s="310"/>
      <c r="Z644" s="310"/>
      <c r="AA644" s="310"/>
      <c r="AB644" s="310"/>
      <c r="AC644" s="310"/>
      <c r="AD644" s="310"/>
      <c r="AE644" s="310"/>
      <c r="AF644" s="310"/>
      <c r="AG644" s="310"/>
      <c r="AH644" s="310"/>
      <c r="AI644" s="310"/>
      <c r="AJ644" s="310"/>
      <c r="AK644" s="310"/>
      <c r="AL644" s="311"/>
      <c r="AM644" s="303"/>
      <c r="AN644" s="303"/>
      <c r="AO644" s="303"/>
      <c r="AP644" s="303"/>
      <c r="AQ644" s="303"/>
    </row>
    <row r="645" spans="1:43" ht="11.25" customHeight="1">
      <c r="A645" s="303"/>
      <c r="B645" s="292"/>
      <c r="C645" s="304"/>
      <c r="D645" s="305"/>
      <c r="E645" s="598"/>
      <c r="F645" s="598"/>
      <c r="G645" s="598"/>
      <c r="H645" s="598"/>
      <c r="I645" s="598"/>
      <c r="J645" s="598"/>
      <c r="K645" s="598"/>
      <c r="L645" s="598"/>
      <c r="M645" s="598"/>
      <c r="N645" s="598"/>
      <c r="O645" s="598"/>
      <c r="P645" s="598"/>
      <c r="Q645" s="598"/>
      <c r="R645" s="598"/>
      <c r="S645" s="598"/>
      <c r="T645" s="598"/>
      <c r="U645" s="333"/>
      <c r="V645" s="305"/>
      <c r="W645" s="303"/>
      <c r="X645" s="303"/>
      <c r="Y645" s="310"/>
      <c r="Z645" s="310"/>
      <c r="AA645" s="310"/>
      <c r="AB645" s="310"/>
      <c r="AC645" s="310"/>
      <c r="AD645" s="310"/>
      <c r="AE645" s="310"/>
      <c r="AF645" s="310"/>
      <c r="AG645" s="310"/>
      <c r="AH645" s="310"/>
      <c r="AI645" s="310"/>
      <c r="AJ645" s="310"/>
      <c r="AK645" s="310"/>
      <c r="AL645" s="306"/>
      <c r="AM645" s="303"/>
      <c r="AN645" s="303"/>
      <c r="AO645" s="303"/>
      <c r="AP645" s="303"/>
      <c r="AQ645" s="303"/>
    </row>
    <row r="646" spans="1:43" ht="11.25" customHeight="1" thickBot="1">
      <c r="A646" s="303"/>
      <c r="B646" s="239">
        <v>135</v>
      </c>
      <c r="C646" s="304"/>
      <c r="D646" s="305"/>
      <c r="E646" s="598" t="s">
        <v>363</v>
      </c>
      <c r="F646" s="598"/>
      <c r="G646" s="598"/>
      <c r="H646" s="598"/>
      <c r="I646" s="598"/>
      <c r="J646" s="598"/>
      <c r="K646" s="598"/>
      <c r="L646" s="598"/>
      <c r="M646" s="598"/>
      <c r="N646" s="598"/>
      <c r="O646" s="598"/>
      <c r="P646" s="598"/>
      <c r="Q646" s="598"/>
      <c r="R646" s="598"/>
      <c r="S646" s="598"/>
      <c r="T646" s="598"/>
      <c r="U646" s="333"/>
      <c r="V646" s="305"/>
      <c r="W646" s="303"/>
      <c r="AL646" s="238"/>
      <c r="AM646" s="303"/>
      <c r="AN646" s="303"/>
      <c r="AO646" s="303"/>
      <c r="AP646" s="303"/>
      <c r="AQ646" s="303"/>
    </row>
    <row r="647" spans="1:43" ht="11.25" customHeight="1">
      <c r="A647" s="303"/>
      <c r="B647" s="292"/>
      <c r="C647" s="304"/>
      <c r="D647" s="305"/>
      <c r="E647" s="598"/>
      <c r="F647" s="598"/>
      <c r="G647" s="598"/>
      <c r="H647" s="598"/>
      <c r="I647" s="598"/>
      <c r="J647" s="598"/>
      <c r="K647" s="598"/>
      <c r="L647" s="598"/>
      <c r="M647" s="598"/>
      <c r="N647" s="598"/>
      <c r="O647" s="598"/>
      <c r="P647" s="598"/>
      <c r="Q647" s="598"/>
      <c r="R647" s="598"/>
      <c r="S647" s="598"/>
      <c r="T647" s="598"/>
      <c r="U647" s="333"/>
      <c r="V647" s="305"/>
      <c r="W647" s="303"/>
      <c r="X647" s="303"/>
      <c r="Y647" s="310"/>
      <c r="Z647" s="323"/>
      <c r="AA647" s="324"/>
      <c r="AB647" s="310"/>
      <c r="AC647" s="310"/>
      <c r="AD647" s="310"/>
      <c r="AE647" s="310"/>
      <c r="AF647" s="310"/>
      <c r="AG647" s="310"/>
      <c r="AH647" s="310"/>
      <c r="AI647" s="310"/>
      <c r="AJ647" s="310"/>
      <c r="AK647" s="310"/>
      <c r="AL647" s="311"/>
      <c r="AM647" s="303"/>
      <c r="AN647" s="303"/>
      <c r="AO647" s="303"/>
      <c r="AP647" s="303"/>
      <c r="AQ647" s="303"/>
    </row>
    <row r="648" spans="1:43" ht="11.25" customHeight="1" thickBot="1">
      <c r="A648" s="303"/>
      <c r="B648" s="292"/>
      <c r="C648" s="304"/>
      <c r="D648" s="305"/>
      <c r="E648" s="598"/>
      <c r="F648" s="598"/>
      <c r="G648" s="598"/>
      <c r="H648" s="598"/>
      <c r="I648" s="598"/>
      <c r="J648" s="598"/>
      <c r="K648" s="598"/>
      <c r="L648" s="598"/>
      <c r="M648" s="598"/>
      <c r="N648" s="598"/>
      <c r="O648" s="598"/>
      <c r="P648" s="598"/>
      <c r="Q648" s="598"/>
      <c r="R648" s="598"/>
      <c r="S648" s="598"/>
      <c r="T648" s="598"/>
      <c r="U648" s="333"/>
      <c r="V648" s="305"/>
      <c r="W648" s="303" t="s">
        <v>41</v>
      </c>
      <c r="X648" s="303"/>
      <c r="Y648" s="310"/>
      <c r="Z648" s="325"/>
      <c r="AA648" s="321"/>
      <c r="AB648" s="310"/>
      <c r="AC648" s="310"/>
      <c r="AD648" s="310"/>
      <c r="AE648" s="310"/>
      <c r="AF648" s="310"/>
      <c r="AG648" s="310"/>
      <c r="AH648" s="310"/>
      <c r="AI648" s="310"/>
      <c r="AJ648" s="310"/>
      <c r="AK648" s="310"/>
      <c r="AL648" s="311"/>
      <c r="AM648" s="303"/>
      <c r="AN648" s="303"/>
      <c r="AO648" s="303"/>
      <c r="AP648" s="303"/>
      <c r="AQ648" s="303"/>
    </row>
    <row r="649" spans="1:43" ht="11.25" customHeight="1">
      <c r="A649" s="303"/>
      <c r="B649" s="292"/>
      <c r="C649" s="304"/>
      <c r="D649" s="305"/>
      <c r="E649" s="598"/>
      <c r="F649" s="598"/>
      <c r="G649" s="598"/>
      <c r="H649" s="598"/>
      <c r="I649" s="598"/>
      <c r="J649" s="598"/>
      <c r="K649" s="598"/>
      <c r="L649" s="598"/>
      <c r="M649" s="598"/>
      <c r="N649" s="598"/>
      <c r="O649" s="598"/>
      <c r="P649" s="598"/>
      <c r="Q649" s="598"/>
      <c r="R649" s="598"/>
      <c r="S649" s="598"/>
      <c r="T649" s="598"/>
      <c r="U649" s="333"/>
      <c r="V649" s="305"/>
      <c r="W649" s="303"/>
      <c r="X649" s="303"/>
      <c r="Y649" s="310"/>
      <c r="Z649" s="310"/>
      <c r="AA649" s="310"/>
      <c r="AB649" s="310"/>
      <c r="AC649" s="310"/>
      <c r="AD649" s="310"/>
      <c r="AE649" s="310"/>
      <c r="AF649" s="310"/>
      <c r="AG649" s="310"/>
      <c r="AH649" s="310"/>
      <c r="AI649" s="310"/>
      <c r="AJ649" s="310"/>
      <c r="AK649" s="310"/>
      <c r="AL649" s="311"/>
      <c r="AM649" s="303"/>
      <c r="AN649" s="303"/>
      <c r="AO649" s="303"/>
      <c r="AP649" s="303"/>
      <c r="AQ649" s="303"/>
    </row>
    <row r="650" spans="1:43" ht="11.25" customHeight="1" thickBot="1">
      <c r="A650" s="303"/>
      <c r="B650" s="292"/>
      <c r="C650" s="304"/>
      <c r="D650" s="305"/>
      <c r="E650" s="598"/>
      <c r="F650" s="598"/>
      <c r="G650" s="598"/>
      <c r="H650" s="598"/>
      <c r="I650" s="598"/>
      <c r="J650" s="598"/>
      <c r="K650" s="598"/>
      <c r="L650" s="598"/>
      <c r="M650" s="598"/>
      <c r="N650" s="598"/>
      <c r="O650" s="598"/>
      <c r="P650" s="598"/>
      <c r="Q650" s="598"/>
      <c r="R650" s="598"/>
      <c r="S650" s="598"/>
      <c r="T650" s="598"/>
      <c r="U650" s="333"/>
      <c r="V650" s="305"/>
      <c r="W650" s="303"/>
      <c r="X650" s="303"/>
      <c r="Y650" s="310"/>
      <c r="Z650" s="310"/>
      <c r="AA650" s="310"/>
      <c r="AB650" s="310"/>
      <c r="AC650" s="310"/>
      <c r="AD650" s="310"/>
      <c r="AE650" s="310"/>
      <c r="AF650" s="310"/>
      <c r="AG650" s="310"/>
      <c r="AH650" s="310"/>
      <c r="AI650" s="310"/>
      <c r="AJ650" s="310"/>
      <c r="AK650" s="310"/>
      <c r="AL650" s="311"/>
      <c r="AM650" s="303"/>
      <c r="AN650" s="303"/>
      <c r="AO650" s="303"/>
      <c r="AP650" s="303"/>
      <c r="AQ650" s="303"/>
    </row>
    <row r="651" spans="1:43" ht="11.25" customHeight="1">
      <c r="A651" s="303"/>
      <c r="B651" s="292"/>
      <c r="C651" s="304"/>
      <c r="D651" s="305"/>
      <c r="E651" s="598"/>
      <c r="F651" s="598"/>
      <c r="G651" s="598"/>
      <c r="H651" s="598"/>
      <c r="I651" s="598"/>
      <c r="J651" s="598"/>
      <c r="K651" s="598"/>
      <c r="L651" s="598"/>
      <c r="M651" s="598"/>
      <c r="N651" s="598"/>
      <c r="O651" s="598"/>
      <c r="P651" s="598"/>
      <c r="Q651" s="598"/>
      <c r="R651" s="598"/>
      <c r="S651" s="598"/>
      <c r="T651" s="598"/>
      <c r="U651" s="333"/>
      <c r="V651" s="305"/>
      <c r="W651" s="303"/>
      <c r="X651" s="303"/>
      <c r="Y651" s="310"/>
      <c r="Z651" s="323"/>
      <c r="AA651" s="324"/>
      <c r="AB651" s="310"/>
      <c r="AC651" s="310"/>
      <c r="AD651" s="310"/>
      <c r="AE651" s="310"/>
      <c r="AF651" s="310"/>
      <c r="AG651" s="310"/>
      <c r="AH651" s="310"/>
      <c r="AI651" s="310"/>
      <c r="AJ651" s="310"/>
      <c r="AK651" s="310"/>
      <c r="AL651" s="311"/>
      <c r="AM651" s="303"/>
      <c r="AN651" s="303"/>
      <c r="AO651" s="303"/>
      <c r="AP651" s="303"/>
      <c r="AQ651" s="303"/>
    </row>
    <row r="652" spans="1:43" ht="11.25" customHeight="1" thickBot="1">
      <c r="A652" s="303"/>
      <c r="B652" s="292"/>
      <c r="C652" s="304"/>
      <c r="D652" s="305"/>
      <c r="E652" s="598"/>
      <c r="F652" s="598"/>
      <c r="G652" s="598"/>
      <c r="H652" s="598"/>
      <c r="I652" s="598"/>
      <c r="J652" s="598"/>
      <c r="K652" s="598"/>
      <c r="L652" s="598"/>
      <c r="M652" s="598"/>
      <c r="N652" s="598"/>
      <c r="O652" s="598"/>
      <c r="P652" s="598"/>
      <c r="Q652" s="598"/>
      <c r="R652" s="598"/>
      <c r="S652" s="598"/>
      <c r="T652" s="598"/>
      <c r="U652" s="333"/>
      <c r="V652" s="305"/>
      <c r="W652" s="303" t="s">
        <v>42</v>
      </c>
      <c r="X652" s="303"/>
      <c r="Y652" s="310"/>
      <c r="Z652" s="325"/>
      <c r="AA652" s="321"/>
      <c r="AB652" s="310"/>
      <c r="AC652" s="310"/>
      <c r="AD652" s="310"/>
      <c r="AE652" s="310"/>
      <c r="AF652" s="310"/>
      <c r="AG652" s="310"/>
      <c r="AH652" s="310"/>
      <c r="AI652" s="310"/>
      <c r="AJ652" s="310"/>
      <c r="AK652" s="310"/>
      <c r="AL652" s="311"/>
      <c r="AM652" s="303"/>
      <c r="AN652" s="303"/>
      <c r="AO652" s="303"/>
      <c r="AP652" s="303"/>
      <c r="AQ652" s="303"/>
    </row>
    <row r="653" spans="1:43" ht="11.25" customHeight="1">
      <c r="A653" s="303"/>
      <c r="B653" s="292"/>
      <c r="C653" s="304"/>
      <c r="D653" s="305"/>
      <c r="E653" s="598"/>
      <c r="F653" s="598"/>
      <c r="G653" s="598"/>
      <c r="H653" s="598"/>
      <c r="I653" s="598"/>
      <c r="J653" s="598"/>
      <c r="K653" s="598"/>
      <c r="L653" s="598"/>
      <c r="M653" s="598"/>
      <c r="N653" s="598"/>
      <c r="O653" s="598"/>
      <c r="P653" s="598"/>
      <c r="Q653" s="598"/>
      <c r="R653" s="598"/>
      <c r="S653" s="598"/>
      <c r="T653" s="598"/>
      <c r="U653" s="333"/>
      <c r="V653" s="305"/>
      <c r="W653" s="303"/>
      <c r="X653" s="303"/>
      <c r="Y653" s="310"/>
      <c r="Z653" s="310"/>
      <c r="AA653" s="310"/>
      <c r="AB653" s="310"/>
      <c r="AC653" s="310"/>
      <c r="AD653" s="310"/>
      <c r="AE653" s="310"/>
      <c r="AF653" s="310"/>
      <c r="AG653" s="310"/>
      <c r="AH653" s="310"/>
      <c r="AI653" s="310"/>
      <c r="AJ653" s="310"/>
      <c r="AK653" s="310"/>
      <c r="AL653" s="311"/>
      <c r="AM653" s="303"/>
      <c r="AN653" s="303"/>
      <c r="AO653" s="303"/>
      <c r="AP653" s="303"/>
      <c r="AQ653" s="303"/>
    </row>
    <row r="654" spans="1:43" ht="11.25" customHeight="1">
      <c r="A654" s="303"/>
      <c r="B654" s="292"/>
      <c r="C654" s="304"/>
      <c r="D654" s="305"/>
      <c r="E654" s="598"/>
      <c r="F654" s="598"/>
      <c r="G654" s="598"/>
      <c r="H654" s="598"/>
      <c r="I654" s="598"/>
      <c r="J654" s="598"/>
      <c r="K654" s="598"/>
      <c r="L654" s="598"/>
      <c r="M654" s="598"/>
      <c r="N654" s="598"/>
      <c r="O654" s="598"/>
      <c r="P654" s="598"/>
      <c r="Q654" s="598"/>
      <c r="R654" s="598"/>
      <c r="S654" s="598"/>
      <c r="T654" s="598"/>
      <c r="U654" s="333"/>
      <c r="V654" s="305"/>
      <c r="W654" s="303"/>
      <c r="X654" s="303"/>
      <c r="Y654" s="310"/>
      <c r="Z654" s="310"/>
      <c r="AA654" s="310"/>
      <c r="AB654" s="310"/>
      <c r="AC654" s="310"/>
      <c r="AD654" s="310"/>
      <c r="AE654" s="310"/>
      <c r="AF654" s="310"/>
      <c r="AG654" s="310"/>
      <c r="AH654" s="310"/>
      <c r="AI654" s="310"/>
      <c r="AJ654" s="310"/>
      <c r="AK654" s="310"/>
      <c r="AL654" s="306"/>
      <c r="AM654" s="303"/>
      <c r="AN654" s="303"/>
      <c r="AO654" s="303"/>
      <c r="AP654" s="303"/>
      <c r="AQ654" s="303"/>
    </row>
    <row r="655" spans="1:43" ht="6" customHeight="1">
      <c r="A655" s="299"/>
      <c r="B655" s="300"/>
      <c r="C655" s="301"/>
      <c r="D655" s="302"/>
      <c r="E655" s="299"/>
      <c r="F655" s="299"/>
      <c r="G655" s="299"/>
      <c r="H655" s="299"/>
      <c r="I655" s="299"/>
      <c r="J655" s="299"/>
      <c r="K655" s="299"/>
      <c r="L655" s="299"/>
      <c r="M655" s="299"/>
      <c r="N655" s="299"/>
      <c r="O655" s="299"/>
      <c r="P655" s="299"/>
      <c r="Q655" s="299"/>
      <c r="R655" s="299"/>
      <c r="S655" s="299"/>
      <c r="T655" s="299"/>
      <c r="U655" s="301"/>
      <c r="V655" s="302"/>
      <c r="W655" s="299"/>
      <c r="X655" s="299"/>
      <c r="Y655" s="299"/>
      <c r="Z655" s="299"/>
      <c r="AA655" s="299"/>
      <c r="AB655" s="299"/>
      <c r="AC655" s="299"/>
      <c r="AD655" s="299"/>
      <c r="AE655" s="299"/>
      <c r="AF655" s="299"/>
      <c r="AG655" s="299"/>
      <c r="AH655" s="299"/>
      <c r="AI655" s="299"/>
      <c r="AJ655" s="299"/>
      <c r="AK655" s="299"/>
      <c r="AL655" s="306"/>
      <c r="AM655" s="303"/>
      <c r="AN655" s="303"/>
      <c r="AO655" s="303"/>
      <c r="AP655" s="303"/>
      <c r="AQ655" s="299"/>
    </row>
    <row r="656" spans="1:43" ht="11.25" customHeight="1">
      <c r="A656" s="303"/>
      <c r="B656" s="239">
        <v>122</v>
      </c>
      <c r="C656" s="304"/>
      <c r="D656" s="305"/>
      <c r="E656" s="588" t="s">
        <v>364</v>
      </c>
      <c r="F656" s="598"/>
      <c r="G656" s="598"/>
      <c r="H656" s="598"/>
      <c r="I656" s="598"/>
      <c r="J656" s="598"/>
      <c r="K656" s="598"/>
      <c r="L656" s="598"/>
      <c r="M656" s="598"/>
      <c r="N656" s="598"/>
      <c r="O656" s="598"/>
      <c r="P656" s="598"/>
      <c r="Q656" s="598"/>
      <c r="R656" s="598"/>
      <c r="S656" s="598"/>
      <c r="T656" s="598"/>
      <c r="U656" s="333"/>
      <c r="V656" s="305"/>
      <c r="W656" s="303"/>
      <c r="X656" s="303"/>
      <c r="Y656" s="310"/>
      <c r="Z656" s="310"/>
      <c r="AA656" s="310"/>
      <c r="AB656" s="310"/>
      <c r="AC656" s="310"/>
      <c r="AD656" s="310"/>
      <c r="AE656" s="310"/>
      <c r="AF656" s="310"/>
      <c r="AG656" s="310"/>
      <c r="AH656" s="310"/>
      <c r="AI656" s="310"/>
      <c r="AJ656" s="310"/>
      <c r="AK656" s="310"/>
      <c r="AL656" s="306"/>
      <c r="AM656" s="303"/>
      <c r="AN656" s="303"/>
      <c r="AO656" s="303"/>
      <c r="AP656" s="303"/>
      <c r="AQ656" s="303"/>
    </row>
    <row r="657" spans="1:43" ht="11.25" customHeight="1">
      <c r="A657" s="303"/>
      <c r="C657" s="304"/>
      <c r="D657" s="305"/>
      <c r="E657" s="598"/>
      <c r="F657" s="598"/>
      <c r="G657" s="598"/>
      <c r="H657" s="598"/>
      <c r="I657" s="598"/>
      <c r="J657" s="598"/>
      <c r="K657" s="598"/>
      <c r="L657" s="598"/>
      <c r="M657" s="598"/>
      <c r="N657" s="598"/>
      <c r="O657" s="598"/>
      <c r="P657" s="598"/>
      <c r="Q657" s="598"/>
      <c r="R657" s="598"/>
      <c r="S657" s="598"/>
      <c r="T657" s="598"/>
      <c r="U657" s="333"/>
      <c r="V657" s="305"/>
      <c r="W657" s="303"/>
      <c r="X657" s="303"/>
      <c r="Y657" s="310"/>
      <c r="Z657" s="310"/>
      <c r="AA657" s="310"/>
      <c r="AB657" s="310"/>
      <c r="AC657" s="310"/>
      <c r="AD657" s="310"/>
      <c r="AE657" s="310"/>
      <c r="AF657" s="310"/>
      <c r="AG657" s="310"/>
      <c r="AH657" s="310"/>
      <c r="AI657" s="310"/>
      <c r="AJ657" s="310"/>
      <c r="AK657" s="310"/>
      <c r="AL657" s="306"/>
      <c r="AM657" s="303"/>
      <c r="AN657" s="303"/>
      <c r="AO657" s="303"/>
      <c r="AP657" s="303"/>
      <c r="AQ657" s="303"/>
    </row>
    <row r="658" spans="1:43" ht="11.25" customHeight="1">
      <c r="A658" s="303"/>
      <c r="C658" s="304"/>
      <c r="D658" s="305"/>
      <c r="E658" s="598"/>
      <c r="F658" s="598"/>
      <c r="G658" s="598"/>
      <c r="H658" s="598"/>
      <c r="I658" s="598"/>
      <c r="J658" s="598"/>
      <c r="K658" s="598"/>
      <c r="L658" s="598"/>
      <c r="M658" s="598"/>
      <c r="N658" s="598"/>
      <c r="O658" s="598"/>
      <c r="P658" s="598"/>
      <c r="Q658" s="598"/>
      <c r="R658" s="598"/>
      <c r="S658" s="598"/>
      <c r="T658" s="598"/>
      <c r="U658" s="333"/>
      <c r="V658" s="305"/>
      <c r="W658" s="238" t="s">
        <v>365</v>
      </c>
      <c r="X658" s="303"/>
      <c r="Y658" s="310"/>
      <c r="Z658" s="310"/>
      <c r="AA658" s="310"/>
      <c r="AB658" s="310"/>
      <c r="AC658" s="310"/>
      <c r="AD658" s="310"/>
      <c r="AE658" s="310"/>
      <c r="AF658" s="310"/>
      <c r="AG658" s="310"/>
      <c r="AH658" s="310"/>
      <c r="AI658" s="310"/>
      <c r="AJ658" s="310"/>
      <c r="AK658" s="310"/>
      <c r="AL658" s="306"/>
      <c r="AM658" s="303"/>
      <c r="AN658" s="303"/>
      <c r="AO658" s="303"/>
      <c r="AP658" s="303"/>
      <c r="AQ658" s="303"/>
    </row>
    <row r="659" spans="1:43" ht="11.25" customHeight="1" thickBot="1">
      <c r="A659" s="303"/>
      <c r="C659" s="304"/>
      <c r="D659" s="305"/>
      <c r="E659" s="598"/>
      <c r="F659" s="598"/>
      <c r="G659" s="598"/>
      <c r="H659" s="598"/>
      <c r="I659" s="598"/>
      <c r="J659" s="598"/>
      <c r="K659" s="598"/>
      <c r="L659" s="598"/>
      <c r="M659" s="598"/>
      <c r="N659" s="598"/>
      <c r="O659" s="598"/>
      <c r="P659" s="598"/>
      <c r="Q659" s="598"/>
      <c r="R659" s="598"/>
      <c r="S659" s="598"/>
      <c r="T659" s="598"/>
      <c r="U659" s="333"/>
      <c r="V659" s="305"/>
      <c r="W659" s="29"/>
      <c r="X659" s="303"/>
      <c r="Y659" s="310"/>
      <c r="Z659" s="310"/>
      <c r="AA659" s="310"/>
      <c r="AB659" s="310"/>
      <c r="AC659" s="310"/>
      <c r="AD659" s="310"/>
      <c r="AE659" s="310"/>
      <c r="AF659" s="310"/>
      <c r="AG659" s="310"/>
      <c r="AH659" s="310"/>
      <c r="AI659" s="310"/>
      <c r="AJ659" s="310"/>
      <c r="AK659" s="310"/>
      <c r="AL659" s="306"/>
      <c r="AM659" s="303"/>
      <c r="AN659" s="303"/>
      <c r="AO659" s="303"/>
      <c r="AP659" s="303"/>
      <c r="AQ659" s="303"/>
    </row>
    <row r="660" spans="1:43" ht="11.25" customHeight="1">
      <c r="A660" s="303"/>
      <c r="C660" s="304"/>
      <c r="D660" s="305"/>
      <c r="E660" s="598"/>
      <c r="F660" s="598"/>
      <c r="G660" s="598"/>
      <c r="H660" s="598"/>
      <c r="I660" s="598"/>
      <c r="J660" s="598"/>
      <c r="K660" s="598"/>
      <c r="L660" s="598"/>
      <c r="M660" s="598"/>
      <c r="N660" s="598"/>
      <c r="O660" s="598"/>
      <c r="P660" s="598"/>
      <c r="Q660" s="598"/>
      <c r="R660" s="598"/>
      <c r="S660" s="598"/>
      <c r="T660" s="598"/>
      <c r="U660" s="333"/>
      <c r="V660" s="305"/>
      <c r="W660" s="303"/>
      <c r="X660" s="303"/>
      <c r="Y660" s="310"/>
      <c r="Z660" s="310"/>
      <c r="AA660" s="310"/>
      <c r="AB660" s="310"/>
      <c r="AC660" s="323"/>
      <c r="AD660" s="324"/>
      <c r="AE660" s="310"/>
      <c r="AF660" s="310"/>
      <c r="AG660" s="310"/>
      <c r="AH660" s="310"/>
      <c r="AI660" s="310"/>
      <c r="AJ660" s="310"/>
      <c r="AK660" s="310"/>
      <c r="AL660" s="306"/>
      <c r="AM660" s="303"/>
      <c r="AN660" s="303"/>
      <c r="AO660" s="303"/>
      <c r="AP660" s="303"/>
      <c r="AQ660" s="303"/>
    </row>
    <row r="661" spans="1:43" ht="11.25" customHeight="1" thickBot="1">
      <c r="A661" s="303"/>
      <c r="C661" s="304"/>
      <c r="D661" s="305"/>
      <c r="E661" s="598"/>
      <c r="F661" s="598"/>
      <c r="G661" s="598"/>
      <c r="H661" s="598"/>
      <c r="I661" s="598"/>
      <c r="J661" s="598"/>
      <c r="K661" s="598"/>
      <c r="L661" s="598"/>
      <c r="M661" s="598"/>
      <c r="N661" s="598"/>
      <c r="O661" s="598"/>
      <c r="P661" s="598"/>
      <c r="Q661" s="598"/>
      <c r="R661" s="598"/>
      <c r="S661" s="598"/>
      <c r="T661" s="598"/>
      <c r="U661" s="333"/>
      <c r="V661" s="305"/>
      <c r="W661" s="238" t="s">
        <v>275</v>
      </c>
      <c r="X661" s="303"/>
      <c r="Y661" s="310"/>
      <c r="Z661" s="310"/>
      <c r="AA661" s="310"/>
      <c r="AB661" s="310"/>
      <c r="AC661" s="325"/>
      <c r="AD661" s="321"/>
      <c r="AE661" s="310"/>
      <c r="AF661" s="310"/>
      <c r="AG661" s="310"/>
      <c r="AH661" s="310"/>
      <c r="AI661" s="310"/>
      <c r="AJ661" s="310"/>
      <c r="AK661" s="310"/>
      <c r="AL661" s="306"/>
      <c r="AM661" s="303"/>
      <c r="AN661" s="303"/>
      <c r="AO661" s="303"/>
      <c r="AP661" s="303"/>
      <c r="AQ661" s="303"/>
    </row>
    <row r="662" spans="1:43" ht="11.25" customHeight="1">
      <c r="A662" s="303"/>
      <c r="C662" s="304"/>
      <c r="D662" s="305"/>
      <c r="E662" s="598"/>
      <c r="F662" s="598"/>
      <c r="G662" s="598"/>
      <c r="H662" s="598"/>
      <c r="I662" s="598"/>
      <c r="J662" s="598"/>
      <c r="K662" s="598"/>
      <c r="L662" s="598"/>
      <c r="M662" s="598"/>
      <c r="N662" s="598"/>
      <c r="O662" s="598"/>
      <c r="P662" s="598"/>
      <c r="Q662" s="598"/>
      <c r="R662" s="598"/>
      <c r="S662" s="598"/>
      <c r="T662" s="598"/>
      <c r="U662" s="333"/>
      <c r="V662" s="305"/>
      <c r="W662" s="303"/>
      <c r="X662" s="303"/>
      <c r="Y662" s="310"/>
      <c r="Z662" s="310"/>
      <c r="AA662" s="310"/>
      <c r="AB662" s="310"/>
      <c r="AC662" s="310"/>
      <c r="AD662" s="310"/>
      <c r="AE662" s="310"/>
      <c r="AF662" s="310"/>
      <c r="AG662" s="310"/>
      <c r="AH662" s="310"/>
      <c r="AI662" s="310"/>
      <c r="AJ662" s="310"/>
      <c r="AK662" s="310"/>
      <c r="AL662" s="306"/>
      <c r="AM662" s="303"/>
      <c r="AN662" s="303"/>
      <c r="AO662" s="303"/>
      <c r="AP662" s="303"/>
      <c r="AQ662" s="303"/>
    </row>
    <row r="663" spans="1:43" ht="11.25" customHeight="1">
      <c r="A663" s="303"/>
      <c r="C663" s="304"/>
      <c r="D663" s="305"/>
      <c r="E663" s="598"/>
      <c r="F663" s="598"/>
      <c r="G663" s="598"/>
      <c r="H663" s="598"/>
      <c r="I663" s="598"/>
      <c r="J663" s="598"/>
      <c r="K663" s="598"/>
      <c r="L663" s="598"/>
      <c r="M663" s="598"/>
      <c r="N663" s="598"/>
      <c r="O663" s="598"/>
      <c r="P663" s="598"/>
      <c r="Q663" s="598"/>
      <c r="R663" s="598"/>
      <c r="S663" s="598"/>
      <c r="T663" s="598"/>
      <c r="U663" s="333"/>
      <c r="V663" s="305"/>
      <c r="W663" s="303"/>
      <c r="X663" s="303"/>
      <c r="Y663" s="310"/>
      <c r="Z663" s="310"/>
      <c r="AA663" s="310"/>
      <c r="AB663" s="310"/>
      <c r="AC663" s="310"/>
      <c r="AD663" s="310"/>
      <c r="AE663" s="310"/>
      <c r="AF663" s="310"/>
      <c r="AG663" s="310"/>
      <c r="AH663" s="310"/>
      <c r="AI663" s="310"/>
      <c r="AJ663" s="310"/>
      <c r="AK663" s="310"/>
      <c r="AL663" s="306"/>
      <c r="AM663" s="303"/>
      <c r="AN663" s="303"/>
      <c r="AO663" s="303"/>
      <c r="AP663" s="303"/>
      <c r="AQ663" s="303"/>
    </row>
    <row r="664" spans="1:43">
      <c r="A664" s="303"/>
      <c r="B664" s="292"/>
      <c r="C664" s="304"/>
      <c r="D664" s="305"/>
      <c r="E664" s="598"/>
      <c r="F664" s="598"/>
      <c r="G664" s="598"/>
      <c r="H664" s="598"/>
      <c r="I664" s="598"/>
      <c r="J664" s="598"/>
      <c r="K664" s="598"/>
      <c r="L664" s="598"/>
      <c r="M664" s="598"/>
      <c r="N664" s="598"/>
      <c r="O664" s="598"/>
      <c r="P664" s="598"/>
      <c r="Q664" s="598"/>
      <c r="R664" s="598"/>
      <c r="S664" s="598"/>
      <c r="T664" s="598"/>
      <c r="U664" s="333"/>
      <c r="V664" s="305"/>
      <c r="W664" s="303"/>
      <c r="X664" s="303"/>
      <c r="Y664" s="310"/>
      <c r="Z664" s="310"/>
      <c r="AA664" s="310"/>
      <c r="AB664" s="310"/>
      <c r="AC664" s="310"/>
      <c r="AD664" s="310"/>
      <c r="AE664" s="310"/>
      <c r="AF664" s="310"/>
      <c r="AG664" s="310"/>
      <c r="AH664" s="310"/>
      <c r="AI664" s="310"/>
      <c r="AJ664" s="310"/>
      <c r="AK664" s="310"/>
      <c r="AL664" s="306"/>
      <c r="AM664" s="303"/>
      <c r="AN664" s="303"/>
      <c r="AO664" s="303"/>
      <c r="AP664" s="303"/>
      <c r="AQ664" s="303"/>
    </row>
    <row r="665" spans="1:43" ht="6" customHeight="1">
      <c r="A665" s="299"/>
      <c r="B665" s="300"/>
      <c r="C665" s="301"/>
      <c r="D665" s="302"/>
      <c r="E665" s="299"/>
      <c r="F665" s="299"/>
      <c r="G665" s="299"/>
      <c r="H665" s="299"/>
      <c r="I665" s="299"/>
      <c r="J665" s="299"/>
      <c r="K665" s="299"/>
      <c r="L665" s="299"/>
      <c r="M665" s="299"/>
      <c r="N665" s="299"/>
      <c r="O665" s="299"/>
      <c r="P665" s="299"/>
      <c r="Q665" s="299"/>
      <c r="R665" s="299"/>
      <c r="S665" s="299"/>
      <c r="T665" s="299"/>
      <c r="U665" s="301"/>
      <c r="V665" s="302"/>
      <c r="W665" s="299"/>
      <c r="X665" s="299"/>
      <c r="Y665" s="299"/>
      <c r="Z665" s="299"/>
      <c r="AA665" s="299"/>
      <c r="AB665" s="299"/>
      <c r="AC665" s="299"/>
      <c r="AD665" s="299"/>
      <c r="AE665" s="299"/>
      <c r="AF665" s="299"/>
      <c r="AG665" s="299"/>
      <c r="AH665" s="299"/>
      <c r="AI665" s="299"/>
      <c r="AJ665" s="299"/>
      <c r="AK665" s="299"/>
      <c r="AL665" s="306"/>
      <c r="AM665" s="303"/>
      <c r="AN665" s="303"/>
      <c r="AO665" s="303"/>
      <c r="AP665" s="303"/>
      <c r="AQ665" s="303"/>
    </row>
    <row r="666" spans="1:43" ht="11.25" customHeight="1">
      <c r="A666" s="303"/>
      <c r="B666" s="239">
        <v>122</v>
      </c>
      <c r="C666" s="304"/>
      <c r="D666" s="305"/>
      <c r="E666" s="588" t="s">
        <v>366</v>
      </c>
      <c r="F666" s="598"/>
      <c r="G666" s="598"/>
      <c r="H666" s="598"/>
      <c r="I666" s="598"/>
      <c r="J666" s="598"/>
      <c r="K666" s="598"/>
      <c r="L666" s="598"/>
      <c r="M666" s="598"/>
      <c r="N666" s="598"/>
      <c r="O666" s="598"/>
      <c r="P666" s="598"/>
      <c r="Q666" s="598"/>
      <c r="R666" s="598"/>
      <c r="S666" s="598"/>
      <c r="T666" s="598"/>
      <c r="U666" s="333"/>
      <c r="V666" s="305"/>
      <c r="W666" s="303"/>
      <c r="X666" s="303"/>
      <c r="Y666" s="310"/>
      <c r="Z666" s="310"/>
      <c r="AA666" s="310"/>
      <c r="AB666" s="310"/>
      <c r="AC666" s="310"/>
      <c r="AD666" s="310"/>
      <c r="AE666" s="310"/>
      <c r="AF666" s="310"/>
      <c r="AG666" s="310"/>
      <c r="AH666" s="310"/>
      <c r="AI666" s="310"/>
      <c r="AJ666" s="310"/>
      <c r="AK666" s="310"/>
      <c r="AL666" s="306"/>
      <c r="AM666" s="303"/>
      <c r="AN666" s="303"/>
      <c r="AO666" s="303"/>
      <c r="AP666" s="303"/>
      <c r="AQ666" s="303"/>
    </row>
    <row r="667" spans="1:43" ht="11.25" customHeight="1" thickBot="1">
      <c r="A667" s="303"/>
      <c r="C667" s="304"/>
      <c r="D667" s="305"/>
      <c r="E667" s="598"/>
      <c r="F667" s="598"/>
      <c r="G667" s="598"/>
      <c r="H667" s="598"/>
      <c r="I667" s="598"/>
      <c r="J667" s="598"/>
      <c r="K667" s="598"/>
      <c r="L667" s="598"/>
      <c r="M667" s="598"/>
      <c r="N667" s="598"/>
      <c r="O667" s="598"/>
      <c r="P667" s="598"/>
      <c r="Q667" s="598"/>
      <c r="R667" s="598"/>
      <c r="S667" s="598"/>
      <c r="T667" s="598"/>
      <c r="U667" s="333"/>
      <c r="V667" s="305"/>
      <c r="W667" s="303"/>
      <c r="X667" s="303"/>
      <c r="Y667" s="310"/>
      <c r="Z667" s="310"/>
      <c r="AA667" s="310"/>
      <c r="AB667" s="310"/>
      <c r="AC667" s="310"/>
      <c r="AD667" s="310"/>
      <c r="AE667" s="310"/>
      <c r="AF667" s="310"/>
      <c r="AG667" s="310"/>
      <c r="AH667" s="310"/>
      <c r="AI667" s="310"/>
      <c r="AJ667" s="310"/>
      <c r="AK667" s="310"/>
      <c r="AL667" s="306"/>
      <c r="AM667" s="303"/>
      <c r="AN667" s="303"/>
      <c r="AO667" s="303"/>
      <c r="AP667" s="303"/>
      <c r="AQ667" s="303"/>
    </row>
    <row r="668" spans="1:43" ht="11.25" customHeight="1">
      <c r="A668" s="303"/>
      <c r="C668" s="304"/>
      <c r="D668" s="305"/>
      <c r="E668" s="598"/>
      <c r="F668" s="598"/>
      <c r="G668" s="598"/>
      <c r="H668" s="598"/>
      <c r="I668" s="598"/>
      <c r="J668" s="598"/>
      <c r="K668" s="598"/>
      <c r="L668" s="598"/>
      <c r="M668" s="598"/>
      <c r="N668" s="598"/>
      <c r="O668" s="598"/>
      <c r="P668" s="598"/>
      <c r="Q668" s="598"/>
      <c r="R668" s="598"/>
      <c r="S668" s="598"/>
      <c r="T668" s="598"/>
      <c r="U668" s="333"/>
      <c r="V668" s="305"/>
      <c r="W668" s="238" t="s">
        <v>600</v>
      </c>
      <c r="X668" s="303"/>
      <c r="Y668" s="310"/>
      <c r="Z668" s="310"/>
      <c r="AA668" s="310"/>
      <c r="AB668" s="310"/>
      <c r="AC668" s="310"/>
      <c r="AD668" s="310"/>
      <c r="AE668" s="310"/>
      <c r="AF668" s="310"/>
      <c r="AG668" s="323"/>
      <c r="AH668" s="324"/>
      <c r="AI668" s="310"/>
      <c r="AJ668" s="310"/>
      <c r="AK668" s="310"/>
      <c r="AL668" s="306"/>
      <c r="AM668" s="303"/>
      <c r="AN668" s="303"/>
      <c r="AO668" s="303"/>
      <c r="AP668" s="303"/>
      <c r="AQ668" s="303"/>
    </row>
    <row r="669" spans="1:43" ht="11.25" customHeight="1" thickBot="1">
      <c r="A669" s="303"/>
      <c r="C669" s="304"/>
      <c r="D669" s="305"/>
      <c r="E669" s="598"/>
      <c r="F669" s="598"/>
      <c r="G669" s="598"/>
      <c r="H669" s="598"/>
      <c r="I669" s="598"/>
      <c r="J669" s="598"/>
      <c r="K669" s="598"/>
      <c r="L669" s="598"/>
      <c r="M669" s="598"/>
      <c r="N669" s="598"/>
      <c r="O669" s="598"/>
      <c r="P669" s="598"/>
      <c r="Q669" s="598"/>
      <c r="R669" s="598"/>
      <c r="S669" s="598"/>
      <c r="T669" s="598"/>
      <c r="U669" s="333"/>
      <c r="V669" s="305"/>
      <c r="W669" s="29" t="s">
        <v>601</v>
      </c>
      <c r="X669" s="303"/>
      <c r="Y669" s="310"/>
      <c r="Z669" s="310"/>
      <c r="AA669" s="310"/>
      <c r="AB669" s="310"/>
      <c r="AC669" s="310"/>
      <c r="AD669" s="310"/>
      <c r="AE669" s="310"/>
      <c r="AF669" s="310"/>
      <c r="AG669" s="325"/>
      <c r="AH669" s="321"/>
      <c r="AI669" s="310"/>
      <c r="AJ669" s="310"/>
      <c r="AK669" s="310"/>
      <c r="AL669" s="306"/>
      <c r="AM669" s="303"/>
      <c r="AN669" s="303"/>
      <c r="AO669" s="303"/>
      <c r="AP669" s="303"/>
      <c r="AQ669" s="303"/>
    </row>
    <row r="670" spans="1:43" ht="11.25" customHeight="1">
      <c r="A670" s="303"/>
      <c r="C670" s="304"/>
      <c r="D670" s="305"/>
      <c r="E670" s="598"/>
      <c r="F670" s="598"/>
      <c r="G670" s="598"/>
      <c r="H670" s="598"/>
      <c r="I670" s="598"/>
      <c r="J670" s="598"/>
      <c r="K670" s="598"/>
      <c r="L670" s="598"/>
      <c r="M670" s="598"/>
      <c r="N670" s="598"/>
      <c r="O670" s="598"/>
      <c r="P670" s="598"/>
      <c r="Q670" s="598"/>
      <c r="R670" s="598"/>
      <c r="S670" s="598"/>
      <c r="T670" s="598"/>
      <c r="U670" s="333"/>
      <c r="V670" s="305"/>
      <c r="W670" s="303"/>
      <c r="X670" s="303"/>
      <c r="Y670" s="310"/>
      <c r="Z670" s="310"/>
      <c r="AA670" s="310"/>
      <c r="AB670" s="310"/>
      <c r="AC670" s="310"/>
      <c r="AD670" s="310"/>
      <c r="AE670" s="310"/>
      <c r="AF670" s="310"/>
      <c r="AG670" s="310"/>
      <c r="AH670" s="310"/>
      <c r="AI670" s="310"/>
      <c r="AJ670" s="310"/>
      <c r="AK670" s="310"/>
      <c r="AL670" s="306"/>
      <c r="AM670" s="303"/>
      <c r="AN670" s="303"/>
      <c r="AO670" s="303"/>
      <c r="AP670" s="303"/>
      <c r="AQ670" s="303"/>
    </row>
    <row r="671" spans="1:43" ht="11.25" customHeight="1" thickBot="1">
      <c r="A671" s="303"/>
      <c r="C671" s="304"/>
      <c r="D671" s="305"/>
      <c r="E671" s="598"/>
      <c r="F671" s="598"/>
      <c r="G671" s="598"/>
      <c r="H671" s="598"/>
      <c r="I671" s="598"/>
      <c r="J671" s="598"/>
      <c r="K671" s="598"/>
      <c r="L671" s="598"/>
      <c r="M671" s="598"/>
      <c r="N671" s="598"/>
      <c r="O671" s="598"/>
      <c r="P671" s="598"/>
      <c r="Q671" s="598"/>
      <c r="R671" s="598"/>
      <c r="S671" s="598"/>
      <c r="T671" s="598"/>
      <c r="U671" s="333"/>
      <c r="V671" s="305"/>
      <c r="W671" s="303"/>
      <c r="X671" s="303"/>
      <c r="Y671" s="310"/>
      <c r="Z671" s="310"/>
      <c r="AA671" s="310"/>
      <c r="AB671" s="310"/>
      <c r="AC671" s="310"/>
      <c r="AD671" s="310"/>
      <c r="AE671" s="310"/>
      <c r="AF671" s="310"/>
      <c r="AG671" s="310"/>
      <c r="AH671" s="310"/>
      <c r="AI671" s="310"/>
      <c r="AJ671" s="310"/>
      <c r="AK671" s="310"/>
      <c r="AL671" s="306"/>
      <c r="AM671" s="303"/>
      <c r="AN671" s="303"/>
      <c r="AO671" s="303"/>
      <c r="AP671" s="303"/>
      <c r="AQ671" s="303"/>
    </row>
    <row r="672" spans="1:43" ht="11.25" customHeight="1">
      <c r="A672" s="303"/>
      <c r="C672" s="304"/>
      <c r="D672" s="305"/>
      <c r="E672" s="598"/>
      <c r="F672" s="598"/>
      <c r="G672" s="598"/>
      <c r="H672" s="598"/>
      <c r="I672" s="598"/>
      <c r="J672" s="598"/>
      <c r="K672" s="598"/>
      <c r="L672" s="598"/>
      <c r="M672" s="598"/>
      <c r="N672" s="598"/>
      <c r="O672" s="598"/>
      <c r="P672" s="598"/>
      <c r="Q672" s="598"/>
      <c r="R672" s="598"/>
      <c r="S672" s="598"/>
      <c r="T672" s="598"/>
      <c r="U672" s="333"/>
      <c r="V672" s="305"/>
      <c r="W672" s="238" t="s">
        <v>602</v>
      </c>
      <c r="X672" s="303"/>
      <c r="Y672" s="310"/>
      <c r="Z672" s="310"/>
      <c r="AA672" s="310"/>
      <c r="AB672" s="310"/>
      <c r="AC672" s="310"/>
      <c r="AD672" s="310"/>
      <c r="AE672" s="310"/>
      <c r="AF672" s="310"/>
      <c r="AG672" s="323"/>
      <c r="AH672" s="324"/>
      <c r="AI672" s="310"/>
      <c r="AJ672" s="310"/>
      <c r="AK672" s="310"/>
      <c r="AL672" s="306"/>
      <c r="AM672" s="303"/>
      <c r="AN672" s="303"/>
      <c r="AO672" s="303"/>
      <c r="AP672" s="303"/>
      <c r="AQ672" s="303"/>
    </row>
    <row r="673" spans="1:63" ht="11.25" customHeight="1" thickBot="1">
      <c r="A673" s="303"/>
      <c r="C673" s="304"/>
      <c r="D673" s="305"/>
      <c r="E673" s="598"/>
      <c r="F673" s="598"/>
      <c r="G673" s="598"/>
      <c r="H673" s="598"/>
      <c r="I673" s="598"/>
      <c r="J673" s="598"/>
      <c r="K673" s="598"/>
      <c r="L673" s="598"/>
      <c r="M673" s="598"/>
      <c r="N673" s="598"/>
      <c r="O673" s="598"/>
      <c r="P673" s="598"/>
      <c r="Q673" s="598"/>
      <c r="R673" s="598"/>
      <c r="S673" s="598"/>
      <c r="T673" s="598"/>
      <c r="U673" s="333"/>
      <c r="V673" s="305"/>
      <c r="W673" s="303" t="s">
        <v>603</v>
      </c>
      <c r="X673" s="303"/>
      <c r="Y673" s="310"/>
      <c r="Z673" s="310"/>
      <c r="AA673" s="310"/>
      <c r="AB673" s="310"/>
      <c r="AC673" s="310"/>
      <c r="AD673" s="310"/>
      <c r="AE673" s="310"/>
      <c r="AF673" s="310"/>
      <c r="AG673" s="325"/>
      <c r="AH673" s="321"/>
      <c r="AI673" s="310"/>
      <c r="AJ673" s="310"/>
      <c r="AK673" s="310"/>
      <c r="AL673" s="306"/>
      <c r="AM673" s="303"/>
      <c r="AN673" s="303"/>
      <c r="AO673" s="303"/>
      <c r="AP673" s="303"/>
      <c r="AQ673" s="303"/>
    </row>
    <row r="674" spans="1:63">
      <c r="A674" s="303"/>
      <c r="B674" s="292"/>
      <c r="C674" s="304"/>
      <c r="D674" s="305"/>
      <c r="E674" s="598"/>
      <c r="F674" s="598"/>
      <c r="G674" s="598"/>
      <c r="H674" s="598"/>
      <c r="I674" s="598"/>
      <c r="J674" s="598"/>
      <c r="K674" s="598"/>
      <c r="L674" s="598"/>
      <c r="M674" s="598"/>
      <c r="N674" s="598"/>
      <c r="O674" s="598"/>
      <c r="P674" s="598"/>
      <c r="Q674" s="598"/>
      <c r="R674" s="598"/>
      <c r="S674" s="598"/>
      <c r="T674" s="598"/>
      <c r="U674" s="333"/>
      <c r="V674" s="305"/>
      <c r="W674" s="303"/>
      <c r="X674" s="303"/>
      <c r="Y674" s="310"/>
      <c r="Z674" s="310"/>
      <c r="AA674" s="310"/>
      <c r="AB674" s="310"/>
      <c r="AC674" s="310"/>
      <c r="AD674" s="310"/>
      <c r="AE674" s="310"/>
      <c r="AF674" s="310"/>
      <c r="AG674" s="310"/>
      <c r="AH674" s="310"/>
      <c r="AI674" s="310"/>
      <c r="AJ674" s="310"/>
      <c r="AK674" s="310"/>
      <c r="AL674" s="306"/>
      <c r="AM674" s="303"/>
      <c r="AN674" s="303"/>
      <c r="AO674" s="303"/>
      <c r="AP674" s="303"/>
      <c r="AQ674" s="303"/>
    </row>
    <row r="675" spans="1:63">
      <c r="A675" s="303"/>
      <c r="B675" s="292"/>
      <c r="C675" s="304"/>
      <c r="D675" s="305"/>
      <c r="E675" s="322"/>
      <c r="F675" s="322"/>
      <c r="G675" s="322"/>
      <c r="H675" s="322"/>
      <c r="I675" s="322"/>
      <c r="J675" s="322"/>
      <c r="K675" s="322"/>
      <c r="L675" s="322"/>
      <c r="M675" s="322"/>
      <c r="N675" s="322"/>
      <c r="O675" s="322"/>
      <c r="P675" s="322"/>
      <c r="Q675" s="322"/>
      <c r="R675" s="322"/>
      <c r="S675" s="322"/>
      <c r="T675" s="322"/>
      <c r="U675" s="333"/>
      <c r="V675" s="305"/>
      <c r="W675" s="303"/>
      <c r="X675" s="303"/>
      <c r="Y675" s="310"/>
      <c r="Z675" s="310"/>
      <c r="AA675" s="310"/>
      <c r="AB675" s="310"/>
      <c r="AC675" s="310"/>
      <c r="AD675" s="310"/>
      <c r="AE675" s="310"/>
      <c r="AF675" s="310"/>
      <c r="AG675" s="310"/>
      <c r="AH675" s="310"/>
      <c r="AI675" s="310"/>
      <c r="AJ675" s="310"/>
      <c r="AK675" s="310"/>
      <c r="AL675" s="306"/>
      <c r="AM675" s="303"/>
      <c r="AN675" s="303"/>
      <c r="AO675" s="303"/>
      <c r="AP675" s="303"/>
      <c r="AQ675" s="303"/>
    </row>
    <row r="676" spans="1:63">
      <c r="A676" s="601" t="s">
        <v>367</v>
      </c>
      <c r="B676" s="601"/>
      <c r="C676" s="601"/>
      <c r="D676" s="601"/>
      <c r="E676" s="601"/>
      <c r="F676" s="601"/>
      <c r="G676" s="601"/>
      <c r="H676" s="601"/>
      <c r="I676" s="601"/>
      <c r="J676" s="601"/>
      <c r="K676" s="601"/>
      <c r="L676" s="601"/>
      <c r="M676" s="601"/>
      <c r="N676" s="601"/>
      <c r="O676" s="601"/>
      <c r="P676" s="601"/>
      <c r="Q676" s="601"/>
      <c r="R676" s="601"/>
      <c r="S676" s="601"/>
      <c r="T676" s="601"/>
      <c r="U676" s="601"/>
      <c r="V676" s="601"/>
      <c r="W676" s="601"/>
      <c r="X676" s="601"/>
      <c r="Y676" s="601"/>
      <c r="Z676" s="601"/>
      <c r="AA676" s="601"/>
      <c r="AB676" s="601"/>
      <c r="AC676" s="601"/>
      <c r="AD676" s="601"/>
      <c r="AE676" s="601"/>
      <c r="AF676" s="601"/>
      <c r="AG676" s="601"/>
      <c r="AH676" s="601"/>
      <c r="AI676" s="601"/>
      <c r="AJ676" s="601"/>
      <c r="AK676" s="601"/>
      <c r="AL676" s="601"/>
      <c r="AM676" s="601"/>
      <c r="AN676" s="601"/>
      <c r="AO676" s="601"/>
      <c r="AP676" s="601"/>
      <c r="AQ676" s="604"/>
      <c r="AR676" s="604"/>
      <c r="AS676" s="604"/>
      <c r="AT676" s="604"/>
      <c r="AU676" s="604"/>
    </row>
    <row r="677" spans="1:63" ht="6" customHeight="1">
      <c r="A677" s="314"/>
      <c r="B677" s="315"/>
      <c r="C677" s="316"/>
      <c r="D677" s="317"/>
      <c r="E677" s="314"/>
      <c r="F677" s="314"/>
      <c r="G677" s="314"/>
      <c r="H677" s="314"/>
      <c r="I677" s="314"/>
      <c r="J677" s="314"/>
      <c r="K677" s="314"/>
      <c r="L677" s="314"/>
      <c r="M677" s="314"/>
      <c r="N677" s="314"/>
      <c r="O677" s="314"/>
      <c r="P677" s="314"/>
      <c r="Q677" s="314"/>
      <c r="R677" s="314"/>
      <c r="S677" s="314"/>
      <c r="T677" s="314"/>
      <c r="U677" s="303"/>
      <c r="V677" s="303"/>
      <c r="W677" s="303"/>
      <c r="X677" s="303"/>
      <c r="Y677" s="303"/>
      <c r="Z677" s="303"/>
      <c r="AA677" s="303"/>
      <c r="AB677" s="303"/>
      <c r="AC677" s="303"/>
      <c r="AD677" s="303"/>
      <c r="AE677" s="303"/>
      <c r="AF677" s="303"/>
      <c r="AG677" s="303"/>
      <c r="AH677" s="303"/>
      <c r="AI677" s="303"/>
      <c r="AJ677" s="303"/>
      <c r="AK677" s="303"/>
      <c r="AL677" s="306"/>
      <c r="AM677" s="303"/>
      <c r="AN677" s="303"/>
      <c r="AO677" s="303"/>
      <c r="AP677" s="303"/>
      <c r="AQ677" s="303"/>
      <c r="AR677" s="303"/>
      <c r="AS677" s="303"/>
      <c r="AT677" s="303"/>
      <c r="AU677" s="303"/>
      <c r="AV677" s="303"/>
      <c r="AW677" s="303"/>
      <c r="AX677" s="303"/>
      <c r="AY677" s="303"/>
      <c r="AZ677" s="303"/>
      <c r="BA677" s="303"/>
      <c r="BB677" s="303"/>
      <c r="BC677" s="303"/>
      <c r="BD677" s="303"/>
      <c r="BE677" s="303"/>
      <c r="BF677" s="303"/>
      <c r="BG677" s="303"/>
      <c r="BH677" s="303"/>
      <c r="BI677" s="303"/>
      <c r="BJ677" s="303"/>
      <c r="BK677" s="303"/>
    </row>
    <row r="678" spans="1:63" ht="11.25" customHeight="1">
      <c r="A678" s="299"/>
      <c r="B678" s="300"/>
      <c r="C678" s="301"/>
      <c r="D678" s="588" t="s">
        <v>621</v>
      </c>
      <c r="E678" s="598"/>
      <c r="F678" s="598"/>
      <c r="G678" s="598"/>
      <c r="H678" s="598"/>
      <c r="I678" s="598"/>
      <c r="J678" s="598"/>
      <c r="K678" s="598"/>
      <c r="L678" s="598"/>
      <c r="M678" s="598"/>
      <c r="N678" s="598"/>
      <c r="O678" s="598"/>
      <c r="P678" s="598"/>
      <c r="Q678" s="598"/>
      <c r="R678" s="598"/>
      <c r="S678" s="598"/>
      <c r="T678" s="598"/>
      <c r="U678" s="303"/>
      <c r="V678" s="303"/>
      <c r="W678" s="303"/>
      <c r="X678" s="303"/>
      <c r="Y678" s="303"/>
      <c r="Z678" s="303"/>
      <c r="AA678" s="303"/>
      <c r="AB678" s="303"/>
      <c r="AC678" s="303"/>
      <c r="AD678" s="303"/>
      <c r="AE678" s="303"/>
      <c r="AF678" s="303"/>
      <c r="AG678" s="303"/>
      <c r="AH678" s="303"/>
      <c r="AI678" s="303"/>
      <c r="AJ678" s="303"/>
      <c r="AK678" s="303"/>
      <c r="AL678" s="303"/>
      <c r="AM678" s="303"/>
      <c r="AN678" s="303"/>
      <c r="AO678" s="303"/>
      <c r="AP678" s="303"/>
      <c r="AQ678" s="303"/>
      <c r="AR678" s="303"/>
      <c r="AS678" s="303"/>
      <c r="AT678" s="303"/>
      <c r="AU678" s="303"/>
      <c r="AV678" s="303"/>
      <c r="AW678" s="303"/>
      <c r="AX678" s="303"/>
      <c r="AY678" s="303"/>
      <c r="AZ678" s="303"/>
      <c r="BA678" s="303"/>
      <c r="BB678" s="303"/>
      <c r="BC678" s="303"/>
      <c r="BD678" s="303"/>
      <c r="BE678" s="303"/>
      <c r="BF678" s="303"/>
      <c r="BG678" s="303"/>
      <c r="BH678" s="303"/>
      <c r="BI678" s="303"/>
      <c r="BJ678" s="303"/>
      <c r="BK678" s="303"/>
    </row>
    <row r="679" spans="1:63" ht="11.25" customHeight="1">
      <c r="A679" s="303"/>
      <c r="B679" s="292">
        <v>103</v>
      </c>
      <c r="C679" s="304"/>
      <c r="D679" s="598"/>
      <c r="E679" s="598" t="str">
        <f ca="1">VLOOKUP(INDIRECT(ADDRESS(ROW(),COLUMN()-3)),Language_Translations,MATCH(Language_Selected,Language_Options,0),FALSE)</f>
        <v>Where is that water source located?</v>
      </c>
      <c r="F679" s="598"/>
      <c r="G679" s="598"/>
      <c r="H679" s="598"/>
      <c r="I679" s="598"/>
      <c r="J679" s="598"/>
      <c r="K679" s="598"/>
      <c r="L679" s="598"/>
      <c r="M679" s="598"/>
      <c r="N679" s="598"/>
      <c r="O679" s="598"/>
      <c r="P679" s="598"/>
      <c r="Q679" s="598"/>
      <c r="R679" s="598"/>
      <c r="S679" s="598"/>
      <c r="T679" s="598"/>
      <c r="U679" s="303"/>
      <c r="V679" s="303"/>
      <c r="W679" s="303"/>
      <c r="X679" s="303"/>
      <c r="Y679" s="303"/>
      <c r="Z679" s="303"/>
      <c r="AA679" s="303"/>
      <c r="AB679" s="303"/>
      <c r="AD679" s="310"/>
      <c r="AE679" s="310"/>
      <c r="AF679" s="18"/>
      <c r="AG679" s="310"/>
      <c r="AH679" s="310"/>
      <c r="AI679" s="310"/>
      <c r="AJ679" s="310"/>
      <c r="AK679" s="310"/>
      <c r="AL679" s="306"/>
      <c r="AM679" s="303"/>
      <c r="AN679" s="303"/>
      <c r="AO679" s="303"/>
      <c r="AP679" s="603"/>
      <c r="AQ679" s="303"/>
      <c r="AR679" s="303"/>
      <c r="AS679" s="303"/>
      <c r="AT679" s="303"/>
      <c r="AU679" s="303"/>
      <c r="AV679" s="303"/>
      <c r="AW679" s="303"/>
      <c r="AX679" s="303"/>
      <c r="AY679" s="303"/>
      <c r="AZ679" s="303"/>
      <c r="BA679" s="303"/>
      <c r="BB679" s="303"/>
      <c r="BC679" s="303"/>
      <c r="BD679" s="303"/>
      <c r="BE679" s="303"/>
      <c r="BF679" s="303"/>
      <c r="BG679" s="303"/>
      <c r="BH679" s="303"/>
      <c r="BI679" s="303"/>
      <c r="BJ679" s="303"/>
      <c r="BK679" s="303"/>
    </row>
    <row r="680" spans="1:63" ht="11.25" customHeight="1">
      <c r="A680" s="303"/>
      <c r="B680" s="292"/>
      <c r="C680" s="304"/>
      <c r="D680" s="598"/>
      <c r="E680" s="598"/>
      <c r="F680" s="598"/>
      <c r="G680" s="598"/>
      <c r="H680" s="598"/>
      <c r="I680" s="598"/>
      <c r="J680" s="598"/>
      <c r="K680" s="598"/>
      <c r="L680" s="598"/>
      <c r="M680" s="598"/>
      <c r="N680" s="598"/>
      <c r="O680" s="598"/>
      <c r="P680" s="598"/>
      <c r="Q680" s="598"/>
      <c r="R680" s="598"/>
      <c r="S680" s="598"/>
      <c r="T680" s="598"/>
      <c r="U680" s="303"/>
      <c r="V680" s="303"/>
      <c r="W680" s="241"/>
      <c r="X680" s="303"/>
      <c r="Y680" s="303"/>
      <c r="Z680" s="303"/>
      <c r="AA680" s="303"/>
      <c r="AB680" s="303"/>
      <c r="AC680" s="303"/>
      <c r="AD680" s="310"/>
      <c r="AE680" s="310"/>
      <c r="AF680" s="310"/>
      <c r="AG680" s="18"/>
      <c r="AH680" s="310"/>
      <c r="AI680" s="310"/>
      <c r="AJ680" s="310"/>
      <c r="AK680" s="310"/>
      <c r="AL680" s="306"/>
      <c r="AM680" s="303"/>
      <c r="AN680" s="303"/>
      <c r="AO680" s="303"/>
      <c r="AP680" s="603"/>
      <c r="AQ680" s="303"/>
      <c r="AR680" s="303"/>
      <c r="AS680" s="303"/>
      <c r="AT680" s="303"/>
      <c r="AU680" s="303"/>
      <c r="AV680" s="303"/>
      <c r="AW680" s="303"/>
      <c r="AX680" s="303"/>
      <c r="AY680" s="303"/>
      <c r="AZ680" s="303"/>
      <c r="BA680" s="303"/>
      <c r="BB680" s="303"/>
      <c r="BC680" s="303"/>
      <c r="BD680" s="303"/>
      <c r="BE680" s="303"/>
      <c r="BF680" s="303"/>
      <c r="BG680" s="303"/>
      <c r="BH680" s="303"/>
      <c r="BI680" s="303"/>
      <c r="BJ680" s="303"/>
      <c r="BK680" s="303"/>
    </row>
    <row r="681" spans="1:63" ht="11.25" customHeight="1">
      <c r="A681" s="303"/>
      <c r="B681" s="292"/>
      <c r="C681" s="304"/>
      <c r="D681" s="598"/>
      <c r="E681" s="598"/>
      <c r="F681" s="598"/>
      <c r="G681" s="598"/>
      <c r="H681" s="598"/>
      <c r="I681" s="598"/>
      <c r="J681" s="598"/>
      <c r="K681" s="598"/>
      <c r="L681" s="598"/>
      <c r="M681" s="598"/>
      <c r="N681" s="598"/>
      <c r="O681" s="598"/>
      <c r="P681" s="598"/>
      <c r="Q681" s="598"/>
      <c r="R681" s="598"/>
      <c r="S681" s="598"/>
      <c r="T681" s="598"/>
      <c r="U681" s="303"/>
      <c r="V681" s="303"/>
      <c r="W681" s="303"/>
      <c r="X681" s="303"/>
      <c r="Y681" s="303"/>
      <c r="Z681" s="303"/>
      <c r="AB681" s="310"/>
      <c r="AC681" s="310"/>
      <c r="AD681" s="18"/>
      <c r="AE681" s="310"/>
      <c r="AF681" s="310"/>
      <c r="AG681" s="310"/>
      <c r="AH681" s="310"/>
      <c r="AI681" s="310"/>
      <c r="AJ681" s="310"/>
      <c r="AK681" s="310"/>
      <c r="AL681" s="306"/>
      <c r="AM681" s="303"/>
      <c r="AN681" s="303"/>
      <c r="AO681" s="303"/>
      <c r="AP681" s="303"/>
      <c r="AQ681" s="303"/>
      <c r="AR681" s="303"/>
      <c r="AS681" s="303"/>
      <c r="AT681" s="303"/>
      <c r="AU681" s="303"/>
      <c r="AV681" s="303"/>
      <c r="AW681" s="303"/>
      <c r="AX681" s="303"/>
      <c r="AY681" s="303"/>
      <c r="AZ681" s="303"/>
      <c r="BA681" s="303"/>
      <c r="BB681" s="303"/>
      <c r="BC681" s="303"/>
      <c r="BD681" s="303"/>
      <c r="BE681" s="303"/>
      <c r="BF681" s="303"/>
      <c r="BG681" s="303"/>
      <c r="BH681" s="303"/>
      <c r="BI681" s="303"/>
      <c r="BJ681" s="303"/>
      <c r="BK681" s="303"/>
    </row>
    <row r="682" spans="1:63" ht="11.25" customHeight="1">
      <c r="A682" s="314"/>
      <c r="B682" s="315"/>
      <c r="C682" s="316"/>
      <c r="D682" s="598"/>
      <c r="E682" s="598"/>
      <c r="F682" s="598"/>
      <c r="G682" s="598"/>
      <c r="H682" s="598"/>
      <c r="I682" s="598"/>
      <c r="J682" s="598"/>
      <c r="K682" s="598"/>
      <c r="L682" s="598"/>
      <c r="M682" s="598"/>
      <c r="N682" s="598"/>
      <c r="O682" s="598"/>
      <c r="P682" s="598"/>
      <c r="Q682" s="598"/>
      <c r="R682" s="598"/>
      <c r="S682" s="598"/>
      <c r="T682" s="598"/>
      <c r="U682" s="303"/>
      <c r="V682" s="303"/>
      <c r="W682" s="303"/>
      <c r="X682" s="303"/>
      <c r="Y682" s="303"/>
      <c r="Z682" s="303"/>
      <c r="AA682" s="303"/>
      <c r="AB682" s="303"/>
      <c r="AC682" s="303"/>
      <c r="AD682" s="303"/>
      <c r="AE682" s="303"/>
      <c r="AF682" s="303"/>
      <c r="AG682" s="303"/>
      <c r="AH682" s="303"/>
      <c r="AI682" s="303"/>
      <c r="AJ682" s="303"/>
      <c r="AK682" s="303"/>
      <c r="AL682" s="303"/>
      <c r="AM682" s="303"/>
      <c r="AN682" s="303"/>
      <c r="AO682" s="303"/>
      <c r="AP682" s="303"/>
      <c r="AQ682" s="303"/>
      <c r="AR682" s="303"/>
      <c r="AS682" s="303"/>
      <c r="AT682" s="303"/>
      <c r="AU682" s="303"/>
      <c r="AV682" s="303"/>
      <c r="AW682" s="303"/>
      <c r="AX682" s="303"/>
      <c r="AY682" s="303"/>
      <c r="AZ682" s="303"/>
      <c r="BA682" s="303"/>
      <c r="BB682" s="303"/>
      <c r="BC682" s="303"/>
      <c r="BD682" s="303"/>
      <c r="BE682" s="303"/>
      <c r="BF682" s="303"/>
      <c r="BG682" s="303"/>
      <c r="BH682" s="303"/>
      <c r="BI682" s="303"/>
      <c r="BJ682" s="303"/>
      <c r="BK682" s="303"/>
    </row>
    <row r="683" spans="1:63" ht="11.25" customHeight="1">
      <c r="A683" s="299"/>
      <c r="B683" s="300"/>
      <c r="C683" s="301"/>
      <c r="D683" s="598"/>
      <c r="E683" s="598"/>
      <c r="F683" s="598"/>
      <c r="G683" s="598"/>
      <c r="H683" s="598"/>
      <c r="I683" s="598"/>
      <c r="J683" s="598"/>
      <c r="K683" s="598"/>
      <c r="L683" s="598"/>
      <c r="M683" s="598"/>
      <c r="N683" s="598"/>
      <c r="O683" s="598"/>
      <c r="P683" s="598"/>
      <c r="Q683" s="598"/>
      <c r="R683" s="598"/>
      <c r="S683" s="598"/>
      <c r="T683" s="598"/>
      <c r="U683" s="303"/>
      <c r="V683" s="303"/>
      <c r="W683" s="303"/>
      <c r="X683" s="303"/>
      <c r="Y683" s="303"/>
      <c r="Z683" s="303"/>
      <c r="AA683" s="303"/>
      <c r="AB683" s="303"/>
      <c r="AC683" s="303"/>
      <c r="AD683" s="303"/>
      <c r="AE683" s="303"/>
      <c r="AF683" s="303"/>
      <c r="AG683" s="303"/>
      <c r="AH683" s="303"/>
      <c r="AI683" s="303"/>
      <c r="AJ683" s="303"/>
      <c r="AK683" s="303"/>
      <c r="AL683" s="303"/>
      <c r="AM683" s="303"/>
      <c r="AN683" s="303"/>
      <c r="AO683" s="303"/>
      <c r="AP683" s="303"/>
      <c r="AQ683" s="303"/>
      <c r="AR683" s="303"/>
      <c r="AS683" s="303"/>
      <c r="AT683" s="303"/>
      <c r="AU683" s="303"/>
      <c r="AV683" s="303"/>
      <c r="AW683" s="303"/>
      <c r="AX683" s="303"/>
      <c r="AY683" s="303"/>
      <c r="AZ683" s="303"/>
      <c r="BA683" s="303"/>
      <c r="BB683" s="303"/>
      <c r="BC683" s="303"/>
      <c r="BD683" s="303"/>
      <c r="BE683" s="303"/>
      <c r="BF683" s="303"/>
      <c r="BG683" s="303"/>
      <c r="BH683" s="303"/>
      <c r="BI683" s="303"/>
      <c r="BJ683" s="303"/>
      <c r="BK683" s="303"/>
    </row>
    <row r="684" spans="1:63" ht="11.25" customHeight="1">
      <c r="A684" s="303"/>
      <c r="B684" s="292">
        <v>104</v>
      </c>
      <c r="C684" s="304"/>
      <c r="D684" s="598"/>
      <c r="E684" s="598" t="str">
        <f ca="1">VLOOKUP(INDIRECT(ADDRESS(ROW(),COLUMN()-3)),Language_Translations,MATCH(Language_Selected,Language_Options,0),FALSE)</f>
        <v>How long does it take to go there, get water, and come back?</v>
      </c>
      <c r="F684" s="598"/>
      <c r="G684" s="598"/>
      <c r="H684" s="598"/>
      <c r="I684" s="598"/>
      <c r="J684" s="598"/>
      <c r="K684" s="598"/>
      <c r="L684" s="598"/>
      <c r="M684" s="598"/>
      <c r="N684" s="598"/>
      <c r="O684" s="598"/>
      <c r="P684" s="598"/>
      <c r="Q684" s="598"/>
      <c r="R684" s="598"/>
      <c r="S684" s="598"/>
      <c r="T684" s="598"/>
      <c r="U684" s="303"/>
      <c r="V684" s="303"/>
      <c r="W684" s="241"/>
      <c r="X684" s="303"/>
      <c r="Y684" s="303"/>
      <c r="Z684" s="303"/>
      <c r="AA684" s="303"/>
      <c r="AB684" s="303"/>
      <c r="AC684" s="303"/>
      <c r="AD684" s="303"/>
      <c r="AE684" s="303"/>
      <c r="AF684" s="303"/>
      <c r="AG684" s="303"/>
      <c r="AH684" s="303"/>
      <c r="AI684" s="303"/>
      <c r="AJ684" s="303"/>
      <c r="AK684" s="303"/>
      <c r="AL684" s="306"/>
      <c r="AM684" s="303"/>
      <c r="AN684" s="303"/>
      <c r="AO684" s="303"/>
      <c r="AP684" s="303"/>
      <c r="AQ684" s="303"/>
      <c r="AR684" s="303"/>
      <c r="AS684" s="303"/>
      <c r="AT684" s="303"/>
      <c r="AU684" s="303"/>
      <c r="AV684" s="303"/>
      <c r="AW684" s="303"/>
      <c r="AX684" s="303"/>
      <c r="AY684" s="303"/>
      <c r="AZ684" s="303"/>
      <c r="BA684" s="303"/>
      <c r="BB684" s="303"/>
      <c r="BC684" s="303"/>
      <c r="BD684" s="303"/>
      <c r="BE684" s="303"/>
      <c r="BF684" s="303"/>
      <c r="BG684" s="303"/>
      <c r="BH684" s="303"/>
      <c r="BI684" s="303"/>
      <c r="BJ684" s="303"/>
      <c r="BK684" s="303"/>
    </row>
    <row r="685" spans="1:63" ht="11.25" customHeight="1">
      <c r="A685" s="303"/>
      <c r="B685" s="292"/>
      <c r="C685" s="304"/>
      <c r="D685" s="598"/>
      <c r="E685" s="598"/>
      <c r="F685" s="598"/>
      <c r="G685" s="598"/>
      <c r="H685" s="598"/>
      <c r="I685" s="598"/>
      <c r="J685" s="598"/>
      <c r="K685" s="598"/>
      <c r="L685" s="598"/>
      <c r="M685" s="598"/>
      <c r="N685" s="598"/>
      <c r="O685" s="598"/>
      <c r="P685" s="598"/>
      <c r="Q685" s="598"/>
      <c r="R685" s="598"/>
      <c r="S685" s="598"/>
      <c r="T685" s="598"/>
      <c r="U685" s="303"/>
      <c r="V685" s="303"/>
      <c r="W685" s="241"/>
      <c r="X685" s="303"/>
      <c r="Y685" s="303"/>
      <c r="Z685" s="303"/>
      <c r="AA685" s="303"/>
      <c r="AB685" s="303"/>
      <c r="AC685" s="303"/>
      <c r="AD685" s="303"/>
      <c r="AE685" s="303"/>
      <c r="AF685" s="303"/>
      <c r="AG685" s="303"/>
      <c r="AH685" s="303"/>
      <c r="AI685" s="303"/>
      <c r="AJ685" s="303"/>
      <c r="AK685" s="303"/>
      <c r="AL685" s="306"/>
      <c r="AM685" s="303"/>
      <c r="AN685" s="303"/>
      <c r="AO685" s="303"/>
      <c r="AP685" s="303"/>
      <c r="AQ685" s="303"/>
      <c r="AR685" s="303"/>
      <c r="AS685" s="303"/>
      <c r="AT685" s="303"/>
      <c r="AU685" s="303"/>
      <c r="AV685" s="303"/>
      <c r="AW685" s="303"/>
      <c r="AX685" s="303"/>
      <c r="AY685" s="303"/>
      <c r="AZ685" s="303"/>
      <c r="BA685" s="303"/>
      <c r="BB685" s="303"/>
      <c r="BC685" s="303"/>
      <c r="BD685" s="303"/>
      <c r="BE685" s="303"/>
      <c r="BF685" s="303"/>
      <c r="BG685" s="303"/>
      <c r="BH685" s="303"/>
      <c r="BI685" s="303"/>
      <c r="BJ685" s="303"/>
      <c r="BK685" s="303"/>
    </row>
    <row r="686" spans="1:63" ht="11.25" customHeight="1">
      <c r="A686" s="303"/>
      <c r="B686" s="292"/>
      <c r="C686" s="304"/>
      <c r="D686" s="598"/>
      <c r="E686" s="598"/>
      <c r="F686" s="598"/>
      <c r="G686" s="598"/>
      <c r="H686" s="598"/>
      <c r="I686" s="598"/>
      <c r="J686" s="598"/>
      <c r="K686" s="598"/>
      <c r="L686" s="598"/>
      <c r="M686" s="598"/>
      <c r="N686" s="598"/>
      <c r="O686" s="598"/>
      <c r="P686" s="598"/>
      <c r="Q686" s="598"/>
      <c r="R686" s="598"/>
      <c r="S686" s="598"/>
      <c r="T686" s="598"/>
      <c r="U686" s="303"/>
      <c r="V686" s="303"/>
      <c r="W686" s="241"/>
      <c r="X686" s="303"/>
      <c r="Y686" s="303"/>
      <c r="Z686" s="303"/>
      <c r="AA686" s="303"/>
      <c r="AB686" s="303"/>
      <c r="AC686" s="303"/>
      <c r="AD686" s="303"/>
      <c r="AE686" s="303"/>
      <c r="AF686" s="303"/>
      <c r="AG686" s="303"/>
      <c r="AH686" s="303"/>
      <c r="AI686" s="303"/>
      <c r="AJ686" s="303"/>
      <c r="AK686" s="303"/>
      <c r="AL686" s="306"/>
      <c r="AM686" s="303"/>
      <c r="AN686" s="303"/>
      <c r="AO686" s="303"/>
      <c r="AP686" s="303"/>
      <c r="AQ686" s="303"/>
      <c r="AR686" s="303"/>
      <c r="AS686" s="303"/>
      <c r="AT686" s="303"/>
      <c r="AU686" s="303"/>
      <c r="AV686" s="303"/>
      <c r="AW686" s="303"/>
      <c r="AX686" s="303"/>
      <c r="AY686" s="303"/>
      <c r="AZ686" s="303"/>
      <c r="BA686" s="303"/>
      <c r="BB686" s="303"/>
      <c r="BC686" s="303"/>
      <c r="BD686" s="303"/>
      <c r="BE686" s="303"/>
      <c r="BF686" s="303"/>
      <c r="BG686" s="303"/>
      <c r="BH686" s="303"/>
      <c r="BI686" s="303"/>
      <c r="BJ686" s="303"/>
      <c r="BK686" s="303"/>
    </row>
    <row r="687" spans="1:63" ht="11.25" customHeight="1">
      <c r="A687" s="303"/>
      <c r="B687" s="292"/>
      <c r="C687" s="304"/>
      <c r="D687" s="598"/>
      <c r="E687" s="598"/>
      <c r="F687" s="598"/>
      <c r="G687" s="598"/>
      <c r="H687" s="598"/>
      <c r="I687" s="598"/>
      <c r="J687" s="598"/>
      <c r="K687" s="598"/>
      <c r="L687" s="598"/>
      <c r="M687" s="598"/>
      <c r="N687" s="598"/>
      <c r="O687" s="598"/>
      <c r="P687" s="598"/>
      <c r="Q687" s="598"/>
      <c r="R687" s="598"/>
      <c r="S687" s="598"/>
      <c r="T687" s="598"/>
      <c r="U687" s="303"/>
      <c r="V687" s="303"/>
      <c r="W687" s="241"/>
      <c r="X687" s="303"/>
      <c r="Y687" s="303"/>
      <c r="Z687" s="303"/>
      <c r="AA687" s="303"/>
      <c r="AB687" s="303"/>
      <c r="AC687" s="303"/>
      <c r="AD687" s="303"/>
      <c r="AE687" s="303"/>
      <c r="AF687" s="303"/>
      <c r="AG687" s="303"/>
      <c r="AH687" s="303"/>
      <c r="AI687" s="303"/>
      <c r="AJ687" s="303"/>
      <c r="AK687" s="303"/>
      <c r="AL687" s="306"/>
      <c r="AM687" s="303"/>
      <c r="AN687" s="303"/>
      <c r="AO687" s="303"/>
      <c r="AP687" s="303"/>
      <c r="AQ687" s="303"/>
      <c r="AR687" s="303"/>
      <c r="AS687" s="303"/>
      <c r="AT687" s="303"/>
      <c r="AU687" s="303"/>
      <c r="AV687" s="303"/>
      <c r="AW687" s="303"/>
      <c r="AX687" s="303"/>
      <c r="AY687" s="303"/>
      <c r="AZ687" s="303"/>
      <c r="BA687" s="303"/>
      <c r="BB687" s="303"/>
      <c r="BC687" s="303"/>
      <c r="BD687" s="303"/>
      <c r="BE687" s="303"/>
      <c r="BF687" s="303"/>
      <c r="BG687" s="303"/>
      <c r="BH687" s="303"/>
      <c r="BI687" s="303"/>
      <c r="BJ687" s="303"/>
      <c r="BK687" s="303"/>
    </row>
    <row r="688" spans="1:63" ht="11.25" customHeight="1">
      <c r="A688" s="303"/>
      <c r="B688" s="292"/>
      <c r="C688" s="304"/>
      <c r="D688" s="598"/>
      <c r="E688" s="598"/>
      <c r="F688" s="598"/>
      <c r="G688" s="598"/>
      <c r="H688" s="598"/>
      <c r="I688" s="598"/>
      <c r="J688" s="598"/>
      <c r="K688" s="598"/>
      <c r="L688" s="598"/>
      <c r="M688" s="598"/>
      <c r="N688" s="598"/>
      <c r="O688" s="598"/>
      <c r="P688" s="598"/>
      <c r="Q688" s="598"/>
      <c r="R688" s="598"/>
      <c r="S688" s="598"/>
      <c r="T688" s="598"/>
      <c r="U688" s="303"/>
      <c r="V688" s="303"/>
      <c r="W688" s="241"/>
      <c r="X688" s="303"/>
      <c r="Y688" s="303"/>
      <c r="Z688" s="303"/>
      <c r="AA688" s="303"/>
      <c r="AB688" s="303"/>
      <c r="AC688" s="303"/>
      <c r="AD688" s="303"/>
      <c r="AE688" s="303"/>
      <c r="AF688" s="303"/>
      <c r="AG688" s="303"/>
      <c r="AH688" s="303"/>
      <c r="AI688" s="303"/>
      <c r="AJ688" s="303"/>
      <c r="AK688" s="303"/>
      <c r="AL688" s="306"/>
      <c r="AM688" s="303"/>
      <c r="AN688" s="303"/>
      <c r="AO688" s="303"/>
      <c r="AP688" s="303"/>
      <c r="AQ688" s="303"/>
      <c r="AR688" s="303"/>
      <c r="AS688" s="303"/>
      <c r="AT688" s="303"/>
      <c r="AU688" s="303"/>
      <c r="AV688" s="303"/>
      <c r="AW688" s="303"/>
      <c r="AX688" s="303"/>
      <c r="AY688" s="303"/>
      <c r="AZ688" s="303"/>
      <c r="BA688" s="303"/>
      <c r="BB688" s="303"/>
      <c r="BC688" s="303"/>
      <c r="BD688" s="303"/>
      <c r="BE688" s="303"/>
      <c r="BF688" s="303"/>
      <c r="BG688" s="303"/>
      <c r="BH688" s="303"/>
      <c r="BI688" s="303"/>
      <c r="BJ688" s="303"/>
      <c r="BK688" s="303"/>
    </row>
    <row r="689" spans="1:63" ht="11.25" customHeight="1">
      <c r="A689" s="303"/>
      <c r="B689" s="292"/>
      <c r="C689" s="304"/>
      <c r="D689" s="598"/>
      <c r="E689" s="598"/>
      <c r="F689" s="598"/>
      <c r="G689" s="598"/>
      <c r="H689" s="598"/>
      <c r="I689" s="598"/>
      <c r="J689" s="598"/>
      <c r="K689" s="598"/>
      <c r="L689" s="598"/>
      <c r="M689" s="598"/>
      <c r="N689" s="598"/>
      <c r="O689" s="598"/>
      <c r="P689" s="598"/>
      <c r="Q689" s="598"/>
      <c r="R689" s="598"/>
      <c r="S689" s="598"/>
      <c r="T689" s="598"/>
      <c r="U689" s="303"/>
      <c r="V689" s="303"/>
      <c r="W689" s="241"/>
      <c r="X689" s="303"/>
      <c r="Y689" s="303"/>
      <c r="Z689" s="303"/>
      <c r="AA689" s="303"/>
      <c r="AB689" s="303"/>
      <c r="AC689" s="303"/>
      <c r="AD689" s="303"/>
      <c r="AE689" s="303"/>
      <c r="AF689" s="303"/>
      <c r="AG689" s="303"/>
      <c r="AH689" s="303"/>
      <c r="AI689" s="303"/>
      <c r="AJ689" s="303"/>
      <c r="AK689" s="303"/>
      <c r="AL689" s="306"/>
      <c r="AM689" s="303"/>
      <c r="AN689" s="303"/>
      <c r="AO689" s="303"/>
      <c r="AP689" s="303"/>
      <c r="AQ689" s="303"/>
      <c r="AR689" s="303"/>
      <c r="AS689" s="303"/>
      <c r="AT689" s="303"/>
      <c r="AU689" s="303"/>
      <c r="AV689" s="303"/>
      <c r="AW689" s="303"/>
      <c r="AX689" s="303"/>
      <c r="AY689" s="303"/>
      <c r="AZ689" s="303"/>
      <c r="BA689" s="303"/>
      <c r="BB689" s="303"/>
      <c r="BC689" s="303"/>
      <c r="BD689" s="303"/>
      <c r="BE689" s="303"/>
      <c r="BF689" s="303"/>
      <c r="BG689" s="303"/>
      <c r="BH689" s="303"/>
      <c r="BI689" s="303"/>
      <c r="BJ689" s="303"/>
      <c r="BK689" s="303"/>
    </row>
    <row r="690" spans="1:63" ht="11.25" customHeight="1">
      <c r="A690" s="303"/>
      <c r="B690" s="292"/>
      <c r="C690" s="304"/>
      <c r="D690" s="598"/>
      <c r="E690" s="598"/>
      <c r="F690" s="598"/>
      <c r="G690" s="598"/>
      <c r="H690" s="598"/>
      <c r="I690" s="598"/>
      <c r="J690" s="598"/>
      <c r="K690" s="598"/>
      <c r="L690" s="598"/>
      <c r="M690" s="598"/>
      <c r="N690" s="598"/>
      <c r="O690" s="598"/>
      <c r="P690" s="598"/>
      <c r="Q690" s="598"/>
      <c r="R690" s="598"/>
      <c r="S690" s="598"/>
      <c r="T690" s="598"/>
      <c r="U690" s="303"/>
      <c r="V690" s="303"/>
      <c r="W690" s="241"/>
      <c r="X690" s="303"/>
      <c r="Y690" s="303"/>
      <c r="Z690" s="303"/>
      <c r="AA690" s="303"/>
      <c r="AB690" s="303"/>
      <c r="AC690" s="303"/>
      <c r="AD690" s="303"/>
      <c r="AE690" s="303"/>
      <c r="AF690" s="303"/>
      <c r="AG690" s="303"/>
      <c r="AH690" s="303"/>
      <c r="AI690" s="303"/>
      <c r="AJ690" s="303"/>
      <c r="AK690" s="303"/>
      <c r="AL690" s="306"/>
      <c r="AM690" s="303"/>
      <c r="AN690" s="303"/>
      <c r="AO690" s="303"/>
      <c r="AP690" s="303"/>
      <c r="AQ690" s="303"/>
      <c r="AR690" s="303"/>
      <c r="AS690" s="303"/>
      <c r="AT690" s="303"/>
      <c r="AU690" s="303"/>
      <c r="AV690" s="303"/>
      <c r="AW690" s="303"/>
      <c r="AX690" s="303"/>
      <c r="AY690" s="303"/>
      <c r="AZ690" s="303"/>
      <c r="BA690" s="303"/>
      <c r="BB690" s="303"/>
      <c r="BC690" s="303"/>
      <c r="BD690" s="303"/>
      <c r="BE690" s="303"/>
      <c r="BF690" s="303"/>
      <c r="BG690" s="303"/>
      <c r="BH690" s="303"/>
      <c r="BI690" s="303"/>
      <c r="BJ690" s="303"/>
      <c r="BK690" s="303"/>
    </row>
    <row r="691" spans="1:63" ht="11.25" customHeight="1">
      <c r="A691" s="303"/>
      <c r="B691" s="292"/>
      <c r="C691" s="304"/>
      <c r="D691" s="598"/>
      <c r="E691" s="598"/>
      <c r="F691" s="598"/>
      <c r="G691" s="598"/>
      <c r="H691" s="598"/>
      <c r="I691" s="598"/>
      <c r="J691" s="598"/>
      <c r="K691" s="598"/>
      <c r="L691" s="598"/>
      <c r="M691" s="598"/>
      <c r="N691" s="598"/>
      <c r="O691" s="598"/>
      <c r="P691" s="598"/>
      <c r="Q691" s="598"/>
      <c r="R691" s="598"/>
      <c r="S691" s="598"/>
      <c r="T691" s="598"/>
      <c r="U691" s="303"/>
      <c r="V691" s="303"/>
      <c r="W691" s="241"/>
      <c r="X691" s="303"/>
      <c r="Y691" s="303"/>
      <c r="Z691" s="303"/>
      <c r="AA691" s="303"/>
      <c r="AB691" s="303"/>
      <c r="AC691" s="303"/>
      <c r="AD691" s="303"/>
      <c r="AE691" s="303"/>
      <c r="AF691" s="303"/>
      <c r="AG691" s="303"/>
      <c r="AH691" s="303"/>
      <c r="AI691" s="303"/>
      <c r="AJ691" s="303"/>
      <c r="AK691" s="303"/>
      <c r="AL691" s="306"/>
      <c r="AM691" s="303"/>
      <c r="AN691" s="303"/>
      <c r="AO691" s="303"/>
      <c r="AP691" s="303"/>
      <c r="AQ691" s="303"/>
      <c r="AR691" s="303"/>
      <c r="AS691" s="303"/>
      <c r="AT691" s="303"/>
      <c r="AU691" s="303"/>
      <c r="AV691" s="303"/>
      <c r="AW691" s="303"/>
      <c r="AX691" s="303"/>
      <c r="AY691" s="303"/>
      <c r="AZ691" s="303"/>
      <c r="BA691" s="303"/>
      <c r="BB691" s="303"/>
      <c r="BC691" s="303"/>
      <c r="BD691" s="303"/>
      <c r="BE691" s="303"/>
      <c r="BF691" s="303"/>
      <c r="BG691" s="303"/>
      <c r="BH691" s="303"/>
      <c r="BI691" s="303"/>
      <c r="BJ691" s="303"/>
      <c r="BK691" s="303"/>
    </row>
    <row r="692" spans="1:63" ht="11.25" customHeight="1">
      <c r="A692" s="303"/>
      <c r="B692" s="292"/>
      <c r="C692" s="304"/>
      <c r="D692" s="598"/>
      <c r="E692" s="598"/>
      <c r="F692" s="598"/>
      <c r="G692" s="598"/>
      <c r="H692" s="598"/>
      <c r="I692" s="598"/>
      <c r="J692" s="598"/>
      <c r="K692" s="598"/>
      <c r="L692" s="598"/>
      <c r="M692" s="598"/>
      <c r="N692" s="598"/>
      <c r="O692" s="598"/>
      <c r="P692" s="598"/>
      <c r="Q692" s="598"/>
      <c r="R692" s="598"/>
      <c r="S692" s="598"/>
      <c r="T692" s="598"/>
      <c r="U692" s="303"/>
      <c r="V692" s="303"/>
      <c r="W692" s="241"/>
      <c r="X692" s="303"/>
      <c r="Y692" s="303"/>
      <c r="Z692" s="303"/>
      <c r="AA692" s="303"/>
      <c r="AB692" s="303"/>
      <c r="AC692" s="303"/>
      <c r="AD692" s="303"/>
      <c r="AE692" s="303"/>
      <c r="AF692" s="303"/>
      <c r="AG692" s="303"/>
      <c r="AH692" s="303"/>
      <c r="AI692" s="303"/>
      <c r="AJ692" s="303"/>
      <c r="AK692" s="303"/>
      <c r="AL692" s="306"/>
      <c r="AM692" s="303"/>
      <c r="AN692" s="303"/>
      <c r="AO692" s="303"/>
      <c r="AP692" s="303"/>
      <c r="AQ692" s="303"/>
      <c r="AR692" s="303"/>
      <c r="AS692" s="303"/>
      <c r="AT692" s="303"/>
      <c r="AU692" s="303"/>
      <c r="AV692" s="303"/>
      <c r="AW692" s="303"/>
      <c r="AX692" s="303"/>
      <c r="AY692" s="303"/>
      <c r="AZ692" s="303"/>
      <c r="BA692" s="303"/>
      <c r="BB692" s="303"/>
      <c r="BC692" s="303"/>
      <c r="BD692" s="303"/>
      <c r="BE692" s="303"/>
      <c r="BF692" s="303"/>
      <c r="BG692" s="303"/>
      <c r="BH692" s="303"/>
      <c r="BI692" s="303"/>
      <c r="BJ692" s="303"/>
      <c r="BK692" s="303"/>
    </row>
    <row r="693" spans="1:63" ht="11.25" customHeight="1">
      <c r="A693" s="303"/>
      <c r="B693" s="292"/>
      <c r="C693" s="304"/>
      <c r="D693" s="598"/>
      <c r="E693" s="598"/>
      <c r="F693" s="598"/>
      <c r="G693" s="598"/>
      <c r="H693" s="598"/>
      <c r="I693" s="598"/>
      <c r="J693" s="598"/>
      <c r="K693" s="598"/>
      <c r="L693" s="598"/>
      <c r="M693" s="598"/>
      <c r="N693" s="598"/>
      <c r="O693" s="598"/>
      <c r="P693" s="598"/>
      <c r="Q693" s="598"/>
      <c r="R693" s="598"/>
      <c r="S693" s="598"/>
      <c r="T693" s="598"/>
      <c r="U693" s="303"/>
      <c r="V693" s="303"/>
      <c r="W693" s="241"/>
      <c r="X693" s="303"/>
      <c r="Y693" s="303"/>
      <c r="Z693" s="303"/>
      <c r="AA693" s="303"/>
      <c r="AB693" s="303"/>
      <c r="AC693" s="303"/>
      <c r="AD693" s="303"/>
      <c r="AE693" s="303"/>
      <c r="AF693" s="303"/>
      <c r="AG693" s="303"/>
      <c r="AH693" s="303"/>
      <c r="AI693" s="303"/>
      <c r="AJ693" s="303"/>
      <c r="AK693" s="303"/>
      <c r="AL693" s="306"/>
      <c r="AM693" s="303"/>
      <c r="AN693" s="303"/>
      <c r="AO693" s="303"/>
      <c r="AP693" s="303"/>
      <c r="AQ693" s="303"/>
      <c r="AR693" s="303"/>
      <c r="AS693" s="303"/>
      <c r="AT693" s="303"/>
      <c r="AU693" s="303"/>
      <c r="AV693" s="303"/>
      <c r="AW693" s="303"/>
      <c r="AX693" s="303"/>
      <c r="AY693" s="303"/>
      <c r="AZ693" s="303"/>
      <c r="BA693" s="303"/>
      <c r="BB693" s="303"/>
      <c r="BC693" s="303"/>
      <c r="BD693" s="303"/>
      <c r="BE693" s="303"/>
      <c r="BF693" s="303"/>
      <c r="BG693" s="303"/>
      <c r="BH693" s="303"/>
      <c r="BI693" s="303"/>
      <c r="BJ693" s="303"/>
      <c r="BK693" s="303"/>
    </row>
    <row r="694" spans="1:63" ht="11.25" customHeight="1">
      <c r="A694" s="303"/>
      <c r="B694" s="292"/>
      <c r="C694" s="304"/>
      <c r="D694" s="598"/>
      <c r="E694" s="598"/>
      <c r="F694" s="598"/>
      <c r="G694" s="598"/>
      <c r="H694" s="598"/>
      <c r="I694" s="598"/>
      <c r="J694" s="598"/>
      <c r="K694" s="598"/>
      <c r="L694" s="598"/>
      <c r="M694" s="598"/>
      <c r="N694" s="598"/>
      <c r="O694" s="598"/>
      <c r="P694" s="598"/>
      <c r="Q694" s="598"/>
      <c r="R694" s="598"/>
      <c r="S694" s="598"/>
      <c r="T694" s="598"/>
      <c r="U694" s="303"/>
      <c r="V694" s="303"/>
      <c r="W694" s="241"/>
      <c r="X694" s="303"/>
      <c r="Y694" s="303"/>
      <c r="Z694" s="303"/>
      <c r="AA694" s="303"/>
      <c r="AB694" s="303"/>
      <c r="AC694" s="303"/>
      <c r="AD694" s="303"/>
      <c r="AE694" s="303"/>
      <c r="AF694" s="303"/>
      <c r="AG694" s="303"/>
      <c r="AH694" s="303"/>
      <c r="AI694" s="303"/>
      <c r="AJ694" s="303"/>
      <c r="AK694" s="303"/>
      <c r="AL694" s="306"/>
      <c r="AM694" s="303"/>
      <c r="AN694" s="303"/>
      <c r="AO694" s="303"/>
      <c r="AP694" s="303"/>
      <c r="AQ694" s="303"/>
      <c r="AR694" s="303"/>
      <c r="AS694" s="303"/>
      <c r="AT694" s="303"/>
      <c r="AU694" s="303"/>
      <c r="AV694" s="303"/>
      <c r="AW694" s="303"/>
      <c r="AX694" s="303"/>
      <c r="AY694" s="303"/>
      <c r="AZ694" s="303"/>
      <c r="BA694" s="303"/>
      <c r="BB694" s="303"/>
      <c r="BC694" s="303"/>
      <c r="BD694" s="303"/>
      <c r="BE694" s="303"/>
      <c r="BF694" s="303"/>
      <c r="BG694" s="303"/>
      <c r="BH694" s="303"/>
      <c r="BI694" s="303"/>
      <c r="BJ694" s="303"/>
      <c r="BK694" s="303"/>
    </row>
    <row r="695" spans="1:63" ht="11.25" customHeight="1">
      <c r="A695" s="303"/>
      <c r="B695" s="292"/>
      <c r="C695" s="304"/>
      <c r="D695" s="598"/>
      <c r="E695" s="598"/>
      <c r="F695" s="598"/>
      <c r="G695" s="598"/>
      <c r="H695" s="598"/>
      <c r="I695" s="598"/>
      <c r="J695" s="598"/>
      <c r="K695" s="598"/>
      <c r="L695" s="598"/>
      <c r="M695" s="598"/>
      <c r="N695" s="598"/>
      <c r="O695" s="598"/>
      <c r="P695" s="598"/>
      <c r="Q695" s="598"/>
      <c r="R695" s="598"/>
      <c r="S695" s="598"/>
      <c r="T695" s="598"/>
      <c r="U695" s="303"/>
      <c r="V695" s="303"/>
      <c r="W695" s="241"/>
      <c r="X695" s="303"/>
      <c r="Y695" s="303"/>
      <c r="Z695" s="303"/>
      <c r="AA695" s="303"/>
      <c r="AB695" s="303"/>
      <c r="AC695" s="303"/>
      <c r="AD695" s="303"/>
      <c r="AE695" s="303"/>
      <c r="AF695" s="303"/>
      <c r="AG695" s="303"/>
      <c r="AH695" s="303"/>
      <c r="AI695" s="303"/>
      <c r="AJ695" s="303"/>
      <c r="AK695" s="303"/>
      <c r="AL695" s="306"/>
      <c r="AM695" s="303"/>
      <c r="AN695" s="303"/>
      <c r="AO695" s="303"/>
      <c r="AP695" s="303"/>
      <c r="AQ695" s="303"/>
      <c r="AR695" s="303"/>
      <c r="AS695" s="303"/>
      <c r="AT695" s="303"/>
      <c r="AU695" s="303"/>
      <c r="AV695" s="303"/>
      <c r="AW695" s="303"/>
      <c r="AX695" s="303"/>
      <c r="AY695" s="303"/>
      <c r="AZ695" s="303"/>
      <c r="BA695" s="303"/>
      <c r="BB695" s="303"/>
      <c r="BC695" s="303"/>
      <c r="BD695" s="303"/>
      <c r="BE695" s="303"/>
      <c r="BF695" s="303"/>
      <c r="BG695" s="303"/>
      <c r="BH695" s="303"/>
      <c r="BI695" s="303"/>
      <c r="BJ695" s="303"/>
      <c r="BK695" s="303"/>
    </row>
    <row r="696" spans="1:63" ht="11.25" customHeight="1">
      <c r="A696" s="303"/>
      <c r="B696" s="292"/>
      <c r="C696" s="304"/>
      <c r="D696" s="598"/>
      <c r="E696" s="598"/>
      <c r="F696" s="598"/>
      <c r="G696" s="598"/>
      <c r="H696" s="598"/>
      <c r="I696" s="598"/>
      <c r="J696" s="598"/>
      <c r="K696" s="598"/>
      <c r="L696" s="598"/>
      <c r="M696" s="598"/>
      <c r="N696" s="598"/>
      <c r="O696" s="598"/>
      <c r="P696" s="598"/>
      <c r="Q696" s="598"/>
      <c r="R696" s="598"/>
      <c r="S696" s="598"/>
      <c r="T696" s="598"/>
      <c r="U696" s="303"/>
      <c r="V696" s="303"/>
      <c r="W696" s="303"/>
      <c r="X696" s="303"/>
      <c r="Y696" s="303"/>
      <c r="Z696" s="310"/>
      <c r="AA696" s="310"/>
      <c r="AB696" s="18"/>
      <c r="AC696" s="310"/>
      <c r="AD696" s="310"/>
      <c r="AE696" s="310"/>
      <c r="AF696" s="310"/>
      <c r="AG696" s="303"/>
      <c r="AH696" s="303"/>
      <c r="AI696" s="303"/>
      <c r="AJ696" s="303"/>
      <c r="AK696" s="303"/>
      <c r="AL696" s="306"/>
      <c r="AM696" s="303"/>
      <c r="AN696" s="303"/>
      <c r="AO696" s="303"/>
      <c r="AP696" s="303"/>
      <c r="AQ696" s="303"/>
      <c r="AR696" s="303"/>
      <c r="AS696" s="303"/>
      <c r="AT696" s="303"/>
      <c r="AU696" s="303"/>
      <c r="AV696" s="303"/>
      <c r="AW696" s="303"/>
      <c r="AX696" s="303"/>
      <c r="AY696" s="303"/>
      <c r="AZ696" s="303"/>
      <c r="BA696" s="303"/>
      <c r="BB696" s="303"/>
      <c r="BC696" s="303"/>
      <c r="BD696" s="303"/>
      <c r="BE696" s="303"/>
      <c r="BF696" s="303"/>
      <c r="BG696" s="303"/>
      <c r="BH696" s="303"/>
      <c r="BI696" s="303"/>
      <c r="BJ696" s="303"/>
      <c r="BK696" s="303"/>
    </row>
    <row r="697" spans="1:63" ht="30.75" customHeight="1">
      <c r="A697" s="303"/>
      <c r="B697" s="292"/>
      <c r="C697" s="304"/>
      <c r="D697" s="598"/>
      <c r="E697" s="598"/>
      <c r="F697" s="598"/>
      <c r="G697" s="598"/>
      <c r="H697" s="598"/>
      <c r="I697" s="598"/>
      <c r="J697" s="598"/>
      <c r="K697" s="598"/>
      <c r="L697" s="598"/>
      <c r="M697" s="598"/>
      <c r="N697" s="598"/>
      <c r="O697" s="598"/>
      <c r="P697" s="598"/>
      <c r="Q697" s="598"/>
      <c r="R697" s="598"/>
      <c r="S697" s="598"/>
      <c r="T697" s="598"/>
      <c r="U697" s="303"/>
      <c r="V697" s="303"/>
      <c r="W697" s="303"/>
      <c r="X697" s="303"/>
      <c r="Y697" s="303"/>
      <c r="Z697" s="303"/>
      <c r="AA697" s="303"/>
      <c r="AB697" s="303"/>
      <c r="AC697" s="303"/>
      <c r="AD697" s="303"/>
      <c r="AE697" s="303"/>
      <c r="AF697" s="303"/>
      <c r="AG697" s="303"/>
      <c r="AH697" s="303"/>
      <c r="AI697" s="303"/>
      <c r="AJ697" s="303"/>
      <c r="AK697" s="303"/>
      <c r="AL697" s="306"/>
      <c r="AM697" s="303"/>
      <c r="AN697" s="303"/>
      <c r="AO697" s="303"/>
      <c r="AP697" s="303"/>
      <c r="AQ697" s="303"/>
      <c r="AR697" s="303"/>
      <c r="AS697" s="303"/>
      <c r="AT697" s="303"/>
      <c r="AU697" s="303"/>
      <c r="AV697" s="303"/>
      <c r="AW697" s="303"/>
      <c r="AX697" s="303"/>
      <c r="AY697" s="303"/>
      <c r="AZ697" s="303"/>
      <c r="BA697" s="303"/>
      <c r="BB697" s="303"/>
      <c r="BC697" s="303"/>
      <c r="BD697" s="303"/>
      <c r="BE697" s="303"/>
      <c r="BF697" s="303"/>
      <c r="BG697" s="303"/>
      <c r="BH697" s="303"/>
      <c r="BI697" s="303"/>
      <c r="BJ697" s="303"/>
      <c r="BK697" s="303"/>
    </row>
    <row r="698" spans="1:63" ht="5.45" customHeight="1">
      <c r="A698" s="303"/>
      <c r="B698" s="292"/>
      <c r="C698" s="304"/>
      <c r="D698" s="598"/>
      <c r="E698" s="598"/>
      <c r="F698" s="598"/>
      <c r="G698" s="598"/>
      <c r="H698" s="598"/>
      <c r="I698" s="598"/>
      <c r="J698" s="598"/>
      <c r="K698" s="598"/>
      <c r="L698" s="598"/>
      <c r="M698" s="598"/>
      <c r="N698" s="598"/>
      <c r="O698" s="598"/>
      <c r="P698" s="598"/>
      <c r="Q698" s="598"/>
      <c r="R698" s="598"/>
      <c r="S698" s="598"/>
      <c r="T698" s="598"/>
      <c r="U698" s="303"/>
      <c r="V698" s="303"/>
      <c r="W698" s="241"/>
      <c r="X698" s="303"/>
      <c r="Y698" s="303"/>
      <c r="Z698" s="303"/>
      <c r="AA698" s="303"/>
      <c r="AB698" s="310"/>
      <c r="AC698" s="310"/>
      <c r="AD698" s="18"/>
      <c r="AE698" s="310"/>
      <c r="AF698" s="310"/>
      <c r="AG698" s="310"/>
      <c r="AH698" s="310"/>
      <c r="AI698" s="310"/>
      <c r="AJ698" s="310"/>
      <c r="AK698" s="310"/>
      <c r="AL698" s="306"/>
      <c r="AM698" s="303"/>
      <c r="AN698" s="303"/>
      <c r="AO698" s="303"/>
      <c r="AP698" s="303"/>
      <c r="AQ698" s="303"/>
      <c r="AR698" s="303"/>
      <c r="AS698" s="303"/>
      <c r="AT698" s="303"/>
      <c r="AU698" s="303"/>
      <c r="AV698" s="303"/>
      <c r="AW698" s="303"/>
      <c r="AX698" s="303"/>
      <c r="AY698" s="303"/>
      <c r="AZ698" s="303"/>
      <c r="BA698" s="303"/>
      <c r="BB698" s="303"/>
      <c r="BC698" s="303"/>
      <c r="BD698" s="303"/>
      <c r="BE698" s="303"/>
      <c r="BF698" s="303"/>
      <c r="BG698" s="303"/>
      <c r="BH698" s="303"/>
      <c r="BI698" s="303"/>
      <c r="BJ698" s="303"/>
      <c r="BK698" s="303"/>
    </row>
    <row r="699" spans="1:63" ht="12" thickBot="1">
      <c r="A699" s="314"/>
      <c r="B699" s="315"/>
      <c r="C699" s="316"/>
      <c r="D699" s="317"/>
      <c r="E699" s="314"/>
      <c r="F699" s="314"/>
      <c r="G699" s="314"/>
      <c r="H699" s="314"/>
      <c r="I699" s="314"/>
      <c r="J699" s="314"/>
      <c r="K699" s="314"/>
      <c r="L699" s="314"/>
      <c r="M699" s="314"/>
      <c r="N699" s="314"/>
      <c r="O699" s="314"/>
      <c r="P699" s="314"/>
      <c r="Q699" s="314"/>
      <c r="R699" s="314"/>
      <c r="S699" s="314"/>
      <c r="T699" s="314"/>
      <c r="U699" s="314"/>
      <c r="V699" s="303"/>
      <c r="W699" s="303"/>
      <c r="X699" s="303"/>
      <c r="Y699" s="303"/>
      <c r="Z699" s="303"/>
      <c r="AA699" s="303"/>
      <c r="AB699" s="303"/>
      <c r="AC699" s="303"/>
      <c r="AD699" s="303"/>
      <c r="AE699" s="303"/>
      <c r="AF699" s="303"/>
      <c r="AG699" s="303"/>
      <c r="AH699" s="303"/>
      <c r="AI699" s="303"/>
      <c r="AJ699" s="303"/>
      <c r="AK699" s="303"/>
      <c r="AL699" s="303"/>
      <c r="AM699" s="303"/>
      <c r="AN699" s="303"/>
      <c r="AO699" s="303"/>
      <c r="AP699" s="303"/>
      <c r="AQ699" s="303"/>
      <c r="AR699" s="303"/>
      <c r="AS699" s="303"/>
      <c r="AT699" s="303"/>
      <c r="AU699" s="303"/>
      <c r="AV699" s="303"/>
      <c r="AW699" s="303"/>
      <c r="AX699" s="303"/>
      <c r="AY699" s="303"/>
      <c r="AZ699" s="303"/>
      <c r="BA699" s="303"/>
      <c r="BB699" s="303"/>
      <c r="BC699" s="303"/>
      <c r="BD699" s="303"/>
      <c r="BE699" s="303"/>
      <c r="BF699" s="303"/>
      <c r="BG699" s="303"/>
      <c r="BH699" s="303"/>
      <c r="BI699" s="303"/>
      <c r="BJ699" s="303"/>
      <c r="BK699" s="303"/>
    </row>
    <row r="700" spans="1:63">
      <c r="A700" s="303"/>
      <c r="B700" s="292"/>
      <c r="C700" s="304"/>
      <c r="D700" s="550" t="s">
        <v>368</v>
      </c>
      <c r="E700" s="551"/>
      <c r="F700" s="551"/>
      <c r="G700" s="551"/>
      <c r="H700" s="551"/>
      <c r="I700" s="551"/>
      <c r="J700" s="551"/>
      <c r="K700" s="551"/>
      <c r="L700" s="551"/>
      <c r="M700" s="551"/>
      <c r="N700" s="551"/>
      <c r="O700" s="551"/>
      <c r="P700" s="551"/>
      <c r="Q700" s="551"/>
      <c r="R700" s="551"/>
      <c r="S700" s="551"/>
      <c r="T700" s="303"/>
      <c r="U700" s="304"/>
      <c r="V700" s="305"/>
      <c r="W700" s="303"/>
      <c r="X700" s="303"/>
      <c r="Y700" s="303"/>
      <c r="Z700" s="303"/>
      <c r="AA700" s="303"/>
      <c r="AB700" s="303"/>
      <c r="AC700" s="308"/>
      <c r="AD700" s="309"/>
      <c r="AE700" s="303"/>
      <c r="AF700" s="303"/>
      <c r="AG700" s="303"/>
      <c r="AH700" s="303"/>
      <c r="AI700" s="303"/>
      <c r="AJ700" s="303"/>
      <c r="AK700" s="303"/>
      <c r="AL700" s="303"/>
      <c r="AM700" s="303"/>
      <c r="AN700" s="303"/>
      <c r="AO700" s="303"/>
      <c r="AP700" s="303"/>
      <c r="AQ700" s="303"/>
      <c r="AR700" s="303"/>
      <c r="AS700" s="303"/>
      <c r="AT700" s="303"/>
      <c r="AU700" s="303"/>
      <c r="AV700" s="303"/>
      <c r="AW700" s="303"/>
      <c r="AX700" s="303"/>
      <c r="AY700" s="303"/>
      <c r="AZ700" s="303"/>
      <c r="BA700" s="303"/>
      <c r="BB700" s="303"/>
      <c r="BC700" s="303"/>
      <c r="BD700" s="303"/>
      <c r="BE700" s="303"/>
      <c r="BF700" s="303"/>
      <c r="BG700" s="303"/>
      <c r="BH700" s="303"/>
      <c r="BI700" s="303"/>
      <c r="BJ700" s="303"/>
      <c r="BK700" s="303"/>
    </row>
    <row r="701" spans="1:63" ht="12" thickBot="1">
      <c r="A701" s="303"/>
      <c r="B701" s="292">
        <v>105</v>
      </c>
      <c r="C701" s="304"/>
      <c r="D701" s="553" t="s">
        <v>237</v>
      </c>
      <c r="E701" s="588" t="str">
        <f ca="1">VLOOKUP(INDIRECT(ADDRESS(ROW(),COLUMN()-3)),Language_Translations,MATCH(Language_Selected,Language_Options,0),FALSE)</f>
        <v>Who usually goes to this source to collect the water for your household?</v>
      </c>
      <c r="F701" s="588"/>
      <c r="G701" s="588"/>
      <c r="H701" s="588"/>
      <c r="I701" s="588"/>
      <c r="J701" s="588"/>
      <c r="K701" s="588"/>
      <c r="L701" s="588"/>
      <c r="M701" s="588"/>
      <c r="N701" s="588"/>
      <c r="O701" s="588"/>
      <c r="P701" s="588"/>
      <c r="Q701" s="588"/>
      <c r="R701" s="588"/>
      <c r="S701" s="588"/>
      <c r="T701" s="588"/>
      <c r="U701" s="304"/>
      <c r="V701" s="305"/>
      <c r="W701" s="241" t="s">
        <v>41</v>
      </c>
      <c r="X701" s="303"/>
      <c r="Y701" s="303"/>
      <c r="Z701" s="303"/>
      <c r="AA701" s="303"/>
      <c r="AB701" s="303"/>
      <c r="AC701" s="312"/>
      <c r="AD701" s="313"/>
      <c r="AE701" s="303"/>
      <c r="AF701" s="303"/>
      <c r="AG701" s="303"/>
      <c r="AH701" s="303"/>
      <c r="AI701" s="303"/>
      <c r="AJ701" s="303"/>
      <c r="AK701" s="303"/>
      <c r="AL701" s="303"/>
      <c r="AM701" s="303"/>
      <c r="AN701" s="303"/>
      <c r="AO701" s="303"/>
      <c r="AP701" s="303"/>
      <c r="AQ701" s="303"/>
      <c r="AR701" s="303"/>
      <c r="AS701" s="303"/>
      <c r="AT701" s="303"/>
      <c r="AU701" s="303"/>
      <c r="AV701" s="303"/>
      <c r="AW701" s="303"/>
      <c r="AX701" s="303"/>
      <c r="AY701" s="303"/>
      <c r="AZ701" s="303"/>
      <c r="BA701" s="303"/>
      <c r="BB701" s="303"/>
      <c r="BC701" s="303"/>
      <c r="BD701" s="303"/>
      <c r="BE701" s="303"/>
      <c r="BF701" s="303"/>
      <c r="BG701" s="303"/>
      <c r="BH701" s="303"/>
      <c r="BI701" s="303"/>
      <c r="BJ701" s="303"/>
      <c r="BK701" s="303"/>
    </row>
    <row r="702" spans="1:63" ht="12" thickBot="1">
      <c r="A702" s="303"/>
      <c r="B702" s="292"/>
      <c r="C702" s="304"/>
      <c r="D702" s="553"/>
      <c r="E702" s="588"/>
      <c r="F702" s="588"/>
      <c r="G702" s="588"/>
      <c r="H702" s="588"/>
      <c r="I702" s="588"/>
      <c r="J702" s="588"/>
      <c r="K702" s="588"/>
      <c r="L702" s="588"/>
      <c r="M702" s="588"/>
      <c r="N702" s="588"/>
      <c r="O702" s="588"/>
      <c r="P702" s="588"/>
      <c r="Q702" s="588"/>
      <c r="R702" s="588"/>
      <c r="S702" s="588"/>
      <c r="T702" s="588"/>
      <c r="U702" s="304"/>
      <c r="V702" s="305"/>
      <c r="W702" s="241"/>
      <c r="X702" s="303"/>
      <c r="Y702" s="303"/>
      <c r="Z702" s="303"/>
      <c r="AA702" s="303"/>
      <c r="AB702" s="303"/>
      <c r="AC702" s="303"/>
      <c r="AD702" s="303"/>
      <c r="AE702" s="303"/>
      <c r="AF702" s="303"/>
      <c r="AG702" s="303"/>
      <c r="AH702" s="303"/>
      <c r="AI702" s="303"/>
      <c r="AJ702" s="303"/>
      <c r="AK702" s="303"/>
      <c r="AL702" s="303"/>
      <c r="AM702" s="303"/>
      <c r="AN702" s="303"/>
      <c r="AO702" s="303"/>
      <c r="AP702" s="303"/>
      <c r="AQ702" s="303"/>
      <c r="AR702" s="303"/>
      <c r="AS702" s="303"/>
      <c r="AT702" s="303"/>
      <c r="AU702" s="303"/>
      <c r="AV702" s="303"/>
      <c r="AW702" s="303"/>
      <c r="AX702" s="303"/>
      <c r="AY702" s="303"/>
      <c r="AZ702" s="303"/>
      <c r="BA702" s="303"/>
      <c r="BB702" s="303"/>
      <c r="BC702" s="303"/>
      <c r="BD702" s="303"/>
      <c r="BE702" s="303"/>
      <c r="BF702" s="303"/>
      <c r="BG702" s="303"/>
      <c r="BH702" s="303"/>
      <c r="BI702" s="303"/>
      <c r="BJ702" s="303"/>
      <c r="BK702" s="303"/>
    </row>
    <row r="703" spans="1:63">
      <c r="A703" s="303"/>
      <c r="B703" s="292"/>
      <c r="C703" s="304"/>
      <c r="D703" s="553"/>
      <c r="E703" s="588"/>
      <c r="F703" s="588"/>
      <c r="G703" s="588"/>
      <c r="H703" s="588"/>
      <c r="I703" s="588"/>
      <c r="J703" s="588"/>
      <c r="K703" s="588"/>
      <c r="L703" s="588"/>
      <c r="M703" s="588"/>
      <c r="N703" s="588"/>
      <c r="O703" s="588"/>
      <c r="P703" s="588"/>
      <c r="Q703" s="588"/>
      <c r="R703" s="588"/>
      <c r="S703" s="588"/>
      <c r="T703" s="588"/>
      <c r="U703" s="304"/>
      <c r="V703" s="305"/>
      <c r="W703" s="303"/>
      <c r="X703" s="303"/>
      <c r="Y703" s="303"/>
      <c r="Z703" s="303"/>
      <c r="AA703" s="303"/>
      <c r="AB703" s="303"/>
      <c r="AC703" s="308"/>
      <c r="AD703" s="309"/>
      <c r="AE703" s="303"/>
      <c r="AF703" s="303"/>
      <c r="AG703" s="303"/>
      <c r="AH703" s="303"/>
      <c r="AI703" s="303"/>
      <c r="AJ703" s="303"/>
      <c r="AK703" s="303"/>
      <c r="AL703" s="303"/>
      <c r="AM703" s="303"/>
      <c r="AN703" s="303"/>
      <c r="AO703" s="303"/>
      <c r="AP703" s="303"/>
      <c r="AQ703" s="303"/>
      <c r="AR703" s="303"/>
      <c r="AS703" s="303"/>
      <c r="AT703" s="303"/>
      <c r="AU703" s="303"/>
      <c r="AV703" s="303"/>
      <c r="AW703" s="303"/>
      <c r="AX703" s="303"/>
      <c r="AY703" s="303"/>
      <c r="AZ703" s="303"/>
      <c r="BA703" s="303"/>
      <c r="BB703" s="303"/>
      <c r="BC703" s="303"/>
      <c r="BD703" s="303"/>
      <c r="BE703" s="303"/>
      <c r="BF703" s="303"/>
      <c r="BG703" s="303"/>
      <c r="BH703" s="303"/>
      <c r="BI703" s="303"/>
      <c r="BJ703" s="303"/>
      <c r="BK703" s="303"/>
    </row>
    <row r="704" spans="1:63" ht="12" thickBot="1">
      <c r="A704" s="303"/>
      <c r="B704" s="292"/>
      <c r="C704" s="304"/>
      <c r="D704" s="553"/>
      <c r="E704" s="588" t="s">
        <v>40</v>
      </c>
      <c r="F704" s="588"/>
      <c r="G704" s="588"/>
      <c r="H704" s="588"/>
      <c r="I704" s="588"/>
      <c r="J704" s="588"/>
      <c r="K704" s="588"/>
      <c r="L704" s="588"/>
      <c r="M704" s="588"/>
      <c r="N704" s="588"/>
      <c r="O704" s="588"/>
      <c r="P704" s="588"/>
      <c r="Q704" s="588"/>
      <c r="R704" s="588"/>
      <c r="S704" s="588"/>
      <c r="T704" s="588"/>
      <c r="U704" s="304"/>
      <c r="V704" s="305"/>
      <c r="W704" s="241" t="s">
        <v>42</v>
      </c>
      <c r="X704" s="303"/>
      <c r="Y704" s="303"/>
      <c r="Z704" s="303"/>
      <c r="AA704" s="303"/>
      <c r="AB704" s="303"/>
      <c r="AC704" s="312"/>
      <c r="AD704" s="313"/>
      <c r="AE704" s="303"/>
      <c r="AF704" s="303"/>
      <c r="AG704" s="303"/>
      <c r="AH704" s="303"/>
      <c r="AI704" s="303"/>
      <c r="AJ704" s="303"/>
      <c r="AK704" s="303"/>
      <c r="AL704" s="303"/>
      <c r="AM704" s="303"/>
      <c r="AN704" s="303"/>
      <c r="AO704" s="303"/>
      <c r="AP704" s="303"/>
      <c r="AQ704" s="303"/>
      <c r="AR704" s="303"/>
      <c r="AS704" s="303"/>
      <c r="AT704" s="303"/>
      <c r="AU704" s="303"/>
      <c r="AV704" s="303"/>
      <c r="AW704" s="303"/>
      <c r="AX704" s="303"/>
      <c r="AY704" s="303"/>
      <c r="AZ704" s="303"/>
      <c r="BA704" s="303"/>
      <c r="BB704" s="303"/>
      <c r="BC704" s="303"/>
      <c r="BD704" s="303"/>
      <c r="BE704" s="303"/>
      <c r="BF704" s="303"/>
      <c r="BG704" s="303"/>
      <c r="BH704" s="303"/>
      <c r="BI704" s="303"/>
      <c r="BJ704" s="303"/>
      <c r="BK704" s="303"/>
    </row>
    <row r="705" spans="1:63" ht="12" thickBot="1">
      <c r="A705" s="303"/>
      <c r="B705" s="292"/>
      <c r="C705" s="304"/>
      <c r="D705" s="553"/>
      <c r="E705" s="588"/>
      <c r="F705" s="588"/>
      <c r="G705" s="588"/>
      <c r="H705" s="588"/>
      <c r="I705" s="588"/>
      <c r="J705" s="588"/>
      <c r="K705" s="588"/>
      <c r="L705" s="588"/>
      <c r="M705" s="588"/>
      <c r="N705" s="588"/>
      <c r="O705" s="588"/>
      <c r="P705" s="588"/>
      <c r="Q705" s="588"/>
      <c r="R705" s="588"/>
      <c r="S705" s="588"/>
      <c r="T705" s="588"/>
      <c r="U705" s="304"/>
      <c r="V705" s="305"/>
      <c r="W705" s="303"/>
      <c r="X705" s="303"/>
      <c r="Y705" s="303"/>
      <c r="Z705" s="303"/>
      <c r="AA705" s="303"/>
      <c r="AB705" s="303"/>
      <c r="AC705" s="303"/>
      <c r="AD705" s="303"/>
      <c r="AE705" s="303"/>
      <c r="AF705" s="303"/>
      <c r="AG705" s="303"/>
      <c r="AH705" s="303"/>
      <c r="AI705" s="303"/>
      <c r="AJ705" s="303"/>
      <c r="AK705" s="303"/>
      <c r="AL705" s="303"/>
      <c r="AM705" s="303"/>
      <c r="AN705" s="303"/>
      <c r="AO705" s="303"/>
      <c r="AP705" s="303"/>
      <c r="AQ705" s="303"/>
      <c r="AR705" s="303"/>
      <c r="AS705" s="303"/>
      <c r="AT705" s="303"/>
      <c r="AU705" s="303"/>
      <c r="AV705" s="303"/>
      <c r="AW705" s="303"/>
      <c r="AX705" s="303"/>
      <c r="AY705" s="303"/>
      <c r="AZ705" s="303"/>
      <c r="BA705" s="303"/>
      <c r="BB705" s="303"/>
      <c r="BC705" s="303"/>
      <c r="BD705" s="303"/>
      <c r="BE705" s="303"/>
      <c r="BF705" s="303"/>
      <c r="BG705" s="303"/>
      <c r="BH705" s="303"/>
      <c r="BI705" s="303"/>
      <c r="BJ705" s="303"/>
      <c r="BK705" s="303"/>
    </row>
    <row r="706" spans="1:63">
      <c r="A706" s="303"/>
      <c r="B706" s="292"/>
      <c r="C706" s="304"/>
      <c r="D706" s="553"/>
      <c r="E706" s="588"/>
      <c r="F706" s="588"/>
      <c r="G706" s="588"/>
      <c r="H706" s="588"/>
      <c r="I706" s="588"/>
      <c r="J706" s="588"/>
      <c r="K706" s="588"/>
      <c r="L706" s="588"/>
      <c r="M706" s="588"/>
      <c r="N706" s="588"/>
      <c r="O706" s="588"/>
      <c r="P706" s="588"/>
      <c r="Q706" s="588"/>
      <c r="R706" s="588"/>
      <c r="S706" s="588"/>
      <c r="T706" s="588"/>
      <c r="U706" s="304"/>
      <c r="V706" s="305"/>
      <c r="W706" s="241"/>
      <c r="X706" s="303"/>
      <c r="Y706" s="303"/>
      <c r="Z706" s="303"/>
      <c r="AA706" s="303"/>
      <c r="AB706" s="303" t="s">
        <v>5</v>
      </c>
      <c r="AC706" s="308"/>
      <c r="AD706" s="309"/>
      <c r="AE706" s="303"/>
      <c r="AF706" s="303"/>
      <c r="AG706" s="303"/>
      <c r="AH706" s="303"/>
      <c r="AI706" s="303"/>
      <c r="AJ706" s="303"/>
      <c r="AK706" s="303"/>
      <c r="AL706" s="303"/>
      <c r="AM706" s="303"/>
      <c r="AN706" s="303"/>
      <c r="AO706" s="303"/>
      <c r="AP706" s="303"/>
      <c r="AQ706" s="303"/>
      <c r="AR706" s="303"/>
      <c r="AS706" s="303"/>
      <c r="AT706" s="303"/>
      <c r="AU706" s="303"/>
      <c r="AV706" s="303"/>
      <c r="AW706" s="303"/>
      <c r="AX706" s="303"/>
      <c r="AY706" s="303"/>
      <c r="AZ706" s="303"/>
      <c r="BA706" s="303"/>
      <c r="BB706" s="303"/>
      <c r="BC706" s="303"/>
      <c r="BD706" s="303"/>
      <c r="BE706" s="303"/>
      <c r="BF706" s="303"/>
      <c r="BG706" s="303"/>
      <c r="BH706" s="303"/>
      <c r="BI706" s="303"/>
      <c r="BJ706" s="303"/>
      <c r="BK706" s="303"/>
    </row>
    <row r="707" spans="1:63" ht="12" thickBot="1">
      <c r="A707" s="303"/>
      <c r="B707" s="292"/>
      <c r="C707" s="304"/>
      <c r="D707" s="553"/>
      <c r="E707" s="588"/>
      <c r="F707" s="588"/>
      <c r="G707" s="588"/>
      <c r="H707" s="588"/>
      <c r="I707" s="588"/>
      <c r="J707" s="588"/>
      <c r="K707" s="588"/>
      <c r="L707" s="588"/>
      <c r="M707" s="588"/>
      <c r="N707" s="588"/>
      <c r="O707" s="588"/>
      <c r="P707" s="588"/>
      <c r="Q707" s="588"/>
      <c r="R707" s="588"/>
      <c r="S707" s="588"/>
      <c r="T707" s="588"/>
      <c r="U707" s="304"/>
      <c r="V707" s="305"/>
      <c r="W707" s="241" t="s">
        <v>236</v>
      </c>
      <c r="X707" s="303" t="s">
        <v>275</v>
      </c>
      <c r="Y707" s="303"/>
      <c r="Z707" s="303"/>
      <c r="AA707" s="303"/>
      <c r="AB707" s="303"/>
      <c r="AC707" s="312"/>
      <c r="AD707" s="313"/>
      <c r="AE707" s="303"/>
      <c r="AF707" s="303"/>
      <c r="AG707" s="303"/>
      <c r="AH707" s="303"/>
      <c r="AI707" s="303"/>
      <c r="AJ707" s="303"/>
      <c r="AK707" s="303"/>
      <c r="AL707" s="303"/>
      <c r="AM707" s="303"/>
      <c r="AN707" s="303"/>
      <c r="AO707" s="303"/>
      <c r="AP707" s="303"/>
      <c r="AQ707" s="303"/>
      <c r="AR707" s="303"/>
      <c r="AS707" s="303"/>
      <c r="AT707" s="303"/>
      <c r="AU707" s="303"/>
      <c r="AV707" s="303"/>
      <c r="AW707" s="303"/>
      <c r="AX707" s="303"/>
      <c r="AY707" s="303"/>
      <c r="AZ707" s="303"/>
      <c r="BA707" s="303"/>
      <c r="BB707" s="303"/>
      <c r="BC707" s="303"/>
      <c r="BD707" s="303"/>
      <c r="BE707" s="303"/>
      <c r="BF707" s="303"/>
      <c r="BG707" s="303"/>
      <c r="BH707" s="303"/>
      <c r="BI707" s="303"/>
      <c r="BJ707" s="303"/>
      <c r="BK707" s="303"/>
    </row>
    <row r="708" spans="1:63">
      <c r="A708" s="303"/>
      <c r="B708" s="292"/>
      <c r="C708" s="304"/>
      <c r="D708" s="553"/>
      <c r="E708" s="588"/>
      <c r="F708" s="588"/>
      <c r="G708" s="588"/>
      <c r="H708" s="588"/>
      <c r="I708" s="588"/>
      <c r="J708" s="588"/>
      <c r="K708" s="588"/>
      <c r="L708" s="588"/>
      <c r="M708" s="588"/>
      <c r="N708" s="588"/>
      <c r="O708" s="588"/>
      <c r="P708" s="588"/>
      <c r="Q708" s="588"/>
      <c r="R708" s="588"/>
      <c r="S708" s="588"/>
      <c r="T708" s="588"/>
      <c r="U708" s="304"/>
      <c r="V708" s="305"/>
      <c r="W708" s="241"/>
      <c r="X708" s="303"/>
      <c r="Y708" s="303"/>
      <c r="Z708" s="303"/>
      <c r="AA708" s="303"/>
      <c r="AB708" s="303"/>
      <c r="AC708" s="303"/>
      <c r="AD708" s="303"/>
      <c r="AE708" s="303"/>
      <c r="AF708" s="303"/>
      <c r="AG708" s="303"/>
      <c r="AH708" s="303"/>
      <c r="AI708" s="303"/>
      <c r="AJ708" s="303"/>
      <c r="AK708" s="303"/>
      <c r="AL708" s="303"/>
      <c r="AM708" s="303"/>
      <c r="AN708" s="303"/>
      <c r="AO708" s="303"/>
      <c r="AP708" s="303"/>
      <c r="AQ708" s="303"/>
      <c r="AR708" s="303"/>
      <c r="AS708" s="303"/>
      <c r="AT708" s="303"/>
      <c r="AU708" s="303"/>
      <c r="AV708" s="303"/>
      <c r="AW708" s="303"/>
      <c r="AX708" s="303"/>
      <c r="AY708" s="303"/>
      <c r="AZ708" s="303"/>
      <c r="BA708" s="303"/>
      <c r="BB708" s="303"/>
      <c r="BC708" s="303"/>
      <c r="BD708" s="303"/>
      <c r="BE708" s="303"/>
      <c r="BF708" s="303"/>
      <c r="BG708" s="303"/>
      <c r="BH708" s="303"/>
      <c r="BI708" s="303"/>
      <c r="BJ708" s="303"/>
      <c r="BK708" s="303"/>
    </row>
    <row r="709" spans="1:63">
      <c r="A709" s="303"/>
      <c r="B709" s="292"/>
      <c r="C709" s="304"/>
      <c r="D709" s="553"/>
      <c r="E709" s="588"/>
      <c r="F709" s="588"/>
      <c r="G709" s="588"/>
      <c r="H709" s="588"/>
      <c r="I709" s="588"/>
      <c r="J709" s="588"/>
      <c r="K709" s="588"/>
      <c r="L709" s="588"/>
      <c r="M709" s="588"/>
      <c r="N709" s="588"/>
      <c r="O709" s="588"/>
      <c r="P709" s="588"/>
      <c r="Q709" s="588"/>
      <c r="R709" s="588"/>
      <c r="S709" s="588"/>
      <c r="T709" s="588"/>
      <c r="U709" s="304"/>
      <c r="V709" s="305"/>
      <c r="W709" s="241"/>
      <c r="X709" s="303"/>
      <c r="Y709" s="303"/>
      <c r="Z709" s="303"/>
      <c r="AA709" s="303"/>
      <c r="AB709" s="303"/>
      <c r="AC709" s="303"/>
      <c r="AD709" s="303"/>
      <c r="AE709" s="303"/>
      <c r="AF709" s="303"/>
      <c r="AG709" s="303"/>
      <c r="AH709" s="303"/>
      <c r="AI709" s="303"/>
      <c r="AJ709" s="303"/>
      <c r="AK709" s="303"/>
      <c r="AL709" s="303"/>
      <c r="AM709" s="303"/>
      <c r="AN709" s="303"/>
      <c r="AO709" s="303"/>
      <c r="AP709" s="303"/>
      <c r="AQ709" s="303"/>
      <c r="AR709" s="303"/>
      <c r="AS709" s="303"/>
      <c r="AT709" s="303"/>
      <c r="AU709" s="303"/>
      <c r="AV709" s="303"/>
      <c r="AW709" s="303"/>
      <c r="AX709" s="303"/>
      <c r="AY709" s="303"/>
      <c r="AZ709" s="303"/>
      <c r="BA709" s="303"/>
      <c r="BB709" s="303"/>
      <c r="BC709" s="303"/>
      <c r="BD709" s="303"/>
      <c r="BE709" s="303"/>
      <c r="BF709" s="303"/>
      <c r="BG709" s="303"/>
      <c r="BH709" s="303"/>
      <c r="BI709" s="303"/>
      <c r="BJ709" s="303"/>
      <c r="BK709" s="303"/>
    </row>
    <row r="710" spans="1:63">
      <c r="A710" s="303"/>
      <c r="B710" s="292"/>
      <c r="C710" s="304"/>
      <c r="D710" s="553"/>
      <c r="E710" s="588"/>
      <c r="F710" s="588"/>
      <c r="G710" s="588"/>
      <c r="H710" s="588"/>
      <c r="I710" s="588"/>
      <c r="J710" s="588"/>
      <c r="K710" s="588"/>
      <c r="L710" s="588"/>
      <c r="M710" s="588"/>
      <c r="N710" s="588"/>
      <c r="O710" s="588"/>
      <c r="P710" s="588"/>
      <c r="Q710" s="588"/>
      <c r="R710" s="588"/>
      <c r="S710" s="588"/>
      <c r="T710" s="588"/>
      <c r="U710" s="304"/>
      <c r="V710" s="305"/>
      <c r="W710" s="241"/>
      <c r="X710" s="303"/>
      <c r="Y710" s="303"/>
      <c r="Z710" s="303"/>
      <c r="AA710" s="303"/>
      <c r="AB710" s="303"/>
      <c r="AC710" s="303"/>
      <c r="AD710" s="303"/>
      <c r="AE710" s="303"/>
      <c r="AF710" s="303"/>
      <c r="AG710" s="303"/>
      <c r="AH710" s="303"/>
      <c r="AI710" s="303"/>
      <c r="AJ710" s="303"/>
      <c r="AK710" s="303"/>
      <c r="AL710" s="303"/>
      <c r="AM710" s="303"/>
      <c r="AN710" s="303"/>
      <c r="AO710" s="303"/>
      <c r="AP710" s="303"/>
      <c r="AQ710" s="303"/>
      <c r="AR710" s="303"/>
      <c r="AS710" s="303"/>
      <c r="AT710" s="303"/>
      <c r="AU710" s="303"/>
      <c r="AV710" s="303"/>
      <c r="AW710" s="303"/>
      <c r="AX710" s="303"/>
      <c r="AY710" s="303"/>
      <c r="AZ710" s="303"/>
      <c r="BA710" s="303"/>
      <c r="BB710" s="303"/>
      <c r="BC710" s="303"/>
      <c r="BD710" s="303"/>
      <c r="BE710" s="303"/>
      <c r="BF710" s="303"/>
      <c r="BG710" s="303"/>
      <c r="BH710" s="303"/>
      <c r="BI710" s="303"/>
      <c r="BJ710" s="303"/>
      <c r="BK710" s="303"/>
    </row>
    <row r="711" spans="1:63">
      <c r="A711" s="303"/>
      <c r="B711" s="292"/>
      <c r="C711" s="304"/>
      <c r="D711" s="553"/>
      <c r="E711" s="588"/>
      <c r="F711" s="588"/>
      <c r="G711" s="588"/>
      <c r="H711" s="588"/>
      <c r="I711" s="588"/>
      <c r="J711" s="588"/>
      <c r="K711" s="588"/>
      <c r="L711" s="588"/>
      <c r="M711" s="588"/>
      <c r="N711" s="588"/>
      <c r="O711" s="588"/>
      <c r="P711" s="588"/>
      <c r="Q711" s="588"/>
      <c r="R711" s="588"/>
      <c r="S711" s="588"/>
      <c r="T711" s="588"/>
      <c r="U711" s="304"/>
      <c r="V711" s="305"/>
      <c r="W711" s="241"/>
      <c r="X711" s="303"/>
      <c r="Y711" s="303"/>
      <c r="Z711" s="303"/>
      <c r="AA711" s="303"/>
      <c r="AB711" s="303"/>
      <c r="AC711" s="303"/>
      <c r="AD711" s="303"/>
      <c r="AE711" s="303"/>
      <c r="AF711" s="303"/>
      <c r="AG711" s="303"/>
      <c r="AH711" s="303"/>
      <c r="AI711" s="303"/>
      <c r="AJ711" s="303"/>
      <c r="AK711" s="303"/>
      <c r="AL711" s="303"/>
      <c r="AM711" s="303"/>
      <c r="AN711" s="303"/>
      <c r="AO711" s="303"/>
      <c r="AP711" s="303"/>
      <c r="AQ711" s="303"/>
      <c r="AR711" s="303"/>
      <c r="AS711" s="303"/>
      <c r="AT711" s="303"/>
      <c r="AU711" s="303"/>
      <c r="AV711" s="303"/>
      <c r="AW711" s="303"/>
      <c r="AX711" s="303"/>
      <c r="AY711" s="303"/>
      <c r="AZ711" s="303"/>
      <c r="BA711" s="303"/>
      <c r="BB711" s="303"/>
      <c r="BC711" s="303"/>
      <c r="BD711" s="303"/>
      <c r="BE711" s="303"/>
      <c r="BF711" s="303"/>
      <c r="BG711" s="303"/>
      <c r="BH711" s="303"/>
      <c r="BI711" s="303"/>
      <c r="BJ711" s="303"/>
      <c r="BK711" s="303"/>
    </row>
    <row r="712" spans="1:63">
      <c r="A712" s="314"/>
      <c r="B712" s="315"/>
      <c r="C712" s="316"/>
      <c r="D712" s="553"/>
      <c r="E712" s="588"/>
      <c r="F712" s="588"/>
      <c r="G712" s="588"/>
      <c r="H712" s="588"/>
      <c r="I712" s="588"/>
      <c r="J712" s="588"/>
      <c r="K712" s="588"/>
      <c r="L712" s="588"/>
      <c r="M712" s="588"/>
      <c r="N712" s="588"/>
      <c r="O712" s="588"/>
      <c r="P712" s="588"/>
      <c r="Q712" s="588"/>
      <c r="R712" s="588"/>
      <c r="S712" s="588"/>
      <c r="T712" s="588"/>
      <c r="U712" s="316"/>
      <c r="V712" s="317"/>
      <c r="W712" s="314"/>
      <c r="X712" s="314"/>
      <c r="Y712" s="314"/>
      <c r="Z712" s="314"/>
      <c r="AA712" s="314"/>
      <c r="AB712" s="314"/>
      <c r="AC712" s="314"/>
      <c r="AD712" s="314"/>
      <c r="AE712" s="314"/>
      <c r="AF712" s="314"/>
      <c r="AG712" s="314"/>
      <c r="AH712" s="314"/>
      <c r="AI712" s="303"/>
      <c r="AJ712" s="303"/>
      <c r="AK712" s="303"/>
      <c r="AL712" s="303"/>
      <c r="AM712" s="303"/>
      <c r="AN712" s="303"/>
      <c r="AO712" s="303"/>
      <c r="AP712" s="303"/>
      <c r="AQ712" s="303"/>
      <c r="AR712" s="303"/>
      <c r="AS712" s="303"/>
      <c r="AT712" s="303"/>
      <c r="AU712" s="303"/>
      <c r="AV712" s="303"/>
      <c r="AW712" s="303"/>
      <c r="AX712" s="303"/>
      <c r="AY712" s="303"/>
      <c r="AZ712" s="303"/>
      <c r="BA712" s="303"/>
      <c r="BB712" s="303"/>
      <c r="BC712" s="303"/>
      <c r="BD712" s="303"/>
      <c r="BE712" s="303"/>
      <c r="BF712" s="303"/>
      <c r="BG712" s="303"/>
      <c r="BH712" s="303"/>
      <c r="BI712" s="303"/>
      <c r="BJ712" s="303"/>
      <c r="BK712" s="303"/>
    </row>
    <row r="713" spans="1:63" ht="12" thickBot="1">
      <c r="A713" s="303"/>
      <c r="B713" s="292"/>
      <c r="C713" s="304"/>
      <c r="D713" s="322"/>
      <c r="E713" s="322"/>
      <c r="F713" s="322"/>
      <c r="G713" s="322"/>
      <c r="H713" s="322"/>
      <c r="I713" s="322"/>
      <c r="J713" s="322"/>
      <c r="K713" s="322"/>
      <c r="L713" s="322"/>
      <c r="M713" s="322"/>
      <c r="N713" s="322"/>
      <c r="O713" s="322"/>
      <c r="P713" s="322"/>
      <c r="Q713" s="322"/>
      <c r="R713" s="322"/>
      <c r="S713" s="322"/>
      <c r="T713" s="588"/>
      <c r="U713" s="304"/>
      <c r="V713" s="305"/>
      <c r="W713" s="303"/>
      <c r="X713" s="303"/>
      <c r="Y713" s="303"/>
      <c r="Z713" s="303"/>
      <c r="AA713" s="303"/>
      <c r="AB713" s="303"/>
      <c r="AC713" s="303"/>
      <c r="AD713" s="303"/>
      <c r="AE713" s="303"/>
      <c r="AF713" s="303"/>
      <c r="AG713" s="303"/>
      <c r="AH713" s="303"/>
      <c r="AI713" s="303"/>
      <c r="AJ713" s="303"/>
      <c r="AK713" s="303"/>
      <c r="AL713" s="303"/>
      <c r="AM713" s="303"/>
      <c r="AN713" s="303"/>
      <c r="AO713" s="303"/>
      <c r="AP713" s="303"/>
      <c r="AQ713" s="303"/>
      <c r="AR713" s="303"/>
      <c r="AS713" s="303"/>
      <c r="AT713" s="303"/>
      <c r="AU713" s="303"/>
      <c r="AV713" s="303"/>
      <c r="AW713" s="303"/>
      <c r="AX713" s="303"/>
      <c r="AY713" s="303"/>
      <c r="AZ713" s="303"/>
      <c r="BA713" s="303"/>
      <c r="BB713" s="303"/>
      <c r="BC713" s="303"/>
      <c r="BD713" s="303"/>
      <c r="BE713" s="303"/>
      <c r="BF713" s="303"/>
      <c r="BG713" s="303"/>
      <c r="BH713" s="303"/>
      <c r="BI713" s="303"/>
      <c r="BJ713" s="303"/>
      <c r="BK713" s="303"/>
    </row>
    <row r="714" spans="1:63">
      <c r="A714" s="303"/>
      <c r="B714" s="292">
        <v>106</v>
      </c>
      <c r="C714" s="304"/>
      <c r="D714" s="602" t="s">
        <v>154</v>
      </c>
      <c r="E714" s="594" t="str">
        <f ca="1">VLOOKUP(INDIRECT(ADDRESS(ROW(),COLUMN()-3)),Language_Translations,MATCH(Language_Selected,Language_Options,0),FALSE)</f>
        <v>In the last month, has there been any time when your household did not have sufficient quantities of drinking water when needed?</v>
      </c>
      <c r="F714" s="594"/>
      <c r="G714" s="594"/>
      <c r="H714" s="594"/>
      <c r="I714" s="594"/>
      <c r="J714" s="594"/>
      <c r="K714" s="594"/>
      <c r="L714" s="594"/>
      <c r="M714" s="594"/>
      <c r="N714" s="594"/>
      <c r="O714" s="594"/>
      <c r="P714" s="594"/>
      <c r="Q714" s="594"/>
      <c r="R714" s="594"/>
      <c r="S714" s="594"/>
      <c r="T714" s="588"/>
      <c r="U714" s="304"/>
      <c r="V714" s="305"/>
      <c r="W714" s="241"/>
      <c r="X714" s="303"/>
      <c r="Y714" s="310"/>
      <c r="Z714" s="310"/>
      <c r="AA714" s="310"/>
      <c r="AB714" s="323"/>
      <c r="AC714" s="324"/>
      <c r="AD714" s="310"/>
      <c r="AE714" s="310"/>
      <c r="AF714" s="310"/>
      <c r="AG714" s="310"/>
      <c r="AH714" s="310"/>
      <c r="AI714" s="310"/>
      <c r="AJ714" s="310"/>
      <c r="AK714" s="310"/>
      <c r="AL714" s="311"/>
      <c r="AM714" s="303"/>
      <c r="AN714" s="303"/>
      <c r="AO714" s="303"/>
      <c r="AP714" s="303"/>
      <c r="AQ714" s="303"/>
      <c r="AR714" s="303"/>
      <c r="AS714" s="303"/>
      <c r="AT714" s="303"/>
      <c r="AU714" s="303"/>
      <c r="AV714" s="303"/>
      <c r="AW714" s="303"/>
      <c r="AX714" s="303"/>
      <c r="AY714" s="303"/>
      <c r="AZ714" s="303"/>
      <c r="BA714" s="303"/>
      <c r="BB714" s="303"/>
      <c r="BC714" s="303"/>
      <c r="BD714" s="303"/>
      <c r="BE714" s="303"/>
      <c r="BF714" s="303"/>
      <c r="BG714" s="303"/>
      <c r="BH714" s="303"/>
      <c r="BI714" s="303"/>
      <c r="BJ714" s="303"/>
      <c r="BK714" s="303"/>
    </row>
    <row r="715" spans="1:63" ht="12" thickBot="1">
      <c r="A715" s="303"/>
      <c r="B715" s="292"/>
      <c r="C715" s="304"/>
      <c r="D715" s="602"/>
      <c r="E715" s="594"/>
      <c r="F715" s="594"/>
      <c r="G715" s="594"/>
      <c r="H715" s="594"/>
      <c r="I715" s="594"/>
      <c r="J715" s="594"/>
      <c r="K715" s="594"/>
      <c r="L715" s="594"/>
      <c r="M715" s="594"/>
      <c r="N715" s="594"/>
      <c r="O715" s="594"/>
      <c r="P715" s="594"/>
      <c r="Q715" s="594"/>
      <c r="R715" s="594"/>
      <c r="S715" s="594"/>
      <c r="T715" s="588"/>
      <c r="U715" s="304"/>
      <c r="V715" s="305"/>
      <c r="W715" s="241" t="s">
        <v>41</v>
      </c>
      <c r="X715" s="303"/>
      <c r="Y715" s="310"/>
      <c r="Z715" s="310"/>
      <c r="AA715" s="310"/>
      <c r="AB715" s="325"/>
      <c r="AC715" s="321"/>
      <c r="AD715" s="310"/>
      <c r="AE715" s="310"/>
      <c r="AF715" s="310"/>
      <c r="AG715" s="310"/>
      <c r="AH715" s="310"/>
      <c r="AI715" s="310"/>
      <c r="AJ715" s="310"/>
      <c r="AK715" s="310"/>
      <c r="AL715" s="311"/>
      <c r="AM715" s="303"/>
      <c r="AN715" s="303"/>
      <c r="AO715" s="303"/>
      <c r="AP715" s="303"/>
      <c r="AQ715" s="303"/>
      <c r="AR715" s="303"/>
      <c r="AS715" s="303"/>
      <c r="AT715" s="303"/>
      <c r="AU715" s="303"/>
      <c r="AV715" s="303"/>
      <c r="AW715" s="303"/>
      <c r="AX715" s="303"/>
      <c r="AY715" s="303"/>
      <c r="AZ715" s="303"/>
      <c r="BA715" s="303"/>
      <c r="BB715" s="303"/>
      <c r="BC715" s="303"/>
      <c r="BD715" s="303"/>
      <c r="BE715" s="303"/>
      <c r="BF715" s="303"/>
      <c r="BG715" s="303"/>
      <c r="BH715" s="303"/>
      <c r="BI715" s="303"/>
      <c r="BJ715" s="303"/>
      <c r="BK715" s="303"/>
    </row>
    <row r="716" spans="1:63" ht="12" thickBot="1">
      <c r="A716" s="303"/>
      <c r="B716" s="292"/>
      <c r="C716" s="304"/>
      <c r="D716" s="602"/>
      <c r="E716" s="594"/>
      <c r="F716" s="594"/>
      <c r="G716" s="594"/>
      <c r="H716" s="594"/>
      <c r="I716" s="594"/>
      <c r="J716" s="594"/>
      <c r="K716" s="594"/>
      <c r="L716" s="594"/>
      <c r="M716" s="594"/>
      <c r="N716" s="594"/>
      <c r="O716" s="594"/>
      <c r="P716" s="594"/>
      <c r="Q716" s="594"/>
      <c r="R716" s="594"/>
      <c r="S716" s="594"/>
      <c r="T716" s="588"/>
      <c r="U716" s="304"/>
      <c r="V716" s="305"/>
      <c r="W716" s="241"/>
      <c r="X716" s="303"/>
      <c r="Y716" s="303"/>
      <c r="Z716" s="303"/>
      <c r="AA716" s="303"/>
      <c r="AB716" s="303"/>
      <c r="AC716" s="310"/>
      <c r="AD716" s="18"/>
      <c r="AE716" s="310"/>
      <c r="AF716" s="310"/>
      <c r="AG716" s="310"/>
      <c r="AH716" s="310"/>
      <c r="AI716" s="310"/>
      <c r="AJ716" s="310"/>
      <c r="AK716" s="310"/>
      <c r="AL716" s="311"/>
      <c r="AM716" s="303"/>
      <c r="AN716" s="303"/>
      <c r="AO716" s="303"/>
      <c r="AP716" s="303"/>
      <c r="AQ716" s="303"/>
      <c r="AR716" s="303"/>
      <c r="AS716" s="303"/>
      <c r="AT716" s="303"/>
      <c r="AU716" s="303"/>
      <c r="AV716" s="303"/>
      <c r="AW716" s="303"/>
      <c r="AX716" s="303"/>
      <c r="AY716" s="303"/>
      <c r="AZ716" s="303"/>
      <c r="BA716" s="303"/>
      <c r="BB716" s="303"/>
      <c r="BC716" s="303"/>
      <c r="BD716" s="303"/>
      <c r="BE716" s="303"/>
      <c r="BF716" s="303"/>
      <c r="BG716" s="303"/>
      <c r="BH716" s="303"/>
      <c r="BI716" s="303"/>
      <c r="BJ716" s="303"/>
      <c r="BK716" s="303"/>
    </row>
    <row r="717" spans="1:63">
      <c r="A717" s="303"/>
      <c r="B717" s="292"/>
      <c r="C717" s="304"/>
      <c r="D717" s="602"/>
      <c r="E717" s="594"/>
      <c r="F717" s="594"/>
      <c r="G717" s="594"/>
      <c r="H717" s="594"/>
      <c r="I717" s="594"/>
      <c r="J717" s="594"/>
      <c r="K717" s="594"/>
      <c r="L717" s="594"/>
      <c r="M717" s="594"/>
      <c r="N717" s="594"/>
      <c r="O717" s="594"/>
      <c r="P717" s="594"/>
      <c r="Q717" s="594"/>
      <c r="R717" s="594"/>
      <c r="S717" s="594"/>
      <c r="T717" s="236"/>
      <c r="U717" s="304"/>
      <c r="V717" s="305"/>
      <c r="W717" s="241"/>
      <c r="X717" s="303"/>
      <c r="Y717" s="303"/>
      <c r="Z717" s="303"/>
      <c r="AA717" s="303"/>
      <c r="AB717" s="323"/>
      <c r="AC717" s="324"/>
      <c r="AD717" s="18"/>
      <c r="AE717" s="310"/>
      <c r="AF717" s="310"/>
      <c r="AG717" s="310"/>
      <c r="AH717" s="310"/>
      <c r="AI717" s="310"/>
      <c r="AJ717" s="310"/>
      <c r="AK717" s="310"/>
      <c r="AL717" s="311"/>
      <c r="AM717" s="303"/>
      <c r="AN717" s="303"/>
      <c r="AO717" s="303"/>
      <c r="AP717" s="303"/>
      <c r="AQ717" s="303"/>
      <c r="AR717" s="303"/>
      <c r="AS717" s="303"/>
      <c r="AT717" s="303"/>
      <c r="AU717" s="303"/>
      <c r="AV717" s="303"/>
      <c r="AW717" s="303"/>
      <c r="AX717" s="303"/>
      <c r="AY717" s="303"/>
      <c r="AZ717" s="303"/>
      <c r="BA717" s="303"/>
      <c r="BB717" s="303"/>
      <c r="BC717" s="303"/>
      <c r="BD717" s="303"/>
      <c r="BE717" s="303"/>
      <c r="BF717" s="303"/>
      <c r="BG717" s="303"/>
      <c r="BH717" s="303"/>
      <c r="BI717" s="303"/>
      <c r="BJ717" s="303"/>
      <c r="BK717" s="303"/>
    </row>
    <row r="718" spans="1:63" ht="12" thickBot="1">
      <c r="A718" s="303"/>
      <c r="B718" s="292"/>
      <c r="C718" s="304"/>
      <c r="D718" s="602"/>
      <c r="E718" s="594"/>
      <c r="F718" s="594"/>
      <c r="G718" s="594"/>
      <c r="H718" s="594"/>
      <c r="I718" s="594"/>
      <c r="J718" s="594"/>
      <c r="K718" s="594"/>
      <c r="L718" s="594"/>
      <c r="M718" s="594"/>
      <c r="N718" s="594"/>
      <c r="O718" s="594"/>
      <c r="P718" s="594"/>
      <c r="Q718" s="594"/>
      <c r="R718" s="594"/>
      <c r="S718" s="594"/>
      <c r="T718" s="236"/>
      <c r="U718" s="304"/>
      <c r="V718" s="305"/>
      <c r="W718" s="241" t="s">
        <v>42</v>
      </c>
      <c r="X718" s="303"/>
      <c r="Y718" s="303"/>
      <c r="Z718" s="303"/>
      <c r="AA718" s="303"/>
      <c r="AB718" s="325"/>
      <c r="AC718" s="321"/>
      <c r="AD718" s="18"/>
      <c r="AE718" s="310"/>
      <c r="AF718" s="310"/>
      <c r="AG718" s="310"/>
      <c r="AH718" s="310"/>
      <c r="AI718" s="310"/>
      <c r="AJ718" s="310"/>
      <c r="AK718" s="310"/>
      <c r="AL718" s="311"/>
      <c r="AM718" s="303"/>
      <c r="AN718" s="303"/>
      <c r="AO718" s="303"/>
      <c r="AP718" s="303"/>
      <c r="AQ718" s="303"/>
      <c r="AR718" s="303"/>
      <c r="AS718" s="303"/>
      <c r="AT718" s="303"/>
      <c r="AU718" s="303"/>
      <c r="AV718" s="303"/>
      <c r="AW718" s="303"/>
      <c r="AX718" s="303"/>
      <c r="AY718" s="303"/>
      <c r="AZ718" s="303"/>
      <c r="BA718" s="303"/>
      <c r="BB718" s="303"/>
      <c r="BC718" s="303"/>
      <c r="BD718" s="303"/>
      <c r="BE718" s="303"/>
      <c r="BF718" s="303"/>
      <c r="BG718" s="303"/>
      <c r="BH718" s="303"/>
      <c r="BI718" s="303"/>
      <c r="BJ718" s="303"/>
      <c r="BK718" s="303"/>
    </row>
    <row r="719" spans="1:63" ht="12" thickBot="1">
      <c r="A719" s="303"/>
      <c r="B719" s="292"/>
      <c r="C719" s="304"/>
      <c r="D719" s="602"/>
      <c r="E719" s="594"/>
      <c r="F719" s="594"/>
      <c r="G719" s="594"/>
      <c r="H719" s="594"/>
      <c r="I719" s="594"/>
      <c r="J719" s="594"/>
      <c r="K719" s="594"/>
      <c r="L719" s="594"/>
      <c r="M719" s="594"/>
      <c r="N719" s="594"/>
      <c r="O719" s="594"/>
      <c r="P719" s="594"/>
      <c r="Q719" s="594"/>
      <c r="R719" s="594"/>
      <c r="S719" s="594"/>
      <c r="T719" s="236"/>
      <c r="U719" s="304"/>
      <c r="V719" s="305"/>
      <c r="W719" s="241"/>
      <c r="X719" s="303"/>
      <c r="Y719" s="303"/>
      <c r="Z719" s="303"/>
      <c r="AA719" s="303"/>
      <c r="AB719" s="310"/>
      <c r="AC719" s="310"/>
      <c r="AD719" s="18"/>
      <c r="AE719" s="310"/>
      <c r="AF719" s="310"/>
      <c r="AG719" s="310"/>
      <c r="AH719" s="310"/>
      <c r="AI719" s="310"/>
      <c r="AJ719" s="310"/>
      <c r="AK719" s="310"/>
      <c r="AL719" s="311"/>
      <c r="AM719" s="303"/>
      <c r="AN719" s="303"/>
      <c r="AO719" s="303"/>
      <c r="AP719" s="303"/>
      <c r="AQ719" s="303"/>
      <c r="AR719" s="303"/>
      <c r="AS719" s="303"/>
      <c r="AT719" s="303"/>
      <c r="AU719" s="303"/>
      <c r="AV719" s="303"/>
      <c r="AW719" s="303"/>
      <c r="AX719" s="303"/>
      <c r="AY719" s="303"/>
      <c r="AZ719" s="303"/>
      <c r="BA719" s="303"/>
      <c r="BB719" s="303"/>
      <c r="BC719" s="303"/>
      <c r="BD719" s="303"/>
      <c r="BE719" s="303"/>
      <c r="BF719" s="303"/>
      <c r="BG719" s="303"/>
      <c r="BH719" s="303"/>
      <c r="BI719" s="303"/>
      <c r="BJ719" s="303"/>
      <c r="BK719" s="303"/>
    </row>
    <row r="720" spans="1:63">
      <c r="A720" s="314"/>
      <c r="B720" s="315"/>
      <c r="C720" s="316"/>
      <c r="D720" s="602"/>
      <c r="E720" s="594"/>
      <c r="F720" s="594"/>
      <c r="G720" s="594"/>
      <c r="H720" s="594"/>
      <c r="I720" s="594"/>
      <c r="J720" s="594"/>
      <c r="K720" s="594"/>
      <c r="L720" s="594"/>
      <c r="M720" s="594"/>
      <c r="N720" s="594"/>
      <c r="O720" s="594"/>
      <c r="P720" s="594"/>
      <c r="Q720" s="594"/>
      <c r="R720" s="594"/>
      <c r="S720" s="594"/>
      <c r="T720" s="303"/>
      <c r="U720" s="303"/>
      <c r="V720" s="303"/>
      <c r="W720" s="303"/>
      <c r="X720" s="303"/>
      <c r="Y720" s="303"/>
      <c r="Z720" s="303"/>
      <c r="AA720" s="303"/>
      <c r="AB720" s="308"/>
      <c r="AC720" s="309"/>
      <c r="AD720" s="303"/>
      <c r="AE720" s="303"/>
      <c r="AF720" s="303"/>
      <c r="AG720" s="303"/>
      <c r="AH720" s="303"/>
      <c r="AI720" s="303"/>
      <c r="AJ720" s="303"/>
      <c r="AK720" s="303"/>
      <c r="AL720" s="303"/>
      <c r="AM720" s="303"/>
      <c r="AN720" s="303"/>
      <c r="AO720" s="303"/>
      <c r="AP720" s="303"/>
      <c r="AQ720" s="303"/>
      <c r="AR720" s="303"/>
      <c r="AS720" s="303"/>
      <c r="AT720" s="303"/>
      <c r="AU720" s="303"/>
      <c r="AV720" s="303"/>
      <c r="AW720" s="303"/>
      <c r="AX720" s="303"/>
      <c r="AY720" s="303"/>
      <c r="AZ720" s="303"/>
      <c r="BA720" s="303"/>
      <c r="BB720" s="303"/>
      <c r="BC720" s="303"/>
      <c r="BD720" s="303"/>
      <c r="BE720" s="303"/>
      <c r="BF720" s="303"/>
      <c r="BG720" s="303"/>
      <c r="BH720" s="303"/>
      <c r="BI720" s="303"/>
      <c r="BJ720" s="303"/>
      <c r="BK720" s="303"/>
    </row>
    <row r="721" spans="1:63" ht="12" thickBot="1">
      <c r="A721" s="299"/>
      <c r="B721" s="300"/>
      <c r="C721" s="301"/>
      <c r="D721" s="602"/>
      <c r="E721" s="594"/>
      <c r="F721" s="594"/>
      <c r="G721" s="594"/>
      <c r="H721" s="594"/>
      <c r="I721" s="594"/>
      <c r="J721" s="594"/>
      <c r="K721" s="594"/>
      <c r="L721" s="594"/>
      <c r="M721" s="594"/>
      <c r="N721" s="594"/>
      <c r="O721" s="594"/>
      <c r="P721" s="594"/>
      <c r="Q721" s="594"/>
      <c r="R721" s="594"/>
      <c r="S721" s="594"/>
      <c r="T721" s="303"/>
      <c r="U721" s="303"/>
      <c r="V721" s="303"/>
      <c r="W721" s="303" t="s">
        <v>275</v>
      </c>
      <c r="X721" s="303"/>
      <c r="Y721" s="303"/>
      <c r="Z721" s="303"/>
      <c r="AA721" s="303"/>
      <c r="AB721" s="312"/>
      <c r="AC721" s="313"/>
      <c r="AD721" s="303"/>
      <c r="AE721" s="303"/>
      <c r="AF721" s="303"/>
      <c r="AG721" s="303"/>
      <c r="AH721" s="303"/>
      <c r="AI721" s="303"/>
      <c r="AJ721" s="303"/>
      <c r="AK721" s="303"/>
      <c r="AL721" s="303"/>
      <c r="AM721" s="303"/>
      <c r="AN721" s="303"/>
      <c r="AO721" s="303"/>
      <c r="AP721" s="303"/>
      <c r="AQ721" s="303"/>
      <c r="AR721" s="303"/>
      <c r="AS721" s="303"/>
      <c r="AT721" s="303"/>
      <c r="AU721" s="303"/>
      <c r="AV721" s="303"/>
      <c r="AW721" s="303"/>
      <c r="AX721" s="303"/>
      <c r="AY721" s="303"/>
      <c r="AZ721" s="303"/>
      <c r="BA721" s="303"/>
      <c r="BB721" s="303"/>
      <c r="BC721" s="303"/>
      <c r="BD721" s="303"/>
      <c r="BE721" s="303"/>
      <c r="BF721" s="303"/>
      <c r="BG721" s="303"/>
      <c r="BH721" s="303"/>
      <c r="BI721" s="303"/>
      <c r="BJ721" s="303"/>
      <c r="BK721" s="303"/>
    </row>
    <row r="722" spans="1:63" ht="12" thickBot="1">
      <c r="A722" s="303"/>
      <c r="B722" s="292">
        <v>107</v>
      </c>
      <c r="C722" s="304"/>
      <c r="D722" s="602" t="s">
        <v>159</v>
      </c>
      <c r="E722" s="594" t="str">
        <f ca="1">VLOOKUP(INDIRECT(ADDRESS(ROW(),COLUMN()-3)),Language_Translations,MATCH(Language_Selected,Language_Options,0),FALSE)</f>
        <v>Do you do anything to the water to make it safer to drink?</v>
      </c>
      <c r="F722" s="594"/>
      <c r="G722" s="594"/>
      <c r="H722" s="594"/>
      <c r="I722" s="594"/>
      <c r="J722" s="594"/>
      <c r="K722" s="594"/>
      <c r="L722" s="594"/>
      <c r="M722" s="594"/>
      <c r="N722" s="594"/>
      <c r="O722" s="594"/>
      <c r="P722" s="594"/>
      <c r="Q722" s="594"/>
      <c r="R722" s="594"/>
      <c r="S722" s="594"/>
      <c r="T722" s="594"/>
      <c r="U722" s="303"/>
      <c r="V722" s="303"/>
      <c r="W722" s="303"/>
      <c r="X722" s="303"/>
      <c r="Y722" s="310"/>
      <c r="Z722" s="310"/>
      <c r="AA722" s="310"/>
      <c r="AB722" s="310"/>
      <c r="AC722" s="310"/>
      <c r="AD722" s="310"/>
      <c r="AE722" s="310"/>
      <c r="AF722" s="310"/>
      <c r="AG722" s="310"/>
      <c r="AH722" s="310"/>
      <c r="AI722" s="310"/>
      <c r="AJ722" s="310"/>
      <c r="AK722" s="310"/>
      <c r="AL722" s="311"/>
      <c r="AM722" s="303"/>
      <c r="AN722" s="303"/>
      <c r="AO722" s="303"/>
      <c r="AP722" s="303"/>
      <c r="AQ722" s="303"/>
      <c r="AR722" s="303"/>
      <c r="AS722" s="303"/>
      <c r="AT722" s="303"/>
      <c r="AU722" s="303"/>
      <c r="AV722" s="303"/>
      <c r="AW722" s="303"/>
      <c r="AX722" s="303"/>
      <c r="AY722" s="303"/>
      <c r="AZ722" s="303"/>
      <c r="BA722" s="303"/>
      <c r="BB722" s="303"/>
      <c r="BC722" s="303"/>
      <c r="BD722" s="303"/>
      <c r="BE722" s="303"/>
      <c r="BF722" s="303"/>
      <c r="BG722" s="303"/>
      <c r="BH722" s="303"/>
      <c r="BI722" s="303"/>
      <c r="BJ722" s="303"/>
      <c r="BK722" s="303"/>
    </row>
    <row r="723" spans="1:63">
      <c r="A723" s="303"/>
      <c r="B723" s="292"/>
      <c r="C723" s="304"/>
      <c r="D723" s="602"/>
      <c r="E723" s="594"/>
      <c r="F723" s="594"/>
      <c r="G723" s="594"/>
      <c r="H723" s="594"/>
      <c r="I723" s="594"/>
      <c r="J723" s="594"/>
      <c r="K723" s="594"/>
      <c r="L723" s="594"/>
      <c r="M723" s="594"/>
      <c r="N723" s="594"/>
      <c r="O723" s="594"/>
      <c r="P723" s="594"/>
      <c r="Q723" s="594"/>
      <c r="R723" s="594"/>
      <c r="S723" s="594"/>
      <c r="T723" s="596"/>
      <c r="U723" s="303"/>
      <c r="V723" s="303"/>
      <c r="W723" s="303"/>
      <c r="X723" s="303"/>
      <c r="Y723" s="310"/>
      <c r="Z723" s="310"/>
      <c r="AA723" s="310"/>
      <c r="AB723" s="323"/>
      <c r="AC723" s="324"/>
      <c r="AD723" s="310"/>
      <c r="AE723" s="310"/>
      <c r="AF723" s="310"/>
      <c r="AG723" s="310"/>
      <c r="AH723" s="310"/>
      <c r="AI723" s="310"/>
      <c r="AJ723" s="310"/>
      <c r="AK723" s="310"/>
      <c r="AL723" s="311"/>
      <c r="AM723" s="303"/>
      <c r="AN723" s="303"/>
      <c r="AO723" s="303"/>
      <c r="AP723" s="603"/>
      <c r="AQ723" s="303"/>
      <c r="AR723" s="303"/>
      <c r="AS723" s="303"/>
      <c r="AT723" s="303"/>
      <c r="AU723" s="303"/>
      <c r="AV723" s="303"/>
      <c r="AW723" s="303"/>
      <c r="AX723" s="303"/>
      <c r="AY723" s="303"/>
      <c r="AZ723" s="303"/>
      <c r="BA723" s="303"/>
      <c r="BB723" s="303"/>
      <c r="BC723" s="303"/>
      <c r="BD723" s="303"/>
      <c r="BE723" s="303"/>
      <c r="BF723" s="303"/>
      <c r="BG723" s="303"/>
      <c r="BH723" s="303"/>
      <c r="BI723" s="303"/>
      <c r="BJ723" s="303"/>
      <c r="BK723" s="303"/>
    </row>
    <row r="724" spans="1:63" ht="12" thickBot="1">
      <c r="A724" s="303"/>
      <c r="B724" s="292"/>
      <c r="C724" s="304"/>
      <c r="D724" s="602"/>
      <c r="E724" s="594"/>
      <c r="F724" s="594"/>
      <c r="G724" s="594"/>
      <c r="H724" s="594"/>
      <c r="I724" s="594"/>
      <c r="J724" s="594"/>
      <c r="K724" s="594"/>
      <c r="L724" s="594"/>
      <c r="M724" s="594"/>
      <c r="N724" s="594"/>
      <c r="O724" s="594"/>
      <c r="P724" s="594"/>
      <c r="Q724" s="594"/>
      <c r="R724" s="594"/>
      <c r="S724" s="594"/>
      <c r="T724" s="596"/>
      <c r="U724" s="303"/>
      <c r="V724" s="303"/>
      <c r="W724" s="303" t="s">
        <v>41</v>
      </c>
      <c r="X724" s="303"/>
      <c r="Y724" s="303"/>
      <c r="Z724" s="303"/>
      <c r="AA724" s="303"/>
      <c r="AB724" s="325"/>
      <c r="AC724" s="321"/>
      <c r="AD724" s="18"/>
      <c r="AE724" s="310"/>
      <c r="AF724" s="310"/>
      <c r="AG724" s="310"/>
      <c r="AH724" s="310"/>
      <c r="AI724" s="310"/>
      <c r="AJ724" s="310"/>
      <c r="AK724" s="310"/>
      <c r="AL724" s="311"/>
      <c r="AM724" s="303"/>
      <c r="AN724" s="303"/>
      <c r="AO724" s="303"/>
      <c r="AP724" s="603"/>
      <c r="AQ724" s="303"/>
      <c r="AR724" s="303"/>
      <c r="AS724" s="303"/>
      <c r="AT724" s="303"/>
      <c r="AU724" s="303"/>
      <c r="AV724" s="303"/>
      <c r="AW724" s="303"/>
      <c r="AX724" s="303"/>
      <c r="AY724" s="303"/>
      <c r="AZ724" s="303"/>
      <c r="BA724" s="303"/>
      <c r="BB724" s="303"/>
      <c r="BC724" s="303"/>
      <c r="BD724" s="303"/>
      <c r="BE724" s="303"/>
      <c r="BF724" s="303"/>
      <c r="BG724" s="303"/>
      <c r="BH724" s="303"/>
      <c r="BI724" s="303"/>
      <c r="BJ724" s="303"/>
      <c r="BK724" s="303"/>
    </row>
    <row r="725" spans="1:63" ht="12" thickBot="1">
      <c r="A725" s="314"/>
      <c r="B725" s="315"/>
      <c r="C725" s="316"/>
      <c r="D725" s="602"/>
      <c r="E725" s="594"/>
      <c r="F725" s="594"/>
      <c r="G725" s="594"/>
      <c r="H725" s="594"/>
      <c r="I725" s="594"/>
      <c r="J725" s="594"/>
      <c r="K725" s="594"/>
      <c r="L725" s="594"/>
      <c r="M725" s="594"/>
      <c r="N725" s="594"/>
      <c r="O725" s="594"/>
      <c r="P725" s="594"/>
      <c r="Q725" s="594"/>
      <c r="R725" s="594"/>
      <c r="S725" s="594"/>
      <c r="T725" s="596"/>
      <c r="U725" s="303"/>
      <c r="V725" s="303"/>
      <c r="W725" s="303"/>
      <c r="X725" s="303"/>
      <c r="Y725" s="303"/>
      <c r="Z725" s="303"/>
      <c r="AA725" s="303"/>
      <c r="AB725" s="303"/>
      <c r="AC725" s="303"/>
      <c r="AD725" s="303"/>
      <c r="AE725" s="303"/>
      <c r="AF725" s="303"/>
      <c r="AG725" s="303"/>
      <c r="AH725" s="303"/>
      <c r="AI725" s="303"/>
      <c r="AJ725" s="303"/>
      <c r="AK725" s="303"/>
      <c r="AL725" s="303"/>
      <c r="AM725" s="303"/>
      <c r="AN725" s="303"/>
      <c r="AO725" s="303"/>
      <c r="AP725" s="303"/>
      <c r="AQ725" s="303"/>
      <c r="AR725" s="303"/>
      <c r="AS725" s="303"/>
      <c r="AT725" s="303"/>
      <c r="AU725" s="303"/>
      <c r="AV725" s="303"/>
      <c r="AW725" s="303"/>
      <c r="AX725" s="303"/>
      <c r="AY725" s="303"/>
      <c r="AZ725" s="303"/>
      <c r="BA725" s="303"/>
      <c r="BB725" s="303"/>
      <c r="BC725" s="303"/>
      <c r="BD725" s="303"/>
      <c r="BE725" s="303"/>
      <c r="BF725" s="303"/>
      <c r="BG725" s="303"/>
      <c r="BH725" s="303"/>
      <c r="BI725" s="303"/>
      <c r="BJ725" s="303"/>
      <c r="BK725" s="303"/>
    </row>
    <row r="726" spans="1:63">
      <c r="A726" s="299"/>
      <c r="B726" s="300"/>
      <c r="C726" s="301"/>
      <c r="D726" s="602"/>
      <c r="E726" s="594"/>
      <c r="F726" s="594"/>
      <c r="G726" s="594"/>
      <c r="H726" s="594"/>
      <c r="I726" s="594"/>
      <c r="J726" s="594"/>
      <c r="K726" s="594"/>
      <c r="L726" s="594"/>
      <c r="M726" s="594"/>
      <c r="N726" s="594"/>
      <c r="O726" s="594"/>
      <c r="P726" s="594"/>
      <c r="Q726" s="594"/>
      <c r="R726" s="594"/>
      <c r="S726" s="594"/>
      <c r="T726" s="596"/>
      <c r="U726" s="303"/>
      <c r="V726" s="303"/>
      <c r="W726" s="303"/>
      <c r="X726" s="303"/>
      <c r="Y726" s="303"/>
      <c r="Z726" s="303"/>
      <c r="AA726" s="303"/>
      <c r="AB726" s="308"/>
      <c r="AC726" s="309"/>
      <c r="AD726" s="303"/>
      <c r="AE726" s="303"/>
      <c r="AF726" s="303"/>
      <c r="AG726" s="303"/>
      <c r="AH726" s="303"/>
      <c r="AI726" s="303"/>
      <c r="AJ726" s="303"/>
      <c r="AK726" s="303"/>
      <c r="AL726" s="292"/>
      <c r="AM726" s="303"/>
      <c r="AN726" s="303"/>
      <c r="AO726" s="303"/>
      <c r="AP726" s="303"/>
      <c r="AQ726" s="303"/>
      <c r="AR726" s="303"/>
      <c r="AS726" s="303"/>
      <c r="AT726" s="303"/>
      <c r="AU726" s="303"/>
      <c r="AV726" s="303"/>
      <c r="AW726" s="303"/>
      <c r="AX726" s="303"/>
      <c r="AY726" s="303"/>
      <c r="AZ726" s="303"/>
      <c r="BA726" s="303"/>
      <c r="BB726" s="303"/>
      <c r="BC726" s="303"/>
      <c r="BD726" s="303"/>
      <c r="BE726" s="303"/>
      <c r="BF726" s="303"/>
      <c r="BG726" s="303"/>
      <c r="BH726" s="303"/>
      <c r="BI726" s="303"/>
      <c r="BJ726" s="303"/>
      <c r="BK726" s="303"/>
    </row>
    <row r="727" spans="1:63" ht="12" thickBot="1">
      <c r="A727" s="303"/>
      <c r="B727" s="292"/>
      <c r="C727" s="304"/>
      <c r="D727" s="602"/>
      <c r="E727" s="594"/>
      <c r="F727" s="594"/>
      <c r="G727" s="594"/>
      <c r="H727" s="594"/>
      <c r="I727" s="594"/>
      <c r="J727" s="594"/>
      <c r="K727" s="594"/>
      <c r="L727" s="594"/>
      <c r="M727" s="594"/>
      <c r="N727" s="594"/>
      <c r="O727" s="594"/>
      <c r="P727" s="594"/>
      <c r="Q727" s="594"/>
      <c r="R727" s="594"/>
      <c r="S727" s="594"/>
      <c r="T727" s="596"/>
      <c r="U727" s="303"/>
      <c r="V727" s="303"/>
      <c r="W727" s="303" t="s">
        <v>42</v>
      </c>
      <c r="X727" s="303"/>
      <c r="Y727" s="303"/>
      <c r="Z727" s="303"/>
      <c r="AA727" s="303"/>
      <c r="AB727" s="312"/>
      <c r="AC727" s="313"/>
      <c r="AD727" s="303"/>
      <c r="AE727" s="303"/>
      <c r="AF727" s="303"/>
      <c r="AG727" s="303"/>
      <c r="AH727" s="303"/>
      <c r="AI727" s="303"/>
      <c r="AJ727" s="303"/>
      <c r="AK727" s="303"/>
      <c r="AL727" s="292"/>
      <c r="AM727" s="303"/>
      <c r="AN727" s="303"/>
      <c r="AO727" s="303"/>
      <c r="AP727" s="303"/>
      <c r="AQ727" s="303"/>
      <c r="AR727" s="303"/>
      <c r="AS727" s="303"/>
      <c r="AT727" s="303"/>
      <c r="AU727" s="303"/>
      <c r="AV727" s="303"/>
      <c r="AW727" s="303"/>
      <c r="AX727" s="303"/>
      <c r="AY727" s="303"/>
      <c r="AZ727" s="303"/>
      <c r="BA727" s="303"/>
      <c r="BB727" s="303"/>
      <c r="BC727" s="303"/>
      <c r="BD727" s="303"/>
      <c r="BE727" s="303"/>
      <c r="BF727" s="303"/>
      <c r="BG727" s="303"/>
      <c r="BH727" s="303"/>
      <c r="BI727" s="303"/>
      <c r="BJ727" s="303"/>
      <c r="BK727" s="303"/>
    </row>
    <row r="728" spans="1:63" ht="12" thickBot="1">
      <c r="A728" s="303"/>
      <c r="B728" s="292"/>
      <c r="C728" s="304"/>
      <c r="D728" s="602"/>
      <c r="E728" s="594"/>
      <c r="F728" s="594"/>
      <c r="G728" s="594"/>
      <c r="H728" s="594"/>
      <c r="I728" s="594"/>
      <c r="J728" s="594"/>
      <c r="K728" s="594"/>
      <c r="L728" s="594"/>
      <c r="M728" s="594"/>
      <c r="N728" s="594"/>
      <c r="O728" s="594"/>
      <c r="P728" s="594"/>
      <c r="Q728" s="594"/>
      <c r="R728" s="594"/>
      <c r="S728" s="594"/>
      <c r="T728" s="596"/>
      <c r="U728" s="303"/>
      <c r="V728" s="303"/>
      <c r="W728" s="303"/>
      <c r="X728" s="303"/>
      <c r="Y728" s="303"/>
      <c r="Z728" s="303"/>
      <c r="AA728" s="303"/>
      <c r="AB728" s="303"/>
      <c r="AC728" s="303"/>
      <c r="AD728" s="303"/>
      <c r="AE728" s="303"/>
      <c r="AF728" s="303"/>
      <c r="AG728" s="303"/>
      <c r="AH728" s="303"/>
      <c r="AI728" s="303"/>
      <c r="AJ728" s="303"/>
      <c r="AK728" s="303"/>
      <c r="AL728" s="292"/>
      <c r="AM728" s="303"/>
      <c r="AN728" s="303"/>
      <c r="AO728" s="303"/>
      <c r="AP728" s="303"/>
      <c r="AQ728" s="303"/>
      <c r="AR728" s="303"/>
      <c r="AS728" s="303"/>
      <c r="AT728" s="303"/>
      <c r="AU728" s="303"/>
      <c r="AV728" s="303"/>
      <c r="AW728" s="303"/>
      <c r="AX728" s="303"/>
      <c r="AY728" s="303"/>
      <c r="AZ728" s="303"/>
      <c r="BA728" s="303"/>
      <c r="BB728" s="303"/>
      <c r="BC728" s="303"/>
      <c r="BD728" s="303"/>
      <c r="BE728" s="303"/>
      <c r="BF728" s="303"/>
      <c r="BG728" s="303"/>
      <c r="BH728" s="303"/>
      <c r="BI728" s="303"/>
      <c r="BJ728" s="303"/>
      <c r="BK728" s="303"/>
    </row>
    <row r="729" spans="1:63">
      <c r="A729" s="303"/>
      <c r="B729" s="292"/>
      <c r="C729" s="304"/>
      <c r="D729" s="602"/>
      <c r="E729" s="594"/>
      <c r="F729" s="594"/>
      <c r="G729" s="594"/>
      <c r="H729" s="594"/>
      <c r="I729" s="594"/>
      <c r="J729" s="594"/>
      <c r="K729" s="594"/>
      <c r="L729" s="594"/>
      <c r="M729" s="594"/>
      <c r="N729" s="594"/>
      <c r="O729" s="594"/>
      <c r="P729" s="594"/>
      <c r="Q729" s="594"/>
      <c r="R729" s="594"/>
      <c r="S729" s="594"/>
      <c r="T729" s="596"/>
      <c r="U729" s="303"/>
      <c r="V729" s="303"/>
      <c r="W729" s="303"/>
      <c r="X729" s="303"/>
      <c r="Y729" s="303"/>
      <c r="Z729" s="303"/>
      <c r="AA729" s="303"/>
      <c r="AB729" s="308"/>
      <c r="AC729" s="309"/>
      <c r="AD729" s="303"/>
      <c r="AE729" s="303"/>
      <c r="AF729" s="303"/>
      <c r="AG729" s="303"/>
      <c r="AH729" s="303"/>
      <c r="AI729" s="303"/>
      <c r="AJ729" s="303"/>
      <c r="AK729" s="303"/>
      <c r="AL729" s="292"/>
      <c r="AM729" s="303"/>
      <c r="AN729" s="303"/>
      <c r="AO729" s="303"/>
      <c r="AP729" s="303"/>
      <c r="AQ729" s="303"/>
      <c r="AR729" s="303"/>
      <c r="AS729" s="303"/>
      <c r="AT729" s="303"/>
      <c r="AU729" s="303"/>
      <c r="AV729" s="303"/>
      <c r="AW729" s="303"/>
      <c r="AX729" s="303"/>
      <c r="AY729" s="303"/>
      <c r="AZ729" s="303"/>
      <c r="BA729" s="303"/>
      <c r="BB729" s="303"/>
      <c r="BC729" s="303"/>
      <c r="BD729" s="303"/>
      <c r="BE729" s="303"/>
      <c r="BF729" s="303"/>
      <c r="BG729" s="303"/>
      <c r="BH729" s="303"/>
      <c r="BI729" s="303"/>
      <c r="BJ729" s="303"/>
      <c r="BK729" s="303"/>
    </row>
    <row r="730" spans="1:63" ht="12" thickBot="1">
      <c r="A730" s="303"/>
      <c r="B730" s="292"/>
      <c r="C730" s="304"/>
      <c r="D730" s="602"/>
      <c r="E730" s="594"/>
      <c r="F730" s="594"/>
      <c r="G730" s="594"/>
      <c r="H730" s="594"/>
      <c r="I730" s="594"/>
      <c r="J730" s="594"/>
      <c r="K730" s="594"/>
      <c r="L730" s="594"/>
      <c r="M730" s="594"/>
      <c r="N730" s="594"/>
      <c r="O730" s="594"/>
      <c r="P730" s="594"/>
      <c r="Q730" s="594"/>
      <c r="R730" s="594"/>
      <c r="S730" s="594"/>
      <c r="T730" s="596"/>
      <c r="U730" s="303"/>
      <c r="V730" s="303"/>
      <c r="W730" s="303" t="s">
        <v>275</v>
      </c>
      <c r="X730" s="303"/>
      <c r="Y730" s="303"/>
      <c r="Z730" s="303"/>
      <c r="AA730" s="303"/>
      <c r="AB730" s="312"/>
      <c r="AC730" s="313"/>
      <c r="AD730" s="303"/>
      <c r="AE730" s="303"/>
      <c r="AF730" s="303"/>
      <c r="AG730" s="303"/>
      <c r="AH730" s="303"/>
      <c r="AI730" s="303"/>
      <c r="AJ730" s="303"/>
      <c r="AK730" s="303"/>
      <c r="AL730" s="292"/>
      <c r="AM730" s="303"/>
      <c r="AN730" s="303"/>
      <c r="AO730" s="303"/>
      <c r="AP730" s="303"/>
      <c r="AQ730" s="303"/>
      <c r="AR730" s="303"/>
      <c r="AS730" s="303"/>
      <c r="AT730" s="303"/>
      <c r="AU730" s="303"/>
      <c r="AV730" s="303"/>
      <c r="AW730" s="303"/>
      <c r="AX730" s="303"/>
      <c r="AY730" s="303"/>
      <c r="AZ730" s="303"/>
      <c r="BA730" s="303"/>
      <c r="BB730" s="303"/>
      <c r="BC730" s="303"/>
      <c r="BD730" s="303"/>
      <c r="BE730" s="303"/>
      <c r="BF730" s="303"/>
      <c r="BG730" s="303"/>
      <c r="BH730" s="303"/>
      <c r="BI730" s="303"/>
      <c r="BJ730" s="303"/>
      <c r="BK730" s="303"/>
    </row>
    <row r="731" spans="1:63">
      <c r="A731" s="303"/>
      <c r="B731" s="292"/>
      <c r="C731" s="304"/>
      <c r="D731" s="602"/>
      <c r="E731" s="594"/>
      <c r="F731" s="594"/>
      <c r="G731" s="594"/>
      <c r="H731" s="594"/>
      <c r="I731" s="594"/>
      <c r="J731" s="594"/>
      <c r="K731" s="594"/>
      <c r="L731" s="594"/>
      <c r="M731" s="594"/>
      <c r="N731" s="594"/>
      <c r="O731" s="594"/>
      <c r="P731" s="594"/>
      <c r="Q731" s="594"/>
      <c r="R731" s="594"/>
      <c r="S731" s="594"/>
      <c r="T731" s="596"/>
      <c r="U731" s="303"/>
      <c r="V731" s="303"/>
      <c r="W731" s="303"/>
      <c r="X731" s="303"/>
      <c r="Y731" s="303"/>
      <c r="Z731" s="303"/>
      <c r="AA731" s="303"/>
      <c r="AB731" s="303"/>
      <c r="AC731" s="303"/>
      <c r="AD731" s="303"/>
      <c r="AE731" s="303"/>
      <c r="AF731" s="303"/>
      <c r="AG731" s="303"/>
      <c r="AH731" s="303"/>
      <c r="AI731" s="303"/>
      <c r="AJ731" s="303"/>
      <c r="AK731" s="303"/>
      <c r="AL731" s="292"/>
      <c r="AM731" s="303"/>
      <c r="AN731" s="303"/>
      <c r="AO731" s="303"/>
      <c r="AP731" s="303"/>
      <c r="AQ731" s="303"/>
      <c r="AR731" s="303"/>
      <c r="AS731" s="303"/>
      <c r="AT731" s="303"/>
      <c r="AU731" s="303"/>
      <c r="AV731" s="303"/>
      <c r="AW731" s="303"/>
      <c r="AX731" s="303"/>
      <c r="AY731" s="303"/>
      <c r="AZ731" s="303"/>
      <c r="BA731" s="303"/>
      <c r="BB731" s="303"/>
      <c r="BC731" s="303"/>
      <c r="BD731" s="303"/>
      <c r="BE731" s="303"/>
      <c r="BF731" s="303"/>
      <c r="BG731" s="303"/>
      <c r="BH731" s="303"/>
      <c r="BI731" s="303"/>
      <c r="BJ731" s="303"/>
      <c r="BK731" s="303"/>
    </row>
    <row r="732" spans="1:63">
      <c r="A732" s="303"/>
      <c r="B732" s="292"/>
      <c r="C732" s="304"/>
      <c r="D732" s="602"/>
      <c r="E732" s="594"/>
      <c r="F732" s="594"/>
      <c r="G732" s="594"/>
      <c r="H732" s="594"/>
      <c r="I732" s="594"/>
      <c r="J732" s="594"/>
      <c r="K732" s="594"/>
      <c r="L732" s="594"/>
      <c r="M732" s="594"/>
      <c r="N732" s="594"/>
      <c r="O732" s="594"/>
      <c r="P732" s="594"/>
      <c r="Q732" s="594"/>
      <c r="R732" s="594"/>
      <c r="S732" s="594"/>
      <c r="T732" s="596"/>
      <c r="U732" s="303"/>
      <c r="V732" s="303"/>
      <c r="W732" s="303"/>
      <c r="X732" s="303"/>
      <c r="Y732" s="303"/>
      <c r="Z732" s="303"/>
      <c r="AA732" s="303"/>
      <c r="AB732" s="303"/>
      <c r="AC732" s="303"/>
      <c r="AD732" s="303"/>
      <c r="AE732" s="303"/>
      <c r="AF732" s="303"/>
      <c r="AG732" s="303"/>
      <c r="AH732" s="303"/>
      <c r="AI732" s="303"/>
      <c r="AJ732" s="303"/>
      <c r="AK732" s="303"/>
      <c r="AL732" s="292"/>
      <c r="AM732" s="304"/>
      <c r="AN732" s="305"/>
      <c r="AO732" s="303"/>
      <c r="AP732" s="303"/>
      <c r="AQ732" s="303"/>
      <c r="AR732" s="303"/>
      <c r="AS732" s="303"/>
      <c r="AT732" s="303"/>
      <c r="AU732" s="303"/>
      <c r="AV732" s="303"/>
      <c r="AW732" s="303"/>
      <c r="AX732" s="303"/>
      <c r="AY732" s="303"/>
      <c r="AZ732" s="303"/>
      <c r="BA732" s="303"/>
      <c r="BB732" s="303"/>
      <c r="BC732" s="303"/>
      <c r="BD732" s="303"/>
      <c r="BE732" s="303"/>
      <c r="BF732" s="303"/>
      <c r="BG732" s="303"/>
      <c r="BH732" s="303"/>
      <c r="BI732" s="303"/>
      <c r="BJ732" s="303"/>
      <c r="BK732" s="303"/>
    </row>
  </sheetData>
  <mergeCells count="516">
    <mergeCell ref="D722:S732"/>
    <mergeCell ref="T722:T732"/>
    <mergeCell ref="AP723:AP724"/>
    <mergeCell ref="AQ676:AU676"/>
    <mergeCell ref="D678:S698"/>
    <mergeCell ref="T678:T698"/>
    <mergeCell ref="AP679:AP680"/>
    <mergeCell ref="D700:S712"/>
    <mergeCell ref="T701:T716"/>
    <mergeCell ref="D714:S721"/>
    <mergeCell ref="E627:T635"/>
    <mergeCell ref="E637:T645"/>
    <mergeCell ref="E646:T654"/>
    <mergeCell ref="E656:T664"/>
    <mergeCell ref="E666:T674"/>
    <mergeCell ref="A676:AP676"/>
    <mergeCell ref="E555:T565"/>
    <mergeCell ref="E568:T591"/>
    <mergeCell ref="A593:AN593"/>
    <mergeCell ref="AO593:AZ593"/>
    <mergeCell ref="E595:T607"/>
    <mergeCell ref="E610:T625"/>
    <mergeCell ref="E499:T507"/>
    <mergeCell ref="E510:T526"/>
    <mergeCell ref="A527:AN527"/>
    <mergeCell ref="AO527:AZ527"/>
    <mergeCell ref="E530:T542"/>
    <mergeCell ref="E545:T552"/>
    <mergeCell ref="E433:T447"/>
    <mergeCell ref="E450:T462"/>
    <mergeCell ref="E463:T478"/>
    <mergeCell ref="A479:AN479"/>
    <mergeCell ref="AO479:AZ479"/>
    <mergeCell ref="D480:S496"/>
    <mergeCell ref="T480:T496"/>
    <mergeCell ref="B405:AO405"/>
    <mergeCell ref="AP405:AZ405"/>
    <mergeCell ref="E407:T419"/>
    <mergeCell ref="E420:T431"/>
    <mergeCell ref="A432:AN432"/>
    <mergeCell ref="AO432:AZ432"/>
    <mergeCell ref="XBE356:XCR356"/>
    <mergeCell ref="XCS356:XEF356"/>
    <mergeCell ref="XEG356:XFD356"/>
    <mergeCell ref="E358:T367"/>
    <mergeCell ref="E369:T375"/>
    <mergeCell ref="E379:T404"/>
    <mergeCell ref="WRY356:WTL356"/>
    <mergeCell ref="WTM356:WUZ356"/>
    <mergeCell ref="WVA356:WWN356"/>
    <mergeCell ref="WWO356:WYB356"/>
    <mergeCell ref="WYC356:WZP356"/>
    <mergeCell ref="WZQ356:XBD356"/>
    <mergeCell ref="WIS356:WKF356"/>
    <mergeCell ref="WKG356:WLT356"/>
    <mergeCell ref="WLU356:WNH356"/>
    <mergeCell ref="WNI356:WOV356"/>
    <mergeCell ref="WOW356:WQJ356"/>
    <mergeCell ref="WQK356:WRX356"/>
    <mergeCell ref="VZM356:WAZ356"/>
    <mergeCell ref="WBA356:WCN356"/>
    <mergeCell ref="WCO356:WEB356"/>
    <mergeCell ref="WEC356:WFP356"/>
    <mergeCell ref="WFQ356:WHD356"/>
    <mergeCell ref="WHE356:WIR356"/>
    <mergeCell ref="VQG356:VRT356"/>
    <mergeCell ref="VRU356:VTH356"/>
    <mergeCell ref="VTI356:VUV356"/>
    <mergeCell ref="VUW356:VWJ356"/>
    <mergeCell ref="VWK356:VXX356"/>
    <mergeCell ref="VXY356:VZL356"/>
    <mergeCell ref="VHA356:VIN356"/>
    <mergeCell ref="VIO356:VKB356"/>
    <mergeCell ref="VKC356:VLP356"/>
    <mergeCell ref="VLQ356:VND356"/>
    <mergeCell ref="VNE356:VOR356"/>
    <mergeCell ref="VOS356:VQF356"/>
    <mergeCell ref="UXU356:UZH356"/>
    <mergeCell ref="UZI356:VAV356"/>
    <mergeCell ref="VAW356:VCJ356"/>
    <mergeCell ref="VCK356:VDX356"/>
    <mergeCell ref="VDY356:VFL356"/>
    <mergeCell ref="VFM356:VGZ356"/>
    <mergeCell ref="UOO356:UQB356"/>
    <mergeCell ref="UQC356:URP356"/>
    <mergeCell ref="URQ356:UTD356"/>
    <mergeCell ref="UTE356:UUR356"/>
    <mergeCell ref="UUS356:UWF356"/>
    <mergeCell ref="UWG356:UXT356"/>
    <mergeCell ref="UFI356:UGV356"/>
    <mergeCell ref="UGW356:UIJ356"/>
    <mergeCell ref="UIK356:UJX356"/>
    <mergeCell ref="UJY356:ULL356"/>
    <mergeCell ref="ULM356:UMZ356"/>
    <mergeCell ref="UNA356:UON356"/>
    <mergeCell ref="TWC356:TXP356"/>
    <mergeCell ref="TXQ356:TZD356"/>
    <mergeCell ref="TZE356:UAR356"/>
    <mergeCell ref="UAS356:UCF356"/>
    <mergeCell ref="UCG356:UDT356"/>
    <mergeCell ref="UDU356:UFH356"/>
    <mergeCell ref="TMW356:TOJ356"/>
    <mergeCell ref="TOK356:TPX356"/>
    <mergeCell ref="TPY356:TRL356"/>
    <mergeCell ref="TRM356:TSZ356"/>
    <mergeCell ref="TTA356:TUN356"/>
    <mergeCell ref="TUO356:TWB356"/>
    <mergeCell ref="TDQ356:TFD356"/>
    <mergeCell ref="TFE356:TGR356"/>
    <mergeCell ref="TGS356:TIF356"/>
    <mergeCell ref="TIG356:TJT356"/>
    <mergeCell ref="TJU356:TLH356"/>
    <mergeCell ref="TLI356:TMV356"/>
    <mergeCell ref="SUK356:SVX356"/>
    <mergeCell ref="SVY356:SXL356"/>
    <mergeCell ref="SXM356:SYZ356"/>
    <mergeCell ref="SZA356:TAN356"/>
    <mergeCell ref="TAO356:TCB356"/>
    <mergeCell ref="TCC356:TDP356"/>
    <mergeCell ref="SLE356:SMR356"/>
    <mergeCell ref="SMS356:SOF356"/>
    <mergeCell ref="SOG356:SPT356"/>
    <mergeCell ref="SPU356:SRH356"/>
    <mergeCell ref="SRI356:SSV356"/>
    <mergeCell ref="SSW356:SUJ356"/>
    <mergeCell ref="SBY356:SDL356"/>
    <mergeCell ref="SDM356:SEZ356"/>
    <mergeCell ref="SFA356:SGN356"/>
    <mergeCell ref="SGO356:SIB356"/>
    <mergeCell ref="SIC356:SJP356"/>
    <mergeCell ref="SJQ356:SLD356"/>
    <mergeCell ref="RSS356:RUF356"/>
    <mergeCell ref="RUG356:RVT356"/>
    <mergeCell ref="RVU356:RXH356"/>
    <mergeCell ref="RXI356:RYV356"/>
    <mergeCell ref="RYW356:SAJ356"/>
    <mergeCell ref="SAK356:SBX356"/>
    <mergeCell ref="RJM356:RKZ356"/>
    <mergeCell ref="RLA356:RMN356"/>
    <mergeCell ref="RMO356:ROB356"/>
    <mergeCell ref="ROC356:RPP356"/>
    <mergeCell ref="RPQ356:RRD356"/>
    <mergeCell ref="RRE356:RSR356"/>
    <mergeCell ref="RAG356:RBT356"/>
    <mergeCell ref="RBU356:RDH356"/>
    <mergeCell ref="RDI356:REV356"/>
    <mergeCell ref="REW356:RGJ356"/>
    <mergeCell ref="RGK356:RHX356"/>
    <mergeCell ref="RHY356:RJL356"/>
    <mergeCell ref="QRA356:QSN356"/>
    <mergeCell ref="QSO356:QUB356"/>
    <mergeCell ref="QUC356:QVP356"/>
    <mergeCell ref="QVQ356:QXD356"/>
    <mergeCell ref="QXE356:QYR356"/>
    <mergeCell ref="QYS356:RAF356"/>
    <mergeCell ref="QHU356:QJH356"/>
    <mergeCell ref="QJI356:QKV356"/>
    <mergeCell ref="QKW356:QMJ356"/>
    <mergeCell ref="QMK356:QNX356"/>
    <mergeCell ref="QNY356:QPL356"/>
    <mergeCell ref="QPM356:QQZ356"/>
    <mergeCell ref="PYO356:QAB356"/>
    <mergeCell ref="QAC356:QBP356"/>
    <mergeCell ref="QBQ356:QDD356"/>
    <mergeCell ref="QDE356:QER356"/>
    <mergeCell ref="QES356:QGF356"/>
    <mergeCell ref="QGG356:QHT356"/>
    <mergeCell ref="PPI356:PQV356"/>
    <mergeCell ref="PQW356:PSJ356"/>
    <mergeCell ref="PSK356:PTX356"/>
    <mergeCell ref="PTY356:PVL356"/>
    <mergeCell ref="PVM356:PWZ356"/>
    <mergeCell ref="PXA356:PYN356"/>
    <mergeCell ref="PGC356:PHP356"/>
    <mergeCell ref="PHQ356:PJD356"/>
    <mergeCell ref="PJE356:PKR356"/>
    <mergeCell ref="PKS356:PMF356"/>
    <mergeCell ref="PMG356:PNT356"/>
    <mergeCell ref="PNU356:PPH356"/>
    <mergeCell ref="OWW356:OYJ356"/>
    <mergeCell ref="OYK356:OZX356"/>
    <mergeCell ref="OZY356:PBL356"/>
    <mergeCell ref="PBM356:PCZ356"/>
    <mergeCell ref="PDA356:PEN356"/>
    <mergeCell ref="PEO356:PGB356"/>
    <mergeCell ref="ONQ356:OPD356"/>
    <mergeCell ref="OPE356:OQR356"/>
    <mergeCell ref="OQS356:OSF356"/>
    <mergeCell ref="OSG356:OTT356"/>
    <mergeCell ref="OTU356:OVH356"/>
    <mergeCell ref="OVI356:OWV356"/>
    <mergeCell ref="OEK356:OFX356"/>
    <mergeCell ref="OFY356:OHL356"/>
    <mergeCell ref="OHM356:OIZ356"/>
    <mergeCell ref="OJA356:OKN356"/>
    <mergeCell ref="OKO356:OMB356"/>
    <mergeCell ref="OMC356:ONP356"/>
    <mergeCell ref="NVE356:NWR356"/>
    <mergeCell ref="NWS356:NYF356"/>
    <mergeCell ref="NYG356:NZT356"/>
    <mergeCell ref="NZU356:OBH356"/>
    <mergeCell ref="OBI356:OCV356"/>
    <mergeCell ref="OCW356:OEJ356"/>
    <mergeCell ref="NLY356:NNL356"/>
    <mergeCell ref="NNM356:NOZ356"/>
    <mergeCell ref="NPA356:NQN356"/>
    <mergeCell ref="NQO356:NSB356"/>
    <mergeCell ref="NSC356:NTP356"/>
    <mergeCell ref="NTQ356:NVD356"/>
    <mergeCell ref="NCS356:NEF356"/>
    <mergeCell ref="NEG356:NFT356"/>
    <mergeCell ref="NFU356:NHH356"/>
    <mergeCell ref="NHI356:NIV356"/>
    <mergeCell ref="NIW356:NKJ356"/>
    <mergeCell ref="NKK356:NLX356"/>
    <mergeCell ref="MTM356:MUZ356"/>
    <mergeCell ref="MVA356:MWN356"/>
    <mergeCell ref="MWO356:MYB356"/>
    <mergeCell ref="MYC356:MZP356"/>
    <mergeCell ref="MZQ356:NBD356"/>
    <mergeCell ref="NBE356:NCR356"/>
    <mergeCell ref="MKG356:MLT356"/>
    <mergeCell ref="MLU356:MNH356"/>
    <mergeCell ref="MNI356:MOV356"/>
    <mergeCell ref="MOW356:MQJ356"/>
    <mergeCell ref="MQK356:MRX356"/>
    <mergeCell ref="MRY356:MTL356"/>
    <mergeCell ref="MBA356:MCN356"/>
    <mergeCell ref="MCO356:MEB356"/>
    <mergeCell ref="MEC356:MFP356"/>
    <mergeCell ref="MFQ356:MHD356"/>
    <mergeCell ref="MHE356:MIR356"/>
    <mergeCell ref="MIS356:MKF356"/>
    <mergeCell ref="LRU356:LTH356"/>
    <mergeCell ref="LTI356:LUV356"/>
    <mergeCell ref="LUW356:LWJ356"/>
    <mergeCell ref="LWK356:LXX356"/>
    <mergeCell ref="LXY356:LZL356"/>
    <mergeCell ref="LZM356:MAZ356"/>
    <mergeCell ref="LIO356:LKB356"/>
    <mergeCell ref="LKC356:LLP356"/>
    <mergeCell ref="LLQ356:LND356"/>
    <mergeCell ref="LNE356:LOR356"/>
    <mergeCell ref="LOS356:LQF356"/>
    <mergeCell ref="LQG356:LRT356"/>
    <mergeCell ref="KZI356:LAV356"/>
    <mergeCell ref="LAW356:LCJ356"/>
    <mergeCell ref="LCK356:LDX356"/>
    <mergeCell ref="LDY356:LFL356"/>
    <mergeCell ref="LFM356:LGZ356"/>
    <mergeCell ref="LHA356:LIN356"/>
    <mergeCell ref="KQC356:KRP356"/>
    <mergeCell ref="KRQ356:KTD356"/>
    <mergeCell ref="KTE356:KUR356"/>
    <mergeCell ref="KUS356:KWF356"/>
    <mergeCell ref="KWG356:KXT356"/>
    <mergeCell ref="KXU356:KZH356"/>
    <mergeCell ref="KGW356:KIJ356"/>
    <mergeCell ref="KIK356:KJX356"/>
    <mergeCell ref="KJY356:KLL356"/>
    <mergeCell ref="KLM356:KMZ356"/>
    <mergeCell ref="KNA356:KON356"/>
    <mergeCell ref="KOO356:KQB356"/>
    <mergeCell ref="JXQ356:JZD356"/>
    <mergeCell ref="JZE356:KAR356"/>
    <mergeCell ref="KAS356:KCF356"/>
    <mergeCell ref="KCG356:KDT356"/>
    <mergeCell ref="KDU356:KFH356"/>
    <mergeCell ref="KFI356:KGV356"/>
    <mergeCell ref="JOK356:JPX356"/>
    <mergeCell ref="JPY356:JRL356"/>
    <mergeCell ref="JRM356:JSZ356"/>
    <mergeCell ref="JTA356:JUN356"/>
    <mergeCell ref="JUO356:JWB356"/>
    <mergeCell ref="JWC356:JXP356"/>
    <mergeCell ref="JFE356:JGR356"/>
    <mergeCell ref="JGS356:JIF356"/>
    <mergeCell ref="JIG356:JJT356"/>
    <mergeCell ref="JJU356:JLH356"/>
    <mergeCell ref="JLI356:JMV356"/>
    <mergeCell ref="JMW356:JOJ356"/>
    <mergeCell ref="IVY356:IXL356"/>
    <mergeCell ref="IXM356:IYZ356"/>
    <mergeCell ref="IZA356:JAN356"/>
    <mergeCell ref="JAO356:JCB356"/>
    <mergeCell ref="JCC356:JDP356"/>
    <mergeCell ref="JDQ356:JFD356"/>
    <mergeCell ref="IMS356:IOF356"/>
    <mergeCell ref="IOG356:IPT356"/>
    <mergeCell ref="IPU356:IRH356"/>
    <mergeCell ref="IRI356:ISV356"/>
    <mergeCell ref="ISW356:IUJ356"/>
    <mergeCell ref="IUK356:IVX356"/>
    <mergeCell ref="IDM356:IEZ356"/>
    <mergeCell ref="IFA356:IGN356"/>
    <mergeCell ref="IGO356:IIB356"/>
    <mergeCell ref="IIC356:IJP356"/>
    <mergeCell ref="IJQ356:ILD356"/>
    <mergeCell ref="ILE356:IMR356"/>
    <mergeCell ref="HUG356:HVT356"/>
    <mergeCell ref="HVU356:HXH356"/>
    <mergeCell ref="HXI356:HYV356"/>
    <mergeCell ref="HYW356:IAJ356"/>
    <mergeCell ref="IAK356:IBX356"/>
    <mergeCell ref="IBY356:IDL356"/>
    <mergeCell ref="HLA356:HMN356"/>
    <mergeCell ref="HMO356:HOB356"/>
    <mergeCell ref="HOC356:HPP356"/>
    <mergeCell ref="HPQ356:HRD356"/>
    <mergeCell ref="HRE356:HSR356"/>
    <mergeCell ref="HSS356:HUF356"/>
    <mergeCell ref="HBU356:HDH356"/>
    <mergeCell ref="HDI356:HEV356"/>
    <mergeCell ref="HEW356:HGJ356"/>
    <mergeCell ref="HGK356:HHX356"/>
    <mergeCell ref="HHY356:HJL356"/>
    <mergeCell ref="HJM356:HKZ356"/>
    <mergeCell ref="GSO356:GUB356"/>
    <mergeCell ref="GUC356:GVP356"/>
    <mergeCell ref="GVQ356:GXD356"/>
    <mergeCell ref="GXE356:GYR356"/>
    <mergeCell ref="GYS356:HAF356"/>
    <mergeCell ref="HAG356:HBT356"/>
    <mergeCell ref="GJI356:GKV356"/>
    <mergeCell ref="GKW356:GMJ356"/>
    <mergeCell ref="GMK356:GNX356"/>
    <mergeCell ref="GNY356:GPL356"/>
    <mergeCell ref="GPM356:GQZ356"/>
    <mergeCell ref="GRA356:GSN356"/>
    <mergeCell ref="GAC356:GBP356"/>
    <mergeCell ref="GBQ356:GDD356"/>
    <mergeCell ref="GDE356:GER356"/>
    <mergeCell ref="GES356:GGF356"/>
    <mergeCell ref="GGG356:GHT356"/>
    <mergeCell ref="GHU356:GJH356"/>
    <mergeCell ref="FQW356:FSJ356"/>
    <mergeCell ref="FSK356:FTX356"/>
    <mergeCell ref="FTY356:FVL356"/>
    <mergeCell ref="FVM356:FWZ356"/>
    <mergeCell ref="FXA356:FYN356"/>
    <mergeCell ref="FYO356:GAB356"/>
    <mergeCell ref="FHQ356:FJD356"/>
    <mergeCell ref="FJE356:FKR356"/>
    <mergeCell ref="FKS356:FMF356"/>
    <mergeCell ref="FMG356:FNT356"/>
    <mergeCell ref="FNU356:FPH356"/>
    <mergeCell ref="FPI356:FQV356"/>
    <mergeCell ref="EYK356:EZX356"/>
    <mergeCell ref="EZY356:FBL356"/>
    <mergeCell ref="FBM356:FCZ356"/>
    <mergeCell ref="FDA356:FEN356"/>
    <mergeCell ref="FEO356:FGB356"/>
    <mergeCell ref="FGC356:FHP356"/>
    <mergeCell ref="EPE356:EQR356"/>
    <mergeCell ref="EQS356:ESF356"/>
    <mergeCell ref="ESG356:ETT356"/>
    <mergeCell ref="ETU356:EVH356"/>
    <mergeCell ref="EVI356:EWV356"/>
    <mergeCell ref="EWW356:EYJ356"/>
    <mergeCell ref="EFY356:EHL356"/>
    <mergeCell ref="EHM356:EIZ356"/>
    <mergeCell ref="EJA356:EKN356"/>
    <mergeCell ref="EKO356:EMB356"/>
    <mergeCell ref="EMC356:ENP356"/>
    <mergeCell ref="ENQ356:EPD356"/>
    <mergeCell ref="DWS356:DYF356"/>
    <mergeCell ref="DYG356:DZT356"/>
    <mergeCell ref="DZU356:EBH356"/>
    <mergeCell ref="EBI356:ECV356"/>
    <mergeCell ref="ECW356:EEJ356"/>
    <mergeCell ref="EEK356:EFX356"/>
    <mergeCell ref="DNM356:DOZ356"/>
    <mergeCell ref="DPA356:DQN356"/>
    <mergeCell ref="DQO356:DSB356"/>
    <mergeCell ref="DSC356:DTP356"/>
    <mergeCell ref="DTQ356:DVD356"/>
    <mergeCell ref="DVE356:DWR356"/>
    <mergeCell ref="DEG356:DFT356"/>
    <mergeCell ref="DFU356:DHH356"/>
    <mergeCell ref="DHI356:DIV356"/>
    <mergeCell ref="DIW356:DKJ356"/>
    <mergeCell ref="DKK356:DLX356"/>
    <mergeCell ref="DLY356:DNL356"/>
    <mergeCell ref="CVA356:CWN356"/>
    <mergeCell ref="CWO356:CYB356"/>
    <mergeCell ref="CYC356:CZP356"/>
    <mergeCell ref="CZQ356:DBD356"/>
    <mergeCell ref="DBE356:DCR356"/>
    <mergeCell ref="DCS356:DEF356"/>
    <mergeCell ref="CLU356:CNH356"/>
    <mergeCell ref="CNI356:COV356"/>
    <mergeCell ref="COW356:CQJ356"/>
    <mergeCell ref="CQK356:CRX356"/>
    <mergeCell ref="CRY356:CTL356"/>
    <mergeCell ref="CTM356:CUZ356"/>
    <mergeCell ref="CCO356:CEB356"/>
    <mergeCell ref="CEC356:CFP356"/>
    <mergeCell ref="CFQ356:CHD356"/>
    <mergeCell ref="CHE356:CIR356"/>
    <mergeCell ref="CIS356:CKF356"/>
    <mergeCell ref="CKG356:CLT356"/>
    <mergeCell ref="BTI356:BUV356"/>
    <mergeCell ref="BUW356:BWJ356"/>
    <mergeCell ref="BWK356:BXX356"/>
    <mergeCell ref="BXY356:BZL356"/>
    <mergeCell ref="BZM356:CAZ356"/>
    <mergeCell ref="CBA356:CCN356"/>
    <mergeCell ref="BKC356:BLP356"/>
    <mergeCell ref="BLQ356:BND356"/>
    <mergeCell ref="BNE356:BOR356"/>
    <mergeCell ref="BOS356:BQF356"/>
    <mergeCell ref="BQG356:BRT356"/>
    <mergeCell ref="BRU356:BTH356"/>
    <mergeCell ref="BAW356:BCJ356"/>
    <mergeCell ref="BCK356:BDX356"/>
    <mergeCell ref="BDY356:BFL356"/>
    <mergeCell ref="BFM356:BGZ356"/>
    <mergeCell ref="BHA356:BIN356"/>
    <mergeCell ref="BIO356:BKB356"/>
    <mergeCell ref="ARQ356:ATD356"/>
    <mergeCell ref="ATE356:AUR356"/>
    <mergeCell ref="AUS356:AWF356"/>
    <mergeCell ref="AWG356:AXT356"/>
    <mergeCell ref="AXU356:AZH356"/>
    <mergeCell ref="AZI356:BAV356"/>
    <mergeCell ref="AIK356:AJX356"/>
    <mergeCell ref="AJY356:ALL356"/>
    <mergeCell ref="ALM356:AMZ356"/>
    <mergeCell ref="ANA356:AON356"/>
    <mergeCell ref="AOO356:AQB356"/>
    <mergeCell ref="AQC356:ARP356"/>
    <mergeCell ref="ZE356:AAR356"/>
    <mergeCell ref="AAS356:ACF356"/>
    <mergeCell ref="ACG356:ADT356"/>
    <mergeCell ref="ADU356:AFH356"/>
    <mergeCell ref="AFI356:AGV356"/>
    <mergeCell ref="AGW356:AIJ356"/>
    <mergeCell ref="PY356:RL356"/>
    <mergeCell ref="RM356:SZ356"/>
    <mergeCell ref="TA356:UN356"/>
    <mergeCell ref="UO356:WB356"/>
    <mergeCell ref="WC356:XP356"/>
    <mergeCell ref="XQ356:ZD356"/>
    <mergeCell ref="GS356:IF356"/>
    <mergeCell ref="IG356:JT356"/>
    <mergeCell ref="JU356:LH356"/>
    <mergeCell ref="LI356:MV356"/>
    <mergeCell ref="MW356:OJ356"/>
    <mergeCell ref="OK356:PX356"/>
    <mergeCell ref="E330:T355"/>
    <mergeCell ref="A356:AN356"/>
    <mergeCell ref="AO356:CB356"/>
    <mergeCell ref="CC356:DP356"/>
    <mergeCell ref="DQ356:FD356"/>
    <mergeCell ref="FE356:GR356"/>
    <mergeCell ref="E275:T282"/>
    <mergeCell ref="AP277:AP278"/>
    <mergeCell ref="E285:T293"/>
    <mergeCell ref="E296:T308"/>
    <mergeCell ref="Z308:AK308"/>
    <mergeCell ref="E311:T327"/>
    <mergeCell ref="A237:AN237"/>
    <mergeCell ref="E239:T253"/>
    <mergeCell ref="AP241:AP242"/>
    <mergeCell ref="Z253:AK253"/>
    <mergeCell ref="E256:T265"/>
    <mergeCell ref="E268:T274"/>
    <mergeCell ref="D203:S214"/>
    <mergeCell ref="T203:T214"/>
    <mergeCell ref="D215:S223"/>
    <mergeCell ref="T215:T223"/>
    <mergeCell ref="D224:S236"/>
    <mergeCell ref="T224:T236"/>
    <mergeCell ref="D158:S180"/>
    <mergeCell ref="T158:T180"/>
    <mergeCell ref="D181:S181"/>
    <mergeCell ref="D182:AQ182"/>
    <mergeCell ref="D183:S202"/>
    <mergeCell ref="T183:U202"/>
    <mergeCell ref="AI183:AJ184"/>
    <mergeCell ref="AP196:AP197"/>
    <mergeCell ref="AP201:AP202"/>
    <mergeCell ref="D135:S140"/>
    <mergeCell ref="T135:T142"/>
    <mergeCell ref="D141:S146"/>
    <mergeCell ref="D148:S153"/>
    <mergeCell ref="T148:T153"/>
    <mergeCell ref="D154:S157"/>
    <mergeCell ref="T154:T157"/>
    <mergeCell ref="D109:S109"/>
    <mergeCell ref="D110:S117"/>
    <mergeCell ref="T110:T117"/>
    <mergeCell ref="Z115:AK115"/>
    <mergeCell ref="D118:S130"/>
    <mergeCell ref="T118:T132"/>
    <mergeCell ref="D131:S132"/>
    <mergeCell ref="AP73:AP74"/>
    <mergeCell ref="D83:S91"/>
    <mergeCell ref="T84:T95"/>
    <mergeCell ref="D93:S100"/>
    <mergeCell ref="D101:S108"/>
    <mergeCell ref="T101:T108"/>
    <mergeCell ref="AP102:AP103"/>
    <mergeCell ref="E22:T45"/>
    <mergeCell ref="Z45:AK45"/>
    <mergeCell ref="E48:T70"/>
    <mergeCell ref="Z70:AK70"/>
    <mergeCell ref="D72:S81"/>
    <mergeCell ref="T72:T81"/>
    <mergeCell ref="A1:AQ1"/>
    <mergeCell ref="E2:T10"/>
    <mergeCell ref="D12:S18"/>
    <mergeCell ref="T12:T18"/>
    <mergeCell ref="E20:T20"/>
    <mergeCell ref="W20:AL20"/>
    <mergeCell ref="AO20:AP2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AR209"/>
  <sheetViews>
    <sheetView topLeftCell="A162" zoomScale="160" zoomScaleNormal="160" workbookViewId="0">
      <selection activeCell="AU80" sqref="AU80"/>
    </sheetView>
  </sheetViews>
  <sheetFormatPr defaultColWidth="2.6640625" defaultRowHeight="11.25"/>
  <cols>
    <col min="1" max="1" width="1.6640625" customWidth="1"/>
    <col min="2" max="2" width="4.6640625" style="60" customWidth="1"/>
    <col min="3" max="4" width="1.6640625" customWidth="1"/>
    <col min="21" max="22" width="1.6640625" customWidth="1"/>
    <col min="34" max="35" width="2.6640625" customWidth="1"/>
    <col min="38" max="38" width="2.6640625" style="58" customWidth="1"/>
    <col min="39" max="41" width="1.6640625" customWidth="1"/>
    <col min="42" max="42" width="4.6640625" customWidth="1"/>
    <col min="43" max="43" width="1.6640625" customWidth="1"/>
  </cols>
  <sheetData>
    <row r="1" spans="1:43" ht="17.45" customHeight="1">
      <c r="A1" s="617" t="s">
        <v>528</v>
      </c>
      <c r="B1" s="618"/>
      <c r="C1" s="618"/>
      <c r="D1" s="618"/>
      <c r="E1" s="618"/>
      <c r="F1" s="618"/>
      <c r="G1" s="618"/>
      <c r="H1" s="618"/>
      <c r="I1" s="618"/>
      <c r="J1" s="618"/>
      <c r="K1" s="618"/>
      <c r="L1" s="618"/>
      <c r="M1" s="618"/>
      <c r="N1" s="618"/>
      <c r="O1" s="618"/>
      <c r="P1" s="618"/>
      <c r="Q1" s="618"/>
      <c r="R1" s="618"/>
      <c r="S1" s="618"/>
      <c r="T1" s="618"/>
      <c r="U1" s="618"/>
      <c r="V1" s="618"/>
      <c r="W1" s="618"/>
      <c r="X1" s="618"/>
      <c r="Y1" s="618"/>
      <c r="Z1" s="618"/>
      <c r="AA1" s="618"/>
      <c r="AB1" s="618"/>
      <c r="AC1" s="618"/>
      <c r="AD1" s="618"/>
      <c r="AE1" s="618"/>
      <c r="AF1" s="618"/>
      <c r="AG1" s="618"/>
      <c r="AH1" s="618"/>
      <c r="AI1" s="618"/>
      <c r="AJ1" s="618"/>
      <c r="AK1" s="618"/>
      <c r="AL1" s="618"/>
      <c r="AM1" s="618"/>
      <c r="AN1" s="618"/>
      <c r="AO1" s="618"/>
      <c r="AP1" s="618"/>
      <c r="AQ1" s="619"/>
    </row>
    <row r="2" spans="1:43" ht="11.25" customHeight="1">
      <c r="A2" s="212"/>
      <c r="B2" s="213"/>
      <c r="C2" s="213"/>
      <c r="D2" s="213"/>
      <c r="E2" s="213"/>
      <c r="F2" s="213"/>
      <c r="G2" s="213"/>
      <c r="H2" s="213"/>
      <c r="I2" s="213"/>
      <c r="J2" s="213"/>
      <c r="K2" s="213"/>
      <c r="L2" s="213"/>
      <c r="M2" s="213"/>
      <c r="N2" s="213"/>
      <c r="O2" s="213"/>
      <c r="P2" s="213"/>
      <c r="Q2" s="213"/>
      <c r="R2" s="213"/>
      <c r="S2" s="213"/>
      <c r="T2" s="213"/>
      <c r="U2" s="213"/>
      <c r="V2" s="213"/>
      <c r="W2" s="213"/>
      <c r="X2" s="213"/>
      <c r="Y2" s="213"/>
      <c r="Z2" s="213"/>
      <c r="AA2" s="213"/>
      <c r="AB2" s="213"/>
      <c r="AC2" s="213"/>
      <c r="AD2" s="213"/>
      <c r="AE2" s="213"/>
      <c r="AF2" s="213"/>
      <c r="AG2" s="213"/>
      <c r="AH2" s="213"/>
      <c r="AI2" s="213"/>
      <c r="AJ2" s="213"/>
      <c r="AK2" s="213"/>
      <c r="AL2" s="213"/>
      <c r="AM2" s="213"/>
      <c r="AN2" s="213"/>
      <c r="AO2" s="213"/>
      <c r="AP2" s="213"/>
      <c r="AQ2" s="214"/>
    </row>
    <row r="3" spans="1:43" ht="11.25" customHeight="1">
      <c r="A3" s="212"/>
      <c r="B3" s="213"/>
      <c r="C3" s="213"/>
      <c r="D3" s="213"/>
      <c r="E3" s="564" t="s">
        <v>150</v>
      </c>
      <c r="F3" s="564"/>
      <c r="G3" s="564"/>
      <c r="H3" s="564"/>
      <c r="I3" s="564"/>
      <c r="J3" s="564"/>
      <c r="K3" s="564"/>
      <c r="L3" s="564"/>
      <c r="M3" s="564"/>
      <c r="N3" s="564"/>
      <c r="O3" s="564"/>
      <c r="P3" s="564"/>
      <c r="Q3" s="564"/>
      <c r="R3" s="564"/>
      <c r="S3" s="564"/>
      <c r="T3" s="564"/>
      <c r="U3" s="213"/>
      <c r="V3" s="213"/>
      <c r="W3" s="213"/>
      <c r="X3" s="213"/>
      <c r="Y3" s="213"/>
      <c r="Z3" s="213"/>
      <c r="AA3" s="213"/>
      <c r="AB3" s="213"/>
      <c r="AC3" s="213"/>
      <c r="AD3" s="213"/>
      <c r="AE3" s="213"/>
      <c r="AF3" s="213"/>
      <c r="AG3" s="213"/>
      <c r="AH3" s="213"/>
      <c r="AI3" s="213"/>
      <c r="AJ3" s="213"/>
      <c r="AK3" s="213"/>
      <c r="AL3" s="213"/>
      <c r="AM3" s="213"/>
      <c r="AN3" s="213"/>
      <c r="AO3" s="213"/>
      <c r="AP3" s="213"/>
      <c r="AQ3" s="214"/>
    </row>
    <row r="4" spans="1:43" ht="11.25" customHeight="1">
      <c r="A4" s="212"/>
      <c r="B4" s="213"/>
      <c r="C4" s="213"/>
      <c r="D4" s="213"/>
      <c r="E4" s="564"/>
      <c r="F4" s="564"/>
      <c r="G4" s="564"/>
      <c r="H4" s="564"/>
      <c r="I4" s="564"/>
      <c r="J4" s="564"/>
      <c r="K4" s="564"/>
      <c r="L4" s="564"/>
      <c r="M4" s="564"/>
      <c r="N4" s="564"/>
      <c r="O4" s="564"/>
      <c r="P4" s="564"/>
      <c r="Q4" s="564"/>
      <c r="R4" s="564"/>
      <c r="S4" s="564"/>
      <c r="T4" s="564"/>
      <c r="U4" s="213"/>
      <c r="V4" s="213"/>
      <c r="W4" s="213"/>
      <c r="X4" s="213"/>
      <c r="Y4" s="213"/>
      <c r="Z4" s="213"/>
      <c r="AA4" s="213"/>
      <c r="AB4" s="213"/>
      <c r="AC4" s="213"/>
      <c r="AD4" s="213"/>
      <c r="AE4" s="213"/>
      <c r="AF4" s="213"/>
      <c r="AG4" s="213"/>
      <c r="AH4" s="213"/>
      <c r="AI4" s="213"/>
      <c r="AJ4" s="213"/>
      <c r="AK4" s="213"/>
      <c r="AL4" s="213"/>
      <c r="AM4" s="213"/>
      <c r="AN4" s="213"/>
      <c r="AO4" s="213"/>
      <c r="AP4" s="213"/>
      <c r="AQ4" s="214"/>
    </row>
    <row r="5" spans="1:43" ht="11.25" customHeight="1">
      <c r="A5" s="212"/>
      <c r="B5" s="213"/>
      <c r="C5" s="213"/>
      <c r="D5" s="213"/>
      <c r="E5" s="564"/>
      <c r="F5" s="564"/>
      <c r="G5" s="564"/>
      <c r="H5" s="564"/>
      <c r="I5" s="564"/>
      <c r="J5" s="564"/>
      <c r="K5" s="564"/>
      <c r="L5" s="564"/>
      <c r="M5" s="564"/>
      <c r="N5" s="564"/>
      <c r="O5" s="564"/>
      <c r="P5" s="564"/>
      <c r="Q5" s="564"/>
      <c r="R5" s="564"/>
      <c r="S5" s="564"/>
      <c r="T5" s="564"/>
      <c r="U5" s="213"/>
      <c r="V5" s="213"/>
      <c r="W5" s="213"/>
      <c r="X5" s="213"/>
      <c r="Y5" s="213"/>
      <c r="Z5" s="213"/>
      <c r="AA5" s="213"/>
      <c r="AB5" s="213"/>
      <c r="AC5" s="213"/>
      <c r="AD5" s="213"/>
      <c r="AE5" s="213"/>
      <c r="AF5" s="213"/>
      <c r="AG5" s="213"/>
      <c r="AH5" s="213"/>
      <c r="AI5" s="213"/>
      <c r="AJ5" s="213"/>
      <c r="AK5" s="213"/>
      <c r="AL5" s="213"/>
      <c r="AM5" s="213"/>
      <c r="AN5" s="213"/>
      <c r="AO5" s="213"/>
      <c r="AP5" s="213"/>
      <c r="AQ5" s="214"/>
    </row>
    <row r="6" spans="1:43" ht="81" customHeight="1">
      <c r="A6" s="215"/>
      <c r="B6" s="90"/>
      <c r="C6" s="216"/>
      <c r="D6" s="216"/>
      <c r="E6" s="564"/>
      <c r="F6" s="564"/>
      <c r="G6" s="564"/>
      <c r="H6" s="564"/>
      <c r="I6" s="564"/>
      <c r="J6" s="564"/>
      <c r="K6" s="564"/>
      <c r="L6" s="564"/>
      <c r="M6" s="564"/>
      <c r="N6" s="564"/>
      <c r="O6" s="564"/>
      <c r="P6" s="564"/>
      <c r="Q6" s="564"/>
      <c r="R6" s="564"/>
      <c r="S6" s="564"/>
      <c r="T6" s="564"/>
      <c r="U6" s="216"/>
      <c r="V6" s="216"/>
      <c r="W6" s="216"/>
      <c r="X6" s="216"/>
      <c r="Y6" s="216"/>
      <c r="Z6" s="216"/>
      <c r="AA6" s="216"/>
      <c r="AB6" s="216"/>
      <c r="AC6" s="216"/>
      <c r="AD6" s="216"/>
      <c r="AE6" s="216"/>
      <c r="AF6" s="216"/>
      <c r="AG6" s="216"/>
      <c r="AH6" s="216"/>
      <c r="AI6" s="216"/>
      <c r="AJ6" s="216"/>
      <c r="AK6" s="216"/>
      <c r="AL6" s="217"/>
      <c r="AM6" s="216"/>
      <c r="AN6" s="216"/>
      <c r="AO6" s="216"/>
      <c r="AP6" s="216"/>
      <c r="AQ6" s="218"/>
    </row>
    <row r="7" spans="1:43" ht="12.75" customHeight="1">
      <c r="A7" s="215" t="s">
        <v>151</v>
      </c>
      <c r="B7" s="90"/>
      <c r="C7" s="216"/>
      <c r="D7" s="216"/>
      <c r="E7" s="166"/>
      <c r="F7" s="166"/>
      <c r="G7" s="166"/>
      <c r="H7" s="166"/>
      <c r="I7" s="166"/>
      <c r="J7" s="166"/>
      <c r="K7" s="79"/>
      <c r="L7" s="166"/>
      <c r="M7" s="166"/>
      <c r="N7" s="166"/>
      <c r="O7" s="166"/>
      <c r="P7" s="166"/>
      <c r="Q7" s="166"/>
      <c r="R7" s="166"/>
      <c r="S7" s="166"/>
      <c r="T7" s="166"/>
      <c r="U7" s="216"/>
      <c r="V7" s="216"/>
      <c r="W7" s="216"/>
      <c r="X7" s="216"/>
      <c r="Y7" s="216"/>
      <c r="Z7" s="216"/>
      <c r="AA7" s="216"/>
      <c r="AB7" s="216"/>
      <c r="AC7" s="216"/>
      <c r="AD7" s="216"/>
      <c r="AE7" s="216"/>
      <c r="AF7" s="216"/>
      <c r="AG7" s="216"/>
      <c r="AH7" s="216"/>
      <c r="AI7" s="216"/>
      <c r="AJ7" s="216"/>
      <c r="AK7" s="216"/>
      <c r="AL7" s="217"/>
      <c r="AM7" s="216"/>
      <c r="AN7" s="216"/>
      <c r="AO7" s="216"/>
      <c r="AP7" s="216"/>
      <c r="AQ7" s="218"/>
    </row>
    <row r="8" spans="1:43" ht="18.75" customHeight="1">
      <c r="A8" s="215"/>
      <c r="B8" s="90"/>
      <c r="C8" s="216"/>
      <c r="D8" s="216"/>
      <c r="E8" s="564" t="s">
        <v>152</v>
      </c>
      <c r="F8" s="564"/>
      <c r="G8" s="564"/>
      <c r="H8" s="564"/>
      <c r="I8" s="564"/>
      <c r="J8" s="564"/>
      <c r="K8" s="564"/>
      <c r="L8" s="564"/>
      <c r="M8" s="564"/>
      <c r="N8" s="564"/>
      <c r="O8" s="564"/>
      <c r="P8" s="564"/>
      <c r="Q8" s="564"/>
      <c r="R8" s="564"/>
      <c r="S8" s="564"/>
      <c r="T8" s="564"/>
      <c r="U8" s="166"/>
      <c r="V8" s="216"/>
      <c r="W8" s="216"/>
      <c r="X8" s="216"/>
      <c r="Y8" s="216"/>
      <c r="Z8" s="216"/>
      <c r="AA8" s="216"/>
      <c r="AB8" s="216"/>
      <c r="AC8" s="216"/>
      <c r="AD8" s="216"/>
      <c r="AE8" s="216"/>
      <c r="AF8" s="216"/>
      <c r="AG8" s="216"/>
      <c r="AH8" s="216"/>
      <c r="AI8" s="216"/>
      <c r="AJ8" s="216"/>
      <c r="AK8" s="216"/>
      <c r="AL8" s="217"/>
      <c r="AM8" s="216"/>
      <c r="AN8" s="216"/>
      <c r="AO8" s="216"/>
      <c r="AP8" s="216"/>
      <c r="AQ8" s="218"/>
    </row>
    <row r="9" spans="1:43" ht="18.75" customHeight="1">
      <c r="A9" s="215"/>
      <c r="B9" s="90"/>
      <c r="C9" s="216"/>
      <c r="D9" s="216"/>
      <c r="E9" s="564"/>
      <c r="F9" s="564"/>
      <c r="G9" s="564"/>
      <c r="H9" s="564"/>
      <c r="I9" s="564"/>
      <c r="J9" s="564"/>
      <c r="K9" s="564"/>
      <c r="L9" s="564"/>
      <c r="M9" s="564"/>
      <c r="N9" s="564"/>
      <c r="O9" s="564"/>
      <c r="P9" s="564"/>
      <c r="Q9" s="564"/>
      <c r="R9" s="564"/>
      <c r="S9" s="564"/>
      <c r="T9" s="564"/>
      <c r="U9" s="216"/>
      <c r="V9" s="216"/>
      <c r="W9" s="216"/>
      <c r="X9" s="216"/>
      <c r="Y9" s="216"/>
      <c r="Z9" s="216"/>
      <c r="AA9" s="216"/>
      <c r="AB9" s="216"/>
      <c r="AC9" s="216"/>
      <c r="AD9" s="216"/>
      <c r="AE9" s="216"/>
      <c r="AF9" s="216"/>
      <c r="AG9" s="216"/>
      <c r="AH9" s="216"/>
      <c r="AI9" s="216"/>
      <c r="AJ9" s="216"/>
      <c r="AK9" s="216"/>
      <c r="AL9" s="217"/>
      <c r="AM9" s="216"/>
      <c r="AN9" s="216"/>
      <c r="AO9" s="216"/>
      <c r="AP9" s="216"/>
      <c r="AQ9" s="218"/>
    </row>
    <row r="10" spans="1:43" ht="18.75" customHeight="1">
      <c r="A10" s="215"/>
      <c r="B10" s="90"/>
      <c r="C10" s="216"/>
      <c r="D10" s="216"/>
      <c r="E10" s="564"/>
      <c r="F10" s="564"/>
      <c r="G10" s="564"/>
      <c r="H10" s="564"/>
      <c r="I10" s="564"/>
      <c r="J10" s="564"/>
      <c r="K10" s="564"/>
      <c r="L10" s="564"/>
      <c r="M10" s="564"/>
      <c r="N10" s="564"/>
      <c r="O10" s="564"/>
      <c r="P10" s="564"/>
      <c r="Q10" s="564"/>
      <c r="R10" s="564"/>
      <c r="S10" s="564"/>
      <c r="T10" s="564"/>
      <c r="U10" s="216"/>
      <c r="V10" s="216"/>
      <c r="W10" s="216"/>
      <c r="X10" s="216"/>
      <c r="Y10" s="216"/>
      <c r="Z10" s="216"/>
      <c r="AA10" s="216"/>
      <c r="AB10" s="216"/>
      <c r="AC10" s="216"/>
      <c r="AD10" s="216"/>
      <c r="AE10" s="216"/>
      <c r="AF10" s="216"/>
      <c r="AG10" s="216"/>
      <c r="AH10" s="216"/>
      <c r="AI10" s="216"/>
      <c r="AJ10" s="216"/>
      <c r="AK10" s="216"/>
      <c r="AL10" s="217"/>
      <c r="AM10" s="216"/>
      <c r="AN10" s="216"/>
      <c r="AO10" s="216"/>
      <c r="AP10" s="216"/>
      <c r="AQ10" s="218"/>
    </row>
    <row r="11" spans="1:43" ht="60" customHeight="1">
      <c r="A11" s="215"/>
      <c r="B11" s="90"/>
      <c r="C11" s="216"/>
      <c r="D11" s="216"/>
      <c r="E11" s="564"/>
      <c r="F11" s="564"/>
      <c r="G11" s="564"/>
      <c r="H11" s="564"/>
      <c r="I11" s="564"/>
      <c r="J11" s="564"/>
      <c r="K11" s="564"/>
      <c r="L11" s="564"/>
      <c r="M11" s="564"/>
      <c r="N11" s="564"/>
      <c r="O11" s="564"/>
      <c r="P11" s="564"/>
      <c r="Q11" s="564"/>
      <c r="R11" s="564"/>
      <c r="S11" s="564"/>
      <c r="T11" s="564"/>
      <c r="U11" s="216"/>
      <c r="V11" s="216"/>
      <c r="W11" s="216"/>
      <c r="X11" s="216"/>
      <c r="Y11" s="216"/>
      <c r="Z11" s="216"/>
      <c r="AA11" s="216"/>
      <c r="AB11" s="216"/>
      <c r="AC11" s="216"/>
      <c r="AD11" s="216"/>
      <c r="AE11" s="216"/>
      <c r="AF11" s="216"/>
      <c r="AG11" s="216"/>
      <c r="AH11" s="216"/>
      <c r="AI11" s="216"/>
      <c r="AJ11" s="216"/>
      <c r="AK11" s="216"/>
      <c r="AL11" s="217"/>
      <c r="AM11" s="216"/>
      <c r="AN11" s="216"/>
      <c r="AO11" s="216"/>
      <c r="AP11" s="216"/>
      <c r="AQ11" s="218"/>
    </row>
    <row r="12" spans="1:43" ht="13.5" customHeight="1">
      <c r="A12" s="211"/>
      <c r="B12" s="235" t="s">
        <v>0</v>
      </c>
      <c r="C12" s="210"/>
      <c r="D12" s="211"/>
      <c r="E12" s="620" t="s">
        <v>1</v>
      </c>
      <c r="F12" s="620"/>
      <c r="G12" s="620"/>
      <c r="H12" s="620"/>
      <c r="I12" s="620"/>
      <c r="J12" s="620"/>
      <c r="K12" s="620"/>
      <c r="L12" s="620"/>
      <c r="M12" s="620"/>
      <c r="N12" s="620"/>
      <c r="O12" s="620"/>
      <c r="P12" s="620"/>
      <c r="Q12" s="620"/>
      <c r="R12" s="620"/>
      <c r="S12" s="620"/>
      <c r="T12" s="620"/>
      <c r="U12" s="210"/>
      <c r="V12" s="211"/>
      <c r="W12" s="620" t="s">
        <v>2</v>
      </c>
      <c r="X12" s="620"/>
      <c r="Y12" s="620"/>
      <c r="Z12" s="620"/>
      <c r="AA12" s="620"/>
      <c r="AB12" s="620"/>
      <c r="AC12" s="620"/>
      <c r="AD12" s="620"/>
      <c r="AE12" s="620"/>
      <c r="AF12" s="620"/>
      <c r="AG12" s="620"/>
      <c r="AH12" s="620"/>
      <c r="AI12" s="620"/>
      <c r="AJ12" s="620"/>
      <c r="AK12" s="620"/>
      <c r="AL12" s="620"/>
      <c r="AM12" s="210"/>
      <c r="AN12" s="211"/>
      <c r="AO12" s="620" t="s">
        <v>3</v>
      </c>
      <c r="AP12" s="620"/>
      <c r="AQ12" s="210"/>
    </row>
    <row r="13" spans="1:43" s="78" customFormat="1" ht="6" customHeight="1" thickBot="1">
      <c r="A13" s="99"/>
      <c r="B13" s="90"/>
      <c r="C13" s="101"/>
      <c r="D13" s="99"/>
      <c r="E13" s="100"/>
      <c r="F13" s="100"/>
      <c r="G13" s="100"/>
      <c r="H13" s="100"/>
      <c r="I13" s="100"/>
      <c r="J13" s="100"/>
      <c r="K13" s="100"/>
      <c r="L13" s="100"/>
      <c r="M13" s="100"/>
      <c r="N13" s="100"/>
      <c r="O13" s="100"/>
      <c r="P13" s="100"/>
      <c r="Q13" s="100"/>
      <c r="R13" s="100"/>
      <c r="S13" s="100"/>
      <c r="T13" s="100"/>
      <c r="U13" s="101"/>
      <c r="V13" s="99"/>
      <c r="W13" s="100"/>
      <c r="X13" s="100"/>
      <c r="Y13" s="100"/>
      <c r="Z13" s="100"/>
      <c r="AA13" s="100"/>
      <c r="AB13" s="100"/>
      <c r="AC13" s="100"/>
      <c r="AD13" s="100"/>
      <c r="AE13" s="100"/>
      <c r="AF13" s="100"/>
      <c r="AG13" s="100"/>
      <c r="AH13" s="100"/>
      <c r="AI13" s="100"/>
      <c r="AJ13" s="100"/>
      <c r="AK13" s="100"/>
      <c r="AL13" s="100"/>
      <c r="AM13" s="101"/>
      <c r="AN13" s="99"/>
      <c r="AO13" s="100"/>
      <c r="AP13" s="100"/>
      <c r="AQ13" s="101"/>
    </row>
    <row r="14" spans="1:43" s="78" customFormat="1" ht="11.25" customHeight="1">
      <c r="A14" s="99"/>
      <c r="B14" s="90">
        <v>101</v>
      </c>
      <c r="C14" s="101"/>
      <c r="D14" s="99"/>
      <c r="E14" s="564" t="s">
        <v>153</v>
      </c>
      <c r="F14" s="564"/>
      <c r="G14" s="564"/>
      <c r="H14" s="564"/>
      <c r="I14" s="564"/>
      <c r="J14" s="564"/>
      <c r="K14" s="564"/>
      <c r="L14" s="564"/>
      <c r="M14" s="564"/>
      <c r="N14" s="564"/>
      <c r="O14" s="564"/>
      <c r="P14" s="564"/>
      <c r="Q14" s="564"/>
      <c r="R14" s="564"/>
      <c r="S14" s="564"/>
      <c r="T14" s="564"/>
      <c r="U14" s="101"/>
      <c r="V14" s="99" t="s">
        <v>41</v>
      </c>
      <c r="W14" s="216"/>
      <c r="X14" s="100"/>
      <c r="Y14" s="44"/>
      <c r="Z14" s="48"/>
      <c r="AA14" s="100"/>
      <c r="AB14" s="100"/>
      <c r="AC14" s="100"/>
      <c r="AD14" s="100"/>
      <c r="AE14" s="100"/>
      <c r="AF14" s="100"/>
      <c r="AG14" s="100"/>
      <c r="AH14" s="100"/>
      <c r="AI14" s="100"/>
      <c r="AJ14" s="100"/>
      <c r="AK14" s="100"/>
      <c r="AL14" s="65"/>
      <c r="AM14" s="101"/>
      <c r="AN14" s="99"/>
      <c r="AO14" s="100"/>
      <c r="AP14" s="100"/>
      <c r="AQ14" s="101"/>
    </row>
    <row r="15" spans="1:43" s="78" customFormat="1" ht="11.25" customHeight="1" thickBot="1">
      <c r="A15" s="99"/>
      <c r="B15" s="219" t="s">
        <v>4</v>
      </c>
      <c r="C15" s="101"/>
      <c r="D15" s="99"/>
      <c r="E15" s="564"/>
      <c r="F15" s="564"/>
      <c r="G15" s="564"/>
      <c r="H15" s="564"/>
      <c r="I15" s="564"/>
      <c r="J15" s="564"/>
      <c r="K15" s="564"/>
      <c r="L15" s="564"/>
      <c r="M15" s="564"/>
      <c r="N15" s="564"/>
      <c r="O15" s="564"/>
      <c r="P15" s="564"/>
      <c r="Q15" s="564"/>
      <c r="R15" s="564"/>
      <c r="S15" s="564"/>
      <c r="T15" s="564"/>
      <c r="U15" s="101"/>
      <c r="V15" s="99"/>
      <c r="W15" s="100"/>
      <c r="X15" s="100"/>
      <c r="Y15" s="52"/>
      <c r="Z15" s="54"/>
      <c r="AA15" s="100"/>
      <c r="AB15" s="100"/>
      <c r="AC15" s="100"/>
      <c r="AD15" s="100"/>
      <c r="AE15" s="79"/>
      <c r="AF15" s="63"/>
      <c r="AG15" s="63"/>
      <c r="AH15" s="63"/>
      <c r="AI15" s="63"/>
      <c r="AJ15" s="63"/>
      <c r="AK15" s="63"/>
      <c r="AL15" s="220"/>
      <c r="AM15" s="101"/>
      <c r="AN15" s="99"/>
      <c r="AO15" s="100"/>
      <c r="AP15" s="100"/>
      <c r="AQ15" s="101"/>
    </row>
    <row r="16" spans="1:43" s="78" customFormat="1" ht="11.25" customHeight="1" thickBot="1">
      <c r="A16" s="99"/>
      <c r="B16" s="90"/>
      <c r="C16" s="101"/>
      <c r="D16" s="99"/>
      <c r="E16" s="564"/>
      <c r="F16" s="564"/>
      <c r="G16" s="564"/>
      <c r="H16" s="564"/>
      <c r="I16" s="564"/>
      <c r="J16" s="564"/>
      <c r="K16" s="564"/>
      <c r="L16" s="564"/>
      <c r="M16" s="564"/>
      <c r="N16" s="564"/>
      <c r="O16" s="564"/>
      <c r="P16" s="564"/>
      <c r="Q16" s="564"/>
      <c r="R16" s="564"/>
      <c r="S16" s="564"/>
      <c r="T16" s="564"/>
      <c r="U16" s="101"/>
      <c r="V16" s="99"/>
      <c r="W16" s="100"/>
      <c r="X16" s="100"/>
      <c r="Y16" s="100"/>
      <c r="Z16" s="100"/>
      <c r="AA16" s="100"/>
      <c r="AB16" s="100"/>
      <c r="AC16" s="100"/>
      <c r="AD16" s="100"/>
      <c r="AE16" s="63"/>
      <c r="AF16" s="63"/>
      <c r="AG16" s="63"/>
      <c r="AH16" s="63"/>
      <c r="AI16" s="63"/>
      <c r="AJ16" s="63"/>
      <c r="AK16" s="63"/>
      <c r="AL16" s="65"/>
      <c r="AM16" s="101"/>
      <c r="AN16" s="99"/>
      <c r="AO16" s="100"/>
      <c r="AP16" s="100"/>
      <c r="AQ16" s="101"/>
    </row>
    <row r="17" spans="1:43" s="78" customFormat="1" ht="11.25" customHeight="1">
      <c r="A17" s="99"/>
      <c r="B17" s="90"/>
      <c r="C17" s="101"/>
      <c r="D17" s="99"/>
      <c r="E17" s="564"/>
      <c r="F17" s="564"/>
      <c r="G17" s="564"/>
      <c r="H17" s="564"/>
      <c r="I17" s="564"/>
      <c r="J17" s="564"/>
      <c r="K17" s="564"/>
      <c r="L17" s="564"/>
      <c r="M17" s="564"/>
      <c r="N17" s="564"/>
      <c r="O17" s="564"/>
      <c r="P17" s="564"/>
      <c r="Q17" s="564"/>
      <c r="R17" s="564"/>
      <c r="S17" s="564"/>
      <c r="T17" s="564"/>
      <c r="U17" s="101"/>
      <c r="V17" s="100" t="s">
        <v>42</v>
      </c>
      <c r="W17" s="100"/>
      <c r="X17" s="100"/>
      <c r="Y17" s="44"/>
      <c r="Z17" s="48"/>
      <c r="AA17" s="100"/>
      <c r="AB17" s="100"/>
      <c r="AC17" s="100"/>
      <c r="AD17" s="100"/>
      <c r="AE17" s="63"/>
      <c r="AF17" s="63"/>
      <c r="AG17" s="63"/>
      <c r="AH17" s="63"/>
      <c r="AI17" s="63"/>
      <c r="AJ17" s="63"/>
      <c r="AK17" s="63"/>
      <c r="AL17" s="65"/>
      <c r="AM17" s="101"/>
      <c r="AN17" s="99"/>
      <c r="AO17" s="100"/>
      <c r="AP17" s="100"/>
      <c r="AQ17" s="101"/>
    </row>
    <row r="18" spans="1:43" s="78" customFormat="1" ht="11.25" customHeight="1" thickBot="1">
      <c r="A18" s="99"/>
      <c r="B18" s="90"/>
      <c r="C18" s="101"/>
      <c r="D18" s="99"/>
      <c r="E18" s="564"/>
      <c r="F18" s="564"/>
      <c r="G18" s="564"/>
      <c r="H18" s="564"/>
      <c r="I18" s="564"/>
      <c r="J18" s="564"/>
      <c r="K18" s="564"/>
      <c r="L18" s="564"/>
      <c r="M18" s="564"/>
      <c r="N18" s="564"/>
      <c r="O18" s="564"/>
      <c r="P18" s="564"/>
      <c r="Q18" s="564"/>
      <c r="R18" s="564"/>
      <c r="S18" s="564"/>
      <c r="T18" s="564"/>
      <c r="U18" s="101"/>
      <c r="V18" s="99"/>
      <c r="W18" s="100"/>
      <c r="X18" s="100"/>
      <c r="Y18" s="52"/>
      <c r="Z18" s="54"/>
      <c r="AA18" s="100"/>
      <c r="AB18" s="100"/>
      <c r="AC18" s="100"/>
      <c r="AD18" s="100"/>
      <c r="AE18" s="100"/>
      <c r="AF18" s="63"/>
      <c r="AG18" s="63"/>
      <c r="AH18" s="63"/>
      <c r="AI18" s="63"/>
      <c r="AJ18" s="63"/>
      <c r="AK18" s="63"/>
      <c r="AL18" s="221"/>
      <c r="AM18" s="101"/>
      <c r="AN18" s="99"/>
      <c r="AO18" s="100"/>
      <c r="AP18" s="100"/>
      <c r="AQ18" s="101"/>
    </row>
    <row r="19" spans="1:43" s="78" customFormat="1" ht="11.25" customHeight="1">
      <c r="A19" s="99"/>
      <c r="B19" s="90"/>
      <c r="C19" s="101"/>
      <c r="D19" s="99"/>
      <c r="E19" s="564"/>
      <c r="F19" s="564"/>
      <c r="G19" s="564"/>
      <c r="H19" s="564"/>
      <c r="I19" s="564"/>
      <c r="J19" s="564"/>
      <c r="K19" s="564"/>
      <c r="L19" s="564"/>
      <c r="M19" s="564"/>
      <c r="N19" s="564"/>
      <c r="O19" s="564"/>
      <c r="P19" s="564"/>
      <c r="Q19" s="564"/>
      <c r="R19" s="564"/>
      <c r="S19" s="564"/>
      <c r="T19" s="564"/>
      <c r="U19" s="101"/>
      <c r="V19" s="99"/>
      <c r="W19" s="100"/>
      <c r="X19" s="100"/>
      <c r="Y19" s="100"/>
      <c r="Z19" s="100"/>
      <c r="AA19" s="100"/>
      <c r="AB19" s="100"/>
      <c r="AC19" s="100"/>
      <c r="AD19" s="100"/>
      <c r="AE19" s="100"/>
      <c r="AF19" s="63"/>
      <c r="AG19" s="63"/>
      <c r="AH19" s="63"/>
      <c r="AI19" s="63"/>
      <c r="AJ19" s="63"/>
      <c r="AK19" s="63"/>
      <c r="AL19" s="221"/>
      <c r="AM19" s="101"/>
      <c r="AN19" s="99"/>
      <c r="AO19" s="100"/>
      <c r="AP19" s="100"/>
      <c r="AQ19" s="101"/>
    </row>
    <row r="20" spans="1:43" s="78" customFormat="1" ht="11.25" customHeight="1" thickBot="1">
      <c r="A20" s="99"/>
      <c r="B20" s="90"/>
      <c r="C20" s="101"/>
      <c r="D20" s="99"/>
      <c r="E20" s="564"/>
      <c r="F20" s="564"/>
      <c r="G20" s="564"/>
      <c r="H20" s="564"/>
      <c r="I20" s="564"/>
      <c r="J20" s="564"/>
      <c r="K20" s="564"/>
      <c r="L20" s="564"/>
      <c r="M20" s="564"/>
      <c r="N20" s="564"/>
      <c r="O20" s="564"/>
      <c r="P20" s="564"/>
      <c r="Q20" s="564"/>
      <c r="R20" s="564"/>
      <c r="S20" s="564"/>
      <c r="T20" s="564"/>
      <c r="U20" s="101"/>
      <c r="V20" s="99"/>
      <c r="W20" s="100"/>
      <c r="X20" s="100"/>
      <c r="Y20" s="100"/>
      <c r="Z20" s="100"/>
      <c r="AA20" s="100"/>
      <c r="AB20" s="100"/>
      <c r="AC20" s="100"/>
      <c r="AD20" s="100"/>
      <c r="AE20" s="100"/>
      <c r="AF20" s="63"/>
      <c r="AG20" s="63"/>
      <c r="AH20" s="63"/>
      <c r="AI20" s="63"/>
      <c r="AJ20" s="63"/>
      <c r="AK20" s="63"/>
      <c r="AL20" s="65"/>
      <c r="AM20" s="101"/>
      <c r="AN20" s="99"/>
      <c r="AO20" s="100"/>
      <c r="AP20" s="100"/>
      <c r="AQ20" s="101"/>
    </row>
    <row r="21" spans="1:43" s="78" customFormat="1" ht="11.25" customHeight="1">
      <c r="A21" s="99"/>
      <c r="B21" s="90"/>
      <c r="C21" s="101"/>
      <c r="D21" s="99"/>
      <c r="E21" s="564"/>
      <c r="F21" s="564"/>
      <c r="G21" s="564"/>
      <c r="H21" s="564"/>
      <c r="I21" s="564"/>
      <c r="J21" s="564"/>
      <c r="K21" s="564"/>
      <c r="L21" s="564"/>
      <c r="M21" s="564"/>
      <c r="N21" s="564"/>
      <c r="O21" s="564"/>
      <c r="P21" s="564"/>
      <c r="Q21" s="564"/>
      <c r="R21" s="564"/>
      <c r="S21" s="564"/>
      <c r="T21" s="564"/>
      <c r="U21" s="101"/>
      <c r="V21" s="99" t="s">
        <v>39</v>
      </c>
      <c r="W21" s="216"/>
      <c r="X21" s="100"/>
      <c r="Y21" s="100"/>
      <c r="Z21" s="100"/>
      <c r="AA21" s="44"/>
      <c r="AB21" s="48"/>
      <c r="AC21" s="100"/>
      <c r="AD21" s="100"/>
      <c r="AE21" s="100"/>
      <c r="AF21" s="100"/>
      <c r="AG21" s="100"/>
      <c r="AH21" s="100"/>
      <c r="AI21" s="100"/>
      <c r="AJ21" s="100"/>
      <c r="AK21" s="100"/>
      <c r="AL21" s="65"/>
      <c r="AM21" s="101"/>
      <c r="AN21" s="99"/>
      <c r="AO21" s="100"/>
      <c r="AP21" s="100"/>
      <c r="AQ21" s="101"/>
    </row>
    <row r="22" spans="1:43" s="78" customFormat="1" ht="11.25" customHeight="1" thickBot="1">
      <c r="A22" s="99"/>
      <c r="B22" s="90"/>
      <c r="C22" s="101"/>
      <c r="D22" s="99"/>
      <c r="E22" s="564"/>
      <c r="F22" s="564"/>
      <c r="G22" s="564"/>
      <c r="H22" s="564"/>
      <c r="I22" s="564"/>
      <c r="J22" s="564"/>
      <c r="K22" s="564"/>
      <c r="L22" s="564"/>
      <c r="M22" s="564"/>
      <c r="N22" s="564"/>
      <c r="O22" s="564"/>
      <c r="P22" s="564"/>
      <c r="Q22" s="564"/>
      <c r="R22" s="564"/>
      <c r="S22" s="564"/>
      <c r="T22" s="564"/>
      <c r="U22" s="101"/>
      <c r="V22" s="99"/>
      <c r="W22" s="100"/>
      <c r="X22" s="100"/>
      <c r="Y22" s="100"/>
      <c r="Z22" s="100"/>
      <c r="AA22" s="52"/>
      <c r="AB22" s="54"/>
      <c r="AC22" s="100"/>
      <c r="AD22" s="100"/>
      <c r="AE22" s="63"/>
      <c r="AF22" s="63"/>
      <c r="AG22" s="66"/>
      <c r="AH22" s="63"/>
      <c r="AI22" s="63"/>
      <c r="AJ22" s="63"/>
      <c r="AK22" s="63"/>
      <c r="AL22" s="65"/>
      <c r="AM22" s="101"/>
      <c r="AN22" s="99"/>
      <c r="AO22" s="100"/>
      <c r="AP22" s="100"/>
      <c r="AQ22" s="101"/>
    </row>
    <row r="23" spans="1:43" s="78" customFormat="1" ht="11.25" customHeight="1">
      <c r="A23" s="99"/>
      <c r="B23" s="90"/>
      <c r="C23" s="101"/>
      <c r="D23" s="99"/>
      <c r="E23" s="564"/>
      <c r="F23" s="564"/>
      <c r="G23" s="564"/>
      <c r="H23" s="564"/>
      <c r="I23" s="564"/>
      <c r="J23" s="564"/>
      <c r="K23" s="564"/>
      <c r="L23" s="564"/>
      <c r="M23" s="564"/>
      <c r="N23" s="564"/>
      <c r="O23" s="564"/>
      <c r="P23" s="564"/>
      <c r="Q23" s="564"/>
      <c r="R23" s="564"/>
      <c r="S23" s="564"/>
      <c r="T23" s="564"/>
      <c r="U23" s="101"/>
      <c r="V23" s="99"/>
      <c r="W23" s="100"/>
      <c r="X23" s="100"/>
      <c r="Y23" s="100"/>
      <c r="Z23" s="100"/>
      <c r="AA23" s="100"/>
      <c r="AB23" s="100"/>
      <c r="AC23" s="100"/>
      <c r="AD23" s="100"/>
      <c r="AE23" s="100"/>
      <c r="AF23" s="63"/>
      <c r="AG23" s="63"/>
      <c r="AH23" s="63"/>
      <c r="AI23" s="63"/>
      <c r="AJ23" s="63"/>
      <c r="AK23" s="63"/>
      <c r="AL23" s="65"/>
      <c r="AM23" s="101"/>
      <c r="AN23" s="99"/>
      <c r="AO23" s="100"/>
      <c r="AP23" s="100"/>
      <c r="AQ23" s="101"/>
    </row>
    <row r="24" spans="1:43" s="78" customFormat="1" ht="6" customHeight="1">
      <c r="A24" s="102"/>
      <c r="B24" s="20"/>
      <c r="C24" s="104"/>
      <c r="D24" s="102"/>
      <c r="E24" s="103"/>
      <c r="F24" s="103"/>
      <c r="G24" s="103"/>
      <c r="H24" s="103"/>
      <c r="I24" s="103"/>
      <c r="J24" s="103"/>
      <c r="K24" s="103"/>
      <c r="L24" s="103"/>
      <c r="M24" s="103"/>
      <c r="N24" s="103"/>
      <c r="O24" s="103"/>
      <c r="P24" s="103"/>
      <c r="Q24" s="103"/>
      <c r="R24" s="103"/>
      <c r="S24" s="103"/>
      <c r="T24" s="103"/>
      <c r="U24" s="104"/>
      <c r="V24" s="102"/>
      <c r="W24" s="100"/>
      <c r="X24" s="103"/>
      <c r="Y24" s="103"/>
      <c r="Z24" s="103"/>
      <c r="AA24" s="103"/>
      <c r="AB24" s="103"/>
      <c r="AC24" s="103"/>
      <c r="AD24" s="103"/>
      <c r="AE24" s="103"/>
      <c r="AF24" s="103"/>
      <c r="AG24" s="103"/>
      <c r="AH24" s="103"/>
      <c r="AI24" s="103"/>
      <c r="AJ24" s="103"/>
      <c r="AK24" s="103"/>
      <c r="AL24" s="103"/>
      <c r="AM24" s="104"/>
      <c r="AN24" s="102"/>
      <c r="AO24" s="103"/>
      <c r="AP24" s="103"/>
      <c r="AQ24" s="104"/>
    </row>
    <row r="25" spans="1:43" s="78" customFormat="1" ht="6" customHeight="1" thickBot="1">
      <c r="A25" s="9"/>
      <c r="B25" s="91"/>
      <c r="C25" s="8"/>
      <c r="D25" s="9"/>
      <c r="E25" s="6"/>
      <c r="F25" s="6"/>
      <c r="G25" s="6"/>
      <c r="H25" s="6"/>
      <c r="I25" s="6"/>
      <c r="J25" s="6"/>
      <c r="K25" s="6"/>
      <c r="L25" s="6"/>
      <c r="M25" s="6"/>
      <c r="N25" s="6"/>
      <c r="O25" s="6"/>
      <c r="P25" s="6"/>
      <c r="Q25" s="6"/>
      <c r="R25" s="6"/>
      <c r="S25" s="6"/>
      <c r="T25" s="6"/>
      <c r="U25" s="8"/>
      <c r="V25" s="9"/>
      <c r="W25" s="100"/>
      <c r="X25" s="6"/>
      <c r="Y25" s="6"/>
      <c r="Z25" s="6"/>
      <c r="AA25" s="6"/>
      <c r="AB25" s="6"/>
      <c r="AC25" s="6"/>
      <c r="AD25" s="6"/>
      <c r="AE25" s="6"/>
      <c r="AF25" s="6"/>
      <c r="AG25" s="6"/>
      <c r="AH25" s="6"/>
      <c r="AI25" s="6"/>
      <c r="AJ25" s="6"/>
      <c r="AK25" s="6"/>
      <c r="AL25" s="6"/>
      <c r="AM25" s="8"/>
      <c r="AN25" s="9"/>
      <c r="AO25" s="6"/>
      <c r="AP25" s="6"/>
      <c r="AQ25" s="8"/>
    </row>
    <row r="26" spans="1:43" s="78" customFormat="1" ht="11.25" customHeight="1">
      <c r="A26" s="99"/>
      <c r="B26" s="90">
        <v>102</v>
      </c>
      <c r="C26" s="101"/>
      <c r="D26" s="99"/>
      <c r="E26" s="554" t="s">
        <v>154</v>
      </c>
      <c r="F26" s="554"/>
      <c r="G26" s="554"/>
      <c r="H26" s="554"/>
      <c r="I26" s="554"/>
      <c r="J26" s="554"/>
      <c r="K26" s="554"/>
      <c r="L26" s="554"/>
      <c r="M26" s="554"/>
      <c r="N26" s="554"/>
      <c r="O26" s="554"/>
      <c r="P26" s="554"/>
      <c r="Q26" s="554"/>
      <c r="R26" s="554"/>
      <c r="S26" s="554"/>
      <c r="T26" s="554"/>
      <c r="U26" s="101"/>
      <c r="V26" s="99"/>
      <c r="W26" s="100" t="s">
        <v>41</v>
      </c>
      <c r="X26" s="216"/>
      <c r="Y26" s="100"/>
      <c r="Z26" s="44"/>
      <c r="AA26" s="48"/>
      <c r="AB26" s="100"/>
      <c r="AC26" s="100"/>
      <c r="AD26" s="100"/>
      <c r="AE26" s="100"/>
      <c r="AF26" s="100"/>
      <c r="AG26" s="100"/>
      <c r="AH26" s="100"/>
      <c r="AI26" s="100"/>
      <c r="AJ26" s="100"/>
      <c r="AK26" s="100"/>
      <c r="AL26" s="65"/>
      <c r="AM26" s="101"/>
      <c r="AN26" s="99"/>
      <c r="AO26" s="100"/>
      <c r="AP26" s="100"/>
      <c r="AQ26" s="101"/>
    </row>
    <row r="27" spans="1:43" s="78" customFormat="1" ht="11.25" customHeight="1" thickBot="1">
      <c r="A27" s="99"/>
      <c r="B27" s="90"/>
      <c r="C27" s="101"/>
      <c r="D27" s="99"/>
      <c r="E27" s="554"/>
      <c r="F27" s="554"/>
      <c r="G27" s="554"/>
      <c r="H27" s="554"/>
      <c r="I27" s="554"/>
      <c r="J27" s="554"/>
      <c r="K27" s="554"/>
      <c r="L27" s="554"/>
      <c r="M27" s="554"/>
      <c r="N27" s="554"/>
      <c r="O27" s="554"/>
      <c r="P27" s="554"/>
      <c r="Q27" s="554"/>
      <c r="R27" s="554"/>
      <c r="S27" s="554"/>
      <c r="T27" s="554"/>
      <c r="U27" s="101"/>
      <c r="V27" s="99"/>
      <c r="W27" s="100"/>
      <c r="X27" s="100"/>
      <c r="Y27" s="100"/>
      <c r="Z27" s="52"/>
      <c r="AA27" s="54"/>
      <c r="AB27" s="100"/>
      <c r="AC27" s="100"/>
      <c r="AD27" s="100"/>
      <c r="AE27" s="79"/>
      <c r="AF27" s="63" t="s">
        <v>5</v>
      </c>
      <c r="AG27" s="63"/>
      <c r="AH27" s="63"/>
      <c r="AI27" s="63"/>
      <c r="AJ27" s="63"/>
      <c r="AK27" s="63"/>
      <c r="AL27" s="220" t="s">
        <v>155</v>
      </c>
      <c r="AM27" s="101"/>
      <c r="AN27" s="99"/>
      <c r="AO27" s="100"/>
      <c r="AP27" s="100"/>
      <c r="AQ27" s="101"/>
    </row>
    <row r="28" spans="1:43" s="78" customFormat="1" ht="11.25" customHeight="1" thickBot="1">
      <c r="A28" s="99"/>
      <c r="B28" s="90"/>
      <c r="C28" s="101"/>
      <c r="D28" s="99"/>
      <c r="E28" s="554"/>
      <c r="F28" s="554"/>
      <c r="G28" s="554"/>
      <c r="H28" s="554"/>
      <c r="I28" s="554"/>
      <c r="J28" s="554"/>
      <c r="K28" s="554"/>
      <c r="L28" s="554"/>
      <c r="M28" s="554"/>
      <c r="N28" s="554"/>
      <c r="O28" s="554"/>
      <c r="P28" s="554"/>
      <c r="Q28" s="554"/>
      <c r="R28" s="554"/>
      <c r="S28" s="554"/>
      <c r="T28" s="554"/>
      <c r="U28" s="101"/>
      <c r="V28" s="99"/>
      <c r="W28" s="100"/>
      <c r="X28" s="100"/>
      <c r="Y28" s="100"/>
      <c r="Z28" s="100"/>
      <c r="AA28" s="100"/>
      <c r="AB28" s="100"/>
      <c r="AC28" s="100"/>
      <c r="AD28" s="100"/>
      <c r="AE28" s="63" t="s">
        <v>5</v>
      </c>
      <c r="AF28" s="63"/>
      <c r="AG28" s="63"/>
      <c r="AH28" s="63"/>
      <c r="AI28" s="63"/>
      <c r="AJ28" s="63"/>
      <c r="AK28" s="63"/>
      <c r="AL28" s="65" t="s">
        <v>156</v>
      </c>
      <c r="AM28" s="101"/>
      <c r="AN28" s="99"/>
      <c r="AO28" s="100"/>
      <c r="AP28" s="100">
        <v>106</v>
      </c>
      <c r="AQ28" s="101"/>
    </row>
    <row r="29" spans="1:43" s="78" customFormat="1" ht="11.25" customHeight="1">
      <c r="A29" s="99"/>
      <c r="B29" s="90"/>
      <c r="C29" s="101"/>
      <c r="D29" s="99"/>
      <c r="E29" s="554"/>
      <c r="F29" s="554"/>
      <c r="G29" s="554"/>
      <c r="H29" s="554"/>
      <c r="I29" s="554"/>
      <c r="J29" s="554"/>
      <c r="K29" s="554"/>
      <c r="L29" s="554"/>
      <c r="M29" s="554"/>
      <c r="N29" s="554"/>
      <c r="O29" s="554"/>
      <c r="P29" s="554"/>
      <c r="Q29" s="554"/>
      <c r="R29" s="554"/>
      <c r="S29" s="554"/>
      <c r="T29" s="554"/>
      <c r="U29" s="101"/>
      <c r="V29" s="99"/>
      <c r="W29" s="100" t="s">
        <v>42</v>
      </c>
      <c r="X29" s="100"/>
      <c r="Y29" s="100"/>
      <c r="Z29" s="44"/>
      <c r="AA29" s="48"/>
      <c r="AB29" s="100"/>
      <c r="AC29" s="100"/>
      <c r="AD29" s="100"/>
      <c r="AE29" s="63" t="s">
        <v>5</v>
      </c>
      <c r="AF29" s="63"/>
      <c r="AG29" s="63"/>
      <c r="AH29" s="63"/>
      <c r="AI29" s="63"/>
      <c r="AJ29" s="63"/>
      <c r="AK29" s="63"/>
      <c r="AL29" s="65" t="s">
        <v>157</v>
      </c>
      <c r="AM29" s="101"/>
      <c r="AN29" s="99"/>
      <c r="AO29" s="100"/>
      <c r="AP29" s="100"/>
      <c r="AQ29" s="101"/>
    </row>
    <row r="30" spans="1:43" s="78" customFormat="1" ht="11.25" customHeight="1" thickBot="1">
      <c r="A30" s="99"/>
      <c r="B30" s="90"/>
      <c r="C30" s="101"/>
      <c r="D30" s="99"/>
      <c r="E30" s="554"/>
      <c r="F30" s="554"/>
      <c r="G30" s="554"/>
      <c r="H30" s="554"/>
      <c r="I30" s="554"/>
      <c r="J30" s="554"/>
      <c r="K30" s="554"/>
      <c r="L30" s="554"/>
      <c r="M30" s="554"/>
      <c r="N30" s="554"/>
      <c r="O30" s="554"/>
      <c r="P30" s="554"/>
      <c r="Q30" s="554"/>
      <c r="R30" s="554"/>
      <c r="S30" s="554"/>
      <c r="T30" s="554"/>
      <c r="U30" s="101"/>
      <c r="V30" s="99"/>
      <c r="W30" s="100"/>
      <c r="X30" s="100"/>
      <c r="Y30" s="100"/>
      <c r="Z30" s="52"/>
      <c r="AA30" s="54"/>
      <c r="AB30" s="100"/>
      <c r="AC30" s="100"/>
      <c r="AD30" s="100"/>
      <c r="AE30" s="100"/>
      <c r="AF30" s="63" t="s">
        <v>5</v>
      </c>
      <c r="AG30" s="63"/>
      <c r="AH30" s="63"/>
      <c r="AI30" s="63"/>
      <c r="AJ30" s="63"/>
      <c r="AK30" s="63"/>
      <c r="AL30" s="221" t="s">
        <v>158</v>
      </c>
      <c r="AM30" s="101"/>
      <c r="AN30" s="99"/>
      <c r="AO30" s="100"/>
      <c r="AP30" s="100"/>
      <c r="AQ30" s="101"/>
    </row>
    <row r="31" spans="1:43" s="78" customFormat="1" ht="11.25" customHeight="1">
      <c r="A31" s="99"/>
      <c r="B31" s="90"/>
      <c r="C31" s="101"/>
      <c r="D31" s="99"/>
      <c r="E31" s="554"/>
      <c r="F31" s="554"/>
      <c r="G31" s="554"/>
      <c r="H31" s="554"/>
      <c r="I31" s="554"/>
      <c r="J31" s="554"/>
      <c r="K31" s="554"/>
      <c r="L31" s="554"/>
      <c r="M31" s="554"/>
      <c r="N31" s="554"/>
      <c r="O31" s="554"/>
      <c r="P31" s="554"/>
      <c r="Q31" s="554"/>
      <c r="R31" s="554"/>
      <c r="S31" s="554"/>
      <c r="T31" s="554"/>
      <c r="U31" s="101"/>
      <c r="V31" s="99"/>
      <c r="W31" s="100"/>
      <c r="X31" s="100"/>
      <c r="Y31" s="100"/>
      <c r="Z31" s="100"/>
      <c r="AA31" s="100"/>
      <c r="AB31" s="100"/>
      <c r="AC31" s="100"/>
      <c r="AD31" s="100"/>
      <c r="AE31" s="100"/>
      <c r="AF31" s="63"/>
      <c r="AG31" s="63"/>
      <c r="AH31" s="63"/>
      <c r="AI31" s="63"/>
      <c r="AJ31" s="63"/>
      <c r="AK31" s="63"/>
      <c r="AL31" s="221"/>
      <c r="AM31" s="101"/>
      <c r="AN31" s="99"/>
      <c r="AO31" s="100"/>
      <c r="AP31" s="100"/>
      <c r="AQ31" s="101"/>
    </row>
    <row r="32" spans="1:43" s="78" customFormat="1" ht="11.25" customHeight="1" thickBot="1">
      <c r="A32" s="99"/>
      <c r="B32" s="90"/>
      <c r="C32" s="101"/>
      <c r="D32" s="99"/>
      <c r="E32" s="554"/>
      <c r="F32" s="554"/>
      <c r="G32" s="554"/>
      <c r="H32" s="554"/>
      <c r="I32" s="554"/>
      <c r="J32" s="554"/>
      <c r="K32" s="554"/>
      <c r="L32" s="554"/>
      <c r="M32" s="554"/>
      <c r="N32" s="554"/>
      <c r="O32" s="554"/>
      <c r="P32" s="554"/>
      <c r="Q32" s="554"/>
      <c r="R32" s="554"/>
      <c r="S32" s="554"/>
      <c r="T32" s="554"/>
      <c r="U32" s="101"/>
      <c r="V32" s="99"/>
      <c r="W32" s="100"/>
      <c r="X32" s="100"/>
      <c r="Y32" s="100"/>
      <c r="Z32" s="100"/>
      <c r="AA32" s="100"/>
      <c r="AB32" s="100"/>
      <c r="AC32" s="100"/>
      <c r="AD32" s="100"/>
      <c r="AE32" s="100"/>
      <c r="AF32" s="63" t="s">
        <v>5</v>
      </c>
      <c r="AG32" s="63"/>
      <c r="AH32" s="63"/>
      <c r="AI32" s="63"/>
      <c r="AJ32" s="63"/>
      <c r="AK32" s="63"/>
      <c r="AL32" s="65" t="s">
        <v>7</v>
      </c>
      <c r="AM32" s="101"/>
      <c r="AN32" s="99"/>
      <c r="AO32" s="100"/>
      <c r="AP32" s="100"/>
      <c r="AQ32" s="101"/>
    </row>
    <row r="33" spans="1:43" s="78" customFormat="1" ht="11.25" customHeight="1">
      <c r="A33" s="99"/>
      <c r="B33" s="90"/>
      <c r="C33" s="101"/>
      <c r="D33" s="99"/>
      <c r="E33" s="554"/>
      <c r="F33" s="554"/>
      <c r="G33" s="554"/>
      <c r="H33" s="554"/>
      <c r="I33" s="554"/>
      <c r="J33" s="554"/>
      <c r="K33" s="554"/>
      <c r="L33" s="554"/>
      <c r="M33" s="554"/>
      <c r="N33" s="554"/>
      <c r="O33" s="554"/>
      <c r="P33" s="554"/>
      <c r="Q33" s="554"/>
      <c r="R33" s="554"/>
      <c r="S33" s="554"/>
      <c r="T33" s="554"/>
      <c r="U33" s="101"/>
      <c r="V33" s="99"/>
      <c r="W33" s="100" t="s">
        <v>39</v>
      </c>
      <c r="X33" s="216"/>
      <c r="Y33" s="100"/>
      <c r="Z33" s="100"/>
      <c r="AA33" s="100"/>
      <c r="AB33" s="44"/>
      <c r="AC33" s="48"/>
      <c r="AD33" s="100"/>
      <c r="AE33" s="100"/>
      <c r="AF33" s="100"/>
      <c r="AG33" s="100"/>
      <c r="AH33" s="100"/>
      <c r="AI33" s="100"/>
      <c r="AJ33" s="100"/>
      <c r="AK33" s="100"/>
      <c r="AL33" s="65"/>
      <c r="AM33" s="101"/>
      <c r="AN33" s="99"/>
      <c r="AO33" s="100"/>
      <c r="AP33" s="100"/>
      <c r="AQ33" s="101"/>
    </row>
    <row r="34" spans="1:43" s="78" customFormat="1" ht="11.25" customHeight="1" thickBot="1">
      <c r="A34" s="99"/>
      <c r="B34" s="90"/>
      <c r="C34" s="101"/>
      <c r="D34" s="99"/>
      <c r="E34" s="554"/>
      <c r="F34" s="554"/>
      <c r="G34" s="554"/>
      <c r="H34" s="554"/>
      <c r="I34" s="554"/>
      <c r="J34" s="554"/>
      <c r="K34" s="554"/>
      <c r="L34" s="554"/>
      <c r="M34" s="554"/>
      <c r="N34" s="554"/>
      <c r="O34" s="554"/>
      <c r="P34" s="554"/>
      <c r="Q34" s="554"/>
      <c r="R34" s="554"/>
      <c r="S34" s="554"/>
      <c r="T34" s="554"/>
      <c r="U34" s="101"/>
      <c r="V34" s="99"/>
      <c r="W34" s="100"/>
      <c r="X34" s="100"/>
      <c r="Y34" s="100"/>
      <c r="Z34" s="100"/>
      <c r="AA34" s="100"/>
      <c r="AB34" s="52"/>
      <c r="AC34" s="54"/>
      <c r="AD34" s="100"/>
      <c r="AE34" s="63" t="s">
        <v>5</v>
      </c>
      <c r="AF34" s="63"/>
      <c r="AG34" s="66"/>
      <c r="AH34" s="63"/>
      <c r="AI34" s="63"/>
      <c r="AJ34" s="63"/>
      <c r="AK34" s="63"/>
      <c r="AL34" s="65" t="s">
        <v>10</v>
      </c>
      <c r="AM34" s="101"/>
      <c r="AN34" s="99"/>
      <c r="AO34" s="100"/>
      <c r="AP34" s="100"/>
      <c r="AQ34" s="101"/>
    </row>
    <row r="35" spans="1:43" s="78" customFormat="1" ht="11.25" customHeight="1">
      <c r="A35" s="99"/>
      <c r="B35" s="90"/>
      <c r="C35" s="101"/>
      <c r="D35" s="99"/>
      <c r="E35" s="554"/>
      <c r="F35" s="554"/>
      <c r="G35" s="554"/>
      <c r="H35" s="554"/>
      <c r="I35" s="554"/>
      <c r="J35" s="554"/>
      <c r="K35" s="554"/>
      <c r="L35" s="554"/>
      <c r="M35" s="554"/>
      <c r="N35" s="554"/>
      <c r="O35" s="554"/>
      <c r="P35" s="554"/>
      <c r="Q35" s="554"/>
      <c r="R35" s="554"/>
      <c r="S35" s="554"/>
      <c r="T35" s="554"/>
      <c r="U35" s="101"/>
      <c r="V35" s="99"/>
      <c r="W35" s="100"/>
      <c r="X35" s="100"/>
      <c r="Y35" s="100"/>
      <c r="Z35" s="100"/>
      <c r="AA35" s="100"/>
      <c r="AB35" s="100"/>
      <c r="AC35" s="100"/>
      <c r="AD35" s="100"/>
      <c r="AE35" s="100"/>
      <c r="AF35" s="63" t="s">
        <v>5</v>
      </c>
      <c r="AG35" s="63"/>
      <c r="AH35" s="63"/>
      <c r="AI35" s="63"/>
      <c r="AJ35" s="63"/>
      <c r="AK35" s="63"/>
      <c r="AL35" s="65" t="s">
        <v>12</v>
      </c>
      <c r="AM35" s="101"/>
      <c r="AN35" s="99"/>
      <c r="AO35" s="100"/>
      <c r="AP35" s="100"/>
      <c r="AQ35" s="101"/>
    </row>
    <row r="36" spans="1:43" s="78" customFormat="1" ht="11.25" customHeight="1">
      <c r="A36" s="99"/>
      <c r="B36" s="90"/>
      <c r="C36" s="101"/>
      <c r="D36" s="99"/>
      <c r="E36" s="554"/>
      <c r="F36" s="554"/>
      <c r="G36" s="554"/>
      <c r="H36" s="554"/>
      <c r="I36" s="554"/>
      <c r="J36" s="554"/>
      <c r="K36" s="554"/>
      <c r="L36" s="554"/>
      <c r="M36" s="554"/>
      <c r="N36" s="554"/>
      <c r="O36" s="554"/>
      <c r="P36" s="554"/>
      <c r="Q36" s="554"/>
      <c r="R36" s="554"/>
      <c r="S36" s="554"/>
      <c r="T36" s="554"/>
      <c r="U36" s="101"/>
      <c r="V36" s="99"/>
      <c r="W36" s="100"/>
      <c r="X36" s="216"/>
      <c r="Y36" s="100"/>
      <c r="Z36" s="100"/>
      <c r="AA36" s="100"/>
      <c r="AB36" s="100"/>
      <c r="AC36" s="100"/>
      <c r="AD36" s="100"/>
      <c r="AE36" s="100"/>
      <c r="AF36" s="100"/>
      <c r="AG36" s="100"/>
      <c r="AH36" s="100"/>
      <c r="AI36" s="100"/>
      <c r="AJ36" s="100"/>
      <c r="AK36" s="100"/>
      <c r="AL36" s="65"/>
      <c r="AM36" s="101"/>
      <c r="AN36" s="99"/>
      <c r="AO36" s="100"/>
      <c r="AP36" s="100"/>
      <c r="AQ36" s="101"/>
    </row>
    <row r="37" spans="1:43" s="78" customFormat="1" ht="11.25" customHeight="1" thickBot="1">
      <c r="A37" s="99"/>
      <c r="B37" s="90"/>
      <c r="C37" s="101"/>
      <c r="D37" s="99"/>
      <c r="E37" s="554"/>
      <c r="F37" s="554"/>
      <c r="G37" s="554"/>
      <c r="H37" s="554"/>
      <c r="I37" s="554"/>
      <c r="J37" s="554"/>
      <c r="K37" s="554"/>
      <c r="L37" s="554"/>
      <c r="M37" s="554"/>
      <c r="N37" s="554"/>
      <c r="O37" s="554"/>
      <c r="P37" s="554"/>
      <c r="Q37" s="554"/>
      <c r="R37" s="554"/>
      <c r="S37" s="554"/>
      <c r="T37" s="554"/>
      <c r="U37" s="101"/>
      <c r="V37" s="99"/>
      <c r="W37" s="100"/>
      <c r="X37" s="100"/>
      <c r="Y37" s="100"/>
      <c r="Z37" s="549"/>
      <c r="AA37" s="549"/>
      <c r="AB37" s="549"/>
      <c r="AC37" s="549"/>
      <c r="AD37" s="549"/>
      <c r="AE37" s="549"/>
      <c r="AF37" s="549"/>
      <c r="AG37" s="549"/>
      <c r="AH37" s="549"/>
      <c r="AI37" s="549"/>
      <c r="AJ37" s="549"/>
      <c r="AK37" s="549"/>
      <c r="AL37" s="65"/>
      <c r="AM37" s="101"/>
      <c r="AN37" s="99"/>
      <c r="AO37" s="100"/>
      <c r="AP37" s="100"/>
      <c r="AQ37" s="101"/>
    </row>
    <row r="38" spans="1:43" s="78" customFormat="1" ht="11.25" customHeight="1">
      <c r="A38" s="99"/>
      <c r="B38" s="90">
        <v>103</v>
      </c>
      <c r="C38" s="101"/>
      <c r="D38" s="99"/>
      <c r="E38" s="564" t="s">
        <v>159</v>
      </c>
      <c r="F38" s="564"/>
      <c r="G38" s="564"/>
      <c r="H38" s="564"/>
      <c r="I38" s="564"/>
      <c r="J38" s="564"/>
      <c r="K38" s="564"/>
      <c r="L38" s="564"/>
      <c r="M38" s="564"/>
      <c r="N38" s="564"/>
      <c r="O38" s="564"/>
      <c r="P38" s="564"/>
      <c r="Q38" s="564"/>
      <c r="R38" s="564"/>
      <c r="S38" s="564"/>
      <c r="T38" s="564"/>
      <c r="U38" s="101"/>
      <c r="V38" s="99"/>
      <c r="W38" s="100" t="s">
        <v>41</v>
      </c>
      <c r="X38" s="216"/>
      <c r="Y38" s="100"/>
      <c r="Z38" s="44"/>
      <c r="AA38" s="48"/>
      <c r="AB38" s="100"/>
      <c r="AC38" s="100"/>
      <c r="AD38" s="100"/>
      <c r="AE38" s="63"/>
      <c r="AF38" s="66"/>
      <c r="AG38" s="63"/>
      <c r="AH38" s="63"/>
      <c r="AI38" s="63"/>
      <c r="AJ38" s="63"/>
      <c r="AK38" s="63"/>
      <c r="AL38" s="65" t="s">
        <v>34</v>
      </c>
      <c r="AM38" s="101"/>
      <c r="AN38" s="99"/>
      <c r="AO38" s="100"/>
      <c r="AP38" s="100">
        <v>106</v>
      </c>
      <c r="AQ38" s="101"/>
    </row>
    <row r="39" spans="1:43" s="78" customFormat="1" ht="12" thickBot="1">
      <c r="A39" s="99"/>
      <c r="B39" s="90"/>
      <c r="C39" s="101"/>
      <c r="D39" s="99"/>
      <c r="E39" s="564"/>
      <c r="F39" s="564"/>
      <c r="G39" s="564"/>
      <c r="H39" s="564"/>
      <c r="I39" s="564"/>
      <c r="J39" s="564"/>
      <c r="K39" s="564"/>
      <c r="L39" s="564"/>
      <c r="M39" s="564"/>
      <c r="N39" s="564"/>
      <c r="O39" s="564"/>
      <c r="P39" s="564"/>
      <c r="Q39" s="564"/>
      <c r="R39" s="564"/>
      <c r="S39" s="564"/>
      <c r="T39" s="564"/>
      <c r="U39" s="101"/>
      <c r="V39" s="99"/>
      <c r="W39" s="100"/>
      <c r="X39" s="100"/>
      <c r="Y39" s="100"/>
      <c r="Z39" s="52"/>
      <c r="AA39" s="54"/>
      <c r="AB39" s="100"/>
      <c r="AC39" s="100"/>
      <c r="AD39" s="100"/>
      <c r="AE39" s="63"/>
      <c r="AF39" s="66"/>
      <c r="AG39" s="63"/>
      <c r="AH39" s="63"/>
      <c r="AI39" s="63"/>
      <c r="AJ39" s="63"/>
      <c r="AK39" s="63"/>
      <c r="AL39" s="65"/>
      <c r="AM39" s="101"/>
      <c r="AN39" s="99"/>
      <c r="AO39" s="100"/>
      <c r="AP39" s="100"/>
      <c r="AQ39" s="101"/>
    </row>
    <row r="40" spans="1:43" s="78" customFormat="1" ht="11.25" customHeight="1" thickBot="1">
      <c r="A40" s="99"/>
      <c r="B40" s="90"/>
      <c r="C40" s="101"/>
      <c r="D40" s="99"/>
      <c r="E40" s="564"/>
      <c r="F40" s="564"/>
      <c r="G40" s="564"/>
      <c r="H40" s="564"/>
      <c r="I40" s="564"/>
      <c r="J40" s="564"/>
      <c r="K40" s="564"/>
      <c r="L40" s="564"/>
      <c r="M40" s="564"/>
      <c r="N40" s="564"/>
      <c r="O40" s="564"/>
      <c r="P40" s="564"/>
      <c r="Q40" s="564"/>
      <c r="R40" s="564"/>
      <c r="S40" s="564"/>
      <c r="T40" s="564"/>
      <c r="U40" s="101"/>
      <c r="V40" s="99"/>
      <c r="W40" s="100"/>
      <c r="X40" s="100"/>
      <c r="Y40" s="100"/>
      <c r="Z40" s="100"/>
      <c r="AA40" s="100"/>
      <c r="AB40" s="100"/>
      <c r="AC40" s="100"/>
      <c r="AD40" s="100"/>
      <c r="AE40" s="63"/>
      <c r="AF40" s="66"/>
      <c r="AG40" s="63"/>
      <c r="AH40" s="63"/>
      <c r="AI40" s="63"/>
      <c r="AJ40" s="63"/>
      <c r="AK40" s="63"/>
      <c r="AL40" s="65"/>
      <c r="AM40" s="101"/>
      <c r="AN40" s="99"/>
      <c r="AO40" s="100"/>
      <c r="AP40" s="100"/>
      <c r="AQ40" s="101"/>
    </row>
    <row r="41" spans="1:43" ht="11.25" customHeight="1">
      <c r="A41" s="99"/>
      <c r="B41" s="90"/>
      <c r="C41" s="101"/>
      <c r="D41" s="99"/>
      <c r="E41" s="564"/>
      <c r="F41" s="564"/>
      <c r="G41" s="564"/>
      <c r="H41" s="564"/>
      <c r="I41" s="564"/>
      <c r="J41" s="564"/>
      <c r="K41" s="564"/>
      <c r="L41" s="564"/>
      <c r="M41" s="564"/>
      <c r="N41" s="564"/>
      <c r="O41" s="564"/>
      <c r="P41" s="564"/>
      <c r="Q41" s="564"/>
      <c r="R41" s="564"/>
      <c r="S41" s="564"/>
      <c r="T41" s="564"/>
      <c r="U41" s="101"/>
      <c r="V41" s="99"/>
      <c r="W41" s="100" t="s">
        <v>42</v>
      </c>
      <c r="X41" s="100"/>
      <c r="Y41" s="100"/>
      <c r="Z41" s="44"/>
      <c r="AA41" s="48"/>
      <c r="AB41" s="100"/>
      <c r="AC41" s="100"/>
      <c r="AD41" s="100"/>
      <c r="AE41" s="63"/>
      <c r="AF41" s="66"/>
      <c r="AG41" s="63"/>
      <c r="AH41" s="63"/>
      <c r="AI41" s="63"/>
      <c r="AJ41" s="63"/>
      <c r="AK41" s="63"/>
      <c r="AL41" s="65"/>
      <c r="AM41" s="101"/>
      <c r="AN41" s="99"/>
      <c r="AO41" s="100"/>
      <c r="AP41" s="100"/>
      <c r="AQ41" s="101"/>
    </row>
    <row r="42" spans="1:43" ht="11.25" customHeight="1">
      <c r="A42" s="99"/>
      <c r="B42" s="222">
        <v>137</v>
      </c>
      <c r="C42" s="101"/>
      <c r="D42" s="99"/>
      <c r="E42" s="564"/>
      <c r="F42" s="564"/>
      <c r="G42" s="564"/>
      <c r="H42" s="564"/>
      <c r="I42" s="564"/>
      <c r="J42" s="564"/>
      <c r="K42" s="564"/>
      <c r="L42" s="564"/>
      <c r="M42" s="564"/>
      <c r="N42" s="564"/>
      <c r="O42" s="564"/>
      <c r="P42" s="564"/>
      <c r="Q42" s="564"/>
      <c r="R42" s="564"/>
      <c r="S42" s="564"/>
      <c r="T42" s="564"/>
      <c r="U42" s="28"/>
      <c r="V42" s="99"/>
      <c r="W42" s="100"/>
      <c r="X42" s="100"/>
      <c r="Y42" s="100"/>
      <c r="Z42" s="79"/>
      <c r="AA42" s="79"/>
      <c r="AB42" s="79"/>
      <c r="AC42" s="79"/>
      <c r="AD42" s="79"/>
      <c r="AE42" s="79"/>
      <c r="AF42" s="79"/>
      <c r="AG42" s="79"/>
      <c r="AH42" s="79"/>
      <c r="AI42" s="79"/>
      <c r="AJ42" s="79"/>
      <c r="AK42" s="79"/>
      <c r="AL42" s="79"/>
      <c r="AM42" s="79"/>
      <c r="AN42" s="79"/>
      <c r="AO42" s="79"/>
      <c r="AP42" s="79"/>
      <c r="AQ42" s="85"/>
    </row>
    <row r="43" spans="1:43" ht="11.25" customHeight="1">
      <c r="A43" s="99"/>
      <c r="B43" s="222"/>
      <c r="C43" s="101"/>
      <c r="D43" s="99"/>
      <c r="E43" s="564"/>
      <c r="F43" s="564"/>
      <c r="G43" s="564"/>
      <c r="H43" s="564"/>
      <c r="I43" s="564"/>
      <c r="J43" s="564"/>
      <c r="K43" s="564"/>
      <c r="L43" s="564"/>
      <c r="M43" s="564"/>
      <c r="N43" s="564"/>
      <c r="O43" s="564"/>
      <c r="P43" s="564"/>
      <c r="Q43" s="564"/>
      <c r="R43" s="564"/>
      <c r="S43" s="564"/>
      <c r="T43" s="564"/>
      <c r="U43" s="28"/>
      <c r="V43" s="99"/>
      <c r="W43" s="100"/>
      <c r="X43" s="100"/>
      <c r="Y43" s="100"/>
      <c r="Z43" s="79"/>
      <c r="AA43" s="79"/>
      <c r="AB43" s="79"/>
      <c r="AC43" s="79"/>
      <c r="AD43" s="79"/>
      <c r="AE43" s="79"/>
      <c r="AF43" s="79"/>
      <c r="AG43" s="79"/>
      <c r="AH43" s="79"/>
      <c r="AI43" s="79"/>
      <c r="AJ43" s="79"/>
      <c r="AK43" s="79"/>
      <c r="AL43" s="79"/>
      <c r="AM43" s="79"/>
      <c r="AN43" s="79"/>
      <c r="AO43" s="79"/>
      <c r="AP43" s="79"/>
      <c r="AQ43" s="85"/>
    </row>
    <row r="44" spans="1:43" ht="11.25" customHeight="1">
      <c r="A44" s="99"/>
      <c r="B44" s="222"/>
      <c r="C44" s="101"/>
      <c r="D44" s="99"/>
      <c r="E44" s="564"/>
      <c r="F44" s="564"/>
      <c r="G44" s="564"/>
      <c r="H44" s="564"/>
      <c r="I44" s="564"/>
      <c r="J44" s="564"/>
      <c r="K44" s="564"/>
      <c r="L44" s="564"/>
      <c r="M44" s="564"/>
      <c r="N44" s="564"/>
      <c r="O44" s="564"/>
      <c r="P44" s="564"/>
      <c r="Q44" s="564"/>
      <c r="R44" s="564"/>
      <c r="S44" s="564"/>
      <c r="T44" s="564"/>
      <c r="U44" s="28"/>
      <c r="V44" s="99"/>
      <c r="W44" s="100"/>
      <c r="X44" s="100"/>
      <c r="Y44" s="100"/>
      <c r="Z44" s="79"/>
      <c r="AA44" s="79"/>
      <c r="AB44" s="79"/>
      <c r="AC44" s="79"/>
      <c r="AD44" s="79"/>
      <c r="AE44" s="79"/>
      <c r="AF44" s="79"/>
      <c r="AG44" s="79"/>
      <c r="AH44" s="79"/>
      <c r="AI44" s="79"/>
      <c r="AJ44" s="79"/>
      <c r="AK44" s="79"/>
      <c r="AL44" s="79"/>
      <c r="AM44" s="79"/>
      <c r="AN44" s="79"/>
      <c r="AO44" s="79"/>
      <c r="AP44" s="79"/>
      <c r="AQ44" s="85"/>
    </row>
    <row r="45" spans="1:43" ht="11.25" customHeight="1">
      <c r="A45" s="99"/>
      <c r="B45" s="222"/>
      <c r="C45" s="101"/>
      <c r="D45" s="99"/>
      <c r="E45" s="564"/>
      <c r="F45" s="564"/>
      <c r="G45" s="564"/>
      <c r="H45" s="564"/>
      <c r="I45" s="564"/>
      <c r="J45" s="564"/>
      <c r="K45" s="564"/>
      <c r="L45" s="564"/>
      <c r="M45" s="564"/>
      <c r="N45" s="564"/>
      <c r="O45" s="564"/>
      <c r="P45" s="564"/>
      <c r="Q45" s="564"/>
      <c r="R45" s="564"/>
      <c r="S45" s="564"/>
      <c r="T45" s="564"/>
      <c r="U45" s="28"/>
      <c r="V45" s="99"/>
      <c r="W45" s="100"/>
      <c r="X45" s="100"/>
      <c r="Y45" s="100"/>
      <c r="Z45" s="79"/>
      <c r="AA45" s="79"/>
      <c r="AB45" s="79"/>
      <c r="AC45" s="79"/>
      <c r="AD45" s="79"/>
      <c r="AE45" s="79"/>
      <c r="AF45" s="79"/>
      <c r="AG45" s="79"/>
      <c r="AH45" s="79"/>
      <c r="AI45" s="79"/>
      <c r="AJ45" s="79"/>
      <c r="AK45" s="79"/>
      <c r="AL45" s="79"/>
      <c r="AM45" s="79"/>
      <c r="AN45" s="79"/>
      <c r="AO45" s="79"/>
      <c r="AP45" s="79"/>
      <c r="AQ45" s="85"/>
    </row>
    <row r="46" spans="1:43" ht="11.25" customHeight="1">
      <c r="A46" s="99"/>
      <c r="B46" s="222"/>
      <c r="C46" s="101"/>
      <c r="D46" s="99"/>
      <c r="E46" s="564"/>
      <c r="F46" s="564"/>
      <c r="G46" s="564"/>
      <c r="H46" s="564"/>
      <c r="I46" s="564"/>
      <c r="J46" s="564"/>
      <c r="K46" s="564"/>
      <c r="L46" s="564"/>
      <c r="M46" s="564"/>
      <c r="N46" s="564"/>
      <c r="O46" s="564"/>
      <c r="P46" s="564"/>
      <c r="Q46" s="564"/>
      <c r="R46" s="564"/>
      <c r="S46" s="564"/>
      <c r="T46" s="564"/>
      <c r="U46" s="28"/>
      <c r="V46" s="99"/>
      <c r="W46" s="100"/>
      <c r="X46" s="100"/>
      <c r="Y46" s="100"/>
      <c r="Z46" s="79"/>
      <c r="AA46" s="79"/>
      <c r="AB46" s="79"/>
      <c r="AC46" s="79"/>
      <c r="AD46" s="79"/>
      <c r="AE46" s="79"/>
      <c r="AF46" s="79"/>
      <c r="AG46" s="79"/>
      <c r="AH46" s="79"/>
      <c r="AI46" s="79"/>
      <c r="AJ46" s="79"/>
      <c r="AK46" s="79"/>
      <c r="AL46" s="79"/>
      <c r="AM46" s="79"/>
      <c r="AN46" s="79"/>
      <c r="AO46" s="79"/>
      <c r="AP46" s="79"/>
      <c r="AQ46" s="85"/>
    </row>
    <row r="47" spans="1:43" ht="11.25" customHeight="1">
      <c r="A47" s="99"/>
      <c r="B47" s="222"/>
      <c r="C47" s="101"/>
      <c r="D47" s="99"/>
      <c r="E47" s="90"/>
      <c r="F47" s="90"/>
      <c r="G47" s="90"/>
      <c r="H47" s="90"/>
      <c r="I47" s="90"/>
      <c r="J47" s="90"/>
      <c r="K47" s="90"/>
      <c r="L47" s="100"/>
      <c r="M47" s="100"/>
      <c r="N47" s="100"/>
      <c r="O47" s="100"/>
      <c r="P47" s="100"/>
      <c r="Q47" s="100"/>
      <c r="R47" s="100"/>
      <c r="S47" s="100"/>
      <c r="T47" s="100"/>
      <c r="U47" s="28"/>
      <c r="V47" s="99"/>
      <c r="W47" s="100"/>
      <c r="X47" s="100"/>
      <c r="Y47" s="100"/>
      <c r="Z47" s="79"/>
      <c r="AA47" s="79"/>
      <c r="AB47" s="79"/>
      <c r="AC47" s="79"/>
      <c r="AD47" s="79"/>
      <c r="AE47" s="79"/>
      <c r="AF47" s="79"/>
      <c r="AG47" s="79"/>
      <c r="AH47" s="79"/>
      <c r="AI47" s="79"/>
      <c r="AJ47" s="79"/>
      <c r="AK47" s="79"/>
      <c r="AL47" s="79"/>
      <c r="AM47" s="79"/>
      <c r="AN47" s="79"/>
      <c r="AO47" s="79"/>
      <c r="AP47" s="79"/>
      <c r="AQ47" s="85"/>
    </row>
    <row r="48" spans="1:43" ht="11.25" customHeight="1">
      <c r="A48" s="621" t="s">
        <v>160</v>
      </c>
      <c r="B48" s="622"/>
      <c r="C48" s="622"/>
      <c r="D48" s="622"/>
      <c r="E48" s="622"/>
      <c r="F48" s="622"/>
      <c r="G48" s="622"/>
      <c r="H48" s="622"/>
      <c r="I48" s="622"/>
      <c r="J48" s="622"/>
      <c r="K48" s="622"/>
      <c r="L48" s="622"/>
      <c r="M48" s="622"/>
      <c r="N48" s="622"/>
      <c r="O48" s="622"/>
      <c r="P48" s="622"/>
      <c r="Q48" s="622"/>
      <c r="R48" s="622"/>
      <c r="S48" s="622"/>
      <c r="T48" s="622"/>
      <c r="U48" s="622"/>
      <c r="V48" s="622"/>
      <c r="W48" s="622"/>
      <c r="X48" s="622"/>
      <c r="Y48" s="622"/>
      <c r="Z48" s="622"/>
      <c r="AA48" s="622"/>
      <c r="AB48" s="622"/>
      <c r="AC48" s="622"/>
      <c r="AD48" s="622"/>
      <c r="AE48" s="622"/>
      <c r="AF48" s="622"/>
      <c r="AG48" s="622"/>
      <c r="AH48" s="622"/>
      <c r="AI48" s="622"/>
      <c r="AJ48" s="622"/>
      <c r="AK48" s="622"/>
      <c r="AL48" s="622"/>
      <c r="AM48" s="622"/>
      <c r="AN48" s="622"/>
      <c r="AO48" s="622"/>
      <c r="AP48" s="622"/>
      <c r="AQ48" s="623"/>
    </row>
    <row r="49" spans="1:44" ht="11.25" customHeight="1">
      <c r="A49" s="99"/>
      <c r="B49" s="222"/>
      <c r="C49" s="101"/>
      <c r="D49" s="564" t="s">
        <v>161</v>
      </c>
      <c r="E49" s="564"/>
      <c r="F49" s="564"/>
      <c r="G49" s="564"/>
      <c r="H49" s="564"/>
      <c r="I49" s="564"/>
      <c r="J49" s="564"/>
      <c r="K49" s="564"/>
      <c r="L49" s="564"/>
      <c r="M49" s="564"/>
      <c r="N49" s="564"/>
      <c r="O49" s="564"/>
      <c r="P49" s="564"/>
      <c r="Q49" s="564"/>
      <c r="R49" s="564"/>
      <c r="S49" s="564"/>
      <c r="T49" s="223"/>
      <c r="U49" s="28"/>
      <c r="V49" s="99"/>
      <c r="W49" s="100"/>
      <c r="X49" s="100"/>
      <c r="Y49" s="100"/>
      <c r="Z49" s="79"/>
      <c r="AA49" s="79"/>
      <c r="AB49" s="79"/>
      <c r="AC49" s="79"/>
      <c r="AD49" s="79"/>
      <c r="AE49" s="79"/>
      <c r="AF49" s="79"/>
      <c r="AG49" s="79"/>
      <c r="AH49" s="79"/>
      <c r="AI49" s="79"/>
      <c r="AJ49" s="79"/>
      <c r="AK49" s="79"/>
      <c r="AL49" s="79"/>
      <c r="AM49" s="79"/>
      <c r="AN49" s="79"/>
      <c r="AO49" s="79"/>
      <c r="AP49" s="79"/>
      <c r="AQ49" s="85"/>
    </row>
    <row r="50" spans="1:44" ht="11.25" customHeight="1">
      <c r="A50" s="99"/>
      <c r="B50" s="222"/>
      <c r="C50" s="101"/>
      <c r="D50" s="564"/>
      <c r="E50" s="564"/>
      <c r="F50" s="564"/>
      <c r="G50" s="564"/>
      <c r="H50" s="564"/>
      <c r="I50" s="564"/>
      <c r="J50" s="564"/>
      <c r="K50" s="564"/>
      <c r="L50" s="564"/>
      <c r="M50" s="564"/>
      <c r="N50" s="564"/>
      <c r="O50" s="564"/>
      <c r="P50" s="564"/>
      <c r="Q50" s="564"/>
      <c r="R50" s="564"/>
      <c r="S50" s="564"/>
      <c r="T50" s="223"/>
      <c r="U50" s="28"/>
      <c r="V50" s="99"/>
      <c r="W50" s="100"/>
      <c r="X50" s="100"/>
      <c r="Y50" s="100"/>
      <c r="Z50" s="79"/>
      <c r="AA50" s="79"/>
      <c r="AB50" s="79"/>
      <c r="AC50" s="79"/>
      <c r="AD50" s="79"/>
      <c r="AE50" s="79"/>
      <c r="AF50" s="79"/>
      <c r="AG50" s="79"/>
      <c r="AH50" s="79"/>
      <c r="AI50" s="79"/>
      <c r="AJ50" s="79"/>
      <c r="AK50" s="79"/>
      <c r="AL50" s="79"/>
      <c r="AM50" s="79"/>
      <c r="AN50" s="79"/>
      <c r="AO50" s="79"/>
      <c r="AP50" s="79"/>
      <c r="AQ50" s="85"/>
    </row>
    <row r="51" spans="1:44" s="78" customFormat="1" ht="11.25" customHeight="1">
      <c r="A51" s="99"/>
      <c r="B51" s="224"/>
      <c r="C51" s="107"/>
      <c r="D51" s="564"/>
      <c r="E51" s="564"/>
      <c r="F51" s="564"/>
      <c r="G51" s="564"/>
      <c r="H51" s="564"/>
      <c r="I51" s="564"/>
      <c r="J51" s="564"/>
      <c r="K51" s="564"/>
      <c r="L51" s="564"/>
      <c r="M51" s="564"/>
      <c r="N51" s="564"/>
      <c r="O51" s="564"/>
      <c r="P51" s="564"/>
      <c r="Q51" s="564"/>
      <c r="R51" s="564"/>
      <c r="S51" s="564"/>
      <c r="T51" s="223"/>
      <c r="U51" s="223"/>
      <c r="V51" s="108"/>
      <c r="W51" s="225"/>
      <c r="X51" s="225"/>
      <c r="Y51" s="225"/>
      <c r="Z51" s="226"/>
      <c r="AA51" s="226"/>
      <c r="AB51" s="226"/>
      <c r="AC51" s="226"/>
      <c r="AD51" s="226"/>
      <c r="AE51" s="226"/>
      <c r="AF51" s="226"/>
      <c r="AG51" s="225"/>
      <c r="AH51" s="225"/>
      <c r="AI51" s="225"/>
      <c r="AJ51" s="100"/>
      <c r="AK51" s="100"/>
      <c r="AL51" s="100"/>
      <c r="AM51" s="100"/>
      <c r="AN51" s="100"/>
      <c r="AO51" s="100"/>
      <c r="AP51" s="100"/>
      <c r="AQ51" s="101"/>
    </row>
    <row r="52" spans="1:44" s="78" customFormat="1" ht="67.5" customHeight="1">
      <c r="A52" s="99"/>
      <c r="B52" s="224"/>
      <c r="C52" s="107"/>
      <c r="D52" s="564"/>
      <c r="E52" s="564"/>
      <c r="F52" s="564"/>
      <c r="G52" s="564"/>
      <c r="H52" s="564"/>
      <c r="I52" s="564"/>
      <c r="J52" s="564"/>
      <c r="K52" s="564"/>
      <c r="L52" s="564"/>
      <c r="M52" s="564"/>
      <c r="N52" s="564"/>
      <c r="O52" s="564"/>
      <c r="P52" s="564"/>
      <c r="Q52" s="564"/>
      <c r="R52" s="564"/>
      <c r="S52" s="564"/>
      <c r="T52" s="223"/>
      <c r="U52" s="223"/>
      <c r="V52" s="108"/>
      <c r="W52" s="225"/>
      <c r="X52" s="225"/>
      <c r="Y52" s="225"/>
      <c r="Z52" s="225"/>
      <c r="AA52" s="225"/>
      <c r="AB52" s="225"/>
      <c r="AC52" s="225"/>
      <c r="AD52" s="225"/>
      <c r="AE52" s="225"/>
      <c r="AF52" s="225"/>
      <c r="AG52" s="225"/>
      <c r="AH52" s="225"/>
      <c r="AI52" s="225"/>
      <c r="AJ52" s="225"/>
      <c r="AK52" s="225"/>
      <c r="AL52" s="227"/>
      <c r="AM52" s="107"/>
      <c r="AN52" s="108"/>
      <c r="AO52" s="225"/>
      <c r="AP52" s="225"/>
      <c r="AQ52" s="107"/>
      <c r="AR52" s="109"/>
    </row>
    <row r="53" spans="1:44" s="78" customFormat="1" ht="11.25" customHeight="1">
      <c r="A53" s="99"/>
      <c r="B53" s="224"/>
      <c r="C53" s="107"/>
      <c r="D53" s="108"/>
      <c r="E53" s="223"/>
      <c r="F53" s="223"/>
      <c r="G53" s="223"/>
      <c r="H53" s="223"/>
      <c r="I53" s="223"/>
      <c r="J53" s="223"/>
      <c r="K53" s="223"/>
      <c r="L53" s="223"/>
      <c r="M53" s="223"/>
      <c r="N53" s="223"/>
      <c r="O53" s="223"/>
      <c r="P53" s="223"/>
      <c r="Q53" s="223"/>
      <c r="R53" s="223"/>
      <c r="S53" s="223"/>
      <c r="T53" s="223"/>
      <c r="U53" s="223"/>
      <c r="V53" s="108"/>
      <c r="W53" s="225"/>
      <c r="X53" s="225"/>
      <c r="Y53" s="225"/>
      <c r="Z53" s="225"/>
      <c r="AA53" s="225"/>
      <c r="AB53" s="225"/>
      <c r="AC53" s="225"/>
      <c r="AD53" s="225"/>
      <c r="AE53" s="225"/>
      <c r="AF53" s="225"/>
      <c r="AG53" s="225"/>
      <c r="AH53" s="225"/>
      <c r="AI53" s="225"/>
      <c r="AJ53" s="225"/>
      <c r="AK53" s="225"/>
      <c r="AL53" s="227"/>
      <c r="AM53" s="107"/>
      <c r="AN53" s="108"/>
      <c r="AO53" s="225"/>
      <c r="AP53" s="225"/>
      <c r="AQ53" s="107"/>
      <c r="AR53" s="109"/>
    </row>
    <row r="54" spans="1:44" s="78" customFormat="1" ht="11.25" customHeight="1">
      <c r="A54" s="99"/>
      <c r="B54" s="224"/>
      <c r="C54" s="107"/>
      <c r="D54" s="564" t="s">
        <v>162</v>
      </c>
      <c r="E54" s="564"/>
      <c r="F54" s="564"/>
      <c r="G54" s="564"/>
      <c r="H54" s="564"/>
      <c r="I54" s="564"/>
      <c r="J54" s="564"/>
      <c r="K54" s="564"/>
      <c r="L54" s="564"/>
      <c r="M54" s="564"/>
      <c r="N54" s="564"/>
      <c r="O54" s="564"/>
      <c r="P54" s="564"/>
      <c r="Q54" s="564"/>
      <c r="R54" s="564"/>
      <c r="S54" s="564"/>
      <c r="T54" s="223"/>
      <c r="U54" s="223"/>
      <c r="V54" s="108"/>
      <c r="W54" s="225"/>
      <c r="X54" s="225"/>
      <c r="Y54" s="225"/>
      <c r="Z54" s="225"/>
      <c r="AA54" s="225"/>
      <c r="AB54" s="226"/>
      <c r="AC54" s="226"/>
      <c r="AD54" s="226"/>
      <c r="AE54" s="226"/>
      <c r="AF54" s="226"/>
      <c r="AG54" s="226"/>
      <c r="AH54" s="226"/>
      <c r="AI54" s="226"/>
      <c r="AJ54" s="226"/>
      <c r="AK54" s="226"/>
      <c r="AL54" s="227"/>
      <c r="AM54" s="107"/>
      <c r="AN54" s="108"/>
      <c r="AO54" s="225"/>
      <c r="AP54" s="225"/>
      <c r="AQ54" s="107"/>
      <c r="AR54" s="109"/>
    </row>
    <row r="55" spans="1:44" s="78" customFormat="1" ht="11.25" customHeight="1">
      <c r="A55" s="99"/>
      <c r="B55" s="224"/>
      <c r="C55" s="107"/>
      <c r="D55" s="564"/>
      <c r="E55" s="564"/>
      <c r="F55" s="564"/>
      <c r="G55" s="564"/>
      <c r="H55" s="564"/>
      <c r="I55" s="564"/>
      <c r="J55" s="564"/>
      <c r="K55" s="564"/>
      <c r="L55" s="564"/>
      <c r="M55" s="564"/>
      <c r="N55" s="564"/>
      <c r="O55" s="564"/>
      <c r="P55" s="564"/>
      <c r="Q55" s="564"/>
      <c r="R55" s="564"/>
      <c r="S55" s="564"/>
      <c r="T55" s="223"/>
      <c r="U55" s="223"/>
      <c r="V55" s="108"/>
      <c r="W55" s="225"/>
      <c r="X55" s="225"/>
      <c r="Y55" s="225"/>
      <c r="Z55" s="225"/>
      <c r="AA55" s="225"/>
      <c r="AB55" s="226"/>
      <c r="AC55" s="226"/>
      <c r="AD55" s="226"/>
      <c r="AE55" s="226"/>
      <c r="AF55" s="226"/>
      <c r="AG55" s="226"/>
      <c r="AH55" s="226"/>
      <c r="AI55" s="226"/>
      <c r="AJ55" s="226"/>
      <c r="AK55" s="226"/>
      <c r="AL55" s="227"/>
      <c r="AM55" s="107"/>
      <c r="AN55" s="108"/>
      <c r="AO55" s="225"/>
      <c r="AP55" s="225"/>
      <c r="AQ55" s="107"/>
      <c r="AR55" s="109"/>
    </row>
    <row r="56" spans="1:44" s="78" customFormat="1" ht="99" customHeight="1">
      <c r="A56" s="102"/>
      <c r="B56" s="20"/>
      <c r="C56" s="104"/>
      <c r="D56" s="564"/>
      <c r="E56" s="564"/>
      <c r="F56" s="564"/>
      <c r="G56" s="564"/>
      <c r="H56" s="564"/>
      <c r="I56" s="564"/>
      <c r="J56" s="564"/>
      <c r="K56" s="564"/>
      <c r="L56" s="564"/>
      <c r="M56" s="564"/>
      <c r="N56" s="564"/>
      <c r="O56" s="564"/>
      <c r="P56" s="564"/>
      <c r="Q56" s="564"/>
      <c r="R56" s="564"/>
      <c r="S56" s="564"/>
      <c r="T56" s="223"/>
      <c r="U56" s="223"/>
      <c r="V56" s="102"/>
      <c r="W56" s="103"/>
      <c r="X56" s="103"/>
      <c r="Y56" s="103"/>
      <c r="Z56" s="103"/>
      <c r="AA56" s="103"/>
      <c r="AB56" s="103"/>
      <c r="AC56" s="103"/>
      <c r="AD56" s="103"/>
      <c r="AE56" s="103"/>
      <c r="AF56" s="103"/>
      <c r="AG56" s="103"/>
      <c r="AH56" s="103"/>
      <c r="AI56" s="103"/>
      <c r="AJ56" s="103"/>
      <c r="AK56" s="103"/>
      <c r="AL56" s="103"/>
      <c r="AM56" s="104"/>
      <c r="AN56" s="102"/>
      <c r="AO56" s="103"/>
      <c r="AP56" s="103"/>
      <c r="AQ56" s="104"/>
    </row>
    <row r="57" spans="1:44" s="78" customFormat="1" ht="6" customHeight="1">
      <c r="A57" s="99"/>
      <c r="B57" s="90"/>
      <c r="C57" s="101"/>
      <c r="D57" s="166"/>
      <c r="E57" s="166"/>
      <c r="F57" s="166"/>
      <c r="G57" s="166"/>
      <c r="H57" s="166"/>
      <c r="I57" s="166"/>
      <c r="J57" s="166"/>
      <c r="K57" s="166"/>
      <c r="L57" s="166"/>
      <c r="M57" s="166"/>
      <c r="N57" s="166"/>
      <c r="O57" s="166"/>
      <c r="P57" s="166"/>
      <c r="Q57" s="166"/>
      <c r="R57" s="166"/>
      <c r="S57" s="166"/>
      <c r="T57" s="100"/>
      <c r="U57" s="101"/>
      <c r="V57" s="99"/>
      <c r="W57" s="100"/>
      <c r="X57" s="100"/>
      <c r="Y57" s="100"/>
      <c r="Z57" s="100"/>
      <c r="AA57" s="100"/>
      <c r="AB57" s="100"/>
      <c r="AC57" s="100"/>
      <c r="AD57" s="100"/>
      <c r="AE57" s="100"/>
      <c r="AF57" s="100"/>
      <c r="AG57" s="100"/>
      <c r="AH57" s="100"/>
      <c r="AI57" s="100"/>
      <c r="AJ57" s="100"/>
      <c r="AK57" s="100"/>
      <c r="AL57" s="100"/>
      <c r="AM57" s="101"/>
      <c r="AN57" s="99"/>
      <c r="AO57" s="100"/>
      <c r="AP57" s="100"/>
      <c r="AQ57" s="101"/>
    </row>
    <row r="58" spans="1:44" s="78" customFormat="1" ht="11.25" customHeight="1">
      <c r="A58" s="99"/>
      <c r="B58" s="90">
        <v>105</v>
      </c>
      <c r="C58" s="101"/>
      <c r="D58" s="99"/>
      <c r="E58" s="564" t="s">
        <v>163</v>
      </c>
      <c r="F58" s="564"/>
      <c r="G58" s="564"/>
      <c r="H58" s="564"/>
      <c r="I58" s="564"/>
      <c r="J58" s="564"/>
      <c r="K58" s="564"/>
      <c r="L58" s="564"/>
      <c r="M58" s="564"/>
      <c r="N58" s="564"/>
      <c r="O58" s="564"/>
      <c r="P58" s="564"/>
      <c r="Q58" s="564"/>
      <c r="R58" s="564"/>
      <c r="S58" s="564"/>
      <c r="T58" s="564"/>
      <c r="U58" s="101"/>
      <c r="V58" s="99"/>
      <c r="W58" s="100"/>
      <c r="X58" s="100"/>
      <c r="Y58" s="100"/>
      <c r="Z58" s="100"/>
      <c r="AA58" s="100"/>
      <c r="AB58" s="100"/>
      <c r="AC58" s="100"/>
      <c r="AD58" s="100"/>
      <c r="AE58" s="100"/>
      <c r="AF58" s="100"/>
      <c r="AG58" s="100"/>
      <c r="AH58" s="100"/>
      <c r="AI58" s="100"/>
      <c r="AJ58" s="100"/>
      <c r="AK58" s="100"/>
      <c r="AL58" s="100"/>
      <c r="AM58" s="101"/>
      <c r="AN58" s="99"/>
      <c r="AO58" s="100"/>
      <c r="AP58" s="100"/>
      <c r="AQ58" s="101"/>
    </row>
    <row r="59" spans="1:44" s="78" customFormat="1" ht="46.5" customHeight="1">
      <c r="A59" s="99"/>
      <c r="B59" s="90"/>
      <c r="C59" s="101"/>
      <c r="D59" s="99"/>
      <c r="E59" s="564"/>
      <c r="F59" s="564"/>
      <c r="G59" s="564"/>
      <c r="H59" s="564"/>
      <c r="I59" s="564"/>
      <c r="J59" s="564"/>
      <c r="K59" s="564"/>
      <c r="L59" s="564"/>
      <c r="M59" s="564"/>
      <c r="N59" s="564"/>
      <c r="O59" s="564"/>
      <c r="P59" s="564"/>
      <c r="Q59" s="564"/>
      <c r="R59" s="564"/>
      <c r="S59" s="564"/>
      <c r="T59" s="564"/>
      <c r="U59" s="101"/>
      <c r="V59" s="99"/>
      <c r="W59" s="100"/>
      <c r="X59" s="100"/>
      <c r="Y59" s="100"/>
      <c r="Z59" s="100"/>
      <c r="AA59" s="100"/>
      <c r="AB59" s="100"/>
      <c r="AC59" s="100"/>
      <c r="AD59" s="100"/>
      <c r="AE59" s="100"/>
      <c r="AF59" s="100"/>
      <c r="AG59" s="100"/>
      <c r="AH59" s="100"/>
      <c r="AI59" s="100"/>
      <c r="AJ59" s="100"/>
      <c r="AK59" s="100"/>
      <c r="AL59" s="100"/>
      <c r="AM59" s="100"/>
      <c r="AN59" s="100"/>
      <c r="AO59" s="100"/>
      <c r="AP59" s="100"/>
      <c r="AQ59" s="101"/>
    </row>
    <row r="60" spans="1:44" ht="6" customHeight="1">
      <c r="A60" s="9"/>
      <c r="B60" s="91"/>
      <c r="C60" s="8"/>
      <c r="D60" s="9"/>
      <c r="E60" s="6"/>
      <c r="F60" s="6"/>
      <c r="G60" s="6"/>
      <c r="H60" s="6"/>
      <c r="I60" s="6"/>
      <c r="J60" s="6"/>
      <c r="K60" s="6"/>
      <c r="L60" s="6"/>
      <c r="M60" s="6"/>
      <c r="N60" s="6"/>
      <c r="O60" s="6"/>
      <c r="P60" s="6"/>
      <c r="Q60" s="6"/>
      <c r="R60" s="6"/>
      <c r="S60" s="6"/>
      <c r="T60" s="6"/>
      <c r="U60" s="8"/>
      <c r="V60" s="9"/>
      <c r="W60" s="6"/>
      <c r="X60" s="6"/>
      <c r="Y60" s="6"/>
      <c r="Z60" s="6"/>
      <c r="AA60" s="6"/>
      <c r="AB60" s="6"/>
      <c r="AC60" s="6"/>
      <c r="AD60" s="6"/>
      <c r="AE60" s="6"/>
      <c r="AF60" s="6"/>
      <c r="AG60" s="6"/>
      <c r="AH60" s="6"/>
      <c r="AI60" s="6"/>
      <c r="AJ60" s="6"/>
      <c r="AK60" s="6"/>
      <c r="AL60" s="27"/>
      <c r="AM60" s="8"/>
      <c r="AN60" s="9"/>
      <c r="AO60" s="6"/>
      <c r="AP60" s="6"/>
      <c r="AQ60" s="8"/>
    </row>
    <row r="61" spans="1:44" ht="11.25" customHeight="1">
      <c r="A61" s="99"/>
      <c r="B61" s="222">
        <v>137</v>
      </c>
      <c r="C61" s="101"/>
      <c r="D61" s="99"/>
      <c r="E61" s="554" t="s">
        <v>164</v>
      </c>
      <c r="F61" s="554"/>
      <c r="G61" s="554"/>
      <c r="H61" s="554"/>
      <c r="I61" s="554"/>
      <c r="J61" s="554"/>
      <c r="K61" s="554"/>
      <c r="L61" s="554"/>
      <c r="M61" s="554"/>
      <c r="N61" s="554"/>
      <c r="O61" s="554"/>
      <c r="P61" s="554"/>
      <c r="Q61" s="554"/>
      <c r="R61" s="554"/>
      <c r="S61" s="554"/>
      <c r="T61" s="554"/>
      <c r="U61" s="28"/>
      <c r="V61" s="99"/>
      <c r="W61" s="554" t="s">
        <v>165</v>
      </c>
      <c r="X61" s="554"/>
      <c r="Y61" s="554"/>
      <c r="Z61" s="554"/>
      <c r="AA61" s="554"/>
      <c r="AB61" s="554"/>
      <c r="AC61" s="554"/>
      <c r="AD61" s="554"/>
      <c r="AE61" s="554"/>
      <c r="AF61" s="554"/>
      <c r="AG61" s="554"/>
      <c r="AH61" s="554"/>
      <c r="AI61" s="554"/>
      <c r="AJ61" s="554"/>
      <c r="AK61" s="554"/>
      <c r="AL61" s="554"/>
      <c r="AM61" s="101"/>
      <c r="AN61" s="99"/>
      <c r="AO61" s="100"/>
      <c r="AP61" s="100"/>
      <c r="AQ61" s="101"/>
    </row>
    <row r="62" spans="1:44" ht="11.25" customHeight="1">
      <c r="A62" s="99"/>
      <c r="B62" s="222"/>
      <c r="C62" s="101"/>
      <c r="D62" s="99"/>
      <c r="E62" s="554"/>
      <c r="F62" s="554"/>
      <c r="G62" s="554"/>
      <c r="H62" s="554"/>
      <c r="I62" s="554"/>
      <c r="J62" s="554"/>
      <c r="K62" s="554"/>
      <c r="L62" s="554"/>
      <c r="M62" s="554"/>
      <c r="N62" s="554"/>
      <c r="O62" s="554"/>
      <c r="P62" s="554"/>
      <c r="Q62" s="554"/>
      <c r="R62" s="554"/>
      <c r="S62" s="554"/>
      <c r="T62" s="554"/>
      <c r="U62" s="28"/>
      <c r="V62" s="99"/>
      <c r="W62" s="554"/>
      <c r="X62" s="554"/>
      <c r="Y62" s="554"/>
      <c r="Z62" s="554"/>
      <c r="AA62" s="554"/>
      <c r="AB62" s="554"/>
      <c r="AC62" s="554"/>
      <c r="AD62" s="554"/>
      <c r="AE62" s="554"/>
      <c r="AF62" s="554"/>
      <c r="AG62" s="554"/>
      <c r="AH62" s="554"/>
      <c r="AI62" s="554"/>
      <c r="AJ62" s="554"/>
      <c r="AK62" s="554"/>
      <c r="AL62" s="554"/>
      <c r="AM62" s="101"/>
      <c r="AN62" s="99"/>
      <c r="AO62" s="100"/>
      <c r="AP62" s="100"/>
      <c r="AQ62" s="101"/>
    </row>
    <row r="63" spans="1:44" ht="11.25" customHeight="1">
      <c r="A63" s="99"/>
      <c r="B63" s="222"/>
      <c r="C63" s="101"/>
      <c r="D63" s="99"/>
      <c r="E63" s="554"/>
      <c r="F63" s="554"/>
      <c r="G63" s="554"/>
      <c r="H63" s="554"/>
      <c r="I63" s="554"/>
      <c r="J63" s="554"/>
      <c r="K63" s="554"/>
      <c r="L63" s="554"/>
      <c r="M63" s="554"/>
      <c r="N63" s="554"/>
      <c r="O63" s="554"/>
      <c r="P63" s="554"/>
      <c r="Q63" s="554"/>
      <c r="R63" s="554"/>
      <c r="S63" s="554"/>
      <c r="T63" s="554"/>
      <c r="U63" s="28"/>
      <c r="V63" s="99"/>
      <c r="W63" s="554"/>
      <c r="X63" s="554"/>
      <c r="Y63" s="554"/>
      <c r="Z63" s="554"/>
      <c r="AA63" s="554"/>
      <c r="AB63" s="554"/>
      <c r="AC63" s="554"/>
      <c r="AD63" s="554"/>
      <c r="AE63" s="554"/>
      <c r="AF63" s="554"/>
      <c r="AG63" s="554"/>
      <c r="AH63" s="554"/>
      <c r="AI63" s="554"/>
      <c r="AJ63" s="554"/>
      <c r="AK63" s="554"/>
      <c r="AL63" s="554"/>
      <c r="AM63" s="101"/>
      <c r="AN63" s="99"/>
      <c r="AO63" s="100"/>
      <c r="AP63" s="100"/>
      <c r="AQ63" s="101"/>
    </row>
    <row r="64" spans="1:44" ht="11.25" customHeight="1">
      <c r="A64" s="99"/>
      <c r="B64" s="222"/>
      <c r="C64" s="101"/>
      <c r="D64" s="99"/>
      <c r="E64" s="554"/>
      <c r="F64" s="554"/>
      <c r="G64" s="554"/>
      <c r="H64" s="554"/>
      <c r="I64" s="554"/>
      <c r="J64" s="554"/>
      <c r="K64" s="554"/>
      <c r="L64" s="554"/>
      <c r="M64" s="554"/>
      <c r="N64" s="554"/>
      <c r="O64" s="554"/>
      <c r="P64" s="554"/>
      <c r="Q64" s="554"/>
      <c r="R64" s="554"/>
      <c r="S64" s="554"/>
      <c r="T64" s="554"/>
      <c r="U64" s="28"/>
      <c r="V64" s="99"/>
      <c r="W64" s="554"/>
      <c r="X64" s="554"/>
      <c r="Y64" s="554"/>
      <c r="Z64" s="554"/>
      <c r="AA64" s="554"/>
      <c r="AB64" s="554"/>
      <c r="AC64" s="554"/>
      <c r="AD64" s="554"/>
      <c r="AE64" s="554"/>
      <c r="AF64" s="554"/>
      <c r="AG64" s="554"/>
      <c r="AH64" s="554"/>
      <c r="AI64" s="554"/>
      <c r="AJ64" s="554"/>
      <c r="AK64" s="554"/>
      <c r="AL64" s="554"/>
      <c r="AM64" s="101"/>
      <c r="AN64" s="99"/>
      <c r="AO64" s="100"/>
      <c r="AP64" s="100"/>
      <c r="AQ64" s="101"/>
    </row>
    <row r="65" spans="1:43" ht="11.25" customHeight="1">
      <c r="A65" s="99"/>
      <c r="B65" s="222"/>
      <c r="C65" s="101"/>
      <c r="D65" s="99"/>
      <c r="E65" s="554"/>
      <c r="F65" s="554"/>
      <c r="G65" s="554"/>
      <c r="H65" s="554"/>
      <c r="I65" s="554"/>
      <c r="J65" s="554"/>
      <c r="K65" s="554"/>
      <c r="L65" s="554"/>
      <c r="M65" s="554"/>
      <c r="N65" s="554"/>
      <c r="O65" s="554"/>
      <c r="P65" s="554"/>
      <c r="Q65" s="554"/>
      <c r="R65" s="554"/>
      <c r="S65" s="554"/>
      <c r="T65" s="554"/>
      <c r="U65" s="28"/>
      <c r="V65" s="99"/>
      <c r="W65" s="554"/>
      <c r="X65" s="554"/>
      <c r="Y65" s="554"/>
      <c r="Z65" s="554"/>
      <c r="AA65" s="554"/>
      <c r="AB65" s="554"/>
      <c r="AC65" s="554"/>
      <c r="AD65" s="554"/>
      <c r="AE65" s="554"/>
      <c r="AF65" s="554"/>
      <c r="AG65" s="554"/>
      <c r="AH65" s="554"/>
      <c r="AI65" s="554"/>
      <c r="AJ65" s="554"/>
      <c r="AK65" s="554"/>
      <c r="AL65" s="554"/>
      <c r="AM65" s="101"/>
      <c r="AN65" s="99"/>
      <c r="AO65" s="100"/>
      <c r="AP65" s="100"/>
      <c r="AQ65" s="101"/>
    </row>
    <row r="66" spans="1:43" ht="11.25" customHeight="1">
      <c r="A66" s="99"/>
      <c r="B66" s="222"/>
      <c r="C66" s="101"/>
      <c r="D66" s="99"/>
      <c r="E66" s="554"/>
      <c r="F66" s="554"/>
      <c r="G66" s="554"/>
      <c r="H66" s="554"/>
      <c r="I66" s="554"/>
      <c r="J66" s="554"/>
      <c r="K66" s="554"/>
      <c r="L66" s="554"/>
      <c r="M66" s="554"/>
      <c r="N66" s="554"/>
      <c r="O66" s="554"/>
      <c r="P66" s="554"/>
      <c r="Q66" s="554"/>
      <c r="R66" s="554"/>
      <c r="S66" s="554"/>
      <c r="T66" s="554"/>
      <c r="U66" s="28"/>
      <c r="V66" s="99"/>
      <c r="W66" s="554"/>
      <c r="X66" s="554"/>
      <c r="Y66" s="554"/>
      <c r="Z66" s="554"/>
      <c r="AA66" s="554"/>
      <c r="AB66" s="554"/>
      <c r="AC66" s="554"/>
      <c r="AD66" s="554"/>
      <c r="AE66" s="554"/>
      <c r="AF66" s="554"/>
      <c r="AG66" s="554"/>
      <c r="AH66" s="554"/>
      <c r="AI66" s="554"/>
      <c r="AJ66" s="554"/>
      <c r="AK66" s="554"/>
      <c r="AL66" s="554"/>
      <c r="AM66" s="101"/>
      <c r="AN66" s="99"/>
      <c r="AO66" s="100"/>
      <c r="AP66" s="100"/>
      <c r="AQ66" s="101"/>
    </row>
    <row r="67" spans="1:43" ht="11.25" customHeight="1">
      <c r="A67" s="99"/>
      <c r="B67" s="222"/>
      <c r="C67" s="101"/>
      <c r="D67" s="99"/>
      <c r="E67" s="554"/>
      <c r="F67" s="554"/>
      <c r="G67" s="554"/>
      <c r="H67" s="554"/>
      <c r="I67" s="554"/>
      <c r="J67" s="554"/>
      <c r="K67" s="554"/>
      <c r="L67" s="554"/>
      <c r="M67" s="554"/>
      <c r="N67" s="554"/>
      <c r="O67" s="554"/>
      <c r="P67" s="554"/>
      <c r="Q67" s="554"/>
      <c r="R67" s="554"/>
      <c r="S67" s="554"/>
      <c r="T67" s="554"/>
      <c r="U67" s="28"/>
      <c r="V67" s="99"/>
      <c r="W67" s="554"/>
      <c r="X67" s="554"/>
      <c r="Y67" s="554"/>
      <c r="Z67" s="554"/>
      <c r="AA67" s="554"/>
      <c r="AB67" s="554"/>
      <c r="AC67" s="554"/>
      <c r="AD67" s="554"/>
      <c r="AE67" s="554"/>
      <c r="AF67" s="554"/>
      <c r="AG67" s="554"/>
      <c r="AH67" s="554"/>
      <c r="AI67" s="554"/>
      <c r="AJ67" s="554"/>
      <c r="AK67" s="554"/>
      <c r="AL67" s="554"/>
      <c r="AM67" s="101"/>
      <c r="AN67" s="99"/>
      <c r="AO67" s="100"/>
      <c r="AP67" s="100"/>
      <c r="AQ67" s="101"/>
    </row>
    <row r="68" spans="1:43" ht="11.25" customHeight="1">
      <c r="A68" s="99"/>
      <c r="B68" s="222"/>
      <c r="C68" s="101"/>
      <c r="D68" s="99"/>
      <c r="E68" s="554"/>
      <c r="F68" s="554"/>
      <c r="G68" s="554"/>
      <c r="H68" s="554"/>
      <c r="I68" s="554"/>
      <c r="J68" s="554"/>
      <c r="K68" s="554"/>
      <c r="L68" s="554"/>
      <c r="M68" s="554"/>
      <c r="N68" s="554"/>
      <c r="O68" s="554"/>
      <c r="P68" s="554"/>
      <c r="Q68" s="554"/>
      <c r="R68" s="554"/>
      <c r="S68" s="554"/>
      <c r="T68" s="554"/>
      <c r="U68" s="28"/>
      <c r="V68" s="99"/>
      <c r="W68" s="554"/>
      <c r="X68" s="554"/>
      <c r="Y68" s="554"/>
      <c r="Z68" s="554"/>
      <c r="AA68" s="554"/>
      <c r="AB68" s="554"/>
      <c r="AC68" s="554"/>
      <c r="AD68" s="554"/>
      <c r="AE68" s="554"/>
      <c r="AF68" s="554"/>
      <c r="AG68" s="554"/>
      <c r="AH68" s="554"/>
      <c r="AI68" s="554"/>
      <c r="AJ68" s="554"/>
      <c r="AK68" s="554"/>
      <c r="AL68" s="554"/>
      <c r="AM68" s="101"/>
      <c r="AN68" s="99"/>
      <c r="AO68" s="100"/>
      <c r="AP68" s="100"/>
      <c r="AQ68" s="101"/>
    </row>
    <row r="69" spans="1:43" ht="11.25" customHeight="1">
      <c r="A69" s="99"/>
      <c r="B69" s="222"/>
      <c r="C69" s="101"/>
      <c r="D69" s="99"/>
      <c r="E69" s="554"/>
      <c r="F69" s="554"/>
      <c r="G69" s="554"/>
      <c r="H69" s="554"/>
      <c r="I69" s="554"/>
      <c r="J69" s="554"/>
      <c r="K69" s="554"/>
      <c r="L69" s="554"/>
      <c r="M69" s="554"/>
      <c r="N69" s="554"/>
      <c r="O69" s="554"/>
      <c r="P69" s="554"/>
      <c r="Q69" s="554"/>
      <c r="R69" s="554"/>
      <c r="S69" s="554"/>
      <c r="T69" s="554"/>
      <c r="U69" s="28"/>
      <c r="V69" s="99"/>
      <c r="W69" s="554"/>
      <c r="X69" s="554"/>
      <c r="Y69" s="554"/>
      <c r="Z69" s="554"/>
      <c r="AA69" s="554"/>
      <c r="AB69" s="554"/>
      <c r="AC69" s="554"/>
      <c r="AD69" s="554"/>
      <c r="AE69" s="554"/>
      <c r="AF69" s="554"/>
      <c r="AG69" s="554"/>
      <c r="AH69" s="554"/>
      <c r="AI69" s="554"/>
      <c r="AJ69" s="554"/>
      <c r="AK69" s="554"/>
      <c r="AL69" s="554"/>
      <c r="AM69" s="101"/>
      <c r="AN69" s="99"/>
      <c r="AO69" s="100"/>
      <c r="AP69" s="100"/>
      <c r="AQ69" s="101"/>
    </row>
    <row r="70" spans="1:43">
      <c r="A70" s="99"/>
      <c r="B70" s="219" t="s">
        <v>83</v>
      </c>
      <c r="C70" s="101"/>
      <c r="D70" s="99"/>
      <c r="E70" s="554"/>
      <c r="F70" s="554"/>
      <c r="G70" s="554"/>
      <c r="H70" s="554"/>
      <c r="I70" s="554"/>
      <c r="J70" s="554"/>
      <c r="K70" s="554"/>
      <c r="L70" s="554"/>
      <c r="M70" s="554"/>
      <c r="N70" s="554"/>
      <c r="O70" s="554"/>
      <c r="P70" s="554"/>
      <c r="Q70" s="554"/>
      <c r="R70" s="554"/>
      <c r="S70" s="554"/>
      <c r="T70" s="554"/>
      <c r="U70" s="28"/>
      <c r="V70" s="99"/>
      <c r="W70" s="554"/>
      <c r="X70" s="554"/>
      <c r="Y70" s="554"/>
      <c r="Z70" s="554"/>
      <c r="AA70" s="554"/>
      <c r="AB70" s="554"/>
      <c r="AC70" s="554"/>
      <c r="AD70" s="554"/>
      <c r="AE70" s="554"/>
      <c r="AF70" s="554"/>
      <c r="AG70" s="554"/>
      <c r="AH70" s="554"/>
      <c r="AI70" s="554"/>
      <c r="AJ70" s="554"/>
      <c r="AK70" s="554"/>
      <c r="AL70" s="554"/>
      <c r="AM70" s="101"/>
      <c r="AN70" s="99"/>
      <c r="AO70" s="100"/>
      <c r="AP70" s="228">
        <v>149</v>
      </c>
      <c r="AQ70" s="101"/>
    </row>
    <row r="71" spans="1:43" ht="6" customHeight="1">
      <c r="A71" s="102"/>
      <c r="B71" s="20"/>
      <c r="C71" s="104"/>
      <c r="D71" s="102"/>
      <c r="E71" s="103"/>
      <c r="F71" s="103"/>
      <c r="G71" s="103"/>
      <c r="H71" s="103"/>
      <c r="I71" s="103"/>
      <c r="J71" s="103"/>
      <c r="K71" s="103"/>
      <c r="L71" s="103"/>
      <c r="M71" s="103"/>
      <c r="N71" s="103"/>
      <c r="O71" s="103"/>
      <c r="P71" s="103"/>
      <c r="Q71" s="103"/>
      <c r="R71" s="103"/>
      <c r="S71" s="103"/>
      <c r="T71" s="103"/>
      <c r="U71" s="104"/>
      <c r="V71" s="102"/>
      <c r="W71" s="103"/>
      <c r="X71" s="103"/>
      <c r="Y71" s="103"/>
      <c r="Z71" s="103"/>
      <c r="AA71" s="103"/>
      <c r="AB71" s="103"/>
      <c r="AC71" s="103"/>
      <c r="AD71" s="103"/>
      <c r="AE71" s="103"/>
      <c r="AF71" s="103"/>
      <c r="AG71" s="103"/>
      <c r="AH71" s="103"/>
      <c r="AI71" s="103"/>
      <c r="AJ71" s="103"/>
      <c r="AK71" s="103"/>
      <c r="AL71" s="30"/>
      <c r="AM71" s="104"/>
      <c r="AN71" s="102"/>
      <c r="AO71" s="103"/>
      <c r="AP71" s="103"/>
      <c r="AQ71" s="104"/>
    </row>
    <row r="72" spans="1:43" ht="6" customHeight="1">
      <c r="A72" s="9"/>
      <c r="B72" s="91"/>
      <c r="C72" s="8"/>
      <c r="D72" s="9"/>
      <c r="E72" s="6"/>
      <c r="F72" s="6"/>
      <c r="G72" s="6"/>
      <c r="H72" s="6"/>
      <c r="I72" s="6"/>
      <c r="J72" s="6"/>
      <c r="K72" s="6"/>
      <c r="L72" s="6"/>
      <c r="M72" s="6"/>
      <c r="N72" s="6"/>
      <c r="O72" s="6"/>
      <c r="P72" s="6"/>
      <c r="Q72" s="6"/>
      <c r="R72" s="6"/>
      <c r="S72" s="6"/>
      <c r="T72" s="6"/>
      <c r="U72" s="8"/>
      <c r="V72" s="9"/>
      <c r="W72" s="6"/>
      <c r="X72" s="6"/>
      <c r="Y72" s="6"/>
      <c r="Z72" s="6"/>
      <c r="AA72" s="6"/>
      <c r="AB72" s="6"/>
      <c r="AC72" s="6"/>
      <c r="AD72" s="6"/>
      <c r="AE72" s="6"/>
      <c r="AF72" s="6"/>
      <c r="AG72" s="6"/>
      <c r="AH72" s="6"/>
      <c r="AI72" s="6"/>
      <c r="AJ72" s="6"/>
      <c r="AK72" s="6"/>
      <c r="AL72" s="27"/>
      <c r="AM72" s="8"/>
      <c r="AN72" s="9"/>
      <c r="AO72" s="6"/>
      <c r="AP72" s="6"/>
      <c r="AQ72" s="8"/>
    </row>
    <row r="73" spans="1:43" ht="11.25" customHeight="1">
      <c r="A73" s="99"/>
      <c r="B73" s="222">
        <v>137</v>
      </c>
      <c r="C73" s="101"/>
      <c r="D73" s="99"/>
      <c r="E73" s="612" t="s">
        <v>166</v>
      </c>
      <c r="F73" s="612"/>
      <c r="G73" s="612"/>
      <c r="H73" s="612"/>
      <c r="I73" s="612"/>
      <c r="J73" s="612"/>
      <c r="K73" s="612"/>
      <c r="L73" s="612"/>
      <c r="M73" s="612"/>
      <c r="N73" s="612"/>
      <c r="O73" s="612"/>
      <c r="P73" s="612"/>
      <c r="Q73" s="612"/>
      <c r="R73" s="612"/>
      <c r="S73" s="612"/>
      <c r="T73" s="612"/>
      <c r="U73" s="28"/>
      <c r="V73" s="99"/>
      <c r="W73" s="554" t="s">
        <v>167</v>
      </c>
      <c r="X73" s="554"/>
      <c r="Y73" s="554"/>
      <c r="Z73" s="554"/>
      <c r="AA73" s="554"/>
      <c r="AB73" s="554"/>
      <c r="AC73" s="554"/>
      <c r="AD73" s="554"/>
      <c r="AE73" s="554"/>
      <c r="AF73" s="554"/>
      <c r="AG73" s="554"/>
      <c r="AH73" s="554"/>
      <c r="AI73" s="554"/>
      <c r="AJ73" s="554"/>
      <c r="AK73" s="554"/>
      <c r="AL73" s="554"/>
      <c r="AM73" s="101"/>
      <c r="AN73" s="99"/>
      <c r="AO73" s="100"/>
      <c r="AP73" s="100"/>
      <c r="AQ73" s="101"/>
    </row>
    <row r="74" spans="1:43" ht="11.25" customHeight="1">
      <c r="A74" s="99"/>
      <c r="B74" s="222"/>
      <c r="C74" s="101"/>
      <c r="D74" s="99"/>
      <c r="E74" s="612"/>
      <c r="F74" s="612"/>
      <c r="G74" s="612"/>
      <c r="H74" s="612"/>
      <c r="I74" s="612"/>
      <c r="J74" s="612"/>
      <c r="K74" s="612"/>
      <c r="L74" s="612"/>
      <c r="M74" s="612"/>
      <c r="N74" s="612"/>
      <c r="O74" s="612"/>
      <c r="P74" s="612"/>
      <c r="Q74" s="612"/>
      <c r="R74" s="612"/>
      <c r="S74" s="612"/>
      <c r="T74" s="612"/>
      <c r="U74" s="28"/>
      <c r="V74" s="99"/>
      <c r="W74" s="554"/>
      <c r="X74" s="554"/>
      <c r="Y74" s="554"/>
      <c r="Z74" s="554"/>
      <c r="AA74" s="554"/>
      <c r="AB74" s="554"/>
      <c r="AC74" s="554"/>
      <c r="AD74" s="554"/>
      <c r="AE74" s="554"/>
      <c r="AF74" s="554"/>
      <c r="AG74" s="554"/>
      <c r="AH74" s="554"/>
      <c r="AI74" s="554"/>
      <c r="AJ74" s="554"/>
      <c r="AK74" s="554"/>
      <c r="AL74" s="554"/>
      <c r="AM74" s="101"/>
      <c r="AN74" s="99"/>
      <c r="AO74" s="100"/>
      <c r="AP74" s="100"/>
      <c r="AQ74" s="101"/>
    </row>
    <row r="75" spans="1:43" ht="11.25" customHeight="1">
      <c r="A75" s="99"/>
      <c r="B75" s="222"/>
      <c r="C75" s="101"/>
      <c r="D75" s="99"/>
      <c r="E75" s="612"/>
      <c r="F75" s="612"/>
      <c r="G75" s="612"/>
      <c r="H75" s="612"/>
      <c r="I75" s="612"/>
      <c r="J75" s="612"/>
      <c r="K75" s="612"/>
      <c r="L75" s="612"/>
      <c r="M75" s="612"/>
      <c r="N75" s="612"/>
      <c r="O75" s="612"/>
      <c r="P75" s="612"/>
      <c r="Q75" s="612"/>
      <c r="R75" s="612"/>
      <c r="S75" s="612"/>
      <c r="T75" s="612"/>
      <c r="U75" s="28"/>
      <c r="V75" s="99"/>
      <c r="W75" s="554"/>
      <c r="X75" s="554"/>
      <c r="Y75" s="554"/>
      <c r="Z75" s="554"/>
      <c r="AA75" s="554"/>
      <c r="AB75" s="554"/>
      <c r="AC75" s="554"/>
      <c r="AD75" s="554"/>
      <c r="AE75" s="554"/>
      <c r="AF75" s="554"/>
      <c r="AG75" s="554"/>
      <c r="AH75" s="554"/>
      <c r="AI75" s="554"/>
      <c r="AJ75" s="554"/>
      <c r="AK75" s="554"/>
      <c r="AL75" s="554"/>
      <c r="AM75" s="101"/>
      <c r="AN75" s="99"/>
      <c r="AO75" s="100"/>
      <c r="AP75" s="100"/>
      <c r="AQ75" s="101"/>
    </row>
    <row r="76" spans="1:43" ht="11.25" customHeight="1">
      <c r="A76" s="99"/>
      <c r="B76" s="222"/>
      <c r="C76" s="101"/>
      <c r="D76" s="99"/>
      <c r="E76" s="612"/>
      <c r="F76" s="612"/>
      <c r="G76" s="612"/>
      <c r="H76" s="612"/>
      <c r="I76" s="612"/>
      <c r="J76" s="612"/>
      <c r="K76" s="612"/>
      <c r="L76" s="612"/>
      <c r="M76" s="612"/>
      <c r="N76" s="612"/>
      <c r="O76" s="612"/>
      <c r="P76" s="612"/>
      <c r="Q76" s="612"/>
      <c r="R76" s="612"/>
      <c r="S76" s="612"/>
      <c r="T76" s="612"/>
      <c r="U76" s="28"/>
      <c r="V76" s="99"/>
      <c r="W76" s="554"/>
      <c r="X76" s="554"/>
      <c r="Y76" s="554"/>
      <c r="Z76" s="554"/>
      <c r="AA76" s="554"/>
      <c r="AB76" s="554"/>
      <c r="AC76" s="554"/>
      <c r="AD76" s="554"/>
      <c r="AE76" s="554"/>
      <c r="AF76" s="554"/>
      <c r="AG76" s="554"/>
      <c r="AH76" s="554"/>
      <c r="AI76" s="554"/>
      <c r="AJ76" s="554"/>
      <c r="AK76" s="554"/>
      <c r="AL76" s="554"/>
      <c r="AM76" s="101"/>
      <c r="AN76" s="99"/>
      <c r="AO76" s="100"/>
      <c r="AP76" s="100"/>
      <c r="AQ76" s="101"/>
    </row>
    <row r="77" spans="1:43" ht="11.25" customHeight="1">
      <c r="A77" s="99"/>
      <c r="B77" s="222"/>
      <c r="C77" s="101"/>
      <c r="D77" s="99"/>
      <c r="E77" s="612"/>
      <c r="F77" s="612"/>
      <c r="G77" s="612"/>
      <c r="H77" s="612"/>
      <c r="I77" s="612"/>
      <c r="J77" s="612"/>
      <c r="K77" s="612"/>
      <c r="L77" s="612"/>
      <c r="M77" s="612"/>
      <c r="N77" s="612"/>
      <c r="O77" s="612"/>
      <c r="P77" s="612"/>
      <c r="Q77" s="612"/>
      <c r="R77" s="612"/>
      <c r="S77" s="612"/>
      <c r="T77" s="612"/>
      <c r="U77" s="28"/>
      <c r="V77" s="99"/>
      <c r="W77" s="554"/>
      <c r="X77" s="554"/>
      <c r="Y77" s="554"/>
      <c r="Z77" s="554"/>
      <c r="AA77" s="554"/>
      <c r="AB77" s="554"/>
      <c r="AC77" s="554"/>
      <c r="AD77" s="554"/>
      <c r="AE77" s="554"/>
      <c r="AF77" s="554"/>
      <c r="AG77" s="554"/>
      <c r="AH77" s="554"/>
      <c r="AI77" s="554"/>
      <c r="AJ77" s="554"/>
      <c r="AK77" s="554"/>
      <c r="AL77" s="554"/>
      <c r="AM77" s="101"/>
      <c r="AN77" s="99"/>
      <c r="AO77" s="100"/>
      <c r="AP77" s="100"/>
      <c r="AQ77" s="101"/>
    </row>
    <row r="78" spans="1:43" ht="11.25" customHeight="1">
      <c r="A78" s="99"/>
      <c r="B78" s="222"/>
      <c r="C78" s="101"/>
      <c r="D78" s="99"/>
      <c r="E78" s="612"/>
      <c r="F78" s="612"/>
      <c r="G78" s="612"/>
      <c r="H78" s="612"/>
      <c r="I78" s="612"/>
      <c r="J78" s="612"/>
      <c r="K78" s="612"/>
      <c r="L78" s="612"/>
      <c r="M78" s="612"/>
      <c r="N78" s="612"/>
      <c r="O78" s="612"/>
      <c r="P78" s="612"/>
      <c r="Q78" s="612"/>
      <c r="R78" s="612"/>
      <c r="S78" s="612"/>
      <c r="T78" s="612"/>
      <c r="U78" s="28"/>
      <c r="V78" s="99"/>
      <c r="W78" s="554"/>
      <c r="X78" s="554"/>
      <c r="Y78" s="554"/>
      <c r="Z78" s="554"/>
      <c r="AA78" s="554"/>
      <c r="AB78" s="554"/>
      <c r="AC78" s="554"/>
      <c r="AD78" s="554"/>
      <c r="AE78" s="554"/>
      <c r="AF78" s="554"/>
      <c r="AG78" s="554"/>
      <c r="AH78" s="554"/>
      <c r="AI78" s="554"/>
      <c r="AJ78" s="554"/>
      <c r="AK78" s="554"/>
      <c r="AL78" s="554"/>
      <c r="AM78" s="101"/>
      <c r="AN78" s="99"/>
      <c r="AO78" s="100"/>
      <c r="AP78" s="100"/>
      <c r="AQ78" s="101"/>
    </row>
    <row r="79" spans="1:43" ht="11.25" customHeight="1">
      <c r="A79" s="99"/>
      <c r="B79" s="222"/>
      <c r="C79" s="101"/>
      <c r="D79" s="99"/>
      <c r="E79" s="612"/>
      <c r="F79" s="612"/>
      <c r="G79" s="612"/>
      <c r="H79" s="612"/>
      <c r="I79" s="612"/>
      <c r="J79" s="612"/>
      <c r="K79" s="612"/>
      <c r="L79" s="612"/>
      <c r="M79" s="612"/>
      <c r="N79" s="612"/>
      <c r="O79" s="612"/>
      <c r="P79" s="612"/>
      <c r="Q79" s="612"/>
      <c r="R79" s="612"/>
      <c r="S79" s="612"/>
      <c r="T79" s="612"/>
      <c r="U79" s="28"/>
      <c r="V79" s="99"/>
      <c r="W79" s="554"/>
      <c r="X79" s="554"/>
      <c r="Y79" s="554"/>
      <c r="Z79" s="554"/>
      <c r="AA79" s="554"/>
      <c r="AB79" s="554"/>
      <c r="AC79" s="554"/>
      <c r="AD79" s="554"/>
      <c r="AE79" s="554"/>
      <c r="AF79" s="554"/>
      <c r="AG79" s="554"/>
      <c r="AH79" s="554"/>
      <c r="AI79" s="554"/>
      <c r="AJ79" s="554"/>
      <c r="AK79" s="554"/>
      <c r="AL79" s="554"/>
      <c r="AM79" s="101"/>
      <c r="AN79" s="99"/>
      <c r="AO79" s="100"/>
      <c r="AP79" s="100"/>
      <c r="AQ79" s="101"/>
    </row>
    <row r="80" spans="1:43" ht="11.25" customHeight="1">
      <c r="A80" s="99"/>
      <c r="B80" s="222"/>
      <c r="C80" s="101"/>
      <c r="D80" s="99"/>
      <c r="E80" s="612"/>
      <c r="F80" s="612"/>
      <c r="G80" s="612"/>
      <c r="H80" s="612"/>
      <c r="I80" s="612"/>
      <c r="J80" s="612"/>
      <c r="K80" s="612"/>
      <c r="L80" s="612"/>
      <c r="M80" s="612"/>
      <c r="N80" s="612"/>
      <c r="O80" s="612"/>
      <c r="P80" s="612"/>
      <c r="Q80" s="612"/>
      <c r="R80" s="612"/>
      <c r="S80" s="612"/>
      <c r="T80" s="612"/>
      <c r="U80" s="28"/>
      <c r="V80" s="99"/>
      <c r="W80" s="554"/>
      <c r="X80" s="554"/>
      <c r="Y80" s="554"/>
      <c r="Z80" s="554"/>
      <c r="AA80" s="554"/>
      <c r="AB80" s="554"/>
      <c r="AC80" s="554"/>
      <c r="AD80" s="554"/>
      <c r="AE80" s="554"/>
      <c r="AF80" s="554"/>
      <c r="AG80" s="554"/>
      <c r="AH80" s="554"/>
      <c r="AI80" s="554"/>
      <c r="AJ80" s="554"/>
      <c r="AK80" s="554"/>
      <c r="AL80" s="554"/>
      <c r="AM80" s="101"/>
      <c r="AN80" s="99"/>
      <c r="AO80" s="100"/>
      <c r="AP80" s="100"/>
      <c r="AQ80" s="101"/>
    </row>
    <row r="81" spans="1:43" ht="11.25" customHeight="1">
      <c r="A81" s="99"/>
      <c r="B81" s="222"/>
      <c r="C81" s="101"/>
      <c r="D81" s="99"/>
      <c r="E81" s="612"/>
      <c r="F81" s="612"/>
      <c r="G81" s="612"/>
      <c r="H81" s="612"/>
      <c r="I81" s="612"/>
      <c r="J81" s="612"/>
      <c r="K81" s="612"/>
      <c r="L81" s="612"/>
      <c r="M81" s="612"/>
      <c r="N81" s="612"/>
      <c r="O81" s="612"/>
      <c r="P81" s="612"/>
      <c r="Q81" s="612"/>
      <c r="R81" s="612"/>
      <c r="S81" s="612"/>
      <c r="T81" s="612"/>
      <c r="U81" s="28"/>
      <c r="V81" s="99"/>
      <c r="W81" s="554"/>
      <c r="X81" s="554"/>
      <c r="Y81" s="554"/>
      <c r="Z81" s="554"/>
      <c r="AA81" s="554"/>
      <c r="AB81" s="554"/>
      <c r="AC81" s="554"/>
      <c r="AD81" s="554"/>
      <c r="AE81" s="554"/>
      <c r="AF81" s="554"/>
      <c r="AG81" s="554"/>
      <c r="AH81" s="554"/>
      <c r="AI81" s="554"/>
      <c r="AJ81" s="554"/>
      <c r="AK81" s="554"/>
      <c r="AL81" s="554"/>
      <c r="AM81" s="101"/>
      <c r="AN81" s="99"/>
      <c r="AO81" s="100"/>
      <c r="AP81" s="100"/>
      <c r="AQ81" s="101"/>
    </row>
    <row r="82" spans="1:43">
      <c r="A82" s="99"/>
      <c r="B82" s="219" t="s">
        <v>83</v>
      </c>
      <c r="C82" s="101"/>
      <c r="D82" s="99"/>
      <c r="E82" s="612"/>
      <c r="F82" s="612"/>
      <c r="G82" s="612"/>
      <c r="H82" s="612"/>
      <c r="I82" s="612"/>
      <c r="J82" s="612"/>
      <c r="K82" s="612"/>
      <c r="L82" s="612"/>
      <c r="M82" s="612"/>
      <c r="N82" s="612"/>
      <c r="O82" s="612"/>
      <c r="P82" s="612"/>
      <c r="Q82" s="612"/>
      <c r="R82" s="612"/>
      <c r="S82" s="612"/>
      <c r="T82" s="612"/>
      <c r="U82" s="28"/>
      <c r="V82" s="99"/>
      <c r="W82" s="554"/>
      <c r="X82" s="554"/>
      <c r="Y82" s="554"/>
      <c r="Z82" s="554"/>
      <c r="AA82" s="554"/>
      <c r="AB82" s="554"/>
      <c r="AC82" s="554"/>
      <c r="AD82" s="554"/>
      <c r="AE82" s="554"/>
      <c r="AF82" s="554"/>
      <c r="AG82" s="554"/>
      <c r="AH82" s="554"/>
      <c r="AI82" s="554"/>
      <c r="AJ82" s="554"/>
      <c r="AK82" s="554"/>
      <c r="AL82" s="554"/>
      <c r="AM82" s="101"/>
      <c r="AN82" s="99"/>
      <c r="AO82" s="100"/>
      <c r="AP82" s="228">
        <v>149</v>
      </c>
      <c r="AQ82" s="101"/>
    </row>
    <row r="83" spans="1:43" s="114" customFormat="1" ht="6" customHeight="1">
      <c r="A83" s="113"/>
      <c r="B83" s="111"/>
      <c r="C83" s="112"/>
      <c r="D83" s="113"/>
      <c r="E83" s="110"/>
      <c r="F83" s="110"/>
      <c r="G83" s="110"/>
      <c r="H83" s="110"/>
      <c r="I83" s="110"/>
      <c r="J83" s="110"/>
      <c r="K83" s="110"/>
      <c r="L83" s="110"/>
      <c r="M83" s="110"/>
      <c r="N83" s="110"/>
      <c r="O83" s="110"/>
      <c r="P83" s="110"/>
      <c r="Q83" s="110"/>
      <c r="R83" s="110"/>
      <c r="S83" s="110"/>
      <c r="T83" s="110"/>
      <c r="U83" s="112"/>
      <c r="V83" s="113"/>
      <c r="W83" s="99"/>
      <c r="X83" s="100"/>
      <c r="Y83" s="100"/>
      <c r="Z83" s="100"/>
      <c r="AA83" s="100"/>
      <c r="AB83" s="100"/>
      <c r="AC83" s="100"/>
      <c r="AD83" s="100"/>
      <c r="AE83" s="100"/>
      <c r="AF83" s="110"/>
      <c r="AG83" s="110"/>
      <c r="AH83" s="110"/>
      <c r="AI83" s="110"/>
      <c r="AJ83" s="110"/>
      <c r="AK83" s="110"/>
      <c r="AL83" s="110"/>
      <c r="AM83" s="112"/>
      <c r="AN83" s="113"/>
      <c r="AO83" s="110"/>
      <c r="AP83" s="110"/>
      <c r="AQ83" s="112"/>
    </row>
    <row r="84" spans="1:43" s="114" customFormat="1" ht="6" customHeight="1">
      <c r="A84" s="118"/>
      <c r="B84" s="116"/>
      <c r="C84" s="117"/>
      <c r="D84" s="118"/>
      <c r="E84" s="115"/>
      <c r="F84" s="115"/>
      <c r="G84" s="115"/>
      <c r="H84" s="115"/>
      <c r="I84" s="115"/>
      <c r="J84" s="115"/>
      <c r="K84" s="115"/>
      <c r="L84" s="115"/>
      <c r="M84" s="115"/>
      <c r="N84" s="115"/>
      <c r="O84" s="115"/>
      <c r="P84" s="115"/>
      <c r="Q84" s="115"/>
      <c r="R84" s="115"/>
      <c r="S84" s="115"/>
      <c r="T84" s="115"/>
      <c r="U84" s="117"/>
      <c r="V84" s="118"/>
      <c r="W84" s="115"/>
      <c r="X84" s="115"/>
      <c r="Y84" s="115"/>
      <c r="Z84" s="115"/>
      <c r="AA84" s="115"/>
      <c r="AB84" s="115"/>
      <c r="AC84" s="115"/>
      <c r="AD84" s="115"/>
      <c r="AE84" s="115"/>
      <c r="AF84" s="115"/>
      <c r="AG84" s="115"/>
      <c r="AH84" s="115"/>
      <c r="AI84" s="115"/>
      <c r="AJ84" s="115"/>
      <c r="AK84" s="115"/>
      <c r="AL84" s="119"/>
      <c r="AM84" s="117"/>
      <c r="AN84" s="118"/>
      <c r="AO84" s="115"/>
      <c r="AP84" s="115"/>
      <c r="AQ84" s="117"/>
    </row>
    <row r="85" spans="1:43" s="114" customFormat="1" ht="11.25" customHeight="1">
      <c r="A85" s="122"/>
      <c r="B85" s="229">
        <v>117</v>
      </c>
      <c r="C85" s="121"/>
      <c r="D85" s="122"/>
      <c r="E85" s="611" t="s">
        <v>168</v>
      </c>
      <c r="F85" s="611"/>
      <c r="G85" s="611"/>
      <c r="H85" s="611"/>
      <c r="I85" s="611"/>
      <c r="J85" s="611"/>
      <c r="K85" s="611"/>
      <c r="L85" s="611"/>
      <c r="M85" s="611"/>
      <c r="N85" s="611"/>
      <c r="O85" s="611"/>
      <c r="P85" s="611"/>
      <c r="Q85" s="611"/>
      <c r="R85" s="611"/>
      <c r="S85" s="611"/>
      <c r="T85" s="611"/>
      <c r="U85" s="123"/>
      <c r="V85" s="122"/>
      <c r="W85" s="230"/>
      <c r="X85" s="230"/>
      <c r="Y85" s="230"/>
      <c r="Z85" s="230"/>
      <c r="AA85" s="230"/>
      <c r="AB85" s="230"/>
      <c r="AC85" s="230"/>
      <c r="AD85" s="230"/>
      <c r="AE85" s="230"/>
      <c r="AF85" s="230"/>
      <c r="AG85" s="230"/>
      <c r="AH85" s="230"/>
      <c r="AI85" s="230"/>
      <c r="AJ85" s="230"/>
      <c r="AK85" s="231"/>
      <c r="AL85" s="232" t="s">
        <v>169</v>
      </c>
      <c r="AM85" s="121"/>
      <c r="AN85" s="122"/>
      <c r="AO85" s="230"/>
      <c r="AP85" s="230"/>
      <c r="AQ85" s="121"/>
    </row>
    <row r="86" spans="1:43" s="114" customFormat="1">
      <c r="A86" s="122"/>
      <c r="B86" s="229"/>
      <c r="C86" s="121"/>
      <c r="D86" s="122"/>
      <c r="E86" s="611"/>
      <c r="F86" s="611"/>
      <c r="G86" s="611"/>
      <c r="H86" s="611"/>
      <c r="I86" s="611"/>
      <c r="J86" s="611"/>
      <c r="K86" s="611"/>
      <c r="L86" s="611"/>
      <c r="M86" s="611"/>
      <c r="N86" s="611"/>
      <c r="O86" s="611"/>
      <c r="P86" s="611"/>
      <c r="Q86" s="611"/>
      <c r="R86" s="611"/>
      <c r="S86" s="611"/>
      <c r="T86" s="611"/>
      <c r="U86" s="123"/>
      <c r="V86" s="122"/>
      <c r="W86" s="611" t="s">
        <v>170</v>
      </c>
      <c r="X86" s="611"/>
      <c r="Y86" s="611"/>
      <c r="Z86" s="611"/>
      <c r="AA86" s="611"/>
      <c r="AB86" s="611"/>
      <c r="AC86" s="611"/>
      <c r="AD86" s="611"/>
      <c r="AE86" s="611"/>
      <c r="AF86" s="611"/>
      <c r="AG86" s="611"/>
      <c r="AH86" s="611"/>
      <c r="AI86" s="611"/>
      <c r="AJ86" s="611"/>
      <c r="AK86" s="611"/>
      <c r="AL86" s="611"/>
      <c r="AM86" s="121"/>
      <c r="AN86" s="122"/>
      <c r="AO86" s="230"/>
      <c r="AP86" s="230"/>
      <c r="AQ86" s="121"/>
    </row>
    <row r="87" spans="1:43" s="114" customFormat="1">
      <c r="A87" s="122"/>
      <c r="B87" s="229"/>
      <c r="C87" s="121"/>
      <c r="D87" s="122"/>
      <c r="E87" s="611"/>
      <c r="F87" s="611"/>
      <c r="G87" s="611"/>
      <c r="H87" s="611"/>
      <c r="I87" s="611"/>
      <c r="J87" s="611"/>
      <c r="K87" s="611"/>
      <c r="L87" s="611"/>
      <c r="M87" s="611"/>
      <c r="N87" s="611"/>
      <c r="O87" s="611"/>
      <c r="P87" s="611"/>
      <c r="Q87" s="611"/>
      <c r="R87" s="611"/>
      <c r="S87" s="611"/>
      <c r="T87" s="611"/>
      <c r="U87" s="123"/>
      <c r="V87" s="122"/>
      <c r="W87" s="611"/>
      <c r="X87" s="611"/>
      <c r="Y87" s="611"/>
      <c r="Z87" s="611"/>
      <c r="AA87" s="611"/>
      <c r="AB87" s="611"/>
      <c r="AC87" s="611"/>
      <c r="AD87" s="611"/>
      <c r="AE87" s="611"/>
      <c r="AF87" s="611"/>
      <c r="AG87" s="611"/>
      <c r="AH87" s="611"/>
      <c r="AI87" s="611"/>
      <c r="AJ87" s="611"/>
      <c r="AK87" s="611"/>
      <c r="AL87" s="611"/>
      <c r="AM87" s="121"/>
      <c r="AN87" s="122"/>
      <c r="AO87" s="230"/>
      <c r="AP87" s="613">
        <v>121</v>
      </c>
      <c r="AQ87" s="121"/>
    </row>
    <row r="88" spans="1:43" s="114" customFormat="1">
      <c r="A88" s="122"/>
      <c r="B88" s="229"/>
      <c r="C88" s="121"/>
      <c r="D88" s="122"/>
      <c r="E88" s="611"/>
      <c r="F88" s="611"/>
      <c r="G88" s="611"/>
      <c r="H88" s="611"/>
      <c r="I88" s="611"/>
      <c r="J88" s="611"/>
      <c r="K88" s="611"/>
      <c r="L88" s="611"/>
      <c r="M88" s="611"/>
      <c r="N88" s="611"/>
      <c r="O88" s="611"/>
      <c r="P88" s="611"/>
      <c r="Q88" s="611"/>
      <c r="R88" s="611"/>
      <c r="S88" s="611"/>
      <c r="T88" s="611"/>
      <c r="U88" s="123"/>
      <c r="V88" s="122"/>
      <c r="W88" s="611"/>
      <c r="X88" s="611"/>
      <c r="Y88" s="611"/>
      <c r="Z88" s="611"/>
      <c r="AA88" s="611"/>
      <c r="AB88" s="611"/>
      <c r="AC88" s="611"/>
      <c r="AD88" s="611"/>
      <c r="AE88" s="611"/>
      <c r="AF88" s="611"/>
      <c r="AG88" s="611"/>
      <c r="AH88" s="611"/>
      <c r="AI88" s="611"/>
      <c r="AJ88" s="611"/>
      <c r="AK88" s="611"/>
      <c r="AL88" s="611"/>
      <c r="AM88" s="121"/>
      <c r="AN88" s="122"/>
      <c r="AO88" s="230"/>
      <c r="AP88" s="613"/>
      <c r="AQ88" s="121"/>
    </row>
    <row r="89" spans="1:43" s="114" customFormat="1">
      <c r="A89" s="122"/>
      <c r="B89" s="229"/>
      <c r="C89" s="121"/>
      <c r="D89" s="122"/>
      <c r="E89" s="611"/>
      <c r="F89" s="611"/>
      <c r="G89" s="611"/>
      <c r="H89" s="611"/>
      <c r="I89" s="611"/>
      <c r="J89" s="611"/>
      <c r="K89" s="611"/>
      <c r="L89" s="611"/>
      <c r="M89" s="611"/>
      <c r="N89" s="611"/>
      <c r="O89" s="611"/>
      <c r="P89" s="611"/>
      <c r="Q89" s="611"/>
      <c r="R89" s="611"/>
      <c r="S89" s="611"/>
      <c r="T89" s="611"/>
      <c r="U89" s="123"/>
      <c r="V89" s="122"/>
      <c r="W89" s="611"/>
      <c r="X89" s="611"/>
      <c r="Y89" s="611"/>
      <c r="Z89" s="611"/>
      <c r="AA89" s="611"/>
      <c r="AB89" s="611"/>
      <c r="AC89" s="611"/>
      <c r="AD89" s="611"/>
      <c r="AE89" s="611"/>
      <c r="AF89" s="611"/>
      <c r="AG89" s="611"/>
      <c r="AH89" s="611"/>
      <c r="AI89" s="611"/>
      <c r="AJ89" s="611"/>
      <c r="AK89" s="611"/>
      <c r="AL89" s="611"/>
      <c r="AM89" s="121"/>
      <c r="AN89" s="122"/>
      <c r="AO89" s="230"/>
      <c r="AP89" s="230"/>
      <c r="AQ89" s="121"/>
    </row>
    <row r="90" spans="1:43" s="114" customFormat="1">
      <c r="A90" s="122"/>
      <c r="B90" s="229"/>
      <c r="C90" s="121"/>
      <c r="D90" s="122"/>
      <c r="E90" s="611"/>
      <c r="F90" s="611"/>
      <c r="G90" s="611"/>
      <c r="H90" s="611"/>
      <c r="I90" s="611"/>
      <c r="J90" s="611"/>
      <c r="K90" s="611"/>
      <c r="L90" s="611"/>
      <c r="M90" s="611"/>
      <c r="N90" s="611"/>
      <c r="O90" s="611"/>
      <c r="P90" s="611"/>
      <c r="Q90" s="611"/>
      <c r="R90" s="611"/>
      <c r="S90" s="611"/>
      <c r="T90" s="611"/>
      <c r="U90" s="123"/>
      <c r="V90" s="122"/>
      <c r="W90" s="611"/>
      <c r="X90" s="611"/>
      <c r="Y90" s="611"/>
      <c r="Z90" s="611"/>
      <c r="AA90" s="611"/>
      <c r="AB90" s="611"/>
      <c r="AC90" s="611"/>
      <c r="AD90" s="611"/>
      <c r="AE90" s="611"/>
      <c r="AF90" s="611"/>
      <c r="AG90" s="611"/>
      <c r="AH90" s="611"/>
      <c r="AI90" s="611"/>
      <c r="AJ90" s="611"/>
      <c r="AK90" s="611"/>
      <c r="AL90" s="611"/>
      <c r="AM90" s="121"/>
      <c r="AN90" s="122"/>
      <c r="AO90" s="230"/>
      <c r="AP90" s="230"/>
      <c r="AQ90" s="121"/>
    </row>
    <row r="91" spans="1:43" s="114" customFormat="1">
      <c r="A91" s="122"/>
      <c r="B91" s="229"/>
      <c r="C91" s="121"/>
      <c r="D91" s="122"/>
      <c r="E91" s="611"/>
      <c r="F91" s="611"/>
      <c r="G91" s="611"/>
      <c r="H91" s="611"/>
      <c r="I91" s="611"/>
      <c r="J91" s="611"/>
      <c r="K91" s="611"/>
      <c r="L91" s="611"/>
      <c r="M91" s="611"/>
      <c r="N91" s="611"/>
      <c r="O91" s="611"/>
      <c r="P91" s="611"/>
      <c r="Q91" s="611"/>
      <c r="R91" s="611"/>
      <c r="S91" s="611"/>
      <c r="T91" s="611"/>
      <c r="U91" s="123"/>
      <c r="V91" s="122"/>
      <c r="W91" s="611"/>
      <c r="X91" s="611"/>
      <c r="Y91" s="611"/>
      <c r="Z91" s="611"/>
      <c r="AA91" s="611"/>
      <c r="AB91" s="611"/>
      <c r="AC91" s="611"/>
      <c r="AD91" s="611"/>
      <c r="AE91" s="611"/>
      <c r="AF91" s="611"/>
      <c r="AG91" s="611"/>
      <c r="AH91" s="611"/>
      <c r="AI91" s="611"/>
      <c r="AJ91" s="611"/>
      <c r="AK91" s="611"/>
      <c r="AL91" s="611"/>
      <c r="AM91" s="121"/>
      <c r="AN91" s="122"/>
      <c r="AO91" s="230"/>
      <c r="AP91" s="230">
        <v>120</v>
      </c>
      <c r="AQ91" s="121"/>
    </row>
    <row r="92" spans="1:43" s="114" customFormat="1">
      <c r="A92" s="122"/>
      <c r="B92" s="229"/>
      <c r="C92" s="121"/>
      <c r="D92" s="122"/>
      <c r="E92" s="611"/>
      <c r="F92" s="611"/>
      <c r="G92" s="611"/>
      <c r="H92" s="611"/>
      <c r="I92" s="611"/>
      <c r="J92" s="611"/>
      <c r="K92" s="611"/>
      <c r="L92" s="611"/>
      <c r="M92" s="611"/>
      <c r="N92" s="611"/>
      <c r="O92" s="611"/>
      <c r="P92" s="611"/>
      <c r="Q92" s="611"/>
      <c r="R92" s="611"/>
      <c r="S92" s="611"/>
      <c r="T92" s="611"/>
      <c r="U92" s="123"/>
      <c r="V92" s="122"/>
      <c r="W92" s="611"/>
      <c r="X92" s="611"/>
      <c r="Y92" s="611"/>
      <c r="Z92" s="611"/>
      <c r="AA92" s="611"/>
      <c r="AB92" s="611"/>
      <c r="AC92" s="611"/>
      <c r="AD92" s="611"/>
      <c r="AE92" s="611"/>
      <c r="AF92" s="611"/>
      <c r="AG92" s="611"/>
      <c r="AH92" s="611"/>
      <c r="AI92" s="611"/>
      <c r="AJ92" s="611"/>
      <c r="AK92" s="611"/>
      <c r="AL92" s="611"/>
      <c r="AM92" s="121"/>
      <c r="AN92" s="122"/>
      <c r="AO92" s="230"/>
      <c r="AP92" s="230"/>
      <c r="AQ92" s="121"/>
    </row>
    <row r="93" spans="1:43" s="114" customFormat="1">
      <c r="A93" s="122"/>
      <c r="B93" s="229"/>
      <c r="C93" s="121"/>
      <c r="D93" s="122"/>
      <c r="E93" s="611"/>
      <c r="F93" s="611"/>
      <c r="G93" s="611"/>
      <c r="H93" s="611"/>
      <c r="I93" s="611"/>
      <c r="J93" s="611"/>
      <c r="K93" s="611"/>
      <c r="L93" s="611"/>
      <c r="M93" s="611"/>
      <c r="N93" s="611"/>
      <c r="O93" s="611"/>
      <c r="P93" s="611"/>
      <c r="Q93" s="611"/>
      <c r="R93" s="611"/>
      <c r="S93" s="611"/>
      <c r="T93" s="611"/>
      <c r="U93" s="123"/>
      <c r="V93" s="122"/>
      <c r="W93" s="611"/>
      <c r="X93" s="611"/>
      <c r="Y93" s="611"/>
      <c r="Z93" s="611"/>
      <c r="AA93" s="611"/>
      <c r="AB93" s="611"/>
      <c r="AC93" s="611"/>
      <c r="AD93" s="611"/>
      <c r="AE93" s="611"/>
      <c r="AF93" s="611"/>
      <c r="AG93" s="611"/>
      <c r="AH93" s="611"/>
      <c r="AI93" s="611"/>
      <c r="AJ93" s="611"/>
      <c r="AK93" s="611"/>
      <c r="AL93" s="611"/>
      <c r="AM93" s="121"/>
      <c r="AN93" s="122"/>
      <c r="AO93" s="230"/>
      <c r="AP93" s="230"/>
      <c r="AQ93" s="121"/>
    </row>
    <row r="94" spans="1:43" s="114" customFormat="1" ht="10.5" customHeight="1">
      <c r="A94" s="122"/>
      <c r="B94" s="229"/>
      <c r="C94" s="121"/>
      <c r="D94" s="122"/>
      <c r="E94" s="611"/>
      <c r="F94" s="611"/>
      <c r="G94" s="611"/>
      <c r="H94" s="611"/>
      <c r="I94" s="611"/>
      <c r="J94" s="611"/>
      <c r="K94" s="611"/>
      <c r="L94" s="611"/>
      <c r="M94" s="611"/>
      <c r="N94" s="611"/>
      <c r="O94" s="611"/>
      <c r="P94" s="611"/>
      <c r="Q94" s="611"/>
      <c r="R94" s="611"/>
      <c r="S94" s="611"/>
      <c r="T94" s="611"/>
      <c r="U94" s="123"/>
      <c r="V94" s="122"/>
      <c r="W94" s="611"/>
      <c r="X94" s="611"/>
      <c r="Y94" s="611"/>
      <c r="Z94" s="611"/>
      <c r="AA94" s="611"/>
      <c r="AB94" s="611"/>
      <c r="AC94" s="611"/>
      <c r="AD94" s="611"/>
      <c r="AE94" s="611"/>
      <c r="AF94" s="611"/>
      <c r="AG94" s="611"/>
      <c r="AH94" s="611"/>
      <c r="AI94" s="611"/>
      <c r="AJ94" s="611"/>
      <c r="AK94" s="611"/>
      <c r="AL94" s="611"/>
      <c r="AM94" s="121"/>
      <c r="AN94" s="122"/>
      <c r="AO94" s="230"/>
      <c r="AP94" s="230">
        <v>120</v>
      </c>
      <c r="AQ94" s="121"/>
    </row>
    <row r="95" spans="1:43" s="115" customFormat="1" ht="6" customHeight="1">
      <c r="A95" s="118"/>
      <c r="B95" s="116"/>
      <c r="C95" s="117"/>
      <c r="D95" s="118"/>
      <c r="E95" s="611"/>
      <c r="F95" s="611"/>
      <c r="G95" s="611"/>
      <c r="H95" s="611"/>
      <c r="I95" s="611"/>
      <c r="J95" s="611"/>
      <c r="K95" s="611"/>
      <c r="L95" s="611"/>
      <c r="M95" s="611"/>
      <c r="N95" s="611"/>
      <c r="O95" s="611"/>
      <c r="P95" s="611"/>
      <c r="Q95" s="611"/>
      <c r="R95" s="611"/>
      <c r="S95" s="611"/>
      <c r="T95" s="611"/>
      <c r="U95" s="140"/>
      <c r="V95" s="118"/>
      <c r="W95" s="611"/>
      <c r="X95" s="611"/>
      <c r="Y95" s="611"/>
      <c r="Z95" s="611"/>
      <c r="AA95" s="611"/>
      <c r="AB95" s="611"/>
      <c r="AC95" s="611"/>
      <c r="AD95" s="611"/>
      <c r="AE95" s="611"/>
      <c r="AF95" s="611"/>
      <c r="AG95" s="611"/>
      <c r="AH95" s="611"/>
      <c r="AI95" s="611"/>
      <c r="AJ95" s="611"/>
      <c r="AK95" s="611"/>
      <c r="AL95" s="611"/>
      <c r="AM95" s="117"/>
      <c r="AN95" s="118"/>
      <c r="AQ95" s="117"/>
    </row>
    <row r="96" spans="1:43" s="114" customFormat="1" hidden="1">
      <c r="A96" s="122"/>
      <c r="B96" s="229"/>
      <c r="C96" s="121"/>
      <c r="D96" s="122"/>
      <c r="E96" s="611"/>
      <c r="F96" s="611"/>
      <c r="G96" s="611"/>
      <c r="H96" s="611"/>
      <c r="I96" s="611"/>
      <c r="J96" s="611"/>
      <c r="K96" s="611"/>
      <c r="L96" s="611"/>
      <c r="M96" s="611"/>
      <c r="N96" s="611"/>
      <c r="O96" s="611"/>
      <c r="P96" s="611"/>
      <c r="Q96" s="611"/>
      <c r="R96" s="611"/>
      <c r="S96" s="611"/>
      <c r="T96" s="611"/>
      <c r="U96" s="123"/>
      <c r="V96" s="122"/>
      <c r="W96" s="611"/>
      <c r="X96" s="611"/>
      <c r="Y96" s="611"/>
      <c r="Z96" s="611"/>
      <c r="AA96" s="611"/>
      <c r="AB96" s="611"/>
      <c r="AC96" s="611"/>
      <c r="AD96" s="611"/>
      <c r="AE96" s="611"/>
      <c r="AF96" s="611"/>
      <c r="AG96" s="611"/>
      <c r="AH96" s="611"/>
      <c r="AI96" s="611"/>
      <c r="AJ96" s="611"/>
      <c r="AK96" s="611"/>
      <c r="AL96" s="611"/>
      <c r="AM96" s="121"/>
      <c r="AN96" s="122"/>
      <c r="AO96" s="230"/>
      <c r="AP96" s="230">
        <v>123</v>
      </c>
      <c r="AQ96" s="121"/>
    </row>
    <row r="97" spans="1:43" s="114" customFormat="1" hidden="1">
      <c r="A97" s="122"/>
      <c r="B97" s="229"/>
      <c r="C97" s="121"/>
      <c r="D97" s="122"/>
      <c r="E97" s="611"/>
      <c r="F97" s="611"/>
      <c r="G97" s="611"/>
      <c r="H97" s="611"/>
      <c r="I97" s="611"/>
      <c r="J97" s="611"/>
      <c r="K97" s="611"/>
      <c r="L97" s="611"/>
      <c r="M97" s="611"/>
      <c r="N97" s="611"/>
      <c r="O97" s="611"/>
      <c r="P97" s="611"/>
      <c r="Q97" s="611"/>
      <c r="R97" s="611"/>
      <c r="S97" s="611"/>
      <c r="T97" s="611"/>
      <c r="U97" s="123"/>
      <c r="V97" s="122"/>
      <c r="W97" s="611"/>
      <c r="X97" s="611"/>
      <c r="Y97" s="611"/>
      <c r="Z97" s="611"/>
      <c r="AA97" s="611"/>
      <c r="AB97" s="611"/>
      <c r="AC97" s="611"/>
      <c r="AD97" s="611"/>
      <c r="AE97" s="611"/>
      <c r="AF97" s="611"/>
      <c r="AG97" s="611"/>
      <c r="AH97" s="611"/>
      <c r="AI97" s="611"/>
      <c r="AJ97" s="611"/>
      <c r="AK97" s="611"/>
      <c r="AL97" s="611"/>
      <c r="AM97" s="121"/>
      <c r="AN97" s="122"/>
      <c r="AO97" s="230"/>
      <c r="AP97" s="233"/>
      <c r="AQ97" s="121"/>
    </row>
    <row r="98" spans="1:43" s="114" customFormat="1" hidden="1">
      <c r="A98" s="122"/>
      <c r="B98" s="229"/>
      <c r="C98" s="121"/>
      <c r="D98" s="122"/>
      <c r="E98" s="611"/>
      <c r="F98" s="611"/>
      <c r="G98" s="611"/>
      <c r="H98" s="611"/>
      <c r="I98" s="611"/>
      <c r="J98" s="611"/>
      <c r="K98" s="611"/>
      <c r="L98" s="611"/>
      <c r="M98" s="611"/>
      <c r="N98" s="611"/>
      <c r="O98" s="611"/>
      <c r="P98" s="611"/>
      <c r="Q98" s="611"/>
      <c r="R98" s="611"/>
      <c r="S98" s="611"/>
      <c r="T98" s="611"/>
      <c r="U98" s="123"/>
      <c r="V98" s="122"/>
      <c r="W98" s="611"/>
      <c r="X98" s="611"/>
      <c r="Y98" s="611"/>
      <c r="Z98" s="611"/>
      <c r="AA98" s="611"/>
      <c r="AB98" s="611"/>
      <c r="AC98" s="611"/>
      <c r="AD98" s="611"/>
      <c r="AE98" s="611"/>
      <c r="AF98" s="611"/>
      <c r="AG98" s="611"/>
      <c r="AH98" s="611"/>
      <c r="AI98" s="611"/>
      <c r="AJ98" s="611"/>
      <c r="AK98" s="611"/>
      <c r="AL98" s="611"/>
      <c r="AM98" s="121"/>
      <c r="AN98" s="122"/>
      <c r="AO98" s="230"/>
      <c r="AP98" s="230">
        <v>120</v>
      </c>
      <c r="AQ98" s="121"/>
    </row>
    <row r="99" spans="1:43" s="114" customFormat="1" hidden="1">
      <c r="A99" s="122"/>
      <c r="B99" s="229"/>
      <c r="C99" s="121"/>
      <c r="D99" s="122"/>
      <c r="E99" s="611"/>
      <c r="F99" s="611"/>
      <c r="G99" s="611"/>
      <c r="H99" s="611"/>
      <c r="I99" s="611"/>
      <c r="J99" s="611"/>
      <c r="K99" s="611"/>
      <c r="L99" s="611"/>
      <c r="M99" s="611"/>
      <c r="N99" s="611"/>
      <c r="O99" s="611"/>
      <c r="P99" s="611"/>
      <c r="Q99" s="611"/>
      <c r="R99" s="611"/>
      <c r="S99" s="611"/>
      <c r="T99" s="611"/>
      <c r="U99" s="123"/>
      <c r="V99" s="122"/>
      <c r="W99" s="611"/>
      <c r="X99" s="611"/>
      <c r="Y99" s="611"/>
      <c r="Z99" s="611"/>
      <c r="AA99" s="611"/>
      <c r="AB99" s="611"/>
      <c r="AC99" s="611"/>
      <c r="AD99" s="611"/>
      <c r="AE99" s="611"/>
      <c r="AF99" s="611"/>
      <c r="AG99" s="611"/>
      <c r="AH99" s="611"/>
      <c r="AI99" s="611"/>
      <c r="AJ99" s="611"/>
      <c r="AK99" s="611"/>
      <c r="AL99" s="611"/>
      <c r="AM99" s="230"/>
      <c r="AN99" s="230"/>
      <c r="AO99" s="230"/>
      <c r="AP99" s="230"/>
      <c r="AQ99" s="121"/>
    </row>
    <row r="100" spans="1:43" s="114" customFormat="1" ht="6" hidden="1" customHeight="1">
      <c r="A100" s="113"/>
      <c r="B100" s="111"/>
      <c r="C100" s="112"/>
      <c r="D100" s="113"/>
      <c r="E100" s="110"/>
      <c r="F100" s="110"/>
      <c r="G100" s="110"/>
      <c r="H100" s="110"/>
      <c r="I100" s="110"/>
      <c r="J100" s="110"/>
      <c r="K100" s="110"/>
      <c r="L100" s="110"/>
      <c r="M100" s="110"/>
      <c r="N100" s="110"/>
      <c r="O100" s="110"/>
      <c r="P100" s="110"/>
      <c r="Q100" s="110"/>
      <c r="R100" s="110"/>
      <c r="S100" s="110"/>
      <c r="T100" s="110"/>
      <c r="U100" s="112"/>
      <c r="V100" s="113"/>
      <c r="W100" s="611"/>
      <c r="X100" s="611"/>
      <c r="Y100" s="611"/>
      <c r="Z100" s="611"/>
      <c r="AA100" s="611"/>
      <c r="AB100" s="611"/>
      <c r="AC100" s="611"/>
      <c r="AD100" s="611"/>
      <c r="AE100" s="611"/>
      <c r="AF100" s="611"/>
      <c r="AG100" s="611"/>
      <c r="AH100" s="611"/>
      <c r="AI100" s="611"/>
      <c r="AJ100" s="611"/>
      <c r="AK100" s="611"/>
      <c r="AL100" s="611"/>
      <c r="AM100" s="112"/>
      <c r="AN100" s="113"/>
      <c r="AO100" s="110"/>
      <c r="AP100" s="110"/>
      <c r="AQ100" s="112"/>
    </row>
    <row r="101" spans="1:43" s="114" customFormat="1" ht="6" customHeight="1">
      <c r="A101" s="122"/>
      <c r="B101" s="229"/>
      <c r="C101" s="121"/>
      <c r="D101" s="122"/>
      <c r="E101" s="230"/>
      <c r="F101" s="230"/>
      <c r="G101" s="230"/>
      <c r="H101" s="230"/>
      <c r="I101" s="230"/>
      <c r="J101" s="230"/>
      <c r="K101" s="230"/>
      <c r="L101" s="230"/>
      <c r="M101" s="230"/>
      <c r="N101" s="230"/>
      <c r="O101" s="230"/>
      <c r="P101" s="230"/>
      <c r="Q101" s="230"/>
      <c r="R101" s="230"/>
      <c r="S101" s="230"/>
      <c r="T101" s="230"/>
      <c r="U101" s="121"/>
      <c r="V101" s="122"/>
      <c r="W101" s="230"/>
      <c r="X101" s="230"/>
      <c r="Y101" s="230"/>
      <c r="Z101" s="230"/>
      <c r="AA101" s="230"/>
      <c r="AB101" s="230"/>
      <c r="AC101" s="230"/>
      <c r="AD101" s="230"/>
      <c r="AE101" s="230"/>
      <c r="AF101" s="230"/>
      <c r="AG101" s="230"/>
      <c r="AH101" s="230"/>
      <c r="AI101" s="230"/>
      <c r="AJ101" s="230"/>
      <c r="AK101" s="230"/>
      <c r="AL101" s="230"/>
      <c r="AM101" s="121"/>
      <c r="AN101" s="122"/>
      <c r="AO101" s="230"/>
      <c r="AP101" s="230"/>
      <c r="AQ101" s="121"/>
    </row>
    <row r="102" spans="1:43" s="114" customFormat="1" ht="1.5" customHeight="1" thickBot="1">
      <c r="A102" s="122"/>
      <c r="B102" s="229"/>
      <c r="C102" s="121"/>
      <c r="D102" s="122"/>
      <c r="E102" s="612"/>
      <c r="F102" s="612"/>
      <c r="G102" s="612"/>
      <c r="H102" s="612"/>
      <c r="I102" s="612"/>
      <c r="J102" s="612"/>
      <c r="K102" s="612"/>
      <c r="L102" s="612"/>
      <c r="M102" s="612"/>
      <c r="N102" s="612"/>
      <c r="O102" s="612"/>
      <c r="P102" s="612"/>
      <c r="Q102" s="612"/>
      <c r="R102" s="612"/>
      <c r="S102" s="612"/>
      <c r="T102" s="612"/>
      <c r="U102" s="121"/>
      <c r="V102" s="122"/>
      <c r="W102" s="230"/>
      <c r="X102" s="230"/>
      <c r="Y102" s="231"/>
      <c r="Z102" s="231"/>
      <c r="AA102" s="231"/>
      <c r="AB102" s="231"/>
      <c r="AC102" s="231"/>
      <c r="AD102" s="231"/>
      <c r="AE102" s="231"/>
      <c r="AF102" s="231"/>
      <c r="AG102" s="231"/>
      <c r="AH102" s="231"/>
      <c r="AI102" s="231"/>
      <c r="AJ102" s="231"/>
      <c r="AK102" s="231"/>
      <c r="AL102" s="234"/>
      <c r="AM102" s="121"/>
      <c r="AN102" s="122"/>
      <c r="AO102" s="230"/>
      <c r="AP102" s="230"/>
      <c r="AQ102" s="121"/>
    </row>
    <row r="103" spans="1:43" s="114" customFormat="1" ht="11.25" hidden="1" customHeight="1">
      <c r="A103" s="122"/>
      <c r="B103" s="229"/>
      <c r="C103" s="121"/>
      <c r="D103" s="122"/>
      <c r="E103" s="612"/>
      <c r="F103" s="612"/>
      <c r="G103" s="612"/>
      <c r="H103" s="612"/>
      <c r="I103" s="612"/>
      <c r="J103" s="612"/>
      <c r="K103" s="612"/>
      <c r="L103" s="612"/>
      <c r="M103" s="612"/>
      <c r="N103" s="612"/>
      <c r="O103" s="612"/>
      <c r="P103" s="612"/>
      <c r="Q103" s="612"/>
      <c r="R103" s="612"/>
      <c r="S103" s="612"/>
      <c r="T103" s="612"/>
      <c r="U103" s="121"/>
      <c r="V103" s="122"/>
      <c r="W103" s="230"/>
      <c r="X103" s="230"/>
      <c r="Y103" s="231"/>
      <c r="Z103" s="231"/>
      <c r="AA103" s="231"/>
      <c r="AB103" s="231"/>
      <c r="AC103" s="231"/>
      <c r="AD103" s="231"/>
      <c r="AE103" s="231"/>
      <c r="AF103" s="231"/>
      <c r="AG103" s="231"/>
      <c r="AH103" s="231"/>
      <c r="AI103" s="231"/>
      <c r="AJ103" s="231"/>
      <c r="AK103" s="231"/>
      <c r="AL103" s="234"/>
      <c r="AM103" s="121"/>
      <c r="AN103" s="122"/>
      <c r="AO103" s="230"/>
      <c r="AP103" s="230"/>
      <c r="AQ103" s="121"/>
    </row>
    <row r="104" spans="1:43" s="114" customFormat="1" ht="11.25" hidden="1" customHeight="1">
      <c r="A104" s="122"/>
      <c r="B104" s="229"/>
      <c r="C104" s="121"/>
      <c r="D104" s="122"/>
      <c r="E104" s="612"/>
      <c r="F104" s="612"/>
      <c r="G104" s="612"/>
      <c r="H104" s="612"/>
      <c r="I104" s="612"/>
      <c r="J104" s="612"/>
      <c r="K104" s="612"/>
      <c r="L104" s="612"/>
      <c r="M104" s="612"/>
      <c r="N104" s="612"/>
      <c r="O104" s="612"/>
      <c r="P104" s="612"/>
      <c r="Q104" s="612"/>
      <c r="R104" s="612"/>
      <c r="S104" s="612"/>
      <c r="T104" s="612"/>
      <c r="U104" s="121"/>
      <c r="V104" s="122"/>
      <c r="W104" s="230"/>
      <c r="X104" s="230"/>
      <c r="Y104" s="230"/>
      <c r="Z104" s="230"/>
      <c r="AA104" s="230"/>
      <c r="AB104" s="231"/>
      <c r="AC104" s="231"/>
      <c r="AD104" s="231"/>
      <c r="AE104" s="231"/>
      <c r="AF104" s="231"/>
      <c r="AG104" s="231"/>
      <c r="AH104" s="231"/>
      <c r="AI104" s="231"/>
      <c r="AJ104" s="231"/>
      <c r="AK104" s="231"/>
      <c r="AL104" s="234"/>
      <c r="AM104" s="121"/>
      <c r="AN104" s="122"/>
      <c r="AO104" s="230"/>
      <c r="AP104" s="230"/>
      <c r="AQ104" s="121"/>
    </row>
    <row r="105" spans="1:43" s="114" customFormat="1" ht="6" hidden="1" customHeight="1">
      <c r="A105" s="113"/>
      <c r="B105" s="111"/>
      <c r="C105" s="112"/>
      <c r="D105" s="113"/>
      <c r="E105" s="110"/>
      <c r="F105" s="110"/>
      <c r="G105" s="110"/>
      <c r="H105" s="110"/>
      <c r="I105" s="110"/>
      <c r="J105" s="110"/>
      <c r="K105" s="110"/>
      <c r="L105" s="110"/>
      <c r="M105" s="110"/>
      <c r="N105" s="110"/>
      <c r="O105" s="110"/>
      <c r="P105" s="110"/>
      <c r="Q105" s="110"/>
      <c r="R105" s="110"/>
      <c r="S105" s="110"/>
      <c r="T105" s="110"/>
      <c r="U105" s="112"/>
      <c r="V105" s="113"/>
      <c r="W105" s="110"/>
      <c r="X105" s="110"/>
      <c r="Y105" s="110"/>
      <c r="Z105" s="110"/>
      <c r="AA105" s="110"/>
      <c r="AB105" s="110"/>
      <c r="AC105" s="110"/>
      <c r="AD105" s="110"/>
      <c r="AE105" s="110"/>
      <c r="AF105" s="110"/>
      <c r="AG105" s="110"/>
      <c r="AH105" s="110"/>
      <c r="AI105" s="110"/>
      <c r="AJ105" s="110"/>
      <c r="AK105" s="110"/>
      <c r="AL105" s="110"/>
      <c r="AM105" s="112"/>
      <c r="AN105" s="113"/>
      <c r="AO105" s="110"/>
      <c r="AP105" s="110"/>
      <c r="AQ105" s="121"/>
    </row>
    <row r="106" spans="1:43" s="78" customFormat="1" ht="11.25" customHeight="1">
      <c r="A106" s="99"/>
      <c r="B106" s="90">
        <v>101</v>
      </c>
      <c r="C106" s="101"/>
      <c r="D106" s="99"/>
      <c r="E106" s="564" t="s">
        <v>230</v>
      </c>
      <c r="F106" s="564"/>
      <c r="G106" s="564"/>
      <c r="H106" s="564"/>
      <c r="I106" s="564"/>
      <c r="J106" s="564"/>
      <c r="K106" s="564"/>
      <c r="L106" s="564"/>
      <c r="M106" s="564"/>
      <c r="N106" s="564"/>
      <c r="O106" s="564"/>
      <c r="P106" s="564"/>
      <c r="Q106" s="564"/>
      <c r="R106" s="564"/>
      <c r="S106" s="564"/>
      <c r="T106" s="564"/>
      <c r="U106" s="101"/>
      <c r="V106" s="99" t="s">
        <v>41</v>
      </c>
      <c r="W106" s="216"/>
      <c r="X106" s="100"/>
      <c r="Y106" s="44"/>
      <c r="Z106" s="48"/>
      <c r="AA106" s="100"/>
      <c r="AB106" s="100"/>
      <c r="AC106" s="100"/>
      <c r="AD106" s="100"/>
      <c r="AE106" s="100"/>
      <c r="AF106" s="100"/>
      <c r="AG106" s="100"/>
      <c r="AH106" s="100"/>
      <c r="AI106" s="100"/>
      <c r="AJ106" s="100"/>
      <c r="AK106" s="100"/>
      <c r="AL106" s="65"/>
      <c r="AM106" s="101"/>
      <c r="AN106" s="99"/>
      <c r="AO106" s="100"/>
      <c r="AP106" s="100"/>
      <c r="AQ106" s="101"/>
    </row>
    <row r="107" spans="1:43" s="78" customFormat="1" ht="11.25" customHeight="1" thickBot="1">
      <c r="A107" s="99"/>
      <c r="B107" s="219" t="s">
        <v>4</v>
      </c>
      <c r="C107" s="101"/>
      <c r="D107" s="99"/>
      <c r="E107" s="564"/>
      <c r="F107" s="564"/>
      <c r="G107" s="564"/>
      <c r="H107" s="564"/>
      <c r="I107" s="564"/>
      <c r="J107" s="564"/>
      <c r="K107" s="564"/>
      <c r="L107" s="564"/>
      <c r="M107" s="564"/>
      <c r="N107" s="564"/>
      <c r="O107" s="564"/>
      <c r="P107" s="564"/>
      <c r="Q107" s="564"/>
      <c r="R107" s="564"/>
      <c r="S107" s="564"/>
      <c r="T107" s="564"/>
      <c r="U107" s="101"/>
      <c r="V107" s="99"/>
      <c r="W107" s="100"/>
      <c r="X107" s="100"/>
      <c r="Y107" s="52"/>
      <c r="Z107" s="54"/>
      <c r="AA107" s="100"/>
      <c r="AB107" s="100"/>
      <c r="AC107" s="100"/>
      <c r="AD107" s="100"/>
      <c r="AE107" s="79"/>
      <c r="AF107" s="63"/>
      <c r="AG107" s="63"/>
      <c r="AH107" s="63"/>
      <c r="AI107" s="63"/>
      <c r="AJ107" s="63"/>
      <c r="AK107" s="63"/>
      <c r="AL107" s="220"/>
      <c r="AM107" s="101"/>
      <c r="AN107" s="99"/>
      <c r="AO107" s="100"/>
      <c r="AP107" s="100"/>
      <c r="AQ107" s="101"/>
    </row>
    <row r="108" spans="1:43" s="78" customFormat="1" ht="11.25" customHeight="1" thickBot="1">
      <c r="A108" s="99"/>
      <c r="B108" s="90"/>
      <c r="C108" s="101"/>
      <c r="D108" s="99"/>
      <c r="E108" s="564"/>
      <c r="F108" s="564"/>
      <c r="G108" s="564"/>
      <c r="H108" s="564"/>
      <c r="I108" s="564"/>
      <c r="J108" s="564"/>
      <c r="K108" s="564"/>
      <c r="L108" s="564"/>
      <c r="M108" s="564"/>
      <c r="N108" s="564"/>
      <c r="O108" s="564"/>
      <c r="P108" s="564"/>
      <c r="Q108" s="564"/>
      <c r="R108" s="564"/>
      <c r="S108" s="564"/>
      <c r="T108" s="564"/>
      <c r="U108" s="101"/>
      <c r="V108" s="99"/>
      <c r="W108" s="100"/>
      <c r="X108" s="100"/>
      <c r="Y108" s="100"/>
      <c r="Z108" s="100"/>
      <c r="AA108" s="100"/>
      <c r="AB108" s="100"/>
      <c r="AC108" s="100"/>
      <c r="AD108" s="100"/>
      <c r="AE108" s="63"/>
      <c r="AF108" s="63"/>
      <c r="AG108" s="63"/>
      <c r="AH108" s="63"/>
      <c r="AI108" s="63"/>
      <c r="AJ108" s="63"/>
      <c r="AK108" s="63"/>
      <c r="AL108" s="65"/>
      <c r="AM108" s="101"/>
      <c r="AN108" s="99"/>
      <c r="AO108" s="100"/>
      <c r="AP108" s="100"/>
      <c r="AQ108" s="101"/>
    </row>
    <row r="109" spans="1:43" s="78" customFormat="1" ht="11.25" customHeight="1">
      <c r="A109" s="99"/>
      <c r="B109" s="90"/>
      <c r="C109" s="101"/>
      <c r="D109" s="99"/>
      <c r="E109" s="564"/>
      <c r="F109" s="564"/>
      <c r="G109" s="564"/>
      <c r="H109" s="564"/>
      <c r="I109" s="564"/>
      <c r="J109" s="564"/>
      <c r="K109" s="564"/>
      <c r="L109" s="564"/>
      <c r="M109" s="564"/>
      <c r="N109" s="564"/>
      <c r="O109" s="564"/>
      <c r="P109" s="564"/>
      <c r="Q109" s="564"/>
      <c r="R109" s="564"/>
      <c r="S109" s="564"/>
      <c r="T109" s="564"/>
      <c r="U109" s="101"/>
      <c r="V109" s="100" t="s">
        <v>42</v>
      </c>
      <c r="W109" s="100"/>
      <c r="X109" s="100"/>
      <c r="Y109" s="44"/>
      <c r="Z109" s="48"/>
      <c r="AA109" s="100"/>
      <c r="AB109" s="100"/>
      <c r="AC109" s="100"/>
      <c r="AD109" s="100"/>
      <c r="AE109" s="63"/>
      <c r="AF109" s="63"/>
      <c r="AG109" s="63"/>
      <c r="AH109" s="63"/>
      <c r="AI109" s="63"/>
      <c r="AJ109" s="63"/>
      <c r="AK109" s="63"/>
      <c r="AL109" s="65"/>
      <c r="AM109" s="101"/>
      <c r="AN109" s="99"/>
      <c r="AO109" s="100"/>
      <c r="AP109" s="100"/>
      <c r="AQ109" s="101"/>
    </row>
    <row r="110" spans="1:43" s="78" customFormat="1" ht="11.25" customHeight="1" thickBot="1">
      <c r="A110" s="99"/>
      <c r="B110" s="90"/>
      <c r="C110" s="101"/>
      <c r="D110" s="99"/>
      <c r="E110" s="564"/>
      <c r="F110" s="564"/>
      <c r="G110" s="564"/>
      <c r="H110" s="564"/>
      <c r="I110" s="564"/>
      <c r="J110" s="564"/>
      <c r="K110" s="564"/>
      <c r="L110" s="564"/>
      <c r="M110" s="564"/>
      <c r="N110" s="564"/>
      <c r="O110" s="564"/>
      <c r="P110" s="564"/>
      <c r="Q110" s="564"/>
      <c r="R110" s="564"/>
      <c r="S110" s="564"/>
      <c r="T110" s="564"/>
      <c r="U110" s="101"/>
      <c r="V110" s="99"/>
      <c r="W110" s="100"/>
      <c r="X110" s="100"/>
      <c r="Y110" s="52"/>
      <c r="Z110" s="54"/>
      <c r="AA110" s="100"/>
      <c r="AB110" s="100"/>
      <c r="AC110" s="100"/>
      <c r="AD110" s="100"/>
      <c r="AE110" s="100"/>
      <c r="AF110" s="63"/>
      <c r="AG110" s="63"/>
      <c r="AH110" s="63"/>
      <c r="AI110" s="63"/>
      <c r="AJ110" s="63"/>
      <c r="AK110" s="63"/>
      <c r="AL110" s="221"/>
      <c r="AM110" s="101"/>
      <c r="AN110" s="99"/>
      <c r="AO110" s="100"/>
      <c r="AP110" s="100"/>
      <c r="AQ110" s="101"/>
    </row>
    <row r="111" spans="1:43" s="78" customFormat="1" ht="11.25" customHeight="1">
      <c r="A111" s="99"/>
      <c r="B111" s="90"/>
      <c r="C111" s="101"/>
      <c r="D111" s="99"/>
      <c r="E111" s="564"/>
      <c r="F111" s="564"/>
      <c r="G111" s="564"/>
      <c r="H111" s="564"/>
      <c r="I111" s="564"/>
      <c r="J111" s="564"/>
      <c r="K111" s="564"/>
      <c r="L111" s="564"/>
      <c r="M111" s="564"/>
      <c r="N111" s="564"/>
      <c r="O111" s="564"/>
      <c r="P111" s="564"/>
      <c r="Q111" s="564"/>
      <c r="R111" s="564"/>
      <c r="S111" s="564"/>
      <c r="T111" s="564"/>
      <c r="U111" s="101"/>
      <c r="V111" s="99"/>
      <c r="W111" s="100"/>
      <c r="X111" s="100"/>
      <c r="Y111" s="100"/>
      <c r="Z111" s="100"/>
      <c r="AA111" s="100"/>
      <c r="AB111" s="100"/>
      <c r="AC111" s="100"/>
      <c r="AD111" s="100"/>
      <c r="AE111" s="100"/>
      <c r="AF111" s="63"/>
      <c r="AG111" s="63"/>
      <c r="AH111" s="63"/>
      <c r="AI111" s="63"/>
      <c r="AJ111" s="63"/>
      <c r="AK111" s="63"/>
      <c r="AL111" s="221"/>
      <c r="AM111" s="101"/>
      <c r="AN111" s="99"/>
      <c r="AO111" s="100"/>
      <c r="AP111" s="100"/>
      <c r="AQ111" s="101"/>
    </row>
    <row r="112" spans="1:43" s="78" customFormat="1" ht="11.25" customHeight="1">
      <c r="A112" s="99"/>
      <c r="B112" s="90"/>
      <c r="C112" s="101"/>
      <c r="D112" s="99"/>
      <c r="E112" s="564"/>
      <c r="F112" s="564"/>
      <c r="G112" s="564"/>
      <c r="H112" s="564"/>
      <c r="I112" s="564"/>
      <c r="J112" s="564"/>
      <c r="K112" s="564"/>
      <c r="L112" s="564"/>
      <c r="M112" s="564"/>
      <c r="N112" s="564"/>
      <c r="O112" s="564"/>
      <c r="P112" s="564"/>
      <c r="Q112" s="564"/>
      <c r="R112" s="564"/>
      <c r="S112" s="564"/>
      <c r="T112" s="564"/>
      <c r="U112" s="101"/>
      <c r="V112" s="99"/>
      <c r="W112" s="100"/>
      <c r="X112" s="100"/>
      <c r="Y112" s="100"/>
      <c r="Z112" s="63"/>
      <c r="AA112" s="63"/>
      <c r="AB112" s="63"/>
      <c r="AC112" s="63"/>
      <c r="AD112" s="63"/>
      <c r="AE112" s="63"/>
      <c r="AF112" s="65"/>
      <c r="AG112" s="100"/>
      <c r="AH112" s="100"/>
      <c r="AI112" s="100"/>
      <c r="AJ112" s="100"/>
      <c r="AK112" s="100"/>
      <c r="AL112" s="100"/>
      <c r="AM112" s="101"/>
      <c r="AN112" s="99"/>
      <c r="AO112" s="100"/>
      <c r="AP112" s="100"/>
      <c r="AQ112" s="101"/>
    </row>
    <row r="113" spans="1:43" s="78" customFormat="1" ht="11.25" customHeight="1">
      <c r="A113" s="99"/>
      <c r="B113" s="90"/>
      <c r="C113" s="101"/>
      <c r="D113" s="99"/>
      <c r="E113" s="564"/>
      <c r="F113" s="564"/>
      <c r="G113" s="564"/>
      <c r="H113" s="564"/>
      <c r="I113" s="564"/>
      <c r="J113" s="564"/>
      <c r="K113" s="564"/>
      <c r="L113" s="564"/>
      <c r="M113" s="564"/>
      <c r="N113" s="564"/>
      <c r="O113" s="564"/>
      <c r="P113" s="564"/>
      <c r="Q113" s="564"/>
      <c r="R113" s="564"/>
      <c r="S113" s="564"/>
      <c r="T113" s="564"/>
      <c r="U113" s="101"/>
      <c r="V113" s="99"/>
      <c r="W113" s="216"/>
      <c r="X113" s="100"/>
      <c r="Y113" s="100"/>
      <c r="Z113" s="100"/>
      <c r="AA113" s="100"/>
      <c r="AB113" s="100"/>
      <c r="AC113" s="100"/>
      <c r="AD113" s="100"/>
      <c r="AE113" s="100"/>
      <c r="AF113" s="65"/>
      <c r="AG113" s="100"/>
      <c r="AH113" s="100"/>
      <c r="AI113" s="100"/>
      <c r="AJ113" s="100"/>
      <c r="AK113" s="100"/>
      <c r="AL113" s="100"/>
      <c r="AM113" s="101"/>
      <c r="AN113" s="99"/>
      <c r="AO113" s="100"/>
      <c r="AP113" s="100"/>
      <c r="AQ113" s="101"/>
    </row>
    <row r="114" spans="1:43" s="78" customFormat="1" ht="11.25" customHeight="1">
      <c r="A114" s="99"/>
      <c r="B114" s="90"/>
      <c r="C114" s="101"/>
      <c r="D114" s="99"/>
      <c r="E114" s="564"/>
      <c r="F114" s="564"/>
      <c r="G114" s="564"/>
      <c r="H114" s="564"/>
      <c r="I114" s="564"/>
      <c r="J114" s="564"/>
      <c r="K114" s="564"/>
      <c r="L114" s="564"/>
      <c r="M114" s="564"/>
      <c r="N114" s="564"/>
      <c r="O114" s="564"/>
      <c r="P114" s="564"/>
      <c r="Q114" s="564"/>
      <c r="R114" s="564"/>
      <c r="S114" s="564"/>
      <c r="T114" s="564"/>
      <c r="U114" s="101"/>
      <c r="V114" s="99"/>
      <c r="W114" s="100"/>
      <c r="X114" s="100"/>
      <c r="Y114" s="63"/>
      <c r="Z114" s="63"/>
      <c r="AA114" s="66"/>
      <c r="AB114" s="63"/>
      <c r="AC114" s="63"/>
      <c r="AD114" s="63"/>
      <c r="AE114" s="63"/>
      <c r="AF114" s="65"/>
      <c r="AG114" s="100"/>
      <c r="AH114" s="100"/>
      <c r="AI114" s="100"/>
      <c r="AJ114" s="100"/>
      <c r="AK114" s="100"/>
      <c r="AL114" s="100"/>
      <c r="AM114" s="101"/>
      <c r="AN114" s="99"/>
      <c r="AO114" s="100"/>
      <c r="AP114" s="100"/>
      <c r="AQ114" s="101"/>
    </row>
    <row r="115" spans="1:43" s="78" customFormat="1" ht="11.25" customHeight="1">
      <c r="A115" s="99"/>
      <c r="B115" s="90"/>
      <c r="C115" s="101"/>
      <c r="D115" s="99"/>
      <c r="E115" s="564"/>
      <c r="F115" s="564"/>
      <c r="G115" s="564"/>
      <c r="H115" s="564"/>
      <c r="I115" s="564"/>
      <c r="J115" s="564"/>
      <c r="K115" s="564"/>
      <c r="L115" s="564"/>
      <c r="M115" s="564"/>
      <c r="N115" s="564"/>
      <c r="O115" s="564"/>
      <c r="P115" s="564"/>
      <c r="Q115" s="564"/>
      <c r="R115" s="564"/>
      <c r="S115" s="564"/>
      <c r="T115" s="564"/>
      <c r="U115" s="101"/>
      <c r="V115" s="99"/>
      <c r="W115" s="100"/>
      <c r="X115" s="100"/>
      <c r="Y115" s="100"/>
      <c r="Z115" s="63"/>
      <c r="AA115" s="63"/>
      <c r="AB115" s="63"/>
      <c r="AC115" s="63"/>
      <c r="AD115" s="63"/>
      <c r="AE115" s="63"/>
      <c r="AF115" s="65"/>
      <c r="AG115" s="100"/>
      <c r="AH115" s="100"/>
      <c r="AI115" s="100"/>
      <c r="AJ115" s="100"/>
      <c r="AK115" s="100"/>
      <c r="AL115" s="100"/>
      <c r="AM115" s="101"/>
      <c r="AN115" s="99"/>
      <c r="AO115" s="100"/>
      <c r="AP115" s="100"/>
      <c r="AQ115" s="101"/>
    </row>
    <row r="116" spans="1:43" s="78" customFormat="1" ht="6" customHeight="1">
      <c r="A116" s="102"/>
      <c r="B116" s="20"/>
      <c r="C116" s="104"/>
      <c r="D116" s="102"/>
      <c r="E116" s="103"/>
      <c r="F116" s="103"/>
      <c r="G116" s="103"/>
      <c r="H116" s="103"/>
      <c r="I116" s="103"/>
      <c r="J116" s="103"/>
      <c r="K116" s="103"/>
      <c r="L116" s="103"/>
      <c r="M116" s="103"/>
      <c r="N116" s="103"/>
      <c r="O116" s="103"/>
      <c r="P116" s="103"/>
      <c r="Q116" s="103"/>
      <c r="R116" s="103"/>
      <c r="S116" s="103"/>
      <c r="T116" s="103"/>
      <c r="U116" s="104"/>
      <c r="V116" s="102"/>
      <c r="W116" s="100"/>
      <c r="X116" s="103"/>
      <c r="Y116" s="103"/>
      <c r="Z116" s="103"/>
      <c r="AA116" s="103"/>
      <c r="AB116" s="103"/>
      <c r="AC116" s="103"/>
      <c r="AD116" s="103"/>
      <c r="AE116" s="103"/>
      <c r="AF116" s="103"/>
      <c r="AG116" s="103"/>
      <c r="AH116" s="103"/>
      <c r="AI116" s="103"/>
      <c r="AJ116" s="103"/>
      <c r="AK116" s="103"/>
      <c r="AL116" s="103"/>
      <c r="AM116" s="104"/>
      <c r="AN116" s="102"/>
      <c r="AO116" s="103"/>
      <c r="AP116" s="103"/>
      <c r="AQ116" s="104"/>
    </row>
    <row r="117" spans="1:43" s="114" customFormat="1" ht="6" customHeight="1">
      <c r="A117" s="113"/>
      <c r="B117" s="111"/>
      <c r="C117" s="112"/>
      <c r="D117" s="113"/>
      <c r="E117" s="110"/>
      <c r="F117" s="110"/>
      <c r="G117" s="110"/>
      <c r="H117" s="110"/>
      <c r="I117" s="110"/>
      <c r="J117" s="110"/>
      <c r="K117" s="110"/>
      <c r="L117" s="110"/>
      <c r="M117" s="110"/>
      <c r="N117" s="110"/>
      <c r="O117" s="110"/>
      <c r="P117" s="110"/>
      <c r="Q117" s="110"/>
      <c r="R117" s="110"/>
      <c r="S117" s="110"/>
      <c r="T117" s="110"/>
      <c r="U117" s="112"/>
      <c r="V117" s="113"/>
      <c r="W117" s="99"/>
      <c r="X117" s="100"/>
      <c r="Y117" s="100"/>
      <c r="Z117" s="100"/>
      <c r="AA117" s="100"/>
      <c r="AB117" s="100"/>
      <c r="AC117" s="100"/>
      <c r="AD117" s="100"/>
      <c r="AE117" s="100"/>
      <c r="AF117" s="110"/>
      <c r="AG117" s="110"/>
      <c r="AH117" s="110"/>
      <c r="AI117" s="110"/>
      <c r="AJ117" s="110"/>
      <c r="AK117" s="110"/>
      <c r="AL117" s="110"/>
      <c r="AM117" s="112"/>
      <c r="AN117" s="113"/>
      <c r="AO117" s="110"/>
      <c r="AP117" s="110"/>
      <c r="AQ117" s="112"/>
    </row>
    <row r="118" spans="1:43" ht="11.25" customHeight="1">
      <c r="A118" s="614" t="s">
        <v>171</v>
      </c>
      <c r="B118" s="615"/>
      <c r="C118" s="615"/>
      <c r="D118" s="615"/>
      <c r="E118" s="615"/>
      <c r="F118" s="615"/>
      <c r="G118" s="615"/>
      <c r="H118" s="615"/>
      <c r="I118" s="615"/>
      <c r="J118" s="615"/>
      <c r="K118" s="615"/>
      <c r="L118" s="615"/>
      <c r="M118" s="615"/>
      <c r="N118" s="615"/>
      <c r="O118" s="615"/>
      <c r="P118" s="615"/>
      <c r="Q118" s="615"/>
      <c r="R118" s="615"/>
      <c r="S118" s="615"/>
      <c r="T118" s="615"/>
      <c r="U118" s="615"/>
      <c r="V118" s="615"/>
      <c r="W118" s="615"/>
      <c r="X118" s="615"/>
      <c r="Y118" s="615"/>
      <c r="Z118" s="615"/>
      <c r="AA118" s="615"/>
      <c r="AB118" s="615"/>
      <c r="AC118" s="615"/>
      <c r="AD118" s="615"/>
      <c r="AE118" s="615"/>
      <c r="AF118" s="615"/>
      <c r="AG118" s="615"/>
      <c r="AH118" s="615"/>
      <c r="AI118" s="615"/>
      <c r="AJ118" s="615"/>
      <c r="AK118" s="615"/>
      <c r="AL118" s="615"/>
      <c r="AM118" s="615"/>
      <c r="AN118" s="615"/>
      <c r="AO118" s="615"/>
      <c r="AP118" s="615"/>
      <c r="AQ118" s="616"/>
    </row>
    <row r="119" spans="1:43" ht="11.25" customHeight="1">
      <c r="A119" s="212"/>
      <c r="B119" s="213"/>
      <c r="C119" s="213"/>
      <c r="D119" s="213"/>
      <c r="E119" s="611" t="s">
        <v>172</v>
      </c>
      <c r="F119" s="611"/>
      <c r="G119" s="611"/>
      <c r="H119" s="611"/>
      <c r="I119" s="611"/>
      <c r="J119" s="611"/>
      <c r="K119" s="611"/>
      <c r="L119" s="611"/>
      <c r="M119" s="611"/>
      <c r="N119" s="611"/>
      <c r="O119" s="611"/>
      <c r="P119" s="611"/>
      <c r="Q119" s="611"/>
      <c r="R119" s="611"/>
      <c r="S119" s="611"/>
      <c r="T119" s="611"/>
      <c r="U119" s="213"/>
      <c r="V119" s="213"/>
      <c r="W119" s="213"/>
      <c r="X119" s="213"/>
      <c r="Y119" s="213"/>
      <c r="Z119" s="213"/>
      <c r="AA119" s="213"/>
      <c r="AB119" s="213"/>
      <c r="AC119" s="213"/>
      <c r="AD119" s="213"/>
      <c r="AE119" s="213"/>
      <c r="AF119" s="213"/>
      <c r="AG119" s="213"/>
      <c r="AH119" s="213"/>
      <c r="AI119" s="213"/>
      <c r="AJ119" s="213"/>
      <c r="AK119" s="213"/>
      <c r="AL119" s="213"/>
      <c r="AM119" s="213"/>
      <c r="AN119" s="213"/>
      <c r="AO119" s="213"/>
      <c r="AP119" s="213"/>
      <c r="AQ119" s="214"/>
    </row>
    <row r="120" spans="1:43" ht="11.25" customHeight="1">
      <c r="A120" s="212"/>
      <c r="B120" s="213"/>
      <c r="C120" s="213"/>
      <c r="D120" s="213"/>
      <c r="E120" s="611"/>
      <c r="F120" s="611"/>
      <c r="G120" s="611"/>
      <c r="H120" s="611"/>
      <c r="I120" s="611"/>
      <c r="J120" s="611"/>
      <c r="K120" s="611"/>
      <c r="L120" s="611"/>
      <c r="M120" s="611"/>
      <c r="N120" s="611"/>
      <c r="O120" s="611"/>
      <c r="P120" s="611"/>
      <c r="Q120" s="611"/>
      <c r="R120" s="611"/>
      <c r="S120" s="611"/>
      <c r="T120" s="611"/>
      <c r="U120" s="213"/>
      <c r="V120" s="213"/>
      <c r="W120" s="611"/>
      <c r="X120" s="611"/>
      <c r="Y120" s="611"/>
      <c r="Z120" s="611"/>
      <c r="AA120" s="611"/>
      <c r="AB120" s="611"/>
      <c r="AC120" s="611"/>
      <c r="AD120" s="611"/>
      <c r="AE120" s="611"/>
      <c r="AF120" s="611"/>
      <c r="AG120" s="611"/>
      <c r="AH120" s="611"/>
      <c r="AI120" s="611"/>
      <c r="AJ120" s="611"/>
      <c r="AK120" s="611"/>
      <c r="AL120" s="611"/>
      <c r="AM120" s="213"/>
      <c r="AN120" s="213"/>
      <c r="AO120" s="213"/>
      <c r="AP120" s="213"/>
      <c r="AQ120" s="214"/>
    </row>
    <row r="121" spans="1:43" ht="11.25" customHeight="1">
      <c r="A121" s="212"/>
      <c r="B121" s="213"/>
      <c r="C121" s="213"/>
      <c r="D121" s="213"/>
      <c r="E121" s="611"/>
      <c r="F121" s="611"/>
      <c r="G121" s="611"/>
      <c r="H121" s="611"/>
      <c r="I121" s="611"/>
      <c r="J121" s="611"/>
      <c r="K121" s="611"/>
      <c r="L121" s="611"/>
      <c r="M121" s="611"/>
      <c r="N121" s="611"/>
      <c r="O121" s="611"/>
      <c r="P121" s="611"/>
      <c r="Q121" s="611"/>
      <c r="R121" s="611"/>
      <c r="S121" s="611"/>
      <c r="T121" s="611"/>
      <c r="U121" s="213"/>
      <c r="V121" s="213"/>
      <c r="W121" s="611"/>
      <c r="X121" s="611"/>
      <c r="Y121" s="611"/>
      <c r="Z121" s="611"/>
      <c r="AA121" s="611"/>
      <c r="AB121" s="611"/>
      <c r="AC121" s="611"/>
      <c r="AD121" s="611"/>
      <c r="AE121" s="611"/>
      <c r="AF121" s="611"/>
      <c r="AG121" s="611"/>
      <c r="AH121" s="611"/>
      <c r="AI121" s="611"/>
      <c r="AJ121" s="611"/>
      <c r="AK121" s="611"/>
      <c r="AL121" s="611"/>
      <c r="AM121" s="213"/>
      <c r="AN121" s="213"/>
      <c r="AO121" s="213"/>
      <c r="AP121" s="213"/>
      <c r="AQ121" s="214"/>
    </row>
    <row r="122" spans="1:43" ht="11.25" customHeight="1">
      <c r="A122" s="212"/>
      <c r="B122" s="213"/>
      <c r="C122" s="213"/>
      <c r="D122" s="213"/>
      <c r="E122" s="611"/>
      <c r="F122" s="611"/>
      <c r="G122" s="611"/>
      <c r="H122" s="611"/>
      <c r="I122" s="611"/>
      <c r="J122" s="611"/>
      <c r="K122" s="611"/>
      <c r="L122" s="611"/>
      <c r="M122" s="611"/>
      <c r="N122" s="611"/>
      <c r="O122" s="611"/>
      <c r="P122" s="611"/>
      <c r="Q122" s="611"/>
      <c r="R122" s="611"/>
      <c r="S122" s="611"/>
      <c r="T122" s="611"/>
      <c r="U122" s="213"/>
      <c r="V122" s="213"/>
      <c r="W122" s="611"/>
      <c r="X122" s="611"/>
      <c r="Y122" s="611"/>
      <c r="Z122" s="611"/>
      <c r="AA122" s="611"/>
      <c r="AB122" s="611"/>
      <c r="AC122" s="611"/>
      <c r="AD122" s="611"/>
      <c r="AE122" s="611"/>
      <c r="AF122" s="611"/>
      <c r="AG122" s="611"/>
      <c r="AH122" s="611"/>
      <c r="AI122" s="611"/>
      <c r="AJ122" s="611"/>
      <c r="AK122" s="611"/>
      <c r="AL122" s="611"/>
      <c r="AM122" s="213"/>
      <c r="AN122" s="213"/>
      <c r="AO122" s="213"/>
      <c r="AP122" s="213"/>
      <c r="AQ122" s="214"/>
    </row>
    <row r="123" spans="1:43" ht="19.5" customHeight="1">
      <c r="A123" s="215"/>
      <c r="B123" s="90"/>
      <c r="C123" s="216"/>
      <c r="D123" s="216"/>
      <c r="E123" s="611"/>
      <c r="F123" s="611"/>
      <c r="G123" s="611"/>
      <c r="H123" s="611"/>
      <c r="I123" s="611"/>
      <c r="J123" s="611"/>
      <c r="K123" s="611"/>
      <c r="L123" s="611"/>
      <c r="M123" s="611"/>
      <c r="N123" s="611"/>
      <c r="O123" s="611"/>
      <c r="P123" s="611"/>
      <c r="Q123" s="611"/>
      <c r="R123" s="611"/>
      <c r="S123" s="611"/>
      <c r="T123" s="611"/>
      <c r="U123" s="216"/>
      <c r="V123" s="216"/>
      <c r="W123" s="611"/>
      <c r="X123" s="611"/>
      <c r="Y123" s="611"/>
      <c r="Z123" s="611"/>
      <c r="AA123" s="611"/>
      <c r="AB123" s="611"/>
      <c r="AC123" s="611"/>
      <c r="AD123" s="611"/>
      <c r="AE123" s="611"/>
      <c r="AF123" s="611"/>
      <c r="AG123" s="611"/>
      <c r="AH123" s="611"/>
      <c r="AI123" s="611"/>
      <c r="AJ123" s="611"/>
      <c r="AK123" s="611"/>
      <c r="AL123" s="611"/>
      <c r="AM123" s="216"/>
      <c r="AN123" s="216"/>
      <c r="AO123" s="216"/>
      <c r="AP123" s="216"/>
      <c r="AQ123" s="218"/>
    </row>
    <row r="124" spans="1:43" s="114" customFormat="1" hidden="1">
      <c r="A124" s="122"/>
      <c r="B124" s="229"/>
      <c r="C124" s="121"/>
      <c r="D124" s="122"/>
      <c r="E124" s="611"/>
      <c r="F124" s="611"/>
      <c r="G124" s="611"/>
      <c r="H124" s="611"/>
      <c r="I124" s="611"/>
      <c r="J124" s="611"/>
      <c r="K124" s="611"/>
      <c r="L124" s="611"/>
      <c r="M124" s="611"/>
      <c r="N124" s="611"/>
      <c r="O124" s="611"/>
      <c r="P124" s="611"/>
      <c r="Q124" s="611"/>
      <c r="R124" s="611"/>
      <c r="S124" s="611"/>
      <c r="T124" s="611"/>
      <c r="U124" s="123"/>
      <c r="V124" s="122"/>
      <c r="W124" s="611"/>
      <c r="X124" s="611"/>
      <c r="Y124" s="611"/>
      <c r="Z124" s="611"/>
      <c r="AA124" s="611"/>
      <c r="AB124" s="611"/>
      <c r="AC124" s="611"/>
      <c r="AD124" s="611"/>
      <c r="AE124" s="611"/>
      <c r="AF124" s="611"/>
      <c r="AG124" s="611"/>
      <c r="AH124" s="611"/>
      <c r="AI124" s="611"/>
      <c r="AJ124" s="611"/>
      <c r="AK124" s="611"/>
      <c r="AL124" s="611"/>
      <c r="AM124" s="121"/>
      <c r="AN124" s="122"/>
      <c r="AO124" s="230"/>
      <c r="AP124" s="233"/>
      <c r="AQ124" s="121"/>
    </row>
    <row r="125" spans="1:43" s="114" customFormat="1" hidden="1">
      <c r="A125" s="122"/>
      <c r="B125" s="229"/>
      <c r="C125" s="121"/>
      <c r="D125" s="122"/>
      <c r="E125" s="611"/>
      <c r="F125" s="611"/>
      <c r="G125" s="611"/>
      <c r="H125" s="611"/>
      <c r="I125" s="611"/>
      <c r="J125" s="611"/>
      <c r="K125" s="611"/>
      <c r="L125" s="611"/>
      <c r="M125" s="611"/>
      <c r="N125" s="611"/>
      <c r="O125" s="611"/>
      <c r="P125" s="611"/>
      <c r="Q125" s="611"/>
      <c r="R125" s="611"/>
      <c r="S125" s="611"/>
      <c r="T125" s="611"/>
      <c r="U125" s="123"/>
      <c r="V125" s="122"/>
      <c r="W125" s="611"/>
      <c r="X125" s="611"/>
      <c r="Y125" s="611"/>
      <c r="Z125" s="611"/>
      <c r="AA125" s="611"/>
      <c r="AB125" s="611"/>
      <c r="AC125" s="611"/>
      <c r="AD125" s="611"/>
      <c r="AE125" s="611"/>
      <c r="AF125" s="611"/>
      <c r="AG125" s="611"/>
      <c r="AH125" s="611"/>
      <c r="AI125" s="611"/>
      <c r="AJ125" s="611"/>
      <c r="AK125" s="611"/>
      <c r="AL125" s="611"/>
      <c r="AM125" s="121"/>
      <c r="AN125" s="122"/>
      <c r="AO125" s="230"/>
      <c r="AP125" s="230">
        <v>120</v>
      </c>
      <c r="AQ125" s="121"/>
    </row>
    <row r="126" spans="1:43" s="114" customFormat="1" hidden="1">
      <c r="A126" s="122"/>
      <c r="B126" s="229"/>
      <c r="C126" s="121"/>
      <c r="D126" s="122"/>
      <c r="E126" s="611"/>
      <c r="F126" s="611"/>
      <c r="G126" s="611"/>
      <c r="H126" s="611"/>
      <c r="I126" s="611"/>
      <c r="J126" s="611"/>
      <c r="K126" s="611"/>
      <c r="L126" s="611"/>
      <c r="M126" s="611"/>
      <c r="N126" s="611"/>
      <c r="O126" s="611"/>
      <c r="P126" s="611"/>
      <c r="Q126" s="611"/>
      <c r="R126" s="611"/>
      <c r="S126" s="611"/>
      <c r="T126" s="611"/>
      <c r="U126" s="123"/>
      <c r="V126" s="122"/>
      <c r="W126" s="611"/>
      <c r="X126" s="611"/>
      <c r="Y126" s="611"/>
      <c r="Z126" s="611"/>
      <c r="AA126" s="611"/>
      <c r="AB126" s="611"/>
      <c r="AC126" s="611"/>
      <c r="AD126" s="611"/>
      <c r="AE126" s="611"/>
      <c r="AF126" s="611"/>
      <c r="AG126" s="611"/>
      <c r="AH126" s="611"/>
      <c r="AI126" s="611"/>
      <c r="AJ126" s="611"/>
      <c r="AK126" s="611"/>
      <c r="AL126" s="611"/>
      <c r="AM126" s="230"/>
      <c r="AN126" s="230"/>
      <c r="AO126" s="230"/>
      <c r="AP126" s="230"/>
      <c r="AQ126" s="121"/>
    </row>
    <row r="127" spans="1:43" s="114" customFormat="1" ht="6" hidden="1" customHeight="1">
      <c r="A127" s="113"/>
      <c r="B127" s="111"/>
      <c r="C127" s="112"/>
      <c r="D127" s="113"/>
      <c r="E127" s="110"/>
      <c r="F127" s="110"/>
      <c r="G127" s="110"/>
      <c r="H127" s="110"/>
      <c r="I127" s="110"/>
      <c r="J127" s="110"/>
      <c r="K127" s="110"/>
      <c r="L127" s="110"/>
      <c r="M127" s="110"/>
      <c r="N127" s="110"/>
      <c r="O127" s="110"/>
      <c r="P127" s="110"/>
      <c r="Q127" s="110"/>
      <c r="R127" s="110"/>
      <c r="S127" s="110"/>
      <c r="T127" s="110"/>
      <c r="U127" s="112"/>
      <c r="V127" s="113"/>
      <c r="W127" s="611"/>
      <c r="X127" s="611"/>
      <c r="Y127" s="611"/>
      <c r="Z127" s="611"/>
      <c r="AA127" s="611"/>
      <c r="AB127" s="611"/>
      <c r="AC127" s="611"/>
      <c r="AD127" s="611"/>
      <c r="AE127" s="611"/>
      <c r="AF127" s="611"/>
      <c r="AG127" s="611"/>
      <c r="AH127" s="611"/>
      <c r="AI127" s="611"/>
      <c r="AJ127" s="611"/>
      <c r="AK127" s="611"/>
      <c r="AL127" s="611"/>
      <c r="AM127" s="112"/>
      <c r="AN127" s="113"/>
      <c r="AO127" s="110"/>
      <c r="AP127" s="110"/>
      <c r="AQ127" s="112"/>
    </row>
    <row r="128" spans="1:43" ht="11.25" customHeight="1">
      <c r="A128" s="212"/>
      <c r="B128" s="213"/>
      <c r="C128" s="213"/>
      <c r="D128" s="213"/>
      <c r="E128" s="115"/>
      <c r="F128" s="115"/>
      <c r="G128" s="115"/>
      <c r="H128" s="115"/>
      <c r="I128" s="115"/>
      <c r="J128" s="115"/>
      <c r="K128" s="115"/>
      <c r="L128" s="115"/>
      <c r="M128" s="115"/>
      <c r="N128" s="115"/>
      <c r="O128" s="115"/>
      <c r="P128" s="115"/>
      <c r="Q128" s="115"/>
      <c r="R128" s="115"/>
      <c r="S128" s="115"/>
      <c r="T128" s="115"/>
      <c r="U128" s="213"/>
      <c r="V128" s="213"/>
      <c r="W128" s="213"/>
      <c r="X128" s="213"/>
      <c r="Y128" s="213"/>
      <c r="Z128" s="213"/>
      <c r="AA128" s="213"/>
      <c r="AB128" s="213"/>
      <c r="AC128" s="213"/>
      <c r="AD128" s="213"/>
      <c r="AE128" s="213"/>
      <c r="AF128" s="213"/>
      <c r="AG128" s="213"/>
      <c r="AH128" s="213"/>
      <c r="AI128" s="213"/>
      <c r="AJ128" s="213"/>
      <c r="AK128" s="213"/>
      <c r="AL128" s="213"/>
      <c r="AM128" s="213"/>
      <c r="AN128" s="213"/>
      <c r="AO128" s="213"/>
      <c r="AP128" s="213"/>
      <c r="AQ128" s="214"/>
    </row>
    <row r="129" spans="1:43" ht="11.25" customHeight="1">
      <c r="A129" s="212"/>
      <c r="B129" s="213"/>
      <c r="C129" s="213"/>
      <c r="D129" s="213"/>
      <c r="E129" s="611" t="s">
        <v>173</v>
      </c>
      <c r="F129" s="611"/>
      <c r="G129" s="611"/>
      <c r="H129" s="611"/>
      <c r="I129" s="611"/>
      <c r="J129" s="611"/>
      <c r="K129" s="611"/>
      <c r="L129" s="611"/>
      <c r="M129" s="611"/>
      <c r="N129" s="611"/>
      <c r="O129" s="611"/>
      <c r="P129" s="611"/>
      <c r="Q129" s="611"/>
      <c r="R129" s="611"/>
      <c r="S129" s="611"/>
      <c r="T129" s="611"/>
      <c r="U129" s="213"/>
      <c r="V129" s="213"/>
      <c r="W129" s="611"/>
      <c r="X129" s="611"/>
      <c r="Y129" s="611"/>
      <c r="Z129" s="611"/>
      <c r="AA129" s="611"/>
      <c r="AB129" s="611"/>
      <c r="AC129" s="611"/>
      <c r="AD129" s="611"/>
      <c r="AE129" s="611"/>
      <c r="AF129" s="611"/>
      <c r="AG129" s="611"/>
      <c r="AH129" s="611"/>
      <c r="AI129" s="611"/>
      <c r="AJ129" s="611"/>
      <c r="AK129" s="611"/>
      <c r="AL129" s="611"/>
      <c r="AM129" s="213"/>
      <c r="AN129" s="213"/>
      <c r="AO129" s="213"/>
      <c r="AP129" s="213"/>
      <c r="AQ129" s="214"/>
    </row>
    <row r="130" spans="1:43" ht="11.25" customHeight="1">
      <c r="A130" s="212"/>
      <c r="B130" s="213"/>
      <c r="C130" s="213"/>
      <c r="D130" s="213"/>
      <c r="E130" s="611"/>
      <c r="F130" s="611"/>
      <c r="G130" s="611"/>
      <c r="H130" s="611"/>
      <c r="I130" s="611"/>
      <c r="J130" s="611"/>
      <c r="K130" s="611"/>
      <c r="L130" s="611"/>
      <c r="M130" s="611"/>
      <c r="N130" s="611"/>
      <c r="O130" s="611"/>
      <c r="P130" s="611"/>
      <c r="Q130" s="611"/>
      <c r="R130" s="611"/>
      <c r="S130" s="611"/>
      <c r="T130" s="611"/>
      <c r="U130" s="213"/>
      <c r="V130" s="213"/>
      <c r="W130" s="611"/>
      <c r="X130" s="611"/>
      <c r="Y130" s="611"/>
      <c r="Z130" s="611"/>
      <c r="AA130" s="611"/>
      <c r="AB130" s="611"/>
      <c r="AC130" s="611"/>
      <c r="AD130" s="611"/>
      <c r="AE130" s="611"/>
      <c r="AF130" s="611"/>
      <c r="AG130" s="611"/>
      <c r="AH130" s="611"/>
      <c r="AI130" s="611"/>
      <c r="AJ130" s="611"/>
      <c r="AK130" s="611"/>
      <c r="AL130" s="611"/>
      <c r="AM130" s="213"/>
      <c r="AN130" s="213"/>
      <c r="AO130" s="213"/>
      <c r="AP130" s="213"/>
      <c r="AQ130" s="214"/>
    </row>
    <row r="131" spans="1:43" ht="11.25" customHeight="1">
      <c r="A131" s="212"/>
      <c r="B131" s="213"/>
      <c r="C131" s="213"/>
      <c r="D131" s="213"/>
      <c r="E131" s="611"/>
      <c r="F131" s="611"/>
      <c r="G131" s="611"/>
      <c r="H131" s="611"/>
      <c r="I131" s="611"/>
      <c r="J131" s="611"/>
      <c r="K131" s="611"/>
      <c r="L131" s="611"/>
      <c r="M131" s="611"/>
      <c r="N131" s="611"/>
      <c r="O131" s="611"/>
      <c r="P131" s="611"/>
      <c r="Q131" s="611"/>
      <c r="R131" s="611"/>
      <c r="S131" s="611"/>
      <c r="T131" s="611"/>
      <c r="U131" s="213"/>
      <c r="V131" s="213"/>
      <c r="W131" s="611"/>
      <c r="X131" s="611"/>
      <c r="Y131" s="611"/>
      <c r="Z131" s="611"/>
      <c r="AA131" s="611"/>
      <c r="AB131" s="611"/>
      <c r="AC131" s="611"/>
      <c r="AD131" s="611"/>
      <c r="AE131" s="611"/>
      <c r="AF131" s="611"/>
      <c r="AG131" s="611"/>
      <c r="AH131" s="611"/>
      <c r="AI131" s="611"/>
      <c r="AJ131" s="611"/>
      <c r="AK131" s="611"/>
      <c r="AL131" s="611"/>
      <c r="AM131" s="213"/>
      <c r="AN131" s="213"/>
      <c r="AO131" s="213"/>
      <c r="AP131" s="213"/>
      <c r="AQ131" s="214"/>
    </row>
    <row r="132" spans="1:43" ht="19.5" customHeight="1">
      <c r="A132" s="215"/>
      <c r="B132" s="90"/>
      <c r="C132" s="216"/>
      <c r="D132" s="216"/>
      <c r="E132" s="611"/>
      <c r="F132" s="611"/>
      <c r="G132" s="611"/>
      <c r="H132" s="611"/>
      <c r="I132" s="611"/>
      <c r="J132" s="611"/>
      <c r="K132" s="611"/>
      <c r="L132" s="611"/>
      <c r="M132" s="611"/>
      <c r="N132" s="611"/>
      <c r="O132" s="611"/>
      <c r="P132" s="611"/>
      <c r="Q132" s="611"/>
      <c r="R132" s="611"/>
      <c r="S132" s="611"/>
      <c r="T132" s="611"/>
      <c r="U132" s="216"/>
      <c r="V132" s="216"/>
      <c r="W132" s="611"/>
      <c r="X132" s="611"/>
      <c r="Y132" s="611"/>
      <c r="Z132" s="611"/>
      <c r="AA132" s="611"/>
      <c r="AB132" s="611"/>
      <c r="AC132" s="611"/>
      <c r="AD132" s="611"/>
      <c r="AE132" s="611"/>
      <c r="AF132" s="611"/>
      <c r="AG132" s="611"/>
      <c r="AH132" s="611"/>
      <c r="AI132" s="611"/>
      <c r="AJ132" s="611"/>
      <c r="AK132" s="611"/>
      <c r="AL132" s="611"/>
      <c r="AM132" s="216"/>
      <c r="AN132" s="216"/>
      <c r="AO132" s="216"/>
      <c r="AP132" s="216"/>
      <c r="AQ132" s="218"/>
    </row>
    <row r="133" spans="1:43" s="114" customFormat="1" hidden="1">
      <c r="A133" s="122"/>
      <c r="B133" s="229"/>
      <c r="C133" s="121"/>
      <c r="D133" s="122"/>
      <c r="E133" s="611"/>
      <c r="F133" s="611"/>
      <c r="G133" s="611"/>
      <c r="H133" s="611"/>
      <c r="I133" s="611"/>
      <c r="J133" s="611"/>
      <c r="K133" s="611"/>
      <c r="L133" s="611"/>
      <c r="M133" s="611"/>
      <c r="N133" s="611"/>
      <c r="O133" s="611"/>
      <c r="P133" s="611"/>
      <c r="Q133" s="611"/>
      <c r="R133" s="611"/>
      <c r="S133" s="611"/>
      <c r="T133" s="611"/>
      <c r="U133" s="123"/>
      <c r="V133" s="122"/>
      <c r="W133" s="611"/>
      <c r="X133" s="611"/>
      <c r="Y133" s="611"/>
      <c r="Z133" s="611"/>
      <c r="AA133" s="611"/>
      <c r="AB133" s="611"/>
      <c r="AC133" s="611"/>
      <c r="AD133" s="611"/>
      <c r="AE133" s="611"/>
      <c r="AF133" s="611"/>
      <c r="AG133" s="611"/>
      <c r="AH133" s="611"/>
      <c r="AI133" s="611"/>
      <c r="AJ133" s="611"/>
      <c r="AK133" s="611"/>
      <c r="AL133" s="611"/>
      <c r="AM133" s="121"/>
      <c r="AN133" s="122"/>
      <c r="AO133" s="230"/>
      <c r="AP133" s="233"/>
      <c r="AQ133" s="121"/>
    </row>
    <row r="134" spans="1:43" s="114" customFormat="1" hidden="1">
      <c r="A134" s="122"/>
      <c r="B134" s="229"/>
      <c r="C134" s="121"/>
      <c r="D134" s="122"/>
      <c r="E134" s="611"/>
      <c r="F134" s="611"/>
      <c r="G134" s="611"/>
      <c r="H134" s="611"/>
      <c r="I134" s="611"/>
      <c r="J134" s="611"/>
      <c r="K134" s="611"/>
      <c r="L134" s="611"/>
      <c r="M134" s="611"/>
      <c r="N134" s="611"/>
      <c r="O134" s="611"/>
      <c r="P134" s="611"/>
      <c r="Q134" s="611"/>
      <c r="R134" s="611"/>
      <c r="S134" s="611"/>
      <c r="T134" s="611"/>
      <c r="U134" s="123"/>
      <c r="V134" s="122"/>
      <c r="W134" s="611"/>
      <c r="X134" s="611"/>
      <c r="Y134" s="611"/>
      <c r="Z134" s="611"/>
      <c r="AA134" s="611"/>
      <c r="AB134" s="611"/>
      <c r="AC134" s="611"/>
      <c r="AD134" s="611"/>
      <c r="AE134" s="611"/>
      <c r="AF134" s="611"/>
      <c r="AG134" s="611"/>
      <c r="AH134" s="611"/>
      <c r="AI134" s="611"/>
      <c r="AJ134" s="611"/>
      <c r="AK134" s="611"/>
      <c r="AL134" s="611"/>
      <c r="AM134" s="121"/>
      <c r="AN134" s="122"/>
      <c r="AO134" s="230"/>
      <c r="AP134" s="230">
        <v>120</v>
      </c>
      <c r="AQ134" s="121"/>
    </row>
    <row r="135" spans="1:43" s="114" customFormat="1" hidden="1">
      <c r="A135" s="122"/>
      <c r="B135" s="229"/>
      <c r="C135" s="121"/>
      <c r="D135" s="122"/>
      <c r="E135" s="611"/>
      <c r="F135" s="611"/>
      <c r="G135" s="611"/>
      <c r="H135" s="611"/>
      <c r="I135" s="611"/>
      <c r="J135" s="611"/>
      <c r="K135" s="611"/>
      <c r="L135" s="611"/>
      <c r="M135" s="611"/>
      <c r="N135" s="611"/>
      <c r="O135" s="611"/>
      <c r="P135" s="611"/>
      <c r="Q135" s="611"/>
      <c r="R135" s="611"/>
      <c r="S135" s="611"/>
      <c r="T135" s="611"/>
      <c r="U135" s="123"/>
      <c r="V135" s="122"/>
      <c r="W135" s="611"/>
      <c r="X135" s="611"/>
      <c r="Y135" s="611"/>
      <c r="Z135" s="611"/>
      <c r="AA135" s="611"/>
      <c r="AB135" s="611"/>
      <c r="AC135" s="611"/>
      <c r="AD135" s="611"/>
      <c r="AE135" s="611"/>
      <c r="AF135" s="611"/>
      <c r="AG135" s="611"/>
      <c r="AH135" s="611"/>
      <c r="AI135" s="611"/>
      <c r="AJ135" s="611"/>
      <c r="AK135" s="611"/>
      <c r="AL135" s="611"/>
      <c r="AM135" s="230"/>
      <c r="AN135" s="230"/>
      <c r="AO135" s="230"/>
      <c r="AP135" s="230"/>
      <c r="AQ135" s="121"/>
    </row>
    <row r="136" spans="1:43" s="114" customFormat="1" ht="6" hidden="1" customHeight="1">
      <c r="A136" s="113"/>
      <c r="B136" s="111"/>
      <c r="C136" s="112"/>
      <c r="D136" s="113"/>
      <c r="E136" s="611"/>
      <c r="F136" s="611"/>
      <c r="G136" s="611"/>
      <c r="H136" s="611"/>
      <c r="I136" s="611"/>
      <c r="J136" s="611"/>
      <c r="K136" s="611"/>
      <c r="L136" s="611"/>
      <c r="M136" s="611"/>
      <c r="N136" s="611"/>
      <c r="O136" s="611"/>
      <c r="P136" s="611"/>
      <c r="Q136" s="611"/>
      <c r="R136" s="611"/>
      <c r="S136" s="611"/>
      <c r="T136" s="611"/>
      <c r="U136" s="112"/>
      <c r="V136" s="113"/>
      <c r="W136" s="611"/>
      <c r="X136" s="611"/>
      <c r="Y136" s="611"/>
      <c r="Z136" s="611"/>
      <c r="AA136" s="611"/>
      <c r="AB136" s="611"/>
      <c r="AC136" s="611"/>
      <c r="AD136" s="611"/>
      <c r="AE136" s="611"/>
      <c r="AF136" s="611"/>
      <c r="AG136" s="611"/>
      <c r="AH136" s="611"/>
      <c r="AI136" s="611"/>
      <c r="AJ136" s="611"/>
      <c r="AK136" s="611"/>
      <c r="AL136" s="611"/>
      <c r="AM136" s="112"/>
      <c r="AN136" s="113"/>
      <c r="AO136" s="110"/>
      <c r="AP136" s="110"/>
      <c r="AQ136" s="112"/>
    </row>
    <row r="137" spans="1:43" s="114" customFormat="1" ht="3" hidden="1" customHeight="1">
      <c r="A137" s="122"/>
      <c r="B137" s="229"/>
      <c r="C137" s="121"/>
      <c r="D137" s="122"/>
      <c r="E137" s="611"/>
      <c r="F137" s="611"/>
      <c r="G137" s="611"/>
      <c r="H137" s="611"/>
      <c r="I137" s="611"/>
      <c r="J137" s="611"/>
      <c r="K137" s="611"/>
      <c r="L137" s="611"/>
      <c r="M137" s="611"/>
      <c r="N137" s="611"/>
      <c r="O137" s="611"/>
      <c r="P137" s="611"/>
      <c r="Q137" s="611"/>
      <c r="R137" s="611"/>
      <c r="S137" s="611"/>
      <c r="T137" s="611"/>
      <c r="U137" s="123"/>
      <c r="V137" s="122"/>
      <c r="W137" s="99"/>
      <c r="X137" s="100"/>
      <c r="Y137" s="100"/>
      <c r="Z137" s="100"/>
      <c r="AA137" s="100"/>
      <c r="AB137" s="100"/>
      <c r="AC137" s="100"/>
      <c r="AD137" s="230"/>
      <c r="AE137" s="230"/>
      <c r="AF137" s="230"/>
      <c r="AG137" s="230"/>
      <c r="AH137" s="230"/>
      <c r="AI137" s="230"/>
      <c r="AJ137" s="230"/>
      <c r="AK137" s="230"/>
      <c r="AL137" s="230"/>
      <c r="AM137" s="121"/>
      <c r="AN137" s="122"/>
      <c r="AO137" s="230"/>
      <c r="AP137" s="230"/>
      <c r="AQ137" s="121"/>
    </row>
    <row r="138" spans="1:43" s="114" customFormat="1" ht="11.25" hidden="1" customHeight="1">
      <c r="A138" s="122"/>
      <c r="B138" s="229"/>
      <c r="C138" s="121"/>
      <c r="D138" s="122"/>
      <c r="E138" s="611"/>
      <c r="F138" s="611"/>
      <c r="G138" s="611"/>
      <c r="H138" s="611"/>
      <c r="I138" s="611"/>
      <c r="J138" s="611"/>
      <c r="K138" s="611"/>
      <c r="L138" s="611"/>
      <c r="M138" s="611"/>
      <c r="N138" s="611"/>
      <c r="O138" s="611"/>
      <c r="P138" s="611"/>
      <c r="Q138" s="611"/>
      <c r="R138" s="611"/>
      <c r="S138" s="611"/>
      <c r="T138" s="611"/>
      <c r="U138" s="123"/>
      <c r="V138" s="122"/>
      <c r="W138" s="230"/>
      <c r="X138" s="230"/>
      <c r="Y138" s="230"/>
      <c r="Z138" s="232"/>
      <c r="AA138" s="230"/>
      <c r="AB138" s="230"/>
      <c r="AC138" s="230"/>
      <c r="AD138" s="230"/>
      <c r="AE138" s="230"/>
      <c r="AF138" s="230"/>
      <c r="AG138" s="230"/>
      <c r="AH138" s="230"/>
      <c r="AI138" s="230"/>
      <c r="AJ138" s="230"/>
      <c r="AK138" s="230"/>
      <c r="AL138" s="232" t="s">
        <v>31</v>
      </c>
      <c r="AM138" s="230"/>
      <c r="AN138" s="230"/>
      <c r="AO138" s="230"/>
      <c r="AP138" s="230"/>
      <c r="AQ138" s="121"/>
    </row>
    <row r="139" spans="1:43" s="114" customFormat="1" ht="22.5" hidden="1" customHeight="1">
      <c r="A139" s="113"/>
      <c r="B139" s="111"/>
      <c r="C139" s="112"/>
      <c r="D139" s="113"/>
      <c r="E139" s="110"/>
      <c r="F139" s="110"/>
      <c r="G139" s="110"/>
      <c r="H139" s="110"/>
      <c r="I139" s="110"/>
      <c r="J139" s="110"/>
      <c r="K139" s="110"/>
      <c r="L139" s="110"/>
      <c r="M139" s="110"/>
      <c r="N139" s="110"/>
      <c r="O139" s="110"/>
      <c r="P139" s="110"/>
      <c r="Q139" s="110"/>
      <c r="R139" s="110"/>
      <c r="S139" s="110"/>
      <c r="T139" s="110"/>
      <c r="U139" s="112"/>
      <c r="V139" s="113"/>
      <c r="W139" s="110"/>
      <c r="X139" s="110"/>
      <c r="Y139" s="110"/>
      <c r="Z139" s="110"/>
      <c r="AA139" s="110"/>
      <c r="AB139" s="110"/>
      <c r="AC139" s="110"/>
      <c r="AD139" s="110"/>
      <c r="AE139" s="110"/>
      <c r="AF139" s="110"/>
      <c r="AG139" s="110"/>
      <c r="AH139" s="110"/>
      <c r="AI139" s="110"/>
      <c r="AJ139" s="110"/>
      <c r="AK139" s="110"/>
      <c r="AL139" s="129"/>
      <c r="AM139" s="112"/>
      <c r="AN139" s="113"/>
      <c r="AO139" s="110"/>
      <c r="AP139" s="110"/>
      <c r="AQ139" s="112"/>
    </row>
    <row r="140" spans="1:43" s="114" customFormat="1" ht="6" hidden="1" customHeight="1">
      <c r="A140" s="122"/>
      <c r="B140" s="229"/>
      <c r="C140" s="121"/>
      <c r="D140" s="122"/>
      <c r="E140" s="230"/>
      <c r="F140" s="230"/>
      <c r="G140" s="230"/>
      <c r="H140" s="230"/>
      <c r="I140" s="230"/>
      <c r="J140" s="230"/>
      <c r="K140" s="230"/>
      <c r="L140" s="230"/>
      <c r="M140" s="230"/>
      <c r="N140" s="230"/>
      <c r="O140" s="230"/>
      <c r="P140" s="230"/>
      <c r="Q140" s="230"/>
      <c r="R140" s="230"/>
      <c r="S140" s="230"/>
      <c r="T140" s="230"/>
      <c r="U140" s="121"/>
      <c r="V140" s="122"/>
      <c r="W140" s="230"/>
      <c r="X140" s="230"/>
      <c r="Y140" s="230"/>
      <c r="Z140" s="230"/>
      <c r="AA140" s="230"/>
      <c r="AB140" s="230"/>
      <c r="AC140" s="230"/>
      <c r="AD140" s="230"/>
      <c r="AE140" s="230"/>
      <c r="AF140" s="230"/>
      <c r="AG140" s="230"/>
      <c r="AH140" s="230"/>
      <c r="AI140" s="230"/>
      <c r="AJ140" s="230"/>
      <c r="AK140" s="230"/>
      <c r="AL140" s="230"/>
      <c r="AM140" s="121"/>
      <c r="AN140" s="122"/>
      <c r="AO140" s="230"/>
      <c r="AP140" s="230"/>
      <c r="AQ140" s="121"/>
    </row>
    <row r="141" spans="1:43" s="114" customFormat="1" ht="3" hidden="1" customHeight="1">
      <c r="A141" s="122"/>
      <c r="B141" s="229">
        <v>124</v>
      </c>
      <c r="C141" s="121"/>
      <c r="D141" s="122"/>
      <c r="E141" s="612"/>
      <c r="F141" s="612"/>
      <c r="G141" s="612"/>
      <c r="H141" s="612"/>
      <c r="I141" s="612"/>
      <c r="J141" s="612"/>
      <c r="K141" s="612"/>
      <c r="L141" s="612"/>
      <c r="M141" s="612"/>
      <c r="N141" s="612"/>
      <c r="O141" s="612"/>
      <c r="P141" s="612"/>
      <c r="Q141" s="612"/>
      <c r="R141" s="612"/>
      <c r="S141" s="612"/>
      <c r="T141" s="612"/>
      <c r="U141" s="121"/>
      <c r="V141" s="122"/>
      <c r="W141" s="230"/>
      <c r="X141" s="230"/>
      <c r="Y141" s="231"/>
      <c r="Z141" s="231"/>
      <c r="AA141" s="231"/>
      <c r="AB141" s="231"/>
      <c r="AC141" s="231"/>
      <c r="AD141" s="231"/>
      <c r="AE141" s="231"/>
      <c r="AF141" s="231"/>
      <c r="AG141" s="231"/>
      <c r="AH141" s="231"/>
      <c r="AI141" s="231"/>
      <c r="AJ141" s="231"/>
      <c r="AK141" s="231"/>
      <c r="AL141" s="234" t="s">
        <v>34</v>
      </c>
      <c r="AM141" s="121"/>
      <c r="AN141" s="122"/>
      <c r="AO141" s="230"/>
      <c r="AP141" s="230"/>
      <c r="AQ141" s="121"/>
    </row>
    <row r="142" spans="1:43" s="114" customFormat="1" ht="11.25" hidden="1" customHeight="1">
      <c r="A142" s="122"/>
      <c r="B142" s="229"/>
      <c r="C142" s="121"/>
      <c r="D142" s="122"/>
      <c r="E142" s="612"/>
      <c r="F142" s="612"/>
      <c r="G142" s="612"/>
      <c r="H142" s="612"/>
      <c r="I142" s="612"/>
      <c r="J142" s="612"/>
      <c r="K142" s="612"/>
      <c r="L142" s="612"/>
      <c r="M142" s="612"/>
      <c r="N142" s="612"/>
      <c r="O142" s="612"/>
      <c r="P142" s="612"/>
      <c r="Q142" s="612"/>
      <c r="R142" s="612"/>
      <c r="S142" s="612"/>
      <c r="T142" s="612"/>
      <c r="U142" s="121"/>
      <c r="V142" s="122"/>
      <c r="W142" s="230" t="s">
        <v>42</v>
      </c>
      <c r="X142" s="230"/>
      <c r="Y142" s="231" t="s">
        <v>5</v>
      </c>
      <c r="Z142" s="231"/>
      <c r="AA142" s="231"/>
      <c r="AB142" s="231"/>
      <c r="AC142" s="231"/>
      <c r="AD142" s="231"/>
      <c r="AE142" s="231"/>
      <c r="AF142" s="231"/>
      <c r="AG142" s="231"/>
      <c r="AH142" s="231"/>
      <c r="AI142" s="231"/>
      <c r="AJ142" s="231"/>
      <c r="AK142" s="231"/>
      <c r="AL142" s="234" t="s">
        <v>36</v>
      </c>
      <c r="AM142" s="121"/>
      <c r="AN142" s="122"/>
      <c r="AO142" s="230"/>
      <c r="AP142" s="230"/>
      <c r="AQ142" s="121"/>
    </row>
    <row r="143" spans="1:43" s="114" customFormat="1" ht="11.25" hidden="1" customHeight="1">
      <c r="A143" s="122"/>
      <c r="B143" s="229"/>
      <c r="C143" s="121"/>
      <c r="D143" s="122"/>
      <c r="E143" s="612"/>
      <c r="F143" s="612"/>
      <c r="G143" s="612"/>
      <c r="H143" s="612"/>
      <c r="I143" s="612"/>
      <c r="J143" s="612"/>
      <c r="K143" s="612"/>
      <c r="L143" s="612"/>
      <c r="M143" s="612"/>
      <c r="N143" s="612"/>
      <c r="O143" s="612"/>
      <c r="P143" s="612"/>
      <c r="Q143" s="612"/>
      <c r="R143" s="612"/>
      <c r="S143" s="612"/>
      <c r="T143" s="612"/>
      <c r="U143" s="121"/>
      <c r="V143" s="122"/>
      <c r="W143" s="230" t="s">
        <v>39</v>
      </c>
      <c r="X143" s="230"/>
      <c r="Y143" s="230"/>
      <c r="Z143" s="230"/>
      <c r="AA143" s="230"/>
      <c r="AB143" s="231" t="s">
        <v>5</v>
      </c>
      <c r="AC143" s="231"/>
      <c r="AD143" s="231"/>
      <c r="AE143" s="231"/>
      <c r="AF143" s="231"/>
      <c r="AG143" s="231"/>
      <c r="AH143" s="231"/>
      <c r="AI143" s="231"/>
      <c r="AJ143" s="231"/>
      <c r="AK143" s="231"/>
      <c r="AL143" s="234" t="s">
        <v>43</v>
      </c>
      <c r="AM143" s="121"/>
      <c r="AN143" s="122"/>
      <c r="AO143" s="230"/>
      <c r="AP143" s="230"/>
      <c r="AQ143" s="121"/>
    </row>
    <row r="144" spans="1:43" s="114" customFormat="1" ht="6" hidden="1" customHeight="1">
      <c r="A144" s="113"/>
      <c r="B144" s="111"/>
      <c r="C144" s="112"/>
      <c r="D144" s="113"/>
      <c r="E144" s="110"/>
      <c r="F144" s="110"/>
      <c r="G144" s="110"/>
      <c r="H144" s="110"/>
      <c r="I144" s="110"/>
      <c r="J144" s="110"/>
      <c r="K144" s="110"/>
      <c r="L144" s="110"/>
      <c r="M144" s="110"/>
      <c r="N144" s="110"/>
      <c r="O144" s="110"/>
      <c r="P144" s="110"/>
      <c r="Q144" s="110"/>
      <c r="R144" s="110"/>
      <c r="S144" s="110"/>
      <c r="T144" s="110"/>
      <c r="U144" s="112"/>
      <c r="V144" s="113"/>
      <c r="W144" s="110"/>
      <c r="X144" s="110"/>
      <c r="Y144" s="110"/>
      <c r="Z144" s="110"/>
      <c r="AA144" s="110"/>
      <c r="AB144" s="110"/>
      <c r="AC144" s="110"/>
      <c r="AD144" s="110"/>
      <c r="AE144" s="110"/>
      <c r="AF144" s="110"/>
      <c r="AG144" s="110"/>
      <c r="AH144" s="110"/>
      <c r="AI144" s="110"/>
      <c r="AJ144" s="110"/>
      <c r="AK144" s="110"/>
      <c r="AL144" s="110"/>
      <c r="AM144" s="112"/>
      <c r="AN144" s="113"/>
      <c r="AO144" s="110"/>
      <c r="AP144" s="110"/>
      <c r="AQ144" s="112"/>
    </row>
    <row r="145" spans="1:43" s="114" customFormat="1" ht="11.25" hidden="1" customHeight="1">
      <c r="A145" s="122"/>
      <c r="B145" s="229"/>
      <c r="C145" s="121"/>
      <c r="D145" s="122"/>
      <c r="E145" s="612"/>
      <c r="F145" s="612"/>
      <c r="G145" s="612"/>
      <c r="H145" s="612"/>
      <c r="I145" s="612"/>
      <c r="J145" s="612"/>
      <c r="K145" s="612"/>
      <c r="L145" s="612"/>
      <c r="M145" s="612"/>
      <c r="N145" s="612"/>
      <c r="O145" s="612"/>
      <c r="P145" s="612"/>
      <c r="Q145" s="612"/>
      <c r="R145" s="612"/>
      <c r="S145" s="612"/>
      <c r="T145" s="612"/>
      <c r="U145" s="123"/>
      <c r="V145" s="122"/>
      <c r="W145" s="122"/>
      <c r="X145" s="99"/>
      <c r="Y145" s="100"/>
      <c r="Z145" s="100"/>
      <c r="AA145" s="100"/>
      <c r="AB145" s="100"/>
      <c r="AC145" s="100"/>
      <c r="AD145" s="100"/>
      <c r="AE145" s="100"/>
      <c r="AF145" s="100"/>
      <c r="AG145" s="230"/>
      <c r="AH145" s="231"/>
      <c r="AI145" s="231"/>
      <c r="AJ145" s="231"/>
      <c r="AK145" s="231"/>
      <c r="AL145" s="232" t="s">
        <v>174</v>
      </c>
      <c r="AM145" s="121"/>
      <c r="AN145" s="122"/>
      <c r="AO145" s="230"/>
      <c r="AP145" s="230"/>
      <c r="AQ145" s="121"/>
    </row>
    <row r="146" spans="1:43" s="114" customFormat="1" ht="11.25" hidden="1" customHeight="1">
      <c r="A146" s="122"/>
      <c r="B146" s="229"/>
      <c r="C146" s="121"/>
      <c r="D146" s="122"/>
      <c r="E146" s="612"/>
      <c r="F146" s="612"/>
      <c r="G146" s="612"/>
      <c r="H146" s="612"/>
      <c r="I146" s="612"/>
      <c r="J146" s="612"/>
      <c r="K146" s="612"/>
      <c r="L146" s="612"/>
      <c r="M146" s="612"/>
      <c r="N146" s="612"/>
      <c r="O146" s="612"/>
      <c r="P146" s="612"/>
      <c r="Q146" s="612"/>
      <c r="R146" s="612"/>
      <c r="S146" s="612"/>
      <c r="T146" s="612"/>
      <c r="U146" s="123"/>
      <c r="V146" s="122"/>
      <c r="W146" s="122"/>
      <c r="X146" s="99"/>
      <c r="Y146" s="216"/>
      <c r="Z146" s="100"/>
      <c r="AA146" s="100"/>
      <c r="AB146" s="100"/>
      <c r="AC146" s="100"/>
      <c r="AD146" s="100"/>
      <c r="AE146" s="100"/>
      <c r="AF146" s="100"/>
      <c r="AG146" s="231"/>
      <c r="AH146" s="231"/>
      <c r="AI146" s="231"/>
      <c r="AJ146" s="231"/>
      <c r="AK146" s="231"/>
      <c r="AL146" s="232" t="s">
        <v>155</v>
      </c>
      <c r="AM146" s="121"/>
      <c r="AN146" s="122"/>
      <c r="AO146" s="230"/>
      <c r="AP146" s="230"/>
      <c r="AQ146" s="121"/>
    </row>
    <row r="147" spans="1:43" s="114" customFormat="1" ht="11.25" hidden="1" customHeight="1">
      <c r="A147" s="122"/>
      <c r="B147" s="229"/>
      <c r="C147" s="121"/>
      <c r="D147" s="122"/>
      <c r="E147" s="612"/>
      <c r="F147" s="612"/>
      <c r="G147" s="612"/>
      <c r="H147" s="612"/>
      <c r="I147" s="612"/>
      <c r="J147" s="612"/>
      <c r="K147" s="612"/>
      <c r="L147" s="612"/>
      <c r="M147" s="612"/>
      <c r="N147" s="612"/>
      <c r="O147" s="612"/>
      <c r="P147" s="612"/>
      <c r="Q147" s="612"/>
      <c r="R147" s="612"/>
      <c r="S147" s="612"/>
      <c r="T147" s="612"/>
      <c r="U147" s="123"/>
      <c r="V147" s="122"/>
      <c r="W147" s="230"/>
      <c r="X147" s="230"/>
      <c r="Y147" s="230"/>
      <c r="Z147" s="230"/>
      <c r="AA147" s="230"/>
      <c r="AB147" s="230"/>
      <c r="AC147" s="230"/>
      <c r="AD147" s="230"/>
      <c r="AE147" s="231"/>
      <c r="AF147" s="231"/>
      <c r="AG147" s="231"/>
      <c r="AH147" s="231"/>
      <c r="AI147" s="231"/>
      <c r="AJ147" s="231"/>
      <c r="AK147" s="231"/>
      <c r="AL147" s="234" t="s">
        <v>156</v>
      </c>
      <c r="AM147" s="121"/>
      <c r="AN147" s="122"/>
      <c r="AO147" s="230"/>
      <c r="AP147" s="230"/>
      <c r="AQ147" s="121"/>
    </row>
    <row r="148" spans="1:43" s="114" customFormat="1" ht="11.25" hidden="1" customHeight="1">
      <c r="A148" s="122"/>
      <c r="B148" s="229"/>
      <c r="C148" s="121"/>
      <c r="D148" s="122"/>
      <c r="E148" s="612"/>
      <c r="F148" s="612"/>
      <c r="G148" s="612"/>
      <c r="H148" s="612"/>
      <c r="I148" s="612"/>
      <c r="J148" s="612"/>
      <c r="K148" s="612"/>
      <c r="L148" s="612"/>
      <c r="M148" s="612"/>
      <c r="N148" s="612"/>
      <c r="O148" s="612"/>
      <c r="P148" s="612"/>
      <c r="Q148" s="612"/>
      <c r="R148" s="612"/>
      <c r="S148" s="612"/>
      <c r="T148" s="612"/>
      <c r="U148" s="123"/>
      <c r="V148" s="122"/>
      <c r="W148" s="230"/>
      <c r="X148" s="230"/>
      <c r="Y148" s="230"/>
      <c r="Z148" s="230"/>
      <c r="AA148" s="230"/>
      <c r="AB148" s="230"/>
      <c r="AC148" s="230"/>
      <c r="AD148" s="230"/>
      <c r="AE148" s="231"/>
      <c r="AF148" s="231"/>
      <c r="AG148" s="231"/>
      <c r="AH148" s="231"/>
      <c r="AI148" s="231"/>
      <c r="AJ148" s="231"/>
      <c r="AK148" s="231"/>
      <c r="AL148" s="234" t="s">
        <v>157</v>
      </c>
      <c r="AM148" s="121"/>
      <c r="AN148" s="122"/>
      <c r="AO148" s="230"/>
      <c r="AP148" s="230"/>
      <c r="AQ148" s="121"/>
    </row>
    <row r="149" spans="1:43" s="114" customFormat="1" ht="11.25" hidden="1" customHeight="1">
      <c r="A149" s="122"/>
      <c r="B149" s="229"/>
      <c r="C149" s="121"/>
      <c r="D149" s="122"/>
      <c r="E149" s="612"/>
      <c r="F149" s="612"/>
      <c r="G149" s="612"/>
      <c r="H149" s="612"/>
      <c r="I149" s="612"/>
      <c r="J149" s="612"/>
      <c r="K149" s="612"/>
      <c r="L149" s="612"/>
      <c r="M149" s="612"/>
      <c r="N149" s="612"/>
      <c r="O149" s="612"/>
      <c r="P149" s="612"/>
      <c r="Q149" s="612"/>
      <c r="R149" s="612"/>
      <c r="S149" s="612"/>
      <c r="T149" s="612"/>
      <c r="U149" s="123"/>
      <c r="V149" s="122"/>
      <c r="W149" s="230"/>
      <c r="X149" s="230"/>
      <c r="Y149" s="230"/>
      <c r="Z149" s="230"/>
      <c r="AA149" s="230"/>
      <c r="AB149" s="230"/>
      <c r="AC149" s="231"/>
      <c r="AD149" s="230"/>
      <c r="AE149" s="231"/>
      <c r="AF149" s="231"/>
      <c r="AG149" s="231"/>
      <c r="AH149" s="231"/>
      <c r="AI149" s="231"/>
      <c r="AJ149" s="231"/>
      <c r="AK149" s="231"/>
      <c r="AL149" s="234" t="s">
        <v>158</v>
      </c>
      <c r="AM149" s="121"/>
      <c r="AN149" s="122"/>
      <c r="AO149" s="230"/>
      <c r="AP149" s="230"/>
      <c r="AQ149" s="121"/>
    </row>
    <row r="150" spans="1:43" s="114" customFormat="1" ht="11.25" hidden="1" customHeight="1">
      <c r="A150" s="122"/>
      <c r="B150" s="229"/>
      <c r="C150" s="121"/>
      <c r="D150" s="122"/>
      <c r="E150" s="612"/>
      <c r="F150" s="612"/>
      <c r="G150" s="612"/>
      <c r="H150" s="612"/>
      <c r="I150" s="612"/>
      <c r="J150" s="612"/>
      <c r="K150" s="612"/>
      <c r="L150" s="612"/>
      <c r="M150" s="612"/>
      <c r="N150" s="612"/>
      <c r="O150" s="612"/>
      <c r="P150" s="612"/>
      <c r="Q150" s="612"/>
      <c r="R150" s="612"/>
      <c r="S150" s="612"/>
      <c r="T150" s="612"/>
      <c r="U150" s="123"/>
      <c r="V150" s="122"/>
      <c r="W150" s="230"/>
      <c r="X150" s="230"/>
      <c r="Y150" s="230"/>
      <c r="Z150" s="230"/>
      <c r="AA150" s="230"/>
      <c r="AB150" s="230"/>
      <c r="AC150" s="230"/>
      <c r="AD150" s="230"/>
      <c r="AE150" s="230"/>
      <c r="AF150" s="230"/>
      <c r="AG150" s="230"/>
      <c r="AH150" s="230"/>
      <c r="AI150" s="230"/>
      <c r="AJ150" s="230"/>
      <c r="AK150" s="230"/>
      <c r="AL150" s="232"/>
      <c r="AM150" s="121"/>
      <c r="AN150" s="122"/>
      <c r="AO150" s="230"/>
      <c r="AP150" s="230"/>
      <c r="AQ150" s="121"/>
    </row>
    <row r="151" spans="1:43" s="114" customFormat="1" ht="11.25" hidden="1" customHeight="1">
      <c r="A151" s="122"/>
      <c r="B151" s="229"/>
      <c r="C151" s="121"/>
      <c r="D151" s="122"/>
      <c r="E151" s="612"/>
      <c r="F151" s="612"/>
      <c r="G151" s="612"/>
      <c r="H151" s="612"/>
      <c r="I151" s="612"/>
      <c r="J151" s="612"/>
      <c r="K151" s="612"/>
      <c r="L151" s="612"/>
      <c r="M151" s="612"/>
      <c r="N151" s="612"/>
      <c r="O151" s="612"/>
      <c r="P151" s="612"/>
      <c r="Q151" s="612"/>
      <c r="R151" s="612"/>
      <c r="S151" s="612"/>
      <c r="T151" s="612"/>
      <c r="U151" s="123"/>
      <c r="V151" s="122"/>
      <c r="W151" s="230"/>
      <c r="X151" s="230"/>
      <c r="Y151" s="230"/>
      <c r="Z151" s="230"/>
      <c r="AA151" s="230"/>
      <c r="AB151" s="230"/>
      <c r="AC151" s="231"/>
      <c r="AD151" s="231"/>
      <c r="AE151" s="231"/>
      <c r="AF151" s="231"/>
      <c r="AG151" s="231"/>
      <c r="AH151" s="231"/>
      <c r="AI151" s="231"/>
      <c r="AJ151" s="231"/>
      <c r="AK151" s="231"/>
      <c r="AL151" s="234" t="s">
        <v>175</v>
      </c>
      <c r="AM151" s="121"/>
      <c r="AN151" s="122"/>
      <c r="AO151" s="230"/>
      <c r="AP151" s="230"/>
      <c r="AQ151" s="121"/>
    </row>
    <row r="152" spans="1:43" s="114" customFormat="1" ht="11.25" hidden="1" customHeight="1">
      <c r="A152" s="122"/>
      <c r="B152" s="229"/>
      <c r="C152" s="121"/>
      <c r="D152" s="122"/>
      <c r="E152" s="612"/>
      <c r="F152" s="612"/>
      <c r="G152" s="612"/>
      <c r="H152" s="612"/>
      <c r="I152" s="612"/>
      <c r="J152" s="612"/>
      <c r="K152" s="612"/>
      <c r="L152" s="612"/>
      <c r="M152" s="612"/>
      <c r="N152" s="612"/>
      <c r="O152" s="612"/>
      <c r="P152" s="612"/>
      <c r="Q152" s="612"/>
      <c r="R152" s="612"/>
      <c r="S152" s="612"/>
      <c r="T152" s="612"/>
      <c r="U152" s="123"/>
      <c r="V152" s="122"/>
      <c r="W152" s="230"/>
      <c r="X152" s="230"/>
      <c r="Y152" s="230"/>
      <c r="Z152" s="230"/>
      <c r="AA152" s="230"/>
      <c r="AB152" s="230"/>
      <c r="AC152" s="230"/>
      <c r="AD152" s="231"/>
      <c r="AE152" s="231"/>
      <c r="AF152" s="231"/>
      <c r="AG152" s="231"/>
      <c r="AH152" s="231"/>
      <c r="AI152" s="231"/>
      <c r="AJ152" s="231"/>
      <c r="AK152" s="231"/>
      <c r="AL152" s="234" t="s">
        <v>176</v>
      </c>
      <c r="AM152" s="121"/>
      <c r="AN152" s="122"/>
      <c r="AO152" s="230"/>
      <c r="AP152" s="230"/>
      <c r="AQ152" s="121"/>
    </row>
    <row r="153" spans="1:43" s="114" customFormat="1" ht="11.25" hidden="1" customHeight="1">
      <c r="A153" s="122"/>
      <c r="B153" s="229"/>
      <c r="C153" s="121"/>
      <c r="D153" s="122"/>
      <c r="E153" s="612"/>
      <c r="F153" s="612"/>
      <c r="G153" s="612"/>
      <c r="H153" s="612"/>
      <c r="I153" s="612"/>
      <c r="J153" s="612"/>
      <c r="K153" s="612"/>
      <c r="L153" s="612"/>
      <c r="M153" s="612"/>
      <c r="N153" s="612"/>
      <c r="O153" s="612"/>
      <c r="P153" s="612"/>
      <c r="Q153" s="612"/>
      <c r="R153" s="612"/>
      <c r="S153" s="612"/>
      <c r="T153" s="612"/>
      <c r="U153" s="123"/>
      <c r="V153" s="122"/>
      <c r="W153" s="230"/>
      <c r="X153" s="230"/>
      <c r="Y153" s="230"/>
      <c r="Z153" s="230"/>
      <c r="AA153" s="231"/>
      <c r="AB153" s="231"/>
      <c r="AC153" s="231"/>
      <c r="AD153" s="231"/>
      <c r="AE153" s="231"/>
      <c r="AF153" s="231"/>
      <c r="AG153" s="231"/>
      <c r="AH153" s="231"/>
      <c r="AI153" s="231"/>
      <c r="AJ153" s="231"/>
      <c r="AK153" s="231"/>
      <c r="AL153" s="234" t="s">
        <v>177</v>
      </c>
      <c r="AM153" s="121"/>
      <c r="AN153" s="122"/>
      <c r="AO153" s="230"/>
      <c r="AP153" s="230"/>
      <c r="AQ153" s="121"/>
    </row>
    <row r="154" spans="1:43" s="114" customFormat="1" ht="11.25" hidden="1" customHeight="1">
      <c r="A154" s="122"/>
      <c r="B154" s="229"/>
      <c r="C154" s="121"/>
      <c r="D154" s="122"/>
      <c r="E154" s="612"/>
      <c r="F154" s="612"/>
      <c r="G154" s="612"/>
      <c r="H154" s="612"/>
      <c r="I154" s="612"/>
      <c r="J154" s="612"/>
      <c r="K154" s="612"/>
      <c r="L154" s="612"/>
      <c r="M154" s="612"/>
      <c r="N154" s="612"/>
      <c r="O154" s="612"/>
      <c r="P154" s="612"/>
      <c r="Q154" s="612"/>
      <c r="R154" s="612"/>
      <c r="S154" s="612"/>
      <c r="T154" s="612"/>
      <c r="U154" s="123"/>
      <c r="V154" s="122"/>
      <c r="W154" s="230"/>
      <c r="X154" s="230"/>
      <c r="Y154" s="230"/>
      <c r="Z154" s="230"/>
      <c r="AA154" s="230"/>
      <c r="AB154" s="230"/>
      <c r="AC154" s="230"/>
      <c r="AD154" s="230"/>
      <c r="AE154" s="230"/>
      <c r="AF154" s="230"/>
      <c r="AG154" s="230"/>
      <c r="AH154" s="230"/>
      <c r="AI154" s="230"/>
      <c r="AJ154" s="230"/>
      <c r="AK154" s="230"/>
      <c r="AL154" s="232"/>
      <c r="AM154" s="121"/>
      <c r="AN154" s="122"/>
      <c r="AO154" s="230"/>
      <c r="AP154" s="233"/>
      <c r="AQ154" s="121"/>
    </row>
    <row r="155" spans="1:43" s="114" customFormat="1" ht="11.25" hidden="1" customHeight="1">
      <c r="A155" s="122"/>
      <c r="B155" s="229"/>
      <c r="C155" s="121"/>
      <c r="D155" s="122"/>
      <c r="E155" s="612"/>
      <c r="F155" s="612"/>
      <c r="G155" s="612"/>
      <c r="H155" s="612"/>
      <c r="I155" s="612"/>
      <c r="J155" s="612"/>
      <c r="K155" s="612"/>
      <c r="L155" s="612"/>
      <c r="M155" s="612"/>
      <c r="N155" s="612"/>
      <c r="O155" s="612"/>
      <c r="P155" s="612"/>
      <c r="Q155" s="612"/>
      <c r="R155" s="612"/>
      <c r="S155" s="612"/>
      <c r="T155" s="612"/>
      <c r="U155" s="123"/>
      <c r="V155" s="122"/>
      <c r="W155" s="230"/>
      <c r="X155" s="230"/>
      <c r="Y155" s="230"/>
      <c r="Z155" s="230"/>
      <c r="AA155" s="230"/>
      <c r="AB155" s="230"/>
      <c r="AC155" s="230"/>
      <c r="AD155" s="230"/>
      <c r="AE155" s="230"/>
      <c r="AF155" s="230"/>
      <c r="AG155" s="230"/>
      <c r="AH155" s="230"/>
      <c r="AI155" s="230"/>
      <c r="AJ155" s="230"/>
      <c r="AK155" s="230"/>
      <c r="AL155" s="232" t="s">
        <v>31</v>
      </c>
      <c r="AM155" s="121"/>
      <c r="AN155" s="122"/>
      <c r="AO155" s="230"/>
      <c r="AP155" s="230"/>
      <c r="AQ155" s="121"/>
    </row>
    <row r="156" spans="1:43" s="114" customFormat="1" ht="11.25" hidden="1" customHeight="1">
      <c r="A156" s="122"/>
      <c r="B156" s="229"/>
      <c r="C156" s="121"/>
      <c r="D156" s="122"/>
      <c r="E156" s="612"/>
      <c r="F156" s="612"/>
      <c r="G156" s="612"/>
      <c r="H156" s="612"/>
      <c r="I156" s="612"/>
      <c r="J156" s="612"/>
      <c r="K156" s="612"/>
      <c r="L156" s="612"/>
      <c r="M156" s="612"/>
      <c r="N156" s="612"/>
      <c r="O156" s="612"/>
      <c r="P156" s="612"/>
      <c r="Q156" s="612"/>
      <c r="R156" s="612"/>
      <c r="S156" s="612"/>
      <c r="T156" s="612"/>
      <c r="U156" s="123"/>
      <c r="V156" s="122"/>
      <c r="W156" s="230"/>
      <c r="X156" s="230"/>
      <c r="Y156" s="230"/>
      <c r="Z156" s="230"/>
      <c r="AA156" s="230"/>
      <c r="AB156" s="230"/>
      <c r="AC156" s="230"/>
      <c r="AD156" s="230"/>
      <c r="AE156" s="230"/>
      <c r="AF156" s="230"/>
      <c r="AG156" s="230"/>
      <c r="AH156" s="230"/>
      <c r="AI156" s="230"/>
      <c r="AJ156" s="230"/>
      <c r="AK156" s="230"/>
      <c r="AL156" s="232"/>
      <c r="AM156" s="121"/>
      <c r="AN156" s="122"/>
      <c r="AO156" s="230"/>
      <c r="AP156" s="230"/>
      <c r="AQ156" s="121"/>
    </row>
    <row r="157" spans="1:43" s="114" customFormat="1" ht="6" hidden="1" customHeight="1">
      <c r="A157" s="113"/>
      <c r="B157" s="111"/>
      <c r="C157" s="112"/>
      <c r="D157" s="113"/>
      <c r="E157" s="110"/>
      <c r="F157" s="110"/>
      <c r="G157" s="110"/>
      <c r="H157" s="110"/>
      <c r="I157" s="110"/>
      <c r="J157" s="110"/>
      <c r="K157" s="110"/>
      <c r="L157" s="110"/>
      <c r="M157" s="110"/>
      <c r="N157" s="110"/>
      <c r="O157" s="110"/>
      <c r="P157" s="110"/>
      <c r="Q157" s="110"/>
      <c r="R157" s="110"/>
      <c r="S157" s="110"/>
      <c r="T157" s="110"/>
      <c r="U157" s="112"/>
      <c r="V157" s="113"/>
      <c r="W157" s="110"/>
      <c r="X157" s="110"/>
      <c r="Y157" s="110"/>
      <c r="Z157" s="110"/>
      <c r="AA157" s="110"/>
      <c r="AB157" s="110"/>
      <c r="AC157" s="110"/>
      <c r="AD157" s="110"/>
      <c r="AE157" s="110"/>
      <c r="AF157" s="110"/>
      <c r="AG157" s="110"/>
      <c r="AH157" s="110"/>
      <c r="AI157" s="110"/>
      <c r="AJ157" s="110"/>
      <c r="AK157" s="110"/>
      <c r="AL157" s="129"/>
      <c r="AM157" s="112"/>
      <c r="AN157" s="113"/>
      <c r="AO157" s="110"/>
      <c r="AP157" s="110"/>
      <c r="AQ157" s="112"/>
    </row>
    <row r="158" spans="1:43" s="114" customFormat="1" ht="6" customHeight="1">
      <c r="A158" s="118"/>
      <c r="B158" s="116"/>
      <c r="C158" s="117"/>
      <c r="D158" s="118"/>
      <c r="E158" s="115"/>
      <c r="F158" s="115"/>
      <c r="G158" s="115"/>
      <c r="H158" s="115"/>
      <c r="I158" s="115"/>
      <c r="J158" s="115"/>
      <c r="K158" s="115"/>
      <c r="L158" s="115"/>
      <c r="M158" s="115"/>
      <c r="N158" s="115"/>
      <c r="O158" s="115"/>
      <c r="P158" s="115"/>
      <c r="Q158" s="115"/>
      <c r="R158" s="115"/>
      <c r="S158" s="115"/>
      <c r="T158" s="115"/>
      <c r="U158" s="117"/>
      <c r="V158" s="118"/>
      <c r="W158" s="115"/>
      <c r="X158" s="115"/>
      <c r="Y158" s="115"/>
      <c r="Z158" s="115"/>
      <c r="AA158" s="115"/>
      <c r="AB158" s="115"/>
      <c r="AC158" s="115"/>
      <c r="AD158" s="115"/>
      <c r="AE158" s="115"/>
      <c r="AF158" s="115"/>
      <c r="AG158" s="115"/>
      <c r="AH158" s="115"/>
      <c r="AI158" s="115"/>
      <c r="AJ158" s="115"/>
      <c r="AK158" s="115"/>
      <c r="AL158" s="119"/>
      <c r="AM158" s="117"/>
      <c r="AN158" s="118"/>
      <c r="AO158" s="115"/>
      <c r="AP158" s="115"/>
      <c r="AQ158" s="117"/>
    </row>
    <row r="159" spans="1:43" s="114" customFormat="1" ht="11.25" customHeight="1">
      <c r="A159" s="122"/>
      <c r="B159" s="229">
        <v>126</v>
      </c>
      <c r="C159" s="121"/>
      <c r="D159" s="122"/>
      <c r="E159" s="611" t="s">
        <v>178</v>
      </c>
      <c r="F159" s="611"/>
      <c r="G159" s="611"/>
      <c r="H159" s="611"/>
      <c r="I159" s="611"/>
      <c r="J159" s="611"/>
      <c r="K159" s="611"/>
      <c r="L159" s="611"/>
      <c r="M159" s="611"/>
      <c r="N159" s="611"/>
      <c r="O159" s="611"/>
      <c r="P159" s="611"/>
      <c r="Q159" s="611"/>
      <c r="R159" s="611"/>
      <c r="S159" s="611"/>
      <c r="T159" s="611"/>
      <c r="U159" s="123"/>
      <c r="V159" s="122"/>
      <c r="W159" s="611" t="s">
        <v>179</v>
      </c>
      <c r="X159" s="611"/>
      <c r="Y159" s="611"/>
      <c r="Z159" s="611"/>
      <c r="AA159" s="611"/>
      <c r="AB159" s="611"/>
      <c r="AC159" s="611"/>
      <c r="AD159" s="611"/>
      <c r="AE159" s="611"/>
      <c r="AF159" s="611"/>
      <c r="AG159" s="611"/>
      <c r="AH159" s="611"/>
      <c r="AI159" s="611"/>
      <c r="AJ159" s="611"/>
      <c r="AK159" s="611"/>
      <c r="AL159" s="611"/>
      <c r="AM159" s="121"/>
      <c r="AN159" s="122"/>
      <c r="AO159" s="230"/>
      <c r="AP159" s="230"/>
      <c r="AQ159" s="121"/>
    </row>
    <row r="160" spans="1:43" s="114" customFormat="1">
      <c r="A160" s="122"/>
      <c r="B160" s="229"/>
      <c r="C160" s="121"/>
      <c r="D160" s="122"/>
      <c r="E160" s="611"/>
      <c r="F160" s="611"/>
      <c r="G160" s="611"/>
      <c r="H160" s="611"/>
      <c r="I160" s="611"/>
      <c r="J160" s="611"/>
      <c r="K160" s="611"/>
      <c r="L160" s="611"/>
      <c r="M160" s="611"/>
      <c r="N160" s="611"/>
      <c r="O160" s="611"/>
      <c r="P160" s="611"/>
      <c r="Q160" s="611"/>
      <c r="R160" s="611"/>
      <c r="S160" s="611"/>
      <c r="T160" s="611"/>
      <c r="U160" s="123"/>
      <c r="V160" s="122"/>
      <c r="W160" s="611"/>
      <c r="X160" s="611"/>
      <c r="Y160" s="611"/>
      <c r="Z160" s="611"/>
      <c r="AA160" s="611"/>
      <c r="AB160" s="611"/>
      <c r="AC160" s="611"/>
      <c r="AD160" s="611"/>
      <c r="AE160" s="611"/>
      <c r="AF160" s="611"/>
      <c r="AG160" s="611"/>
      <c r="AH160" s="611"/>
      <c r="AI160" s="611"/>
      <c r="AJ160" s="611"/>
      <c r="AK160" s="611"/>
      <c r="AL160" s="611"/>
      <c r="AM160" s="121"/>
      <c r="AN160" s="122"/>
      <c r="AO160" s="230"/>
      <c r="AP160" s="230"/>
      <c r="AQ160" s="121"/>
    </row>
    <row r="161" spans="1:43" s="114" customFormat="1">
      <c r="A161" s="122"/>
      <c r="B161" s="229"/>
      <c r="C161" s="121"/>
      <c r="D161" s="122"/>
      <c r="E161" s="611"/>
      <c r="F161" s="611"/>
      <c r="G161" s="611"/>
      <c r="H161" s="611"/>
      <c r="I161" s="611"/>
      <c r="J161" s="611"/>
      <c r="K161" s="611"/>
      <c r="L161" s="611"/>
      <c r="M161" s="611"/>
      <c r="N161" s="611"/>
      <c r="O161" s="611"/>
      <c r="P161" s="611"/>
      <c r="Q161" s="611"/>
      <c r="R161" s="611"/>
      <c r="S161" s="611"/>
      <c r="T161" s="611"/>
      <c r="U161" s="123"/>
      <c r="V161" s="122"/>
      <c r="W161" s="611"/>
      <c r="X161" s="611"/>
      <c r="Y161" s="611"/>
      <c r="Z161" s="611"/>
      <c r="AA161" s="611"/>
      <c r="AB161" s="611"/>
      <c r="AC161" s="611"/>
      <c r="AD161" s="611"/>
      <c r="AE161" s="611"/>
      <c r="AF161" s="611"/>
      <c r="AG161" s="611"/>
      <c r="AH161" s="611"/>
      <c r="AI161" s="611"/>
      <c r="AJ161" s="611"/>
      <c r="AK161" s="611"/>
      <c r="AL161" s="611"/>
      <c r="AM161" s="121"/>
      <c r="AN161" s="122"/>
      <c r="AO161" s="230"/>
      <c r="AP161" s="230"/>
      <c r="AQ161" s="121"/>
    </row>
    <row r="162" spans="1:43" s="114" customFormat="1">
      <c r="A162" s="122"/>
      <c r="B162" s="229"/>
      <c r="C162" s="121"/>
      <c r="D162" s="122"/>
      <c r="E162" s="611"/>
      <c r="F162" s="611"/>
      <c r="G162" s="611"/>
      <c r="H162" s="611"/>
      <c r="I162" s="611"/>
      <c r="J162" s="611"/>
      <c r="K162" s="611"/>
      <c r="L162" s="611"/>
      <c r="M162" s="611"/>
      <c r="N162" s="611"/>
      <c r="O162" s="611"/>
      <c r="P162" s="611"/>
      <c r="Q162" s="611"/>
      <c r="R162" s="611"/>
      <c r="S162" s="611"/>
      <c r="T162" s="611"/>
      <c r="U162" s="123"/>
      <c r="V162" s="122"/>
      <c r="W162" s="611"/>
      <c r="X162" s="611"/>
      <c r="Y162" s="611"/>
      <c r="Z162" s="611"/>
      <c r="AA162" s="611"/>
      <c r="AB162" s="611"/>
      <c r="AC162" s="611"/>
      <c r="AD162" s="611"/>
      <c r="AE162" s="611"/>
      <c r="AF162" s="611"/>
      <c r="AG162" s="611"/>
      <c r="AH162" s="611"/>
      <c r="AI162" s="611"/>
      <c r="AJ162" s="611"/>
      <c r="AK162" s="611"/>
      <c r="AL162" s="611"/>
      <c r="AM162" s="121"/>
      <c r="AN162" s="122"/>
      <c r="AO162" s="230"/>
      <c r="AP162" s="230"/>
      <c r="AQ162" s="121"/>
    </row>
    <row r="163" spans="1:43" s="114" customFormat="1">
      <c r="A163" s="122"/>
      <c r="B163" s="229"/>
      <c r="C163" s="121"/>
      <c r="D163" s="122"/>
      <c r="E163" s="611"/>
      <c r="F163" s="611"/>
      <c r="G163" s="611"/>
      <c r="H163" s="611"/>
      <c r="I163" s="611"/>
      <c r="J163" s="611"/>
      <c r="K163" s="611"/>
      <c r="L163" s="611"/>
      <c r="M163" s="611"/>
      <c r="N163" s="611"/>
      <c r="O163" s="611"/>
      <c r="P163" s="611"/>
      <c r="Q163" s="611"/>
      <c r="R163" s="611"/>
      <c r="S163" s="611"/>
      <c r="T163" s="611"/>
      <c r="U163" s="123"/>
      <c r="V163" s="122"/>
      <c r="W163" s="611"/>
      <c r="X163" s="611"/>
      <c r="Y163" s="611"/>
      <c r="Z163" s="611"/>
      <c r="AA163" s="611"/>
      <c r="AB163" s="611"/>
      <c r="AC163" s="611"/>
      <c r="AD163" s="611"/>
      <c r="AE163" s="611"/>
      <c r="AF163" s="611"/>
      <c r="AG163" s="611"/>
      <c r="AH163" s="611"/>
      <c r="AI163" s="611"/>
      <c r="AJ163" s="611"/>
      <c r="AK163" s="611"/>
      <c r="AL163" s="611"/>
      <c r="AM163" s="121"/>
      <c r="AN163" s="122"/>
      <c r="AO163" s="230"/>
      <c r="AP163" s="230"/>
      <c r="AQ163" s="121"/>
    </row>
    <row r="164" spans="1:43" s="114" customFormat="1">
      <c r="A164" s="122"/>
      <c r="B164" s="229"/>
      <c r="C164" s="121"/>
      <c r="D164" s="122"/>
      <c r="E164" s="611"/>
      <c r="F164" s="611"/>
      <c r="G164" s="611"/>
      <c r="H164" s="611"/>
      <c r="I164" s="611"/>
      <c r="J164" s="611"/>
      <c r="K164" s="611"/>
      <c r="L164" s="611"/>
      <c r="M164" s="611"/>
      <c r="N164" s="611"/>
      <c r="O164" s="611"/>
      <c r="P164" s="611"/>
      <c r="Q164" s="611"/>
      <c r="R164" s="611"/>
      <c r="S164" s="611"/>
      <c r="T164" s="611"/>
      <c r="U164" s="123"/>
      <c r="V164" s="122"/>
      <c r="W164" s="611"/>
      <c r="X164" s="611"/>
      <c r="Y164" s="611"/>
      <c r="Z164" s="611"/>
      <c r="AA164" s="611"/>
      <c r="AB164" s="611"/>
      <c r="AC164" s="611"/>
      <c r="AD164" s="611"/>
      <c r="AE164" s="611"/>
      <c r="AF164" s="611"/>
      <c r="AG164" s="611"/>
      <c r="AH164" s="611"/>
      <c r="AI164" s="611"/>
      <c r="AJ164" s="611"/>
      <c r="AK164" s="611"/>
      <c r="AL164" s="611"/>
      <c r="AM164" s="121"/>
      <c r="AN164" s="122"/>
      <c r="AO164" s="230"/>
      <c r="AP164" s="230"/>
      <c r="AQ164" s="121"/>
    </row>
    <row r="165" spans="1:43" s="114" customFormat="1">
      <c r="A165" s="122"/>
      <c r="B165" s="229"/>
      <c r="C165" s="121"/>
      <c r="D165" s="122"/>
      <c r="E165" s="611"/>
      <c r="F165" s="611"/>
      <c r="G165" s="611"/>
      <c r="H165" s="611"/>
      <c r="I165" s="611"/>
      <c r="J165" s="611"/>
      <c r="K165" s="611"/>
      <c r="L165" s="611"/>
      <c r="M165" s="611"/>
      <c r="N165" s="611"/>
      <c r="O165" s="611"/>
      <c r="P165" s="611"/>
      <c r="Q165" s="611"/>
      <c r="R165" s="611"/>
      <c r="S165" s="611"/>
      <c r="T165" s="611"/>
      <c r="U165" s="123"/>
      <c r="V165" s="122"/>
      <c r="W165" s="611"/>
      <c r="X165" s="611"/>
      <c r="Y165" s="611"/>
      <c r="Z165" s="611"/>
      <c r="AA165" s="611"/>
      <c r="AB165" s="611"/>
      <c r="AC165" s="611"/>
      <c r="AD165" s="611"/>
      <c r="AE165" s="611"/>
      <c r="AF165" s="611"/>
      <c r="AG165" s="611"/>
      <c r="AH165" s="611"/>
      <c r="AI165" s="611"/>
      <c r="AJ165" s="611"/>
      <c r="AK165" s="611"/>
      <c r="AL165" s="611"/>
      <c r="AM165" s="121"/>
      <c r="AN165" s="122"/>
      <c r="AO165" s="230"/>
      <c r="AP165" s="230"/>
      <c r="AQ165" s="121"/>
    </row>
    <row r="166" spans="1:43" s="114" customFormat="1">
      <c r="A166" s="122"/>
      <c r="B166" s="229"/>
      <c r="C166" s="121"/>
      <c r="D166" s="122"/>
      <c r="E166" s="611"/>
      <c r="F166" s="611"/>
      <c r="G166" s="611"/>
      <c r="H166" s="611"/>
      <c r="I166" s="611"/>
      <c r="J166" s="611"/>
      <c r="K166" s="611"/>
      <c r="L166" s="611"/>
      <c r="M166" s="611"/>
      <c r="N166" s="611"/>
      <c r="O166" s="611"/>
      <c r="P166" s="611"/>
      <c r="Q166" s="611"/>
      <c r="R166" s="611"/>
      <c r="S166" s="611"/>
      <c r="T166" s="611"/>
      <c r="U166" s="123"/>
      <c r="V166" s="122"/>
      <c r="W166" s="611"/>
      <c r="X166" s="611"/>
      <c r="Y166" s="611"/>
      <c r="Z166" s="611"/>
      <c r="AA166" s="611"/>
      <c r="AB166" s="611"/>
      <c r="AC166" s="611"/>
      <c r="AD166" s="611"/>
      <c r="AE166" s="611"/>
      <c r="AF166" s="611"/>
      <c r="AG166" s="611"/>
      <c r="AH166" s="611"/>
      <c r="AI166" s="611"/>
      <c r="AJ166" s="611"/>
      <c r="AK166" s="611"/>
      <c r="AL166" s="611"/>
      <c r="AM166" s="121"/>
      <c r="AN166" s="122"/>
      <c r="AO166" s="230"/>
      <c r="AP166" s="230"/>
      <c r="AQ166" s="121"/>
    </row>
    <row r="167" spans="1:43" s="114" customFormat="1">
      <c r="A167" s="122"/>
      <c r="B167" s="229"/>
      <c r="C167" s="121"/>
      <c r="D167" s="122"/>
      <c r="E167" s="611"/>
      <c r="F167" s="611"/>
      <c r="G167" s="611"/>
      <c r="H167" s="611"/>
      <c r="I167" s="611"/>
      <c r="J167" s="611"/>
      <c r="K167" s="611"/>
      <c r="L167" s="611"/>
      <c r="M167" s="611"/>
      <c r="N167" s="611"/>
      <c r="O167" s="611"/>
      <c r="P167" s="611"/>
      <c r="Q167" s="611"/>
      <c r="R167" s="611"/>
      <c r="S167" s="611"/>
      <c r="T167" s="611"/>
      <c r="U167" s="123"/>
      <c r="V167" s="122"/>
      <c r="W167" s="611"/>
      <c r="X167" s="611"/>
      <c r="Y167" s="611"/>
      <c r="Z167" s="611"/>
      <c r="AA167" s="611"/>
      <c r="AB167" s="611"/>
      <c r="AC167" s="611"/>
      <c r="AD167" s="611"/>
      <c r="AE167" s="611"/>
      <c r="AF167" s="611"/>
      <c r="AG167" s="611"/>
      <c r="AH167" s="611"/>
      <c r="AI167" s="611"/>
      <c r="AJ167" s="611"/>
      <c r="AK167" s="611"/>
      <c r="AL167" s="611"/>
      <c r="AM167" s="121"/>
      <c r="AN167" s="122"/>
      <c r="AO167" s="230"/>
      <c r="AP167" s="230"/>
      <c r="AQ167" s="121"/>
    </row>
    <row r="168" spans="1:43" s="114" customFormat="1" ht="6" customHeight="1">
      <c r="A168" s="118"/>
      <c r="B168" s="116"/>
      <c r="C168" s="117"/>
      <c r="D168" s="118"/>
      <c r="E168" s="115"/>
      <c r="F168" s="115"/>
      <c r="G168" s="115"/>
      <c r="H168" s="115"/>
      <c r="I168" s="115"/>
      <c r="J168" s="115"/>
      <c r="K168" s="115"/>
      <c r="L168" s="115"/>
      <c r="M168" s="115"/>
      <c r="N168" s="115"/>
      <c r="O168" s="115"/>
      <c r="P168" s="115"/>
      <c r="Q168" s="115"/>
      <c r="R168" s="115"/>
      <c r="S168" s="115"/>
      <c r="T168" s="115"/>
      <c r="U168" s="117"/>
      <c r="V168" s="118"/>
      <c r="W168" s="115"/>
      <c r="X168" s="115"/>
      <c r="Y168" s="115"/>
      <c r="Z168" s="115"/>
      <c r="AA168" s="115"/>
      <c r="AB168" s="115"/>
      <c r="AC168" s="115"/>
      <c r="AD168" s="115"/>
      <c r="AE168" s="115"/>
      <c r="AF168" s="115"/>
      <c r="AG168" s="115"/>
      <c r="AH168" s="115"/>
      <c r="AI168" s="115"/>
      <c r="AJ168" s="115"/>
      <c r="AK168" s="115"/>
      <c r="AL168" s="119"/>
      <c r="AM168" s="117"/>
      <c r="AN168" s="118"/>
      <c r="AO168" s="115"/>
      <c r="AP168" s="115"/>
      <c r="AQ168" s="117"/>
    </row>
    <row r="169" spans="1:43" s="114" customFormat="1" ht="11.25" customHeight="1">
      <c r="A169" s="122"/>
      <c r="B169" s="229">
        <v>126</v>
      </c>
      <c r="C169" s="121"/>
      <c r="D169" s="122"/>
      <c r="E169" s="611" t="s">
        <v>180</v>
      </c>
      <c r="F169" s="611"/>
      <c r="G169" s="611"/>
      <c r="H169" s="611"/>
      <c r="I169" s="611"/>
      <c r="J169" s="611"/>
      <c r="K169" s="611"/>
      <c r="L169" s="611"/>
      <c r="M169" s="611"/>
      <c r="N169" s="611"/>
      <c r="O169" s="611"/>
      <c r="P169" s="611"/>
      <c r="Q169" s="611"/>
      <c r="R169" s="611"/>
      <c r="S169" s="611"/>
      <c r="T169" s="611"/>
      <c r="U169" s="123"/>
      <c r="V169" s="122"/>
      <c r="W169" s="611" t="s">
        <v>181</v>
      </c>
      <c r="X169" s="611"/>
      <c r="Y169" s="611"/>
      <c r="Z169" s="611"/>
      <c r="AA169" s="611"/>
      <c r="AB169" s="611"/>
      <c r="AC169" s="611"/>
      <c r="AD169" s="611"/>
      <c r="AE169" s="611"/>
      <c r="AF169" s="611"/>
      <c r="AG169" s="611"/>
      <c r="AH169" s="611"/>
      <c r="AI169" s="611"/>
      <c r="AJ169" s="611"/>
      <c r="AK169" s="611"/>
      <c r="AL169" s="611"/>
      <c r="AM169" s="121"/>
      <c r="AN169" s="122"/>
      <c r="AO169" s="230"/>
      <c r="AP169" s="230"/>
      <c r="AQ169" s="121"/>
    </row>
    <row r="170" spans="1:43" s="114" customFormat="1">
      <c r="A170" s="122"/>
      <c r="B170" s="229"/>
      <c r="C170" s="121"/>
      <c r="D170" s="122"/>
      <c r="E170" s="611"/>
      <c r="F170" s="611"/>
      <c r="G170" s="611"/>
      <c r="H170" s="611"/>
      <c r="I170" s="611"/>
      <c r="J170" s="611"/>
      <c r="K170" s="611"/>
      <c r="L170" s="611"/>
      <c r="M170" s="611"/>
      <c r="N170" s="611"/>
      <c r="O170" s="611"/>
      <c r="P170" s="611"/>
      <c r="Q170" s="611"/>
      <c r="R170" s="611"/>
      <c r="S170" s="611"/>
      <c r="T170" s="611"/>
      <c r="U170" s="123"/>
      <c r="V170" s="122"/>
      <c r="W170" s="611"/>
      <c r="X170" s="611"/>
      <c r="Y170" s="611"/>
      <c r="Z170" s="611"/>
      <c r="AA170" s="611"/>
      <c r="AB170" s="611"/>
      <c r="AC170" s="611"/>
      <c r="AD170" s="611"/>
      <c r="AE170" s="611"/>
      <c r="AF170" s="611"/>
      <c r="AG170" s="611"/>
      <c r="AH170" s="611"/>
      <c r="AI170" s="611"/>
      <c r="AJ170" s="611"/>
      <c r="AK170" s="611"/>
      <c r="AL170" s="611"/>
      <c r="AM170" s="121"/>
      <c r="AN170" s="122"/>
      <c r="AO170" s="230"/>
      <c r="AP170" s="230"/>
      <c r="AQ170" s="121"/>
    </row>
    <row r="171" spans="1:43" s="114" customFormat="1">
      <c r="A171" s="122"/>
      <c r="B171" s="229"/>
      <c r="C171" s="121"/>
      <c r="D171" s="122"/>
      <c r="E171" s="611"/>
      <c r="F171" s="611"/>
      <c r="G171" s="611"/>
      <c r="H171" s="611"/>
      <c r="I171" s="611"/>
      <c r="J171" s="611"/>
      <c r="K171" s="611"/>
      <c r="L171" s="611"/>
      <c r="M171" s="611"/>
      <c r="N171" s="611"/>
      <c r="O171" s="611"/>
      <c r="P171" s="611"/>
      <c r="Q171" s="611"/>
      <c r="R171" s="611"/>
      <c r="S171" s="611"/>
      <c r="T171" s="611"/>
      <c r="U171" s="123"/>
      <c r="V171" s="122"/>
      <c r="W171" s="611"/>
      <c r="X171" s="611"/>
      <c r="Y171" s="611"/>
      <c r="Z171" s="611"/>
      <c r="AA171" s="611"/>
      <c r="AB171" s="611"/>
      <c r="AC171" s="611"/>
      <c r="AD171" s="611"/>
      <c r="AE171" s="611"/>
      <c r="AF171" s="611"/>
      <c r="AG171" s="611"/>
      <c r="AH171" s="611"/>
      <c r="AI171" s="611"/>
      <c r="AJ171" s="611"/>
      <c r="AK171" s="611"/>
      <c r="AL171" s="611"/>
      <c r="AM171" s="121"/>
      <c r="AN171" s="122"/>
      <c r="AO171" s="230"/>
      <c r="AP171" s="230"/>
      <c r="AQ171" s="121"/>
    </row>
    <row r="172" spans="1:43" s="114" customFormat="1">
      <c r="A172" s="122"/>
      <c r="B172" s="229"/>
      <c r="C172" s="121"/>
      <c r="D172" s="122"/>
      <c r="E172" s="611"/>
      <c r="F172" s="611"/>
      <c r="G172" s="611"/>
      <c r="H172" s="611"/>
      <c r="I172" s="611"/>
      <c r="J172" s="611"/>
      <c r="K172" s="611"/>
      <c r="L172" s="611"/>
      <c r="M172" s="611"/>
      <c r="N172" s="611"/>
      <c r="O172" s="611"/>
      <c r="P172" s="611"/>
      <c r="Q172" s="611"/>
      <c r="R172" s="611"/>
      <c r="S172" s="611"/>
      <c r="T172" s="611"/>
      <c r="U172" s="123"/>
      <c r="V172" s="122"/>
      <c r="W172" s="611"/>
      <c r="X172" s="611"/>
      <c r="Y172" s="611"/>
      <c r="Z172" s="611"/>
      <c r="AA172" s="611"/>
      <c r="AB172" s="611"/>
      <c r="AC172" s="611"/>
      <c r="AD172" s="611"/>
      <c r="AE172" s="611"/>
      <c r="AF172" s="611"/>
      <c r="AG172" s="611"/>
      <c r="AH172" s="611"/>
      <c r="AI172" s="611"/>
      <c r="AJ172" s="611"/>
      <c r="AK172" s="611"/>
      <c r="AL172" s="611"/>
      <c r="AM172" s="121"/>
      <c r="AN172" s="122"/>
      <c r="AO172" s="230"/>
      <c r="AP172" s="230"/>
      <c r="AQ172" s="121"/>
    </row>
    <row r="173" spans="1:43" s="114" customFormat="1">
      <c r="A173" s="122"/>
      <c r="B173" s="229"/>
      <c r="C173" s="121"/>
      <c r="D173" s="122"/>
      <c r="E173" s="611"/>
      <c r="F173" s="611"/>
      <c r="G173" s="611"/>
      <c r="H173" s="611"/>
      <c r="I173" s="611"/>
      <c r="J173" s="611"/>
      <c r="K173" s="611"/>
      <c r="L173" s="611"/>
      <c r="M173" s="611"/>
      <c r="N173" s="611"/>
      <c r="O173" s="611"/>
      <c r="P173" s="611"/>
      <c r="Q173" s="611"/>
      <c r="R173" s="611"/>
      <c r="S173" s="611"/>
      <c r="T173" s="611"/>
      <c r="U173" s="123"/>
      <c r="V173" s="122"/>
      <c r="W173" s="611"/>
      <c r="X173" s="611"/>
      <c r="Y173" s="611"/>
      <c r="Z173" s="611"/>
      <c r="AA173" s="611"/>
      <c r="AB173" s="611"/>
      <c r="AC173" s="611"/>
      <c r="AD173" s="611"/>
      <c r="AE173" s="611"/>
      <c r="AF173" s="611"/>
      <c r="AG173" s="611"/>
      <c r="AH173" s="611"/>
      <c r="AI173" s="611"/>
      <c r="AJ173" s="611"/>
      <c r="AK173" s="611"/>
      <c r="AL173" s="611"/>
      <c r="AM173" s="121"/>
      <c r="AN173" s="122"/>
      <c r="AO173" s="230"/>
      <c r="AP173" s="230"/>
      <c r="AQ173" s="121"/>
    </row>
    <row r="174" spans="1:43" s="114" customFormat="1">
      <c r="A174" s="122"/>
      <c r="B174" s="229"/>
      <c r="C174" s="121"/>
      <c r="D174" s="122"/>
      <c r="E174" s="611"/>
      <c r="F174" s="611"/>
      <c r="G174" s="611"/>
      <c r="H174" s="611"/>
      <c r="I174" s="611"/>
      <c r="J174" s="611"/>
      <c r="K174" s="611"/>
      <c r="L174" s="611"/>
      <c r="M174" s="611"/>
      <c r="N174" s="611"/>
      <c r="O174" s="611"/>
      <c r="P174" s="611"/>
      <c r="Q174" s="611"/>
      <c r="R174" s="611"/>
      <c r="S174" s="611"/>
      <c r="T174" s="611"/>
      <c r="U174" s="123"/>
      <c r="V174" s="122"/>
      <c r="W174" s="611"/>
      <c r="X174" s="611"/>
      <c r="Y174" s="611"/>
      <c r="Z174" s="611"/>
      <c r="AA174" s="611"/>
      <c r="AB174" s="611"/>
      <c r="AC174" s="611"/>
      <c r="AD174" s="611"/>
      <c r="AE174" s="611"/>
      <c r="AF174" s="611"/>
      <c r="AG174" s="611"/>
      <c r="AH174" s="611"/>
      <c r="AI174" s="611"/>
      <c r="AJ174" s="611"/>
      <c r="AK174" s="611"/>
      <c r="AL174" s="611"/>
      <c r="AM174" s="121"/>
      <c r="AN174" s="122"/>
      <c r="AO174" s="230"/>
      <c r="AP174" s="230"/>
      <c r="AQ174" s="121"/>
    </row>
    <row r="175" spans="1:43" s="114" customFormat="1">
      <c r="A175" s="122"/>
      <c r="B175" s="229"/>
      <c r="C175" s="121"/>
      <c r="D175" s="122"/>
      <c r="E175" s="611"/>
      <c r="F175" s="611"/>
      <c r="G175" s="611"/>
      <c r="H175" s="611"/>
      <c r="I175" s="611"/>
      <c r="J175" s="611"/>
      <c r="K175" s="611"/>
      <c r="L175" s="611"/>
      <c r="M175" s="611"/>
      <c r="N175" s="611"/>
      <c r="O175" s="611"/>
      <c r="P175" s="611"/>
      <c r="Q175" s="611"/>
      <c r="R175" s="611"/>
      <c r="S175" s="611"/>
      <c r="T175" s="611"/>
      <c r="U175" s="123"/>
      <c r="V175" s="122"/>
      <c r="W175" s="611"/>
      <c r="X175" s="611"/>
      <c r="Y175" s="611"/>
      <c r="Z175" s="611"/>
      <c r="AA175" s="611"/>
      <c r="AB175" s="611"/>
      <c r="AC175" s="611"/>
      <c r="AD175" s="611"/>
      <c r="AE175" s="611"/>
      <c r="AF175" s="611"/>
      <c r="AG175" s="611"/>
      <c r="AH175" s="611"/>
      <c r="AI175" s="611"/>
      <c r="AJ175" s="611"/>
      <c r="AK175" s="611"/>
      <c r="AL175" s="611"/>
      <c r="AM175" s="121"/>
      <c r="AN175" s="122"/>
      <c r="AO175" s="230"/>
      <c r="AP175" s="230"/>
      <c r="AQ175" s="121"/>
    </row>
    <row r="176" spans="1:43" s="114" customFormat="1">
      <c r="A176" s="122"/>
      <c r="B176" s="229"/>
      <c r="C176" s="121"/>
      <c r="D176" s="122"/>
      <c r="E176" s="611"/>
      <c r="F176" s="611"/>
      <c r="G176" s="611"/>
      <c r="H176" s="611"/>
      <c r="I176" s="611"/>
      <c r="J176" s="611"/>
      <c r="K176" s="611"/>
      <c r="L176" s="611"/>
      <c r="M176" s="611"/>
      <c r="N176" s="611"/>
      <c r="O176" s="611"/>
      <c r="P176" s="611"/>
      <c r="Q176" s="611"/>
      <c r="R176" s="611"/>
      <c r="S176" s="611"/>
      <c r="T176" s="611"/>
      <c r="U176" s="123"/>
      <c r="V176" s="122"/>
      <c r="W176" s="611"/>
      <c r="X176" s="611"/>
      <c r="Y176" s="611"/>
      <c r="Z176" s="611"/>
      <c r="AA176" s="611"/>
      <c r="AB176" s="611"/>
      <c r="AC176" s="611"/>
      <c r="AD176" s="611"/>
      <c r="AE176" s="611"/>
      <c r="AF176" s="611"/>
      <c r="AG176" s="611"/>
      <c r="AH176" s="611"/>
      <c r="AI176" s="611"/>
      <c r="AJ176" s="611"/>
      <c r="AK176" s="611"/>
      <c r="AL176" s="611"/>
      <c r="AM176" s="121"/>
      <c r="AN176" s="122"/>
      <c r="AO176" s="230"/>
      <c r="AP176" s="230"/>
      <c r="AQ176" s="121"/>
    </row>
    <row r="177" spans="1:43" s="114" customFormat="1">
      <c r="A177" s="122"/>
      <c r="B177" s="229"/>
      <c r="C177" s="121"/>
      <c r="D177" s="122"/>
      <c r="E177" s="611"/>
      <c r="F177" s="611"/>
      <c r="G177" s="611"/>
      <c r="H177" s="611"/>
      <c r="I177" s="611"/>
      <c r="J177" s="611"/>
      <c r="K177" s="611"/>
      <c r="L177" s="611"/>
      <c r="M177" s="611"/>
      <c r="N177" s="611"/>
      <c r="O177" s="611"/>
      <c r="P177" s="611"/>
      <c r="Q177" s="611"/>
      <c r="R177" s="611"/>
      <c r="S177" s="611"/>
      <c r="T177" s="611"/>
      <c r="U177" s="123"/>
      <c r="V177" s="122"/>
      <c r="W177" s="611"/>
      <c r="X177" s="611"/>
      <c r="Y177" s="611"/>
      <c r="Z177" s="611"/>
      <c r="AA177" s="611"/>
      <c r="AB177" s="611"/>
      <c r="AC177" s="611"/>
      <c r="AD177" s="611"/>
      <c r="AE177" s="611"/>
      <c r="AF177" s="611"/>
      <c r="AG177" s="611"/>
      <c r="AH177" s="611"/>
      <c r="AI177" s="611"/>
      <c r="AJ177" s="611"/>
      <c r="AK177" s="611"/>
      <c r="AL177" s="611"/>
      <c r="AM177" s="121"/>
      <c r="AN177" s="122"/>
      <c r="AO177" s="230"/>
      <c r="AP177" s="230"/>
      <c r="AQ177" s="121"/>
    </row>
    <row r="178" spans="1:43" ht="11.25" hidden="1" customHeight="1">
      <c r="A178" s="99"/>
      <c r="B178" s="222"/>
      <c r="C178" s="101"/>
      <c r="D178" s="99"/>
      <c r="E178" s="611"/>
      <c r="F178" s="611"/>
      <c r="G178" s="611"/>
      <c r="H178" s="611"/>
      <c r="I178" s="611"/>
      <c r="J178" s="611"/>
      <c r="K178" s="611"/>
      <c r="L178" s="611"/>
      <c r="M178" s="611"/>
      <c r="N178" s="611"/>
      <c r="O178" s="611"/>
      <c r="P178" s="611"/>
      <c r="Q178" s="611"/>
      <c r="R178" s="611"/>
      <c r="S178" s="611"/>
      <c r="T178" s="611"/>
      <c r="U178" s="123"/>
      <c r="V178" s="122"/>
      <c r="W178" s="611"/>
      <c r="X178" s="611"/>
      <c r="Y178" s="611"/>
      <c r="Z178" s="611"/>
      <c r="AA178" s="611"/>
      <c r="AB178" s="611"/>
      <c r="AC178" s="611"/>
      <c r="AD178" s="611"/>
      <c r="AE178" s="611"/>
      <c r="AF178" s="611"/>
      <c r="AG178" s="611"/>
      <c r="AH178" s="611"/>
      <c r="AI178" s="611"/>
      <c r="AJ178" s="611"/>
      <c r="AK178" s="611"/>
      <c r="AL178" s="611"/>
      <c r="AM178" s="101"/>
      <c r="AN178" s="99"/>
      <c r="AO178" s="100"/>
      <c r="AP178" s="100"/>
      <c r="AQ178" s="101"/>
    </row>
    <row r="179" spans="1:43" ht="11.25" hidden="1" customHeight="1">
      <c r="A179" s="99"/>
      <c r="B179" s="222"/>
      <c r="C179" s="101"/>
      <c r="D179" s="99"/>
      <c r="E179" s="611"/>
      <c r="F179" s="611"/>
      <c r="G179" s="611"/>
      <c r="H179" s="611"/>
      <c r="I179" s="611"/>
      <c r="J179" s="611"/>
      <c r="K179" s="611"/>
      <c r="L179" s="611"/>
      <c r="M179" s="611"/>
      <c r="N179" s="611"/>
      <c r="O179" s="611"/>
      <c r="P179" s="611"/>
      <c r="Q179" s="611"/>
      <c r="R179" s="611"/>
      <c r="S179" s="611"/>
      <c r="T179" s="611"/>
      <c r="U179" s="123"/>
      <c r="V179" s="122"/>
      <c r="W179" s="611"/>
      <c r="X179" s="611"/>
      <c r="Y179" s="611"/>
      <c r="Z179" s="611"/>
      <c r="AA179" s="611"/>
      <c r="AB179" s="611"/>
      <c r="AC179" s="611"/>
      <c r="AD179" s="611"/>
      <c r="AE179" s="611"/>
      <c r="AF179" s="611"/>
      <c r="AG179" s="611"/>
      <c r="AH179" s="611"/>
      <c r="AI179" s="611"/>
      <c r="AJ179" s="611"/>
      <c r="AK179" s="611"/>
      <c r="AL179" s="611"/>
      <c r="AM179" s="101"/>
      <c r="AN179" s="99"/>
      <c r="AO179" s="100"/>
      <c r="AP179" s="100"/>
      <c r="AQ179" s="101"/>
    </row>
    <row r="180" spans="1:43" ht="11.25" hidden="1" customHeight="1">
      <c r="A180" s="99"/>
      <c r="B180" s="222"/>
      <c r="C180" s="101"/>
      <c r="D180" s="99"/>
      <c r="E180" s="611"/>
      <c r="F180" s="611"/>
      <c r="G180" s="611"/>
      <c r="H180" s="611"/>
      <c r="I180" s="611"/>
      <c r="J180" s="611"/>
      <c r="K180" s="611"/>
      <c r="L180" s="611"/>
      <c r="M180" s="611"/>
      <c r="N180" s="611"/>
      <c r="O180" s="611"/>
      <c r="P180" s="611"/>
      <c r="Q180" s="611"/>
      <c r="R180" s="611"/>
      <c r="S180" s="611"/>
      <c r="T180" s="611"/>
      <c r="U180" s="123"/>
      <c r="V180" s="122"/>
      <c r="W180" s="611"/>
      <c r="X180" s="611"/>
      <c r="Y180" s="611"/>
      <c r="Z180" s="611"/>
      <c r="AA180" s="611"/>
      <c r="AB180" s="611"/>
      <c r="AC180" s="611"/>
      <c r="AD180" s="611"/>
      <c r="AE180" s="611"/>
      <c r="AF180" s="611"/>
      <c r="AG180" s="611"/>
      <c r="AH180" s="611"/>
      <c r="AI180" s="611"/>
      <c r="AJ180" s="611"/>
      <c r="AK180" s="611"/>
      <c r="AL180" s="611"/>
      <c r="AM180" s="101"/>
      <c r="AN180" s="99"/>
      <c r="AO180" s="100"/>
      <c r="AP180" s="100"/>
      <c r="AQ180" s="101"/>
    </row>
    <row r="181" spans="1:43" hidden="1">
      <c r="A181" s="99"/>
      <c r="B181" s="219" t="s">
        <v>68</v>
      </c>
      <c r="C181" s="101"/>
      <c r="D181" s="99"/>
      <c r="E181" s="611"/>
      <c r="F181" s="611"/>
      <c r="G181" s="611"/>
      <c r="H181" s="611"/>
      <c r="I181" s="611"/>
      <c r="J181" s="611"/>
      <c r="K181" s="611"/>
      <c r="L181" s="611"/>
      <c r="M181" s="611"/>
      <c r="N181" s="611"/>
      <c r="O181" s="611"/>
      <c r="P181" s="611"/>
      <c r="Q181" s="611"/>
      <c r="R181" s="611"/>
      <c r="S181" s="611"/>
      <c r="T181" s="611"/>
      <c r="U181" s="123"/>
      <c r="V181" s="122"/>
      <c r="W181" s="611"/>
      <c r="X181" s="611"/>
      <c r="Y181" s="611"/>
      <c r="Z181" s="611"/>
      <c r="AA181" s="611"/>
      <c r="AB181" s="611"/>
      <c r="AC181" s="611"/>
      <c r="AD181" s="611"/>
      <c r="AE181" s="611"/>
      <c r="AF181" s="611"/>
      <c r="AG181" s="611"/>
      <c r="AH181" s="611"/>
      <c r="AI181" s="611"/>
      <c r="AJ181" s="611"/>
      <c r="AK181" s="611"/>
      <c r="AL181" s="611"/>
      <c r="AM181" s="101"/>
      <c r="AN181" s="99"/>
      <c r="AO181" s="100"/>
      <c r="AP181" s="100"/>
      <c r="AQ181" s="101"/>
    </row>
    <row r="182" spans="1:43" ht="6" customHeight="1" thickBot="1">
      <c r="A182" s="102"/>
      <c r="B182" s="20"/>
      <c r="C182" s="104"/>
      <c r="D182" s="102"/>
      <c r="E182" s="110"/>
      <c r="F182" s="110"/>
      <c r="G182" s="110"/>
      <c r="H182" s="110"/>
      <c r="I182" s="110"/>
      <c r="J182" s="110"/>
      <c r="K182" s="110"/>
      <c r="L182" s="110"/>
      <c r="M182" s="110"/>
      <c r="N182" s="110"/>
      <c r="O182" s="110"/>
      <c r="P182" s="110"/>
      <c r="Q182" s="110"/>
      <c r="R182" s="110"/>
      <c r="S182" s="110"/>
      <c r="T182" s="110"/>
      <c r="U182" s="112"/>
      <c r="V182" s="113"/>
      <c r="W182" s="110"/>
      <c r="X182" s="110"/>
      <c r="Y182" s="110"/>
      <c r="Z182" s="110"/>
      <c r="AA182" s="110"/>
      <c r="AB182" s="110"/>
      <c r="AC182" s="110"/>
      <c r="AD182" s="110"/>
      <c r="AE182" s="110"/>
      <c r="AF182" s="110"/>
      <c r="AG182" s="110"/>
      <c r="AH182" s="110"/>
      <c r="AI182" s="110"/>
      <c r="AJ182" s="110"/>
      <c r="AK182" s="110"/>
      <c r="AL182" s="30"/>
      <c r="AM182" s="104"/>
      <c r="AN182" s="102"/>
      <c r="AO182" s="103"/>
      <c r="AP182" s="103"/>
      <c r="AQ182" s="104"/>
    </row>
    <row r="183" spans="1:43" s="78" customFormat="1" ht="11.25" customHeight="1">
      <c r="A183" s="99"/>
      <c r="B183" s="90">
        <v>101</v>
      </c>
      <c r="C183" s="101"/>
      <c r="D183" s="99"/>
      <c r="E183" s="564" t="s">
        <v>182</v>
      </c>
      <c r="F183" s="564"/>
      <c r="G183" s="564"/>
      <c r="H183" s="564"/>
      <c r="I183" s="564"/>
      <c r="J183" s="564"/>
      <c r="K183" s="564"/>
      <c r="L183" s="564"/>
      <c r="M183" s="564"/>
      <c r="N183" s="564"/>
      <c r="O183" s="564"/>
      <c r="P183" s="564"/>
      <c r="Q183" s="564"/>
      <c r="R183" s="564"/>
      <c r="S183" s="564"/>
      <c r="T183" s="564"/>
      <c r="U183" s="101"/>
      <c r="V183" s="99" t="s">
        <v>41</v>
      </c>
      <c r="W183" s="216"/>
      <c r="X183" s="100"/>
      <c r="Y183" s="44"/>
      <c r="Z183" s="48"/>
      <c r="AA183" s="100"/>
      <c r="AB183" s="100"/>
      <c r="AC183" s="100"/>
      <c r="AD183" s="100"/>
      <c r="AE183" s="100"/>
      <c r="AF183" s="100"/>
      <c r="AG183" s="100"/>
      <c r="AH183" s="100"/>
      <c r="AI183" s="100"/>
      <c r="AJ183" s="100"/>
      <c r="AK183" s="100"/>
      <c r="AL183" s="65"/>
      <c r="AM183" s="101"/>
      <c r="AN183" s="99"/>
      <c r="AO183" s="100"/>
      <c r="AP183" s="100"/>
      <c r="AQ183" s="101"/>
    </row>
    <row r="184" spans="1:43" s="78" customFormat="1" ht="11.25" customHeight="1" thickBot="1">
      <c r="A184" s="99"/>
      <c r="B184" s="219" t="s">
        <v>4</v>
      </c>
      <c r="C184" s="101"/>
      <c r="D184" s="99"/>
      <c r="E184" s="564"/>
      <c r="F184" s="564"/>
      <c r="G184" s="564"/>
      <c r="H184" s="564"/>
      <c r="I184" s="564"/>
      <c r="J184" s="564"/>
      <c r="K184" s="564"/>
      <c r="L184" s="564"/>
      <c r="M184" s="564"/>
      <c r="N184" s="564"/>
      <c r="O184" s="564"/>
      <c r="P184" s="564"/>
      <c r="Q184" s="564"/>
      <c r="R184" s="564"/>
      <c r="S184" s="564"/>
      <c r="T184" s="564"/>
      <c r="U184" s="101"/>
      <c r="V184" s="99"/>
      <c r="W184" s="100"/>
      <c r="X184" s="100"/>
      <c r="Y184" s="52"/>
      <c r="Z184" s="54"/>
      <c r="AA184" s="100"/>
      <c r="AB184" s="100"/>
      <c r="AC184" s="100"/>
      <c r="AD184" s="100"/>
      <c r="AE184" s="79"/>
      <c r="AF184" s="63"/>
      <c r="AG184" s="63"/>
      <c r="AH184" s="63"/>
      <c r="AI184" s="63"/>
      <c r="AJ184" s="63"/>
      <c r="AK184" s="63"/>
      <c r="AL184" s="220"/>
      <c r="AM184" s="101"/>
      <c r="AN184" s="99"/>
      <c r="AO184" s="100"/>
      <c r="AP184" s="100"/>
      <c r="AQ184" s="101"/>
    </row>
    <row r="185" spans="1:43" s="78" customFormat="1" ht="11.25" customHeight="1" thickBot="1">
      <c r="A185" s="99"/>
      <c r="B185" s="90"/>
      <c r="C185" s="101"/>
      <c r="D185" s="99"/>
      <c r="E185" s="564"/>
      <c r="F185" s="564"/>
      <c r="G185" s="564"/>
      <c r="H185" s="564"/>
      <c r="I185" s="564"/>
      <c r="J185" s="564"/>
      <c r="K185" s="564"/>
      <c r="L185" s="564"/>
      <c r="M185" s="564"/>
      <c r="N185" s="564"/>
      <c r="O185" s="564"/>
      <c r="P185" s="564"/>
      <c r="Q185" s="564"/>
      <c r="R185" s="564"/>
      <c r="S185" s="564"/>
      <c r="T185" s="564"/>
      <c r="U185" s="101"/>
      <c r="V185" s="99"/>
      <c r="W185" s="100"/>
      <c r="X185" s="100"/>
      <c r="Y185" s="100"/>
      <c r="Z185" s="100"/>
      <c r="AA185" s="100"/>
      <c r="AB185" s="100"/>
      <c r="AC185" s="100"/>
      <c r="AD185" s="100"/>
      <c r="AE185" s="63"/>
      <c r="AF185" s="63"/>
      <c r="AG185" s="63"/>
      <c r="AH185" s="63"/>
      <c r="AI185" s="63"/>
      <c r="AJ185" s="63"/>
      <c r="AK185" s="63"/>
      <c r="AL185" s="65"/>
      <c r="AM185" s="101"/>
      <c r="AN185" s="99"/>
      <c r="AO185" s="100"/>
      <c r="AP185" s="100"/>
      <c r="AQ185" s="101"/>
    </row>
    <row r="186" spans="1:43" s="78" customFormat="1" ht="11.25" customHeight="1">
      <c r="A186" s="99"/>
      <c r="B186" s="90"/>
      <c r="C186" s="101"/>
      <c r="D186" s="99"/>
      <c r="E186" s="564"/>
      <c r="F186" s="564"/>
      <c r="G186" s="564"/>
      <c r="H186" s="564"/>
      <c r="I186" s="564"/>
      <c r="J186" s="564"/>
      <c r="K186" s="564"/>
      <c r="L186" s="564"/>
      <c r="M186" s="564"/>
      <c r="N186" s="564"/>
      <c r="O186" s="564"/>
      <c r="P186" s="564"/>
      <c r="Q186" s="564"/>
      <c r="R186" s="564"/>
      <c r="S186" s="564"/>
      <c r="T186" s="564"/>
      <c r="U186" s="101"/>
      <c r="V186" s="100" t="s">
        <v>42</v>
      </c>
      <c r="W186" s="100"/>
      <c r="X186" s="100"/>
      <c r="Y186" s="44"/>
      <c r="Z186" s="48"/>
      <c r="AA186" s="100"/>
      <c r="AB186" s="100"/>
      <c r="AC186" s="100"/>
      <c r="AD186" s="100"/>
      <c r="AE186" s="63"/>
      <c r="AF186" s="63"/>
      <c r="AG186" s="63"/>
      <c r="AH186" s="63"/>
      <c r="AI186" s="63"/>
      <c r="AJ186" s="63"/>
      <c r="AK186" s="63"/>
      <c r="AL186" s="65"/>
      <c r="AM186" s="101"/>
      <c r="AN186" s="99"/>
      <c r="AO186" s="100"/>
      <c r="AP186" s="100"/>
      <c r="AQ186" s="101"/>
    </row>
    <row r="187" spans="1:43" s="78" customFormat="1" ht="11.25" customHeight="1" thickBot="1">
      <c r="A187" s="99"/>
      <c r="B187" s="90"/>
      <c r="C187" s="101"/>
      <c r="D187" s="99"/>
      <c r="E187" s="564"/>
      <c r="F187" s="564"/>
      <c r="G187" s="564"/>
      <c r="H187" s="564"/>
      <c r="I187" s="564"/>
      <c r="J187" s="564"/>
      <c r="K187" s="564"/>
      <c r="L187" s="564"/>
      <c r="M187" s="564"/>
      <c r="N187" s="564"/>
      <c r="O187" s="564"/>
      <c r="P187" s="564"/>
      <c r="Q187" s="564"/>
      <c r="R187" s="564"/>
      <c r="S187" s="564"/>
      <c r="T187" s="564"/>
      <c r="U187" s="101"/>
      <c r="V187" s="99"/>
      <c r="W187" s="100"/>
      <c r="X187" s="100"/>
      <c r="Y187" s="52"/>
      <c r="Z187" s="54"/>
      <c r="AA187" s="100"/>
      <c r="AB187" s="100"/>
      <c r="AC187" s="100"/>
      <c r="AD187" s="100"/>
      <c r="AE187" s="100"/>
      <c r="AF187" s="63"/>
      <c r="AG187" s="63"/>
      <c r="AH187" s="63"/>
      <c r="AI187" s="63"/>
      <c r="AJ187" s="63"/>
      <c r="AK187" s="63"/>
      <c r="AL187" s="221"/>
      <c r="AM187" s="101"/>
      <c r="AN187" s="99"/>
      <c r="AO187" s="100"/>
      <c r="AP187" s="100"/>
      <c r="AQ187" s="101"/>
    </row>
    <row r="188" spans="1:43" s="78" customFormat="1" ht="11.25" customHeight="1">
      <c r="A188" s="99"/>
      <c r="B188" s="90"/>
      <c r="C188" s="101"/>
      <c r="D188" s="99"/>
      <c r="E188" s="564"/>
      <c r="F188" s="564"/>
      <c r="G188" s="564"/>
      <c r="H188" s="564"/>
      <c r="I188" s="564"/>
      <c r="J188" s="564"/>
      <c r="K188" s="564"/>
      <c r="L188" s="564"/>
      <c r="M188" s="564"/>
      <c r="N188" s="564"/>
      <c r="O188" s="564"/>
      <c r="P188" s="564"/>
      <c r="Q188" s="564"/>
      <c r="R188" s="564"/>
      <c r="S188" s="564"/>
      <c r="T188" s="564"/>
      <c r="U188" s="101"/>
      <c r="V188" s="99"/>
      <c r="W188" s="100"/>
      <c r="X188" s="100"/>
      <c r="Y188" s="100"/>
      <c r="Z188" s="100"/>
      <c r="AA188" s="100"/>
      <c r="AB188" s="100"/>
      <c r="AC188" s="100"/>
      <c r="AD188" s="100"/>
      <c r="AE188" s="100"/>
      <c r="AF188" s="63"/>
      <c r="AG188" s="63"/>
      <c r="AH188" s="63"/>
      <c r="AI188" s="63"/>
      <c r="AJ188" s="63"/>
      <c r="AK188" s="63"/>
      <c r="AL188" s="221"/>
      <c r="AM188" s="101"/>
      <c r="AN188" s="99"/>
      <c r="AO188" s="100"/>
      <c r="AP188" s="100"/>
      <c r="AQ188" s="101"/>
    </row>
    <row r="189" spans="1:43" s="78" customFormat="1" ht="11.25" customHeight="1">
      <c r="A189" s="99"/>
      <c r="B189" s="90"/>
      <c r="C189" s="101"/>
      <c r="D189" s="99"/>
      <c r="E189" s="564"/>
      <c r="F189" s="564"/>
      <c r="G189" s="564"/>
      <c r="H189" s="564"/>
      <c r="I189" s="564"/>
      <c r="J189" s="564"/>
      <c r="K189" s="564"/>
      <c r="L189" s="564"/>
      <c r="M189" s="564"/>
      <c r="N189" s="564"/>
      <c r="O189" s="564"/>
      <c r="P189" s="564"/>
      <c r="Q189" s="564"/>
      <c r="R189" s="564"/>
      <c r="S189" s="564"/>
      <c r="T189" s="564"/>
      <c r="U189" s="101"/>
      <c r="V189" s="99"/>
      <c r="W189" s="100"/>
      <c r="X189" s="100"/>
      <c r="Y189" s="100"/>
      <c r="Z189" s="63"/>
      <c r="AA189" s="63"/>
      <c r="AB189" s="63"/>
      <c r="AC189" s="63"/>
      <c r="AD189" s="63"/>
      <c r="AE189" s="63"/>
      <c r="AF189" s="65"/>
      <c r="AG189" s="100"/>
      <c r="AH189" s="100"/>
      <c r="AI189" s="100"/>
      <c r="AJ189" s="100"/>
      <c r="AK189" s="100"/>
      <c r="AL189" s="100"/>
      <c r="AM189" s="101"/>
      <c r="AN189" s="99"/>
      <c r="AO189" s="100"/>
      <c r="AP189" s="100"/>
      <c r="AQ189" s="101"/>
    </row>
    <row r="190" spans="1:43" s="78" customFormat="1" ht="11.25" customHeight="1">
      <c r="A190" s="99"/>
      <c r="B190" s="90"/>
      <c r="C190" s="101"/>
      <c r="D190" s="99"/>
      <c r="E190" s="564"/>
      <c r="F190" s="564"/>
      <c r="G190" s="564"/>
      <c r="H190" s="564"/>
      <c r="I190" s="564"/>
      <c r="J190" s="564"/>
      <c r="K190" s="564"/>
      <c r="L190" s="564"/>
      <c r="M190" s="564"/>
      <c r="N190" s="564"/>
      <c r="O190" s="564"/>
      <c r="P190" s="564"/>
      <c r="Q190" s="564"/>
      <c r="R190" s="564"/>
      <c r="S190" s="564"/>
      <c r="T190" s="564"/>
      <c r="U190" s="101"/>
      <c r="V190" s="99"/>
      <c r="W190" s="216"/>
      <c r="X190" s="100"/>
      <c r="Y190" s="100"/>
      <c r="Z190" s="100"/>
      <c r="AA190" s="100"/>
      <c r="AB190" s="100"/>
      <c r="AC190" s="100"/>
      <c r="AD190" s="100"/>
      <c r="AE190" s="100"/>
      <c r="AF190" s="65"/>
      <c r="AG190" s="100"/>
      <c r="AH190" s="100"/>
      <c r="AI190" s="100"/>
      <c r="AJ190" s="100"/>
      <c r="AK190" s="100"/>
      <c r="AL190" s="100"/>
      <c r="AM190" s="101"/>
      <c r="AN190" s="99"/>
      <c r="AO190" s="100"/>
      <c r="AP190" s="100"/>
      <c r="AQ190" s="101"/>
    </row>
    <row r="191" spans="1:43" s="78" customFormat="1" ht="11.25" customHeight="1">
      <c r="A191" s="99"/>
      <c r="B191" s="90"/>
      <c r="C191" s="101"/>
      <c r="D191" s="99"/>
      <c r="E191" s="564"/>
      <c r="F191" s="564"/>
      <c r="G191" s="564"/>
      <c r="H191" s="564"/>
      <c r="I191" s="564"/>
      <c r="J191" s="564"/>
      <c r="K191" s="564"/>
      <c r="L191" s="564"/>
      <c r="M191" s="564"/>
      <c r="N191" s="564"/>
      <c r="O191" s="564"/>
      <c r="P191" s="564"/>
      <c r="Q191" s="564"/>
      <c r="R191" s="564"/>
      <c r="S191" s="564"/>
      <c r="T191" s="564"/>
      <c r="U191" s="101"/>
      <c r="V191" s="99"/>
      <c r="W191" s="100"/>
      <c r="X191" s="100"/>
      <c r="Y191" s="63"/>
      <c r="Z191" s="63"/>
      <c r="AA191" s="66"/>
      <c r="AB191" s="63"/>
      <c r="AC191" s="63"/>
      <c r="AD191" s="63"/>
      <c r="AE191" s="63"/>
      <c r="AF191" s="65"/>
      <c r="AG191" s="100"/>
      <c r="AH191" s="100"/>
      <c r="AI191" s="100"/>
      <c r="AJ191" s="100"/>
      <c r="AK191" s="100"/>
      <c r="AL191" s="100"/>
      <c r="AM191" s="101"/>
      <c r="AN191" s="99"/>
      <c r="AO191" s="100"/>
      <c r="AP191" s="100"/>
      <c r="AQ191" s="101"/>
    </row>
    <row r="192" spans="1:43" s="78" customFormat="1" ht="11.25" customHeight="1">
      <c r="A192" s="99"/>
      <c r="B192" s="90"/>
      <c r="C192" s="101"/>
      <c r="D192" s="99"/>
      <c r="E192" s="564"/>
      <c r="F192" s="564"/>
      <c r="G192" s="564"/>
      <c r="H192" s="564"/>
      <c r="I192" s="564"/>
      <c r="J192" s="564"/>
      <c r="K192" s="564"/>
      <c r="L192" s="564"/>
      <c r="M192" s="564"/>
      <c r="N192" s="564"/>
      <c r="O192" s="564"/>
      <c r="P192" s="564"/>
      <c r="Q192" s="564"/>
      <c r="R192" s="564"/>
      <c r="S192" s="564"/>
      <c r="T192" s="564"/>
      <c r="U192" s="101"/>
      <c r="V192" s="99"/>
      <c r="W192" s="100"/>
      <c r="X192" s="100"/>
      <c r="Y192" s="100"/>
      <c r="Z192" s="63"/>
      <c r="AA192" s="63"/>
      <c r="AB192" s="63"/>
      <c r="AC192" s="63"/>
      <c r="AD192" s="63"/>
      <c r="AE192" s="63"/>
      <c r="AF192" s="65"/>
      <c r="AG192" s="100"/>
      <c r="AH192" s="100"/>
      <c r="AI192" s="100"/>
      <c r="AJ192" s="100"/>
      <c r="AK192" s="100"/>
      <c r="AL192" s="100"/>
      <c r="AM192" s="101"/>
      <c r="AN192" s="99"/>
      <c r="AO192" s="100"/>
      <c r="AP192" s="100"/>
      <c r="AQ192" s="101"/>
    </row>
    <row r="193" spans="1:43" s="78" customFormat="1" ht="6" customHeight="1">
      <c r="A193" s="102"/>
      <c r="B193" s="20"/>
      <c r="C193" s="104"/>
      <c r="D193" s="102"/>
      <c r="E193" s="103"/>
      <c r="F193" s="103"/>
      <c r="G193" s="103"/>
      <c r="H193" s="103"/>
      <c r="I193" s="103"/>
      <c r="J193" s="103"/>
      <c r="K193" s="103"/>
      <c r="L193" s="103"/>
      <c r="M193" s="103"/>
      <c r="N193" s="103"/>
      <c r="O193" s="103"/>
      <c r="P193" s="103"/>
      <c r="Q193" s="103"/>
      <c r="R193" s="103"/>
      <c r="S193" s="103"/>
      <c r="T193" s="103"/>
      <c r="U193" s="104"/>
      <c r="V193" s="102"/>
      <c r="W193" s="100"/>
      <c r="X193" s="103"/>
      <c r="Y193" s="103"/>
      <c r="Z193" s="103"/>
      <c r="AA193" s="103"/>
      <c r="AB193" s="103"/>
      <c r="AC193" s="103"/>
      <c r="AD193" s="103"/>
      <c r="AE193" s="103"/>
      <c r="AF193" s="103"/>
      <c r="AG193" s="103"/>
      <c r="AH193" s="103"/>
      <c r="AI193" s="103"/>
      <c r="AJ193" s="103"/>
      <c r="AK193" s="103"/>
      <c r="AL193" s="103"/>
      <c r="AM193" s="104"/>
      <c r="AN193" s="102"/>
      <c r="AO193" s="103"/>
      <c r="AP193" s="103"/>
      <c r="AQ193" s="104"/>
    </row>
    <row r="194" spans="1:43" ht="6" customHeight="1">
      <c r="A194" s="102"/>
      <c r="B194" s="20"/>
      <c r="C194" s="104"/>
      <c r="D194" s="102"/>
      <c r="E194" s="103"/>
      <c r="F194" s="103"/>
      <c r="G194" s="103"/>
      <c r="H194" s="103"/>
      <c r="I194" s="103"/>
      <c r="J194" s="103"/>
      <c r="K194" s="103"/>
      <c r="L194" s="103"/>
      <c r="M194" s="103"/>
      <c r="N194" s="103"/>
      <c r="O194" s="103"/>
      <c r="P194" s="103"/>
      <c r="Q194" s="103"/>
      <c r="R194" s="103"/>
      <c r="S194" s="103"/>
      <c r="T194" s="103"/>
      <c r="U194" s="104"/>
      <c r="V194" s="102"/>
      <c r="W194" s="103"/>
      <c r="X194" s="103"/>
      <c r="Y194" s="103"/>
      <c r="Z194" s="103"/>
      <c r="AA194" s="103"/>
      <c r="AB194" s="103"/>
      <c r="AC194" s="103"/>
      <c r="AD194" s="103"/>
      <c r="AE194" s="103"/>
      <c r="AF194" s="103"/>
      <c r="AG194" s="103"/>
      <c r="AH194" s="103"/>
      <c r="AI194" s="103"/>
      <c r="AJ194" s="103"/>
      <c r="AK194" s="103"/>
      <c r="AL194" s="30"/>
      <c r="AM194" s="104"/>
      <c r="AN194" s="102"/>
      <c r="AO194" s="103"/>
      <c r="AP194" s="103"/>
      <c r="AQ194" s="104"/>
    </row>
    <row r="195" spans="1:43" ht="6" customHeight="1">
      <c r="A195" s="9"/>
      <c r="B195" s="91"/>
      <c r="C195" s="8"/>
      <c r="D195" s="9"/>
      <c r="E195" s="6"/>
      <c r="F195" s="6"/>
      <c r="G195" s="6"/>
      <c r="H195" s="6"/>
      <c r="I195" s="6"/>
      <c r="J195" s="6"/>
      <c r="K195" s="6"/>
      <c r="L195" s="6"/>
      <c r="M195" s="6"/>
      <c r="N195" s="6"/>
      <c r="O195" s="6"/>
      <c r="P195" s="6"/>
      <c r="Q195" s="6"/>
      <c r="R195" s="6"/>
      <c r="S195" s="6"/>
      <c r="T195" s="6"/>
      <c r="U195" s="8"/>
      <c r="V195" s="9"/>
      <c r="W195" s="6"/>
      <c r="X195" s="6"/>
      <c r="Y195" s="6"/>
      <c r="Z195" s="6"/>
      <c r="AA195" s="6"/>
      <c r="AB195" s="6"/>
      <c r="AC195" s="6"/>
      <c r="AD195" s="6"/>
      <c r="AE195" s="6"/>
      <c r="AF195" s="6"/>
      <c r="AG195" s="6"/>
      <c r="AH195" s="6"/>
      <c r="AI195" s="6"/>
      <c r="AJ195" s="6"/>
      <c r="AK195" s="6"/>
      <c r="AL195" s="27"/>
      <c r="AM195" s="8"/>
      <c r="AN195" s="9"/>
      <c r="AO195" s="6"/>
      <c r="AP195" s="6"/>
      <c r="AQ195" s="8"/>
    </row>
    <row r="196" spans="1:43" ht="11.25" customHeight="1">
      <c r="A196" s="99"/>
      <c r="B196" s="222">
        <v>136</v>
      </c>
      <c r="C196" s="101"/>
      <c r="D196" s="99"/>
      <c r="E196" s="554" t="s">
        <v>183</v>
      </c>
      <c r="F196" s="554"/>
      <c r="G196" s="554"/>
      <c r="H196" s="554"/>
      <c r="I196" s="554"/>
      <c r="J196" s="554"/>
      <c r="K196" s="554"/>
      <c r="L196" s="554"/>
      <c r="M196" s="554"/>
      <c r="N196" s="554"/>
      <c r="O196" s="554"/>
      <c r="P196" s="554"/>
      <c r="Q196" s="554"/>
      <c r="R196" s="554"/>
      <c r="S196" s="554"/>
      <c r="T196" s="554"/>
      <c r="U196" s="28"/>
      <c r="V196" s="99"/>
      <c r="W196" s="554" t="s">
        <v>184</v>
      </c>
      <c r="X196" s="554"/>
      <c r="Y196" s="554"/>
      <c r="Z196" s="554"/>
      <c r="AA196" s="554"/>
      <c r="AB196" s="554"/>
      <c r="AC196" s="554"/>
      <c r="AD196" s="554"/>
      <c r="AE196" s="554"/>
      <c r="AF196" s="554"/>
      <c r="AG196" s="554"/>
      <c r="AH196" s="554"/>
      <c r="AI196" s="554"/>
      <c r="AJ196" s="554"/>
      <c r="AK196" s="554"/>
      <c r="AL196" s="554"/>
      <c r="AM196" s="101"/>
      <c r="AN196" s="99"/>
      <c r="AO196" s="100"/>
      <c r="AP196" s="100"/>
      <c r="AQ196" s="101"/>
    </row>
    <row r="197" spans="1:43" ht="11.25" customHeight="1">
      <c r="A197" s="99"/>
      <c r="B197" s="90"/>
      <c r="C197" s="101"/>
      <c r="D197" s="99"/>
      <c r="E197" s="554"/>
      <c r="F197" s="554"/>
      <c r="G197" s="554"/>
      <c r="H197" s="554"/>
      <c r="I197" s="554"/>
      <c r="J197" s="554"/>
      <c r="K197" s="554"/>
      <c r="L197" s="554"/>
      <c r="M197" s="554"/>
      <c r="N197" s="554"/>
      <c r="O197" s="554"/>
      <c r="P197" s="554"/>
      <c r="Q197" s="554"/>
      <c r="R197" s="554"/>
      <c r="S197" s="554"/>
      <c r="T197" s="554"/>
      <c r="U197" s="28"/>
      <c r="V197" s="99"/>
      <c r="W197" s="554"/>
      <c r="X197" s="554"/>
      <c r="Y197" s="554"/>
      <c r="Z197" s="554"/>
      <c r="AA197" s="554"/>
      <c r="AB197" s="554"/>
      <c r="AC197" s="554"/>
      <c r="AD197" s="554"/>
      <c r="AE197" s="554"/>
      <c r="AF197" s="554"/>
      <c r="AG197" s="554"/>
      <c r="AH197" s="554"/>
      <c r="AI197" s="554"/>
      <c r="AJ197" s="554"/>
      <c r="AK197" s="554"/>
      <c r="AL197" s="554"/>
      <c r="AM197" s="101"/>
      <c r="AN197" s="99"/>
      <c r="AO197" s="100"/>
      <c r="AP197" s="100"/>
      <c r="AQ197" s="101"/>
    </row>
    <row r="198" spans="1:43">
      <c r="A198" s="99"/>
      <c r="B198" s="90"/>
      <c r="C198" s="101"/>
      <c r="D198" s="99"/>
      <c r="E198" s="554"/>
      <c r="F198" s="554"/>
      <c r="G198" s="554"/>
      <c r="H198" s="554"/>
      <c r="I198" s="554"/>
      <c r="J198" s="554"/>
      <c r="K198" s="554"/>
      <c r="L198" s="554"/>
      <c r="M198" s="554"/>
      <c r="N198" s="554"/>
      <c r="O198" s="554"/>
      <c r="P198" s="554"/>
      <c r="Q198" s="554"/>
      <c r="R198" s="554"/>
      <c r="S198" s="554"/>
      <c r="T198" s="554"/>
      <c r="U198" s="28"/>
      <c r="V198" s="99"/>
      <c r="W198" s="554"/>
      <c r="X198" s="554"/>
      <c r="Y198" s="554"/>
      <c r="Z198" s="554"/>
      <c r="AA198" s="554"/>
      <c r="AB198" s="554"/>
      <c r="AC198" s="554"/>
      <c r="AD198" s="554"/>
      <c r="AE198" s="554"/>
      <c r="AF198" s="554"/>
      <c r="AG198" s="554"/>
      <c r="AH198" s="554"/>
      <c r="AI198" s="554"/>
      <c r="AJ198" s="554"/>
      <c r="AK198" s="554"/>
      <c r="AL198" s="554"/>
      <c r="AM198" s="101"/>
      <c r="AN198" s="99"/>
      <c r="AO198" s="100"/>
      <c r="AP198" s="100"/>
      <c r="AQ198" s="101"/>
    </row>
    <row r="199" spans="1:43">
      <c r="A199" s="99"/>
      <c r="B199" s="90"/>
      <c r="C199" s="101"/>
      <c r="D199" s="99"/>
      <c r="E199" s="554"/>
      <c r="F199" s="554"/>
      <c r="G199" s="554"/>
      <c r="H199" s="554"/>
      <c r="I199" s="554"/>
      <c r="J199" s="554"/>
      <c r="K199" s="554"/>
      <c r="L199" s="554"/>
      <c r="M199" s="554"/>
      <c r="N199" s="554"/>
      <c r="O199" s="554"/>
      <c r="P199" s="554"/>
      <c r="Q199" s="554"/>
      <c r="R199" s="554"/>
      <c r="S199" s="554"/>
      <c r="T199" s="554"/>
      <c r="U199" s="28"/>
      <c r="V199" s="99"/>
      <c r="W199" s="554"/>
      <c r="X199" s="554"/>
      <c r="Y199" s="554"/>
      <c r="Z199" s="554"/>
      <c r="AA199" s="554"/>
      <c r="AB199" s="554"/>
      <c r="AC199" s="554"/>
      <c r="AD199" s="554"/>
      <c r="AE199" s="554"/>
      <c r="AF199" s="554"/>
      <c r="AG199" s="554"/>
      <c r="AH199" s="554"/>
      <c r="AI199" s="554"/>
      <c r="AJ199" s="554"/>
      <c r="AK199" s="554"/>
      <c r="AL199" s="554"/>
      <c r="AM199" s="101"/>
      <c r="AN199" s="99"/>
      <c r="AO199" s="100"/>
      <c r="AP199" s="100"/>
      <c r="AQ199" s="101"/>
    </row>
    <row r="200" spans="1:43">
      <c r="A200" s="99"/>
      <c r="B200" s="90"/>
      <c r="C200" s="101"/>
      <c r="D200" s="99"/>
      <c r="E200" s="554"/>
      <c r="F200" s="554"/>
      <c r="G200" s="554"/>
      <c r="H200" s="554"/>
      <c r="I200" s="554"/>
      <c r="J200" s="554"/>
      <c r="K200" s="554"/>
      <c r="L200" s="554"/>
      <c r="M200" s="554"/>
      <c r="N200" s="554"/>
      <c r="O200" s="554"/>
      <c r="P200" s="554"/>
      <c r="Q200" s="554"/>
      <c r="R200" s="554"/>
      <c r="S200" s="554"/>
      <c r="T200" s="554"/>
      <c r="U200" s="28"/>
      <c r="V200" s="99"/>
      <c r="W200" s="554"/>
      <c r="X200" s="554"/>
      <c r="Y200" s="554"/>
      <c r="Z200" s="554"/>
      <c r="AA200" s="554"/>
      <c r="AB200" s="554"/>
      <c r="AC200" s="554"/>
      <c r="AD200" s="554"/>
      <c r="AE200" s="554"/>
      <c r="AF200" s="554"/>
      <c r="AG200" s="554"/>
      <c r="AH200" s="554"/>
      <c r="AI200" s="554"/>
      <c r="AJ200" s="554"/>
      <c r="AK200" s="554"/>
      <c r="AL200" s="554"/>
      <c r="AM200" s="101"/>
      <c r="AN200" s="99"/>
      <c r="AO200" s="100"/>
      <c r="AP200" s="100"/>
      <c r="AQ200" s="101"/>
    </row>
    <row r="201" spans="1:43">
      <c r="A201" s="99"/>
      <c r="B201" s="90"/>
      <c r="C201" s="101"/>
      <c r="D201" s="99"/>
      <c r="E201" s="554"/>
      <c r="F201" s="554"/>
      <c r="G201" s="554"/>
      <c r="H201" s="554"/>
      <c r="I201" s="554"/>
      <c r="J201" s="554"/>
      <c r="K201" s="554"/>
      <c r="L201" s="554"/>
      <c r="M201" s="554"/>
      <c r="N201" s="554"/>
      <c r="O201" s="554"/>
      <c r="P201" s="554"/>
      <c r="Q201" s="554"/>
      <c r="R201" s="554"/>
      <c r="S201" s="554"/>
      <c r="T201" s="554"/>
      <c r="U201" s="28"/>
      <c r="V201" s="99"/>
      <c r="W201" s="554"/>
      <c r="X201" s="554"/>
      <c r="Y201" s="554"/>
      <c r="Z201" s="554"/>
      <c r="AA201" s="554"/>
      <c r="AB201" s="554"/>
      <c r="AC201" s="554"/>
      <c r="AD201" s="554"/>
      <c r="AE201" s="554"/>
      <c r="AF201" s="554"/>
      <c r="AG201" s="554"/>
      <c r="AH201" s="554"/>
      <c r="AI201" s="554"/>
      <c r="AJ201" s="554"/>
      <c r="AK201" s="554"/>
      <c r="AL201" s="554"/>
      <c r="AM201" s="101"/>
      <c r="AN201" s="99"/>
      <c r="AO201" s="100"/>
      <c r="AP201" s="100"/>
      <c r="AQ201" s="101"/>
    </row>
    <row r="202" spans="1:43">
      <c r="A202" s="99"/>
      <c r="B202" s="90"/>
      <c r="C202" s="101"/>
      <c r="D202" s="99"/>
      <c r="E202" s="554"/>
      <c r="F202" s="554"/>
      <c r="G202" s="554"/>
      <c r="H202" s="554"/>
      <c r="I202" s="554"/>
      <c r="J202" s="554"/>
      <c r="K202" s="554"/>
      <c r="L202" s="554"/>
      <c r="M202" s="554"/>
      <c r="N202" s="554"/>
      <c r="O202" s="554"/>
      <c r="P202" s="554"/>
      <c r="Q202" s="554"/>
      <c r="R202" s="554"/>
      <c r="S202" s="554"/>
      <c r="T202" s="554"/>
      <c r="U202" s="28"/>
      <c r="V202" s="99"/>
      <c r="W202" s="554"/>
      <c r="X202" s="554"/>
      <c r="Y202" s="554"/>
      <c r="Z202" s="554"/>
      <c r="AA202" s="554"/>
      <c r="AB202" s="554"/>
      <c r="AC202" s="554"/>
      <c r="AD202" s="554"/>
      <c r="AE202" s="554"/>
      <c r="AF202" s="554"/>
      <c r="AG202" s="554"/>
      <c r="AH202" s="554"/>
      <c r="AI202" s="554"/>
      <c r="AJ202" s="554"/>
      <c r="AK202" s="554"/>
      <c r="AL202" s="554"/>
      <c r="AM202" s="101"/>
      <c r="AN202" s="99"/>
      <c r="AO202" s="100"/>
      <c r="AP202" s="100"/>
      <c r="AQ202" s="101"/>
    </row>
    <row r="203" spans="1:43">
      <c r="A203" s="99"/>
      <c r="B203" s="90"/>
      <c r="C203" s="101"/>
      <c r="D203" s="99"/>
      <c r="E203" s="554"/>
      <c r="F203" s="554"/>
      <c r="G203" s="554"/>
      <c r="H203" s="554"/>
      <c r="I203" s="554"/>
      <c r="J203" s="554"/>
      <c r="K203" s="554"/>
      <c r="L203" s="554"/>
      <c r="M203" s="554"/>
      <c r="N203" s="554"/>
      <c r="O203" s="554"/>
      <c r="P203" s="554"/>
      <c r="Q203" s="554"/>
      <c r="R203" s="554"/>
      <c r="S203" s="554"/>
      <c r="T203" s="554"/>
      <c r="U203" s="28"/>
      <c r="V203" s="99"/>
      <c r="W203" s="554"/>
      <c r="X203" s="554"/>
      <c r="Y203" s="554"/>
      <c r="Z203" s="554"/>
      <c r="AA203" s="554"/>
      <c r="AB203" s="554"/>
      <c r="AC203" s="554"/>
      <c r="AD203" s="554"/>
      <c r="AE203" s="554"/>
      <c r="AF203" s="554"/>
      <c r="AG203" s="554"/>
      <c r="AH203" s="554"/>
      <c r="AI203" s="554"/>
      <c r="AJ203" s="554"/>
      <c r="AK203" s="554"/>
      <c r="AL203" s="554"/>
      <c r="AM203" s="101"/>
      <c r="AN203" s="99"/>
      <c r="AO203" s="100"/>
      <c r="AP203" s="100"/>
      <c r="AQ203" s="101"/>
    </row>
    <row r="204" spans="1:43">
      <c r="A204" s="99"/>
      <c r="B204" s="90"/>
      <c r="C204" s="101"/>
      <c r="D204" s="99"/>
      <c r="E204" s="554"/>
      <c r="F204" s="554"/>
      <c r="G204" s="554"/>
      <c r="H204" s="554"/>
      <c r="I204" s="554"/>
      <c r="J204" s="554"/>
      <c r="K204" s="554"/>
      <c r="L204" s="554"/>
      <c r="M204" s="554"/>
      <c r="N204" s="554"/>
      <c r="O204" s="554"/>
      <c r="P204" s="554"/>
      <c r="Q204" s="554"/>
      <c r="R204" s="554"/>
      <c r="S204" s="554"/>
      <c r="T204" s="554"/>
      <c r="U204" s="28"/>
      <c r="V204" s="99"/>
      <c r="W204" s="554"/>
      <c r="X204" s="554"/>
      <c r="Y204" s="554"/>
      <c r="Z204" s="554"/>
      <c r="AA204" s="554"/>
      <c r="AB204" s="554"/>
      <c r="AC204" s="554"/>
      <c r="AD204" s="554"/>
      <c r="AE204" s="554"/>
      <c r="AF204" s="554"/>
      <c r="AG204" s="554"/>
      <c r="AH204" s="554"/>
      <c r="AI204" s="554"/>
      <c r="AJ204" s="554"/>
      <c r="AK204" s="554"/>
      <c r="AL204" s="554"/>
      <c r="AM204" s="101"/>
      <c r="AN204" s="99"/>
      <c r="AO204" s="100"/>
      <c r="AP204" s="100"/>
      <c r="AQ204" s="101"/>
    </row>
    <row r="205" spans="1:43">
      <c r="A205" s="99"/>
      <c r="B205" s="90"/>
      <c r="C205" s="101"/>
      <c r="D205" s="99"/>
      <c r="E205" s="554"/>
      <c r="F205" s="554"/>
      <c r="G205" s="554"/>
      <c r="H205" s="554"/>
      <c r="I205" s="554"/>
      <c r="J205" s="554"/>
      <c r="K205" s="554"/>
      <c r="L205" s="554"/>
      <c r="M205" s="554"/>
      <c r="N205" s="554"/>
      <c r="O205" s="554"/>
      <c r="P205" s="554"/>
      <c r="Q205" s="554"/>
      <c r="R205" s="554"/>
      <c r="S205" s="554"/>
      <c r="T205" s="554"/>
      <c r="U205" s="28"/>
      <c r="V205" s="99"/>
      <c r="W205" s="554"/>
      <c r="X205" s="554"/>
      <c r="Y205" s="554"/>
      <c r="Z205" s="554"/>
      <c r="AA205" s="554"/>
      <c r="AB205" s="554"/>
      <c r="AC205" s="554"/>
      <c r="AD205" s="554"/>
      <c r="AE205" s="554"/>
      <c r="AF205" s="554"/>
      <c r="AG205" s="554"/>
      <c r="AH205" s="554"/>
      <c r="AI205" s="554"/>
      <c r="AJ205" s="554"/>
      <c r="AK205" s="554"/>
      <c r="AL205" s="554"/>
      <c r="AM205" s="101"/>
      <c r="AN205" s="99"/>
      <c r="AO205" s="100"/>
      <c r="AP205" s="100"/>
      <c r="AQ205" s="101"/>
    </row>
    <row r="206" spans="1:43">
      <c r="A206" s="99"/>
      <c r="B206" s="90"/>
      <c r="C206" s="101"/>
      <c r="D206" s="99"/>
      <c r="E206" s="554"/>
      <c r="F206" s="554"/>
      <c r="G206" s="554"/>
      <c r="H206" s="554"/>
      <c r="I206" s="554"/>
      <c r="J206" s="554"/>
      <c r="K206" s="554"/>
      <c r="L206" s="554"/>
      <c r="M206" s="554"/>
      <c r="N206" s="554"/>
      <c r="O206" s="554"/>
      <c r="P206" s="554"/>
      <c r="Q206" s="554"/>
      <c r="R206" s="554"/>
      <c r="S206" s="554"/>
      <c r="T206" s="554"/>
      <c r="U206" s="28"/>
      <c r="V206" s="99"/>
      <c r="W206" s="554"/>
      <c r="X206" s="554"/>
      <c r="Y206" s="554"/>
      <c r="Z206" s="554"/>
      <c r="AA206" s="554"/>
      <c r="AB206" s="554"/>
      <c r="AC206" s="554"/>
      <c r="AD206" s="554"/>
      <c r="AE206" s="554"/>
      <c r="AF206" s="554"/>
      <c r="AG206" s="554"/>
      <c r="AH206" s="554"/>
      <c r="AI206" s="554"/>
      <c r="AJ206" s="554"/>
      <c r="AK206" s="554"/>
      <c r="AL206" s="554"/>
      <c r="AM206" s="101"/>
      <c r="AN206" s="99"/>
      <c r="AO206" s="100"/>
      <c r="AP206" s="100"/>
      <c r="AQ206" s="101"/>
    </row>
    <row r="207" spans="1:43">
      <c r="A207" s="99"/>
      <c r="B207" s="90"/>
      <c r="C207" s="101"/>
      <c r="D207" s="99"/>
      <c r="E207" s="554"/>
      <c r="F207" s="554"/>
      <c r="G207" s="554"/>
      <c r="H207" s="554"/>
      <c r="I207" s="554"/>
      <c r="J207" s="554"/>
      <c r="K207" s="554"/>
      <c r="L207" s="554"/>
      <c r="M207" s="554"/>
      <c r="N207" s="554"/>
      <c r="O207" s="554"/>
      <c r="P207" s="554"/>
      <c r="Q207" s="554"/>
      <c r="R207" s="554"/>
      <c r="S207" s="554"/>
      <c r="T207" s="554"/>
      <c r="U207" s="28"/>
      <c r="V207" s="99"/>
      <c r="W207" s="554"/>
      <c r="X207" s="554"/>
      <c r="Y207" s="554"/>
      <c r="Z207" s="554"/>
      <c r="AA207" s="554"/>
      <c r="AB207" s="554"/>
      <c r="AC207" s="554"/>
      <c r="AD207" s="554"/>
      <c r="AE207" s="554"/>
      <c r="AF207" s="554"/>
      <c r="AG207" s="554"/>
      <c r="AH207" s="554"/>
      <c r="AI207" s="554"/>
      <c r="AJ207" s="554"/>
      <c r="AK207" s="554"/>
      <c r="AL207" s="554"/>
      <c r="AM207" s="101"/>
      <c r="AN207" s="99"/>
      <c r="AO207" s="100"/>
      <c r="AP207" s="100"/>
      <c r="AQ207" s="101"/>
    </row>
    <row r="208" spans="1:43">
      <c r="A208" s="99"/>
      <c r="B208" s="90"/>
      <c r="C208" s="101"/>
      <c r="D208" s="99"/>
      <c r="E208" s="554"/>
      <c r="F208" s="554"/>
      <c r="G208" s="554"/>
      <c r="H208" s="554"/>
      <c r="I208" s="554"/>
      <c r="J208" s="554"/>
      <c r="K208" s="554"/>
      <c r="L208" s="554"/>
      <c r="M208" s="554"/>
      <c r="N208" s="554"/>
      <c r="O208" s="554"/>
      <c r="P208" s="554"/>
      <c r="Q208" s="554"/>
      <c r="R208" s="554"/>
      <c r="S208" s="554"/>
      <c r="T208" s="554"/>
      <c r="U208" s="28"/>
      <c r="V208" s="99"/>
      <c r="W208" s="554"/>
      <c r="X208" s="554"/>
      <c r="Y208" s="554"/>
      <c r="Z208" s="554"/>
      <c r="AA208" s="554"/>
      <c r="AB208" s="554"/>
      <c r="AC208" s="554"/>
      <c r="AD208" s="554"/>
      <c r="AE208" s="554"/>
      <c r="AF208" s="554"/>
      <c r="AG208" s="554"/>
      <c r="AH208" s="554"/>
      <c r="AI208" s="554"/>
      <c r="AJ208" s="554"/>
      <c r="AK208" s="554"/>
      <c r="AL208" s="554"/>
      <c r="AM208" s="101"/>
      <c r="AN208" s="99"/>
      <c r="AO208" s="100"/>
      <c r="AP208" s="100"/>
      <c r="AQ208" s="101"/>
    </row>
    <row r="209" spans="1:43" ht="6" customHeight="1">
      <c r="A209" s="102"/>
      <c r="B209" s="20"/>
      <c r="C209" s="104"/>
      <c r="D209" s="102"/>
      <c r="E209" s="103"/>
      <c r="F209" s="103"/>
      <c r="G209" s="103"/>
      <c r="H209" s="103"/>
      <c r="I209" s="103"/>
      <c r="J209" s="103"/>
      <c r="K209" s="103"/>
      <c r="L209" s="103"/>
      <c r="M209" s="103"/>
      <c r="N209" s="103"/>
      <c r="O209" s="103"/>
      <c r="P209" s="103"/>
      <c r="Q209" s="103"/>
      <c r="R209" s="103"/>
      <c r="S209" s="103"/>
      <c r="T209" s="103"/>
      <c r="U209" s="104"/>
      <c r="V209" s="102"/>
      <c r="W209" s="103"/>
      <c r="X209" s="103"/>
      <c r="Y209" s="103"/>
      <c r="Z209" s="103"/>
      <c r="AA209" s="103"/>
      <c r="AB209" s="103"/>
      <c r="AC209" s="103"/>
      <c r="AD209" s="103"/>
      <c r="AE209" s="103"/>
      <c r="AF209" s="103"/>
      <c r="AG209" s="103"/>
      <c r="AH209" s="103"/>
      <c r="AI209" s="103"/>
      <c r="AJ209" s="103"/>
      <c r="AK209" s="103"/>
      <c r="AL209" s="30"/>
      <c r="AM209" s="104"/>
      <c r="AN209" s="102"/>
      <c r="AO209" s="103"/>
      <c r="AP209" s="103"/>
      <c r="AQ209" s="104"/>
    </row>
  </sheetData>
  <mergeCells count="37">
    <mergeCell ref="D49:S52"/>
    <mergeCell ref="A1:AQ1"/>
    <mergeCell ref="E3:T6"/>
    <mergeCell ref="E8:T11"/>
    <mergeCell ref="E12:T12"/>
    <mergeCell ref="W12:AL12"/>
    <mergeCell ref="AO12:AP12"/>
    <mergeCell ref="E14:T23"/>
    <mergeCell ref="E26:T37"/>
    <mergeCell ref="Z37:AK37"/>
    <mergeCell ref="E38:T46"/>
    <mergeCell ref="A48:AQ48"/>
    <mergeCell ref="D54:S56"/>
    <mergeCell ref="E58:T59"/>
    <mergeCell ref="E61:T70"/>
    <mergeCell ref="W61:AL70"/>
    <mergeCell ref="E73:T82"/>
    <mergeCell ref="W73:AL82"/>
    <mergeCell ref="E145:T156"/>
    <mergeCell ref="E85:T99"/>
    <mergeCell ref="W86:AL100"/>
    <mergeCell ref="AP87:AP88"/>
    <mergeCell ref="E102:T104"/>
    <mergeCell ref="E106:T115"/>
    <mergeCell ref="A118:AQ118"/>
    <mergeCell ref="E119:T126"/>
    <mergeCell ref="W120:AL127"/>
    <mergeCell ref="E129:T138"/>
    <mergeCell ref="W129:AL136"/>
    <mergeCell ref="E141:T143"/>
    <mergeCell ref="E196:T208"/>
    <mergeCell ref="W196:AL208"/>
    <mergeCell ref="E159:T167"/>
    <mergeCell ref="W159:AL167"/>
    <mergeCell ref="E169:T181"/>
    <mergeCell ref="W169:AL181"/>
    <mergeCell ref="E183:T19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AQ483"/>
  <sheetViews>
    <sheetView tabSelected="1" view="pageBreakPreview" topLeftCell="A10" zoomScale="160" zoomScaleNormal="100" zoomScaleSheetLayoutView="160" workbookViewId="0">
      <selection activeCell="B35" sqref="B35"/>
    </sheetView>
  </sheetViews>
  <sheetFormatPr defaultColWidth="2.6640625" defaultRowHeight="11.25"/>
  <cols>
    <col min="1" max="1" width="1.6640625" customWidth="1"/>
    <col min="2" max="2" width="4.6640625" style="60" customWidth="1"/>
    <col min="3" max="4" width="1.6640625" customWidth="1"/>
    <col min="21" max="22" width="1.6640625" customWidth="1"/>
    <col min="34" max="34" width="2.6640625" customWidth="1"/>
    <col min="35" max="35" width="4.5" customWidth="1"/>
    <col min="36" max="36" width="2.83203125" customWidth="1"/>
    <col min="38" max="38" width="2.6640625" style="58" customWidth="1"/>
    <col min="39" max="41" width="1.6640625" customWidth="1"/>
    <col min="42" max="42" width="4.6640625" customWidth="1"/>
    <col min="43" max="43" width="1.6640625" customWidth="1"/>
  </cols>
  <sheetData>
    <row r="1" spans="1:43" ht="18.600000000000001" customHeight="1">
      <c r="A1" s="590" t="s">
        <v>85</v>
      </c>
      <c r="B1" s="590"/>
      <c r="C1" s="590"/>
      <c r="D1" s="590"/>
      <c r="E1" s="590"/>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row>
    <row r="2" spans="1:43" ht="6" customHeight="1">
      <c r="A2" s="591" t="s">
        <v>97</v>
      </c>
      <c r="B2" s="592"/>
      <c r="C2" s="592"/>
      <c r="D2" s="592"/>
      <c r="E2" s="592"/>
      <c r="F2" s="592"/>
      <c r="G2" s="592"/>
      <c r="H2" s="592"/>
      <c r="I2" s="592"/>
      <c r="J2" s="592"/>
      <c r="K2" s="592"/>
      <c r="L2" s="592"/>
      <c r="M2" s="592"/>
      <c r="N2" s="592"/>
      <c r="O2" s="592"/>
      <c r="P2" s="592"/>
      <c r="Q2" s="592"/>
      <c r="R2" s="592"/>
      <c r="S2" s="592"/>
      <c r="T2" s="592"/>
      <c r="U2" s="592"/>
      <c r="V2" s="592"/>
      <c r="W2" s="592"/>
      <c r="X2" s="592"/>
      <c r="Y2" s="592"/>
      <c r="Z2" s="592"/>
      <c r="AA2" s="592"/>
      <c r="AB2" s="592"/>
      <c r="AC2" s="592"/>
      <c r="AD2" s="592"/>
      <c r="AE2" s="592"/>
      <c r="AF2" s="592"/>
      <c r="AG2" s="592"/>
      <c r="AH2" s="592"/>
      <c r="AI2" s="592"/>
      <c r="AJ2" s="592"/>
      <c r="AK2" s="592"/>
      <c r="AL2" s="592"/>
      <c r="AM2" s="592"/>
      <c r="AN2" s="592"/>
      <c r="AO2" s="592"/>
      <c r="AP2" s="592"/>
      <c r="AQ2" s="592"/>
    </row>
    <row r="3" spans="1:43" ht="6" customHeight="1">
      <c r="A3" s="592"/>
      <c r="B3" s="592"/>
      <c r="C3" s="592"/>
      <c r="D3" s="592"/>
      <c r="E3" s="592"/>
      <c r="F3" s="592"/>
      <c r="G3" s="592"/>
      <c r="H3" s="592"/>
      <c r="I3" s="592"/>
      <c r="J3" s="592"/>
      <c r="K3" s="592"/>
      <c r="L3" s="592"/>
      <c r="M3" s="592"/>
      <c r="N3" s="592"/>
      <c r="O3" s="592"/>
      <c r="P3" s="592"/>
      <c r="Q3" s="592"/>
      <c r="R3" s="592"/>
      <c r="S3" s="592"/>
      <c r="T3" s="592"/>
      <c r="U3" s="592"/>
      <c r="V3" s="592"/>
      <c r="W3" s="592"/>
      <c r="X3" s="592"/>
      <c r="Y3" s="592"/>
      <c r="Z3" s="592"/>
      <c r="AA3" s="592"/>
      <c r="AB3" s="592"/>
      <c r="AC3" s="592"/>
      <c r="AD3" s="592"/>
      <c r="AE3" s="592"/>
      <c r="AF3" s="592"/>
      <c r="AG3" s="592"/>
      <c r="AH3" s="592"/>
      <c r="AI3" s="592"/>
      <c r="AJ3" s="592"/>
      <c r="AK3" s="592"/>
      <c r="AL3" s="592"/>
      <c r="AM3" s="592"/>
      <c r="AN3" s="592"/>
      <c r="AO3" s="592"/>
      <c r="AP3" s="592"/>
      <c r="AQ3" s="592"/>
    </row>
    <row r="4" spans="1:43" ht="6" customHeight="1">
      <c r="A4" s="592"/>
      <c r="B4" s="592"/>
      <c r="C4" s="592"/>
      <c r="D4" s="592"/>
      <c r="E4" s="592"/>
      <c r="F4" s="592"/>
      <c r="G4" s="592"/>
      <c r="H4" s="592"/>
      <c r="I4" s="592"/>
      <c r="J4" s="592"/>
      <c r="K4" s="592"/>
      <c r="L4" s="592"/>
      <c r="M4" s="592"/>
      <c r="N4" s="592"/>
      <c r="O4" s="592"/>
      <c r="P4" s="592"/>
      <c r="Q4" s="592"/>
      <c r="R4" s="592"/>
      <c r="S4" s="592"/>
      <c r="T4" s="592"/>
      <c r="U4" s="592"/>
      <c r="V4" s="592"/>
      <c r="W4" s="592"/>
      <c r="X4" s="592"/>
      <c r="Y4" s="592"/>
      <c r="Z4" s="592"/>
      <c r="AA4" s="592"/>
      <c r="AB4" s="592"/>
      <c r="AC4" s="592"/>
      <c r="AD4" s="592"/>
      <c r="AE4" s="592"/>
      <c r="AF4" s="592"/>
      <c r="AG4" s="592"/>
      <c r="AH4" s="592"/>
      <c r="AI4" s="592"/>
      <c r="AJ4" s="592"/>
      <c r="AK4" s="592"/>
      <c r="AL4" s="592"/>
      <c r="AM4" s="592"/>
      <c r="AN4" s="592"/>
      <c r="AO4" s="592"/>
      <c r="AP4" s="592"/>
      <c r="AQ4" s="592"/>
    </row>
    <row r="5" spans="1:43" ht="6" customHeight="1">
      <c r="A5" s="592"/>
      <c r="B5" s="592"/>
      <c r="C5" s="592"/>
      <c r="D5" s="592"/>
      <c r="E5" s="592"/>
      <c r="F5" s="592"/>
      <c r="G5" s="592"/>
      <c r="H5" s="592"/>
      <c r="I5" s="592"/>
      <c r="J5" s="592"/>
      <c r="K5" s="592"/>
      <c r="L5" s="592"/>
      <c r="M5" s="592"/>
      <c r="N5" s="592"/>
      <c r="O5" s="592"/>
      <c r="P5" s="592"/>
      <c r="Q5" s="592"/>
      <c r="R5" s="592"/>
      <c r="S5" s="592"/>
      <c r="T5" s="592"/>
      <c r="U5" s="592"/>
      <c r="V5" s="592"/>
      <c r="W5" s="592"/>
      <c r="X5" s="592"/>
      <c r="Y5" s="592"/>
      <c r="Z5" s="592"/>
      <c r="AA5" s="592"/>
      <c r="AB5" s="592"/>
      <c r="AC5" s="592"/>
      <c r="AD5" s="592"/>
      <c r="AE5" s="592"/>
      <c r="AF5" s="592"/>
      <c r="AG5" s="592"/>
      <c r="AH5" s="592"/>
      <c r="AI5" s="592"/>
      <c r="AJ5" s="592"/>
      <c r="AK5" s="592"/>
      <c r="AL5" s="592"/>
      <c r="AM5" s="592"/>
      <c r="AN5" s="592"/>
      <c r="AO5" s="592"/>
      <c r="AP5" s="592"/>
      <c r="AQ5" s="592"/>
    </row>
    <row r="6" spans="1:43" ht="6" customHeight="1">
      <c r="A6" s="592"/>
      <c r="B6" s="592"/>
      <c r="C6" s="592"/>
      <c r="D6" s="592"/>
      <c r="E6" s="592"/>
      <c r="F6" s="592"/>
      <c r="G6" s="592"/>
      <c r="H6" s="592"/>
      <c r="I6" s="592"/>
      <c r="J6" s="592"/>
      <c r="K6" s="592"/>
      <c r="L6" s="592"/>
      <c r="M6" s="592"/>
      <c r="N6" s="592"/>
      <c r="O6" s="592"/>
      <c r="P6" s="592"/>
      <c r="Q6" s="592"/>
      <c r="R6" s="592"/>
      <c r="S6" s="592"/>
      <c r="T6" s="592"/>
      <c r="U6" s="592"/>
      <c r="V6" s="592"/>
      <c r="W6" s="592"/>
      <c r="X6" s="592"/>
      <c r="Y6" s="592"/>
      <c r="Z6" s="592"/>
      <c r="AA6" s="592"/>
      <c r="AB6" s="592"/>
      <c r="AC6" s="592"/>
      <c r="AD6" s="592"/>
      <c r="AE6" s="592"/>
      <c r="AF6" s="592"/>
      <c r="AG6" s="592"/>
      <c r="AH6" s="592"/>
      <c r="AI6" s="592"/>
      <c r="AJ6" s="592"/>
      <c r="AK6" s="592"/>
      <c r="AL6" s="592"/>
      <c r="AM6" s="592"/>
      <c r="AN6" s="592"/>
      <c r="AO6" s="592"/>
      <c r="AP6" s="592"/>
      <c r="AQ6" s="592"/>
    </row>
    <row r="7" spans="1:43" ht="6" customHeight="1">
      <c r="A7" s="592"/>
      <c r="B7" s="592"/>
      <c r="C7" s="592"/>
      <c r="D7" s="592"/>
      <c r="E7" s="592"/>
      <c r="F7" s="592"/>
      <c r="G7" s="592"/>
      <c r="H7" s="592"/>
      <c r="I7" s="592"/>
      <c r="J7" s="592"/>
      <c r="K7" s="592"/>
      <c r="L7" s="592"/>
      <c r="M7" s="592"/>
      <c r="N7" s="592"/>
      <c r="O7" s="592"/>
      <c r="P7" s="592"/>
      <c r="Q7" s="592"/>
      <c r="R7" s="592"/>
      <c r="S7" s="592"/>
      <c r="T7" s="592"/>
      <c r="U7" s="592"/>
      <c r="V7" s="592"/>
      <c r="W7" s="592"/>
      <c r="X7" s="592"/>
      <c r="Y7" s="592"/>
      <c r="Z7" s="592"/>
      <c r="AA7" s="592"/>
      <c r="AB7" s="592"/>
      <c r="AC7" s="592"/>
      <c r="AD7" s="592"/>
      <c r="AE7" s="592"/>
      <c r="AF7" s="592"/>
      <c r="AG7" s="592"/>
      <c r="AH7" s="592"/>
      <c r="AI7" s="592"/>
      <c r="AJ7" s="592"/>
      <c r="AK7" s="592"/>
      <c r="AL7" s="592"/>
      <c r="AM7" s="592"/>
      <c r="AN7" s="592"/>
      <c r="AO7" s="592"/>
      <c r="AP7" s="592"/>
      <c r="AQ7" s="592"/>
    </row>
    <row r="8" spans="1:43" ht="6" customHeight="1">
      <c r="A8" s="592"/>
      <c r="B8" s="592"/>
      <c r="C8" s="592"/>
      <c r="D8" s="592"/>
      <c r="E8" s="592"/>
      <c r="F8" s="592"/>
      <c r="G8" s="592"/>
      <c r="H8" s="592"/>
      <c r="I8" s="592"/>
      <c r="J8" s="592"/>
      <c r="K8" s="592"/>
      <c r="L8" s="592"/>
      <c r="M8" s="592"/>
      <c r="N8" s="592"/>
      <c r="O8" s="592"/>
      <c r="P8" s="592"/>
      <c r="Q8" s="592"/>
      <c r="R8" s="592"/>
      <c r="S8" s="592"/>
      <c r="T8" s="592"/>
      <c r="U8" s="592"/>
      <c r="V8" s="592"/>
      <c r="W8" s="592"/>
      <c r="X8" s="592"/>
      <c r="Y8" s="592"/>
      <c r="Z8" s="592"/>
      <c r="AA8" s="592"/>
      <c r="AB8" s="592"/>
      <c r="AC8" s="592"/>
      <c r="AD8" s="592"/>
      <c r="AE8" s="592"/>
      <c r="AF8" s="592"/>
      <c r="AG8" s="592"/>
      <c r="AH8" s="592"/>
      <c r="AI8" s="592"/>
      <c r="AJ8" s="592"/>
      <c r="AK8" s="592"/>
      <c r="AL8" s="592"/>
      <c r="AM8" s="592"/>
      <c r="AN8" s="592"/>
      <c r="AO8" s="592"/>
      <c r="AP8" s="592"/>
      <c r="AQ8" s="592"/>
    </row>
    <row r="9" spans="1:43" ht="6" customHeight="1">
      <c r="A9" s="592"/>
      <c r="B9" s="592"/>
      <c r="C9" s="592"/>
      <c r="D9" s="592"/>
      <c r="E9" s="592"/>
      <c r="F9" s="592"/>
      <c r="G9" s="592"/>
      <c r="H9" s="592"/>
      <c r="I9" s="592"/>
      <c r="J9" s="592"/>
      <c r="K9" s="592"/>
      <c r="L9" s="592"/>
      <c r="M9" s="592"/>
      <c r="N9" s="592"/>
      <c r="O9" s="592"/>
      <c r="P9" s="592"/>
      <c r="Q9" s="592"/>
      <c r="R9" s="592"/>
      <c r="S9" s="592"/>
      <c r="T9" s="592"/>
      <c r="U9" s="592"/>
      <c r="V9" s="592"/>
      <c r="W9" s="592"/>
      <c r="X9" s="592"/>
      <c r="Y9" s="592"/>
      <c r="Z9" s="592"/>
      <c r="AA9" s="592"/>
      <c r="AB9" s="592"/>
      <c r="AC9" s="592"/>
      <c r="AD9" s="592"/>
      <c r="AE9" s="592"/>
      <c r="AF9" s="592"/>
      <c r="AG9" s="592"/>
      <c r="AH9" s="592"/>
      <c r="AI9" s="592"/>
      <c r="AJ9" s="592"/>
      <c r="AK9" s="592"/>
      <c r="AL9" s="592"/>
      <c r="AM9" s="592"/>
      <c r="AN9" s="592"/>
      <c r="AO9" s="592"/>
      <c r="AP9" s="592"/>
      <c r="AQ9" s="592"/>
    </row>
    <row r="10" spans="1:43" ht="6" customHeight="1">
      <c r="A10" s="592"/>
      <c r="B10" s="592"/>
      <c r="C10" s="592"/>
      <c r="D10" s="592"/>
      <c r="E10" s="592"/>
      <c r="F10" s="592"/>
      <c r="G10" s="592"/>
      <c r="H10" s="592"/>
      <c r="I10" s="592"/>
      <c r="J10" s="592"/>
      <c r="K10" s="592"/>
      <c r="L10" s="592"/>
      <c r="M10" s="592"/>
      <c r="N10" s="592"/>
      <c r="O10" s="592"/>
      <c r="P10" s="592"/>
      <c r="Q10" s="592"/>
      <c r="R10" s="592"/>
      <c r="S10" s="592"/>
      <c r="T10" s="592"/>
      <c r="U10" s="592"/>
      <c r="V10" s="592"/>
      <c r="W10" s="592"/>
      <c r="X10" s="592"/>
      <c r="Y10" s="592"/>
      <c r="Z10" s="592"/>
      <c r="AA10" s="592"/>
      <c r="AB10" s="592"/>
      <c r="AC10" s="592"/>
      <c r="AD10" s="592"/>
      <c r="AE10" s="592"/>
      <c r="AF10" s="592"/>
      <c r="AG10" s="592"/>
      <c r="AH10" s="592"/>
      <c r="AI10" s="592"/>
      <c r="AJ10" s="592"/>
      <c r="AK10" s="592"/>
      <c r="AL10" s="592"/>
      <c r="AM10" s="592"/>
      <c r="AN10" s="592"/>
      <c r="AO10" s="592"/>
      <c r="AP10" s="592"/>
      <c r="AQ10" s="592"/>
    </row>
    <row r="11" spans="1:43" ht="6" customHeight="1">
      <c r="A11" s="592"/>
      <c r="B11" s="592"/>
      <c r="C11" s="592"/>
      <c r="D11" s="592"/>
      <c r="E11" s="592"/>
      <c r="F11" s="592"/>
      <c r="G11" s="592"/>
      <c r="H11" s="592"/>
      <c r="I11" s="592"/>
      <c r="J11" s="592"/>
      <c r="K11" s="592"/>
      <c r="L11" s="592"/>
      <c r="M11" s="592"/>
      <c r="N11" s="592"/>
      <c r="O11" s="592"/>
      <c r="P11" s="592"/>
      <c r="Q11" s="592"/>
      <c r="R11" s="592"/>
      <c r="S11" s="592"/>
      <c r="T11" s="592"/>
      <c r="U11" s="592"/>
      <c r="V11" s="592"/>
      <c r="W11" s="592"/>
      <c r="X11" s="592"/>
      <c r="Y11" s="592"/>
      <c r="Z11" s="592"/>
      <c r="AA11" s="592"/>
      <c r="AB11" s="592"/>
      <c r="AC11" s="592"/>
      <c r="AD11" s="592"/>
      <c r="AE11" s="592"/>
      <c r="AF11" s="592"/>
      <c r="AG11" s="592"/>
      <c r="AH11" s="592"/>
      <c r="AI11" s="592"/>
      <c r="AJ11" s="592"/>
      <c r="AK11" s="592"/>
      <c r="AL11" s="592"/>
      <c r="AM11" s="592"/>
      <c r="AN11" s="592"/>
      <c r="AO11" s="592"/>
      <c r="AP11" s="592"/>
      <c r="AQ11" s="592"/>
    </row>
    <row r="12" spans="1:43" ht="6" customHeight="1">
      <c r="A12" s="592"/>
      <c r="B12" s="592"/>
      <c r="C12" s="592"/>
      <c r="D12" s="592"/>
      <c r="E12" s="592"/>
      <c r="F12" s="592"/>
      <c r="G12" s="592"/>
      <c r="H12" s="592"/>
      <c r="I12" s="592"/>
      <c r="J12" s="592"/>
      <c r="K12" s="592"/>
      <c r="L12" s="592"/>
      <c r="M12" s="592"/>
      <c r="N12" s="592"/>
      <c r="O12" s="592"/>
      <c r="P12" s="592"/>
      <c r="Q12" s="592"/>
      <c r="R12" s="592"/>
      <c r="S12" s="592"/>
      <c r="T12" s="592"/>
      <c r="U12" s="592"/>
      <c r="V12" s="592"/>
      <c r="W12" s="592"/>
      <c r="X12" s="592"/>
      <c r="Y12" s="592"/>
      <c r="Z12" s="592"/>
      <c r="AA12" s="592"/>
      <c r="AB12" s="592"/>
      <c r="AC12" s="592"/>
      <c r="AD12" s="592"/>
      <c r="AE12" s="592"/>
      <c r="AF12" s="592"/>
      <c r="AG12" s="592"/>
      <c r="AH12" s="592"/>
      <c r="AI12" s="592"/>
      <c r="AJ12" s="592"/>
      <c r="AK12" s="592"/>
      <c r="AL12" s="592"/>
      <c r="AM12" s="592"/>
      <c r="AN12" s="592"/>
      <c r="AO12" s="592"/>
      <c r="AP12" s="592"/>
      <c r="AQ12" s="592"/>
    </row>
    <row r="13" spans="1:43" ht="6" customHeight="1">
      <c r="A13" s="592"/>
      <c r="B13" s="592"/>
      <c r="C13" s="592"/>
      <c r="D13" s="592"/>
      <c r="E13" s="592"/>
      <c r="F13" s="592"/>
      <c r="G13" s="592"/>
      <c r="H13" s="592"/>
      <c r="I13" s="592"/>
      <c r="J13" s="592"/>
      <c r="K13" s="592"/>
      <c r="L13" s="592"/>
      <c r="M13" s="592"/>
      <c r="N13" s="592"/>
      <c r="O13" s="592"/>
      <c r="P13" s="592"/>
      <c r="Q13" s="592"/>
      <c r="R13" s="592"/>
      <c r="S13" s="592"/>
      <c r="T13" s="592"/>
      <c r="U13" s="592"/>
      <c r="V13" s="592"/>
      <c r="W13" s="592"/>
      <c r="X13" s="592"/>
      <c r="Y13" s="592"/>
      <c r="Z13" s="592"/>
      <c r="AA13" s="592"/>
      <c r="AB13" s="592"/>
      <c r="AC13" s="592"/>
      <c r="AD13" s="592"/>
      <c r="AE13" s="592"/>
      <c r="AF13" s="592"/>
      <c r="AG13" s="592"/>
      <c r="AH13" s="592"/>
      <c r="AI13" s="592"/>
      <c r="AJ13" s="592"/>
      <c r="AK13" s="592"/>
      <c r="AL13" s="592"/>
      <c r="AM13" s="592"/>
      <c r="AN13" s="592"/>
      <c r="AO13" s="592"/>
      <c r="AP13" s="592"/>
      <c r="AQ13" s="592"/>
    </row>
    <row r="14" spans="1:43" ht="6" customHeight="1">
      <c r="A14" s="592"/>
      <c r="B14" s="592"/>
      <c r="C14" s="592"/>
      <c r="D14" s="592"/>
      <c r="E14" s="592"/>
      <c r="F14" s="592"/>
      <c r="G14" s="592"/>
      <c r="H14" s="592"/>
      <c r="I14" s="592"/>
      <c r="J14" s="592"/>
      <c r="K14" s="592"/>
      <c r="L14" s="592"/>
      <c r="M14" s="592"/>
      <c r="N14" s="592"/>
      <c r="O14" s="592"/>
      <c r="P14" s="592"/>
      <c r="Q14" s="592"/>
      <c r="R14" s="592"/>
      <c r="S14" s="592"/>
      <c r="T14" s="592"/>
      <c r="U14" s="592"/>
      <c r="V14" s="592"/>
      <c r="W14" s="592"/>
      <c r="X14" s="592"/>
      <c r="Y14" s="592"/>
      <c r="Z14" s="592"/>
      <c r="AA14" s="592"/>
      <c r="AB14" s="592"/>
      <c r="AC14" s="592"/>
      <c r="AD14" s="592"/>
      <c r="AE14" s="592"/>
      <c r="AF14" s="592"/>
      <c r="AG14" s="592"/>
      <c r="AH14" s="592"/>
      <c r="AI14" s="592"/>
      <c r="AJ14" s="592"/>
      <c r="AK14" s="592"/>
      <c r="AL14" s="592"/>
      <c r="AM14" s="592"/>
      <c r="AN14" s="592"/>
      <c r="AO14" s="592"/>
      <c r="AP14" s="592"/>
      <c r="AQ14" s="592"/>
    </row>
    <row r="15" spans="1:43" ht="6" customHeight="1">
      <c r="A15" s="592"/>
      <c r="B15" s="592"/>
      <c r="C15" s="592"/>
      <c r="D15" s="592"/>
      <c r="E15" s="592"/>
      <c r="F15" s="592"/>
      <c r="G15" s="592"/>
      <c r="H15" s="592"/>
      <c r="I15" s="592"/>
      <c r="J15" s="592"/>
      <c r="K15" s="592"/>
      <c r="L15" s="592"/>
      <c r="M15" s="592"/>
      <c r="N15" s="592"/>
      <c r="O15" s="592"/>
      <c r="P15" s="592"/>
      <c r="Q15" s="592"/>
      <c r="R15" s="592"/>
      <c r="S15" s="592"/>
      <c r="T15" s="592"/>
      <c r="U15" s="592"/>
      <c r="V15" s="592"/>
      <c r="W15" s="592"/>
      <c r="X15" s="592"/>
      <c r="Y15" s="592"/>
      <c r="Z15" s="592"/>
      <c r="AA15" s="592"/>
      <c r="AB15" s="592"/>
      <c r="AC15" s="592"/>
      <c r="AD15" s="592"/>
      <c r="AE15" s="592"/>
      <c r="AF15" s="592"/>
      <c r="AG15" s="592"/>
      <c r="AH15" s="592"/>
      <c r="AI15" s="592"/>
      <c r="AJ15" s="592"/>
      <c r="AK15" s="592"/>
      <c r="AL15" s="592"/>
      <c r="AM15" s="592"/>
      <c r="AN15" s="592"/>
      <c r="AO15" s="592"/>
      <c r="AP15" s="592"/>
      <c r="AQ15" s="592"/>
    </row>
    <row r="16" spans="1:43" ht="6" customHeight="1">
      <c r="A16" s="592"/>
      <c r="B16" s="592"/>
      <c r="C16" s="592"/>
      <c r="D16" s="592"/>
      <c r="E16" s="592"/>
      <c r="F16" s="592"/>
      <c r="G16" s="592"/>
      <c r="H16" s="592"/>
      <c r="I16" s="592"/>
      <c r="J16" s="592"/>
      <c r="K16" s="592"/>
      <c r="L16" s="592"/>
      <c r="M16" s="592"/>
      <c r="N16" s="592"/>
      <c r="O16" s="592"/>
      <c r="P16" s="592"/>
      <c r="Q16" s="592"/>
      <c r="R16" s="592"/>
      <c r="S16" s="592"/>
      <c r="T16" s="592"/>
      <c r="U16" s="592"/>
      <c r="V16" s="592"/>
      <c r="W16" s="592"/>
      <c r="X16" s="592"/>
      <c r="Y16" s="592"/>
      <c r="Z16" s="592"/>
      <c r="AA16" s="592"/>
      <c r="AB16" s="592"/>
      <c r="AC16" s="592"/>
      <c r="AD16" s="592"/>
      <c r="AE16" s="592"/>
      <c r="AF16" s="592"/>
      <c r="AG16" s="592"/>
      <c r="AH16" s="592"/>
      <c r="AI16" s="592"/>
      <c r="AJ16" s="592"/>
      <c r="AK16" s="592"/>
      <c r="AL16" s="592"/>
      <c r="AM16" s="592"/>
      <c r="AN16" s="592"/>
      <c r="AO16" s="592"/>
      <c r="AP16" s="592"/>
      <c r="AQ16" s="592"/>
    </row>
    <row r="17" spans="1:43" ht="6" customHeight="1">
      <c r="A17" s="592"/>
      <c r="B17" s="592"/>
      <c r="C17" s="592"/>
      <c r="D17" s="592"/>
      <c r="E17" s="592"/>
      <c r="F17" s="592"/>
      <c r="G17" s="592"/>
      <c r="H17" s="592"/>
      <c r="I17" s="592"/>
      <c r="J17" s="592"/>
      <c r="K17" s="592"/>
      <c r="L17" s="592"/>
      <c r="M17" s="592"/>
      <c r="N17" s="592"/>
      <c r="O17" s="592"/>
      <c r="P17" s="592"/>
      <c r="Q17" s="592"/>
      <c r="R17" s="592"/>
      <c r="S17" s="592"/>
      <c r="T17" s="592"/>
      <c r="U17" s="592"/>
      <c r="V17" s="592"/>
      <c r="W17" s="592"/>
      <c r="X17" s="592"/>
      <c r="Y17" s="592"/>
      <c r="Z17" s="592"/>
      <c r="AA17" s="592"/>
      <c r="AB17" s="592"/>
      <c r="AC17" s="592"/>
      <c r="AD17" s="592"/>
      <c r="AE17" s="592"/>
      <c r="AF17" s="592"/>
      <c r="AG17" s="592"/>
      <c r="AH17" s="592"/>
      <c r="AI17" s="592"/>
      <c r="AJ17" s="592"/>
      <c r="AK17" s="592"/>
      <c r="AL17" s="592"/>
      <c r="AM17" s="592"/>
      <c r="AN17" s="592"/>
      <c r="AO17" s="592"/>
      <c r="AP17" s="592"/>
      <c r="AQ17" s="592"/>
    </row>
    <row r="18" spans="1:43" ht="6" customHeight="1">
      <c r="A18" s="592"/>
      <c r="B18" s="592"/>
      <c r="C18" s="592"/>
      <c r="D18" s="592"/>
      <c r="E18" s="592"/>
      <c r="F18" s="592"/>
      <c r="G18" s="592"/>
      <c r="H18" s="592"/>
      <c r="I18" s="592"/>
      <c r="J18" s="592"/>
      <c r="K18" s="592"/>
      <c r="L18" s="592"/>
      <c r="M18" s="592"/>
      <c r="N18" s="592"/>
      <c r="O18" s="592"/>
      <c r="P18" s="592"/>
      <c r="Q18" s="592"/>
      <c r="R18" s="592"/>
      <c r="S18" s="592"/>
      <c r="T18" s="592"/>
      <c r="U18" s="592"/>
      <c r="V18" s="592"/>
      <c r="W18" s="592"/>
      <c r="X18" s="592"/>
      <c r="Y18" s="592"/>
      <c r="Z18" s="592"/>
      <c r="AA18" s="592"/>
      <c r="AB18" s="592"/>
      <c r="AC18" s="592"/>
      <c r="AD18" s="592"/>
      <c r="AE18" s="592"/>
      <c r="AF18" s="592"/>
      <c r="AG18" s="592"/>
      <c r="AH18" s="592"/>
      <c r="AI18" s="592"/>
      <c r="AJ18" s="592"/>
      <c r="AK18" s="592"/>
      <c r="AL18" s="592"/>
      <c r="AM18" s="592"/>
      <c r="AN18" s="592"/>
      <c r="AO18" s="592"/>
      <c r="AP18" s="592"/>
      <c r="AQ18" s="592"/>
    </row>
    <row r="19" spans="1:43" ht="6" customHeight="1">
      <c r="A19" s="592"/>
      <c r="B19" s="592"/>
      <c r="C19" s="592"/>
      <c r="D19" s="592"/>
      <c r="E19" s="592"/>
      <c r="F19" s="592"/>
      <c r="G19" s="592"/>
      <c r="H19" s="592"/>
      <c r="I19" s="592"/>
      <c r="J19" s="592"/>
      <c r="K19" s="592"/>
      <c r="L19" s="592"/>
      <c r="M19" s="592"/>
      <c r="N19" s="592"/>
      <c r="O19" s="592"/>
      <c r="P19" s="592"/>
      <c r="Q19" s="592"/>
      <c r="R19" s="592"/>
      <c r="S19" s="592"/>
      <c r="T19" s="592"/>
      <c r="U19" s="592"/>
      <c r="V19" s="592"/>
      <c r="W19" s="592"/>
      <c r="X19" s="592"/>
      <c r="Y19" s="592"/>
      <c r="Z19" s="592"/>
      <c r="AA19" s="592"/>
      <c r="AB19" s="592"/>
      <c r="AC19" s="592"/>
      <c r="AD19" s="592"/>
      <c r="AE19" s="592"/>
      <c r="AF19" s="592"/>
      <c r="AG19" s="592"/>
      <c r="AH19" s="592"/>
      <c r="AI19" s="592"/>
      <c r="AJ19" s="592"/>
      <c r="AK19" s="592"/>
      <c r="AL19" s="592"/>
      <c r="AM19" s="592"/>
      <c r="AN19" s="592"/>
      <c r="AO19" s="592"/>
      <c r="AP19" s="592"/>
      <c r="AQ19" s="592"/>
    </row>
    <row r="20" spans="1:43" ht="6" customHeight="1">
      <c r="A20" s="592"/>
      <c r="B20" s="592"/>
      <c r="C20" s="592"/>
      <c r="D20" s="592"/>
      <c r="E20" s="592"/>
      <c r="F20" s="592"/>
      <c r="G20" s="592"/>
      <c r="H20" s="592"/>
      <c r="I20" s="592"/>
      <c r="J20" s="592"/>
      <c r="K20" s="592"/>
      <c r="L20" s="592"/>
      <c r="M20" s="592"/>
      <c r="N20" s="592"/>
      <c r="O20" s="592"/>
      <c r="P20" s="592"/>
      <c r="Q20" s="592"/>
      <c r="R20" s="592"/>
      <c r="S20" s="592"/>
      <c r="T20" s="592"/>
      <c r="U20" s="592"/>
      <c r="V20" s="592"/>
      <c r="W20" s="592"/>
      <c r="X20" s="592"/>
      <c r="Y20" s="592"/>
      <c r="Z20" s="592"/>
      <c r="AA20" s="592"/>
      <c r="AB20" s="592"/>
      <c r="AC20" s="592"/>
      <c r="AD20" s="592"/>
      <c r="AE20" s="592"/>
      <c r="AF20" s="592"/>
      <c r="AG20" s="592"/>
      <c r="AH20" s="592"/>
      <c r="AI20" s="592"/>
      <c r="AJ20" s="592"/>
      <c r="AK20" s="592"/>
      <c r="AL20" s="592"/>
      <c r="AM20" s="592"/>
      <c r="AN20" s="592"/>
      <c r="AO20" s="592"/>
      <c r="AP20" s="592"/>
      <c r="AQ20" s="592"/>
    </row>
    <row r="21" spans="1:43" ht="6" customHeight="1">
      <c r="A21" s="592"/>
      <c r="B21" s="592"/>
      <c r="C21" s="592"/>
      <c r="D21" s="592"/>
      <c r="E21" s="592"/>
      <c r="F21" s="592"/>
      <c r="G21" s="592"/>
      <c r="H21" s="592"/>
      <c r="I21" s="592"/>
      <c r="J21" s="592"/>
      <c r="K21" s="592"/>
      <c r="L21" s="592"/>
      <c r="M21" s="592"/>
      <c r="N21" s="592"/>
      <c r="O21" s="592"/>
      <c r="P21" s="592"/>
      <c r="Q21" s="592"/>
      <c r="R21" s="592"/>
      <c r="S21" s="592"/>
      <c r="T21" s="592"/>
      <c r="U21" s="592"/>
      <c r="V21" s="592"/>
      <c r="W21" s="592"/>
      <c r="X21" s="592"/>
      <c r="Y21" s="592"/>
      <c r="Z21" s="592"/>
      <c r="AA21" s="592"/>
      <c r="AB21" s="592"/>
      <c r="AC21" s="592"/>
      <c r="AD21" s="592"/>
      <c r="AE21" s="592"/>
      <c r="AF21" s="592"/>
      <c r="AG21" s="592"/>
      <c r="AH21" s="592"/>
      <c r="AI21" s="592"/>
      <c r="AJ21" s="592"/>
      <c r="AK21" s="592"/>
      <c r="AL21" s="592"/>
      <c r="AM21" s="592"/>
      <c r="AN21" s="592"/>
      <c r="AO21" s="592"/>
      <c r="AP21" s="592"/>
      <c r="AQ21" s="592"/>
    </row>
    <row r="22" spans="1:43" ht="6" customHeight="1">
      <c r="A22" s="592"/>
      <c r="B22" s="592"/>
      <c r="C22" s="592"/>
      <c r="D22" s="592"/>
      <c r="E22" s="592"/>
      <c r="F22" s="592"/>
      <c r="G22" s="592"/>
      <c r="H22" s="592"/>
      <c r="I22" s="592"/>
      <c r="J22" s="592"/>
      <c r="K22" s="592"/>
      <c r="L22" s="592"/>
      <c r="M22" s="592"/>
      <c r="N22" s="592"/>
      <c r="O22" s="592"/>
      <c r="P22" s="592"/>
      <c r="Q22" s="592"/>
      <c r="R22" s="592"/>
      <c r="S22" s="592"/>
      <c r="T22" s="592"/>
      <c r="U22" s="592"/>
      <c r="V22" s="592"/>
      <c r="W22" s="592"/>
      <c r="X22" s="592"/>
      <c r="Y22" s="592"/>
      <c r="Z22" s="592"/>
      <c r="AA22" s="592"/>
      <c r="AB22" s="592"/>
      <c r="AC22" s="592"/>
      <c r="AD22" s="592"/>
      <c r="AE22" s="592"/>
      <c r="AF22" s="592"/>
      <c r="AG22" s="592"/>
      <c r="AH22" s="592"/>
      <c r="AI22" s="592"/>
      <c r="AJ22" s="592"/>
      <c r="AK22" s="592"/>
      <c r="AL22" s="592"/>
      <c r="AM22" s="592"/>
      <c r="AN22" s="592"/>
      <c r="AO22" s="592"/>
      <c r="AP22" s="592"/>
      <c r="AQ22" s="592"/>
    </row>
    <row r="23" spans="1:43" ht="6" customHeight="1">
      <c r="A23" s="592"/>
      <c r="B23" s="592"/>
      <c r="C23" s="592"/>
      <c r="D23" s="592"/>
      <c r="E23" s="592"/>
      <c r="F23" s="592"/>
      <c r="G23" s="592"/>
      <c r="H23" s="592"/>
      <c r="I23" s="592"/>
      <c r="J23" s="592"/>
      <c r="K23" s="592"/>
      <c r="L23" s="592"/>
      <c r="M23" s="592"/>
      <c r="N23" s="592"/>
      <c r="O23" s="592"/>
      <c r="P23" s="592"/>
      <c r="Q23" s="592"/>
      <c r="R23" s="592"/>
      <c r="S23" s="592"/>
      <c r="T23" s="592"/>
      <c r="U23" s="592"/>
      <c r="V23" s="592"/>
      <c r="W23" s="592"/>
      <c r="X23" s="592"/>
      <c r="Y23" s="592"/>
      <c r="Z23" s="592"/>
      <c r="AA23" s="592"/>
      <c r="AB23" s="592"/>
      <c r="AC23" s="592"/>
      <c r="AD23" s="592"/>
      <c r="AE23" s="592"/>
      <c r="AF23" s="592"/>
      <c r="AG23" s="592"/>
      <c r="AH23" s="592"/>
      <c r="AI23" s="592"/>
      <c r="AJ23" s="592"/>
      <c r="AK23" s="592"/>
      <c r="AL23" s="592"/>
      <c r="AM23" s="592"/>
      <c r="AN23" s="592"/>
      <c r="AO23" s="592"/>
      <c r="AP23" s="592"/>
      <c r="AQ23" s="592"/>
    </row>
    <row r="24" spans="1:43" ht="6" customHeight="1">
      <c r="A24" s="592"/>
      <c r="B24" s="592"/>
      <c r="C24" s="592"/>
      <c r="D24" s="592"/>
      <c r="E24" s="592"/>
      <c r="F24" s="592"/>
      <c r="G24" s="592"/>
      <c r="H24" s="592"/>
      <c r="I24" s="592"/>
      <c r="J24" s="592"/>
      <c r="K24" s="592"/>
      <c r="L24" s="592"/>
      <c r="M24" s="592"/>
      <c r="N24" s="592"/>
      <c r="O24" s="592"/>
      <c r="P24" s="592"/>
      <c r="Q24" s="592"/>
      <c r="R24" s="592"/>
      <c r="S24" s="592"/>
      <c r="T24" s="592"/>
      <c r="U24" s="592"/>
      <c r="V24" s="592"/>
      <c r="W24" s="592"/>
      <c r="X24" s="592"/>
      <c r="Y24" s="592"/>
      <c r="Z24" s="592"/>
      <c r="AA24" s="592"/>
      <c r="AB24" s="592"/>
      <c r="AC24" s="592"/>
      <c r="AD24" s="592"/>
      <c r="AE24" s="592"/>
      <c r="AF24" s="592"/>
      <c r="AG24" s="592"/>
      <c r="AH24" s="592"/>
      <c r="AI24" s="592"/>
      <c r="AJ24" s="592"/>
      <c r="AK24" s="592"/>
      <c r="AL24" s="592"/>
      <c r="AM24" s="592"/>
      <c r="AN24" s="592"/>
      <c r="AO24" s="592"/>
      <c r="AP24" s="592"/>
      <c r="AQ24" s="592"/>
    </row>
    <row r="25" spans="1:43" ht="3.75" customHeight="1">
      <c r="A25" s="592"/>
      <c r="B25" s="592"/>
      <c r="C25" s="592"/>
      <c r="D25" s="592"/>
      <c r="E25" s="592"/>
      <c r="F25" s="592"/>
      <c r="G25" s="592"/>
      <c r="H25" s="592"/>
      <c r="I25" s="592"/>
      <c r="J25" s="592"/>
      <c r="K25" s="592"/>
      <c r="L25" s="592"/>
      <c r="M25" s="592"/>
      <c r="N25" s="592"/>
      <c r="O25" s="592"/>
      <c r="P25" s="592"/>
      <c r="Q25" s="592"/>
      <c r="R25" s="592"/>
      <c r="S25" s="592"/>
      <c r="T25" s="592"/>
      <c r="U25" s="592"/>
      <c r="V25" s="592"/>
      <c r="W25" s="592"/>
      <c r="X25" s="592"/>
      <c r="Y25" s="592"/>
      <c r="Z25" s="592"/>
      <c r="AA25" s="592"/>
      <c r="AB25" s="592"/>
      <c r="AC25" s="592"/>
      <c r="AD25" s="592"/>
      <c r="AE25" s="592"/>
      <c r="AF25" s="592"/>
      <c r="AG25" s="592"/>
      <c r="AH25" s="592"/>
      <c r="AI25" s="592"/>
      <c r="AJ25" s="592"/>
      <c r="AK25" s="592"/>
      <c r="AL25" s="592"/>
      <c r="AM25" s="592"/>
      <c r="AN25" s="592"/>
      <c r="AO25" s="592"/>
      <c r="AP25" s="592"/>
      <c r="AQ25" s="592"/>
    </row>
    <row r="26" spans="1:43" ht="6" hidden="1" customHeight="1">
      <c r="A26" s="592"/>
      <c r="B26" s="592"/>
      <c r="C26" s="592"/>
      <c r="D26" s="592"/>
      <c r="E26" s="592"/>
      <c r="F26" s="592"/>
      <c r="G26" s="592"/>
      <c r="H26" s="592"/>
      <c r="I26" s="592"/>
      <c r="J26" s="592"/>
      <c r="K26" s="592"/>
      <c r="L26" s="592"/>
      <c r="M26" s="592"/>
      <c r="N26" s="592"/>
      <c r="O26" s="592"/>
      <c r="P26" s="592"/>
      <c r="Q26" s="592"/>
      <c r="R26" s="592"/>
      <c r="S26" s="592"/>
      <c r="T26" s="592"/>
      <c r="U26" s="592"/>
      <c r="V26" s="592"/>
      <c r="W26" s="592"/>
      <c r="X26" s="592"/>
      <c r="Y26" s="592"/>
      <c r="Z26" s="592"/>
      <c r="AA26" s="592"/>
      <c r="AB26" s="592"/>
      <c r="AC26" s="592"/>
      <c r="AD26" s="592"/>
      <c r="AE26" s="592"/>
      <c r="AF26" s="592"/>
      <c r="AG26" s="592"/>
      <c r="AH26" s="592"/>
      <c r="AI26" s="592"/>
      <c r="AJ26" s="592"/>
      <c r="AK26" s="592"/>
      <c r="AL26" s="592"/>
      <c r="AM26" s="592"/>
      <c r="AN26" s="592"/>
      <c r="AO26" s="592"/>
      <c r="AP26" s="592"/>
      <c r="AQ26" s="592"/>
    </row>
    <row r="27" spans="1:43" ht="6" hidden="1" customHeight="1">
      <c r="A27" s="592"/>
      <c r="B27" s="592"/>
      <c r="C27" s="592"/>
      <c r="D27" s="592"/>
      <c r="E27" s="592"/>
      <c r="F27" s="592"/>
      <c r="G27" s="592"/>
      <c r="H27" s="592"/>
      <c r="I27" s="592"/>
      <c r="J27" s="592"/>
      <c r="K27" s="592"/>
      <c r="L27" s="592"/>
      <c r="M27" s="592"/>
      <c r="N27" s="592"/>
      <c r="O27" s="592"/>
      <c r="P27" s="592"/>
      <c r="Q27" s="592"/>
      <c r="R27" s="592"/>
      <c r="S27" s="592"/>
      <c r="T27" s="592"/>
      <c r="U27" s="592"/>
      <c r="V27" s="592"/>
      <c r="W27" s="592"/>
      <c r="X27" s="592"/>
      <c r="Y27" s="592"/>
      <c r="Z27" s="592"/>
      <c r="AA27" s="592"/>
      <c r="AB27" s="592"/>
      <c r="AC27" s="592"/>
      <c r="AD27" s="592"/>
      <c r="AE27" s="592"/>
      <c r="AF27" s="592"/>
      <c r="AG27" s="592"/>
      <c r="AH27" s="592"/>
      <c r="AI27" s="592"/>
      <c r="AJ27" s="592"/>
      <c r="AK27" s="592"/>
      <c r="AL27" s="592"/>
      <c r="AM27" s="592"/>
      <c r="AN27" s="592"/>
      <c r="AO27" s="592"/>
      <c r="AP27" s="592"/>
      <c r="AQ27" s="592"/>
    </row>
    <row r="28" spans="1:43" ht="6" hidden="1" customHeight="1">
      <c r="A28" s="592"/>
      <c r="B28" s="592"/>
      <c r="C28" s="592"/>
      <c r="D28" s="592"/>
      <c r="E28" s="592"/>
      <c r="F28" s="592"/>
      <c r="G28" s="592"/>
      <c r="H28" s="592"/>
      <c r="I28" s="592"/>
      <c r="J28" s="592"/>
      <c r="K28" s="592"/>
      <c r="L28" s="592"/>
      <c r="M28" s="592"/>
      <c r="N28" s="592"/>
      <c r="O28" s="592"/>
      <c r="P28" s="592"/>
      <c r="Q28" s="592"/>
      <c r="R28" s="592"/>
      <c r="S28" s="592"/>
      <c r="T28" s="592"/>
      <c r="U28" s="592"/>
      <c r="V28" s="592"/>
      <c r="W28" s="592"/>
      <c r="X28" s="592"/>
      <c r="Y28" s="592"/>
      <c r="Z28" s="592"/>
      <c r="AA28" s="592"/>
      <c r="AB28" s="592"/>
      <c r="AC28" s="592"/>
      <c r="AD28" s="592"/>
      <c r="AE28" s="592"/>
      <c r="AF28" s="592"/>
      <c r="AG28" s="592"/>
      <c r="AH28" s="592"/>
      <c r="AI28" s="592"/>
      <c r="AJ28" s="592"/>
      <c r="AK28" s="592"/>
      <c r="AL28" s="592"/>
      <c r="AM28" s="592"/>
      <c r="AN28" s="592"/>
      <c r="AO28" s="592"/>
      <c r="AP28" s="592"/>
      <c r="AQ28" s="592"/>
    </row>
    <row r="29" spans="1:43" ht="0.75" customHeight="1">
      <c r="A29" s="592"/>
      <c r="B29" s="592"/>
      <c r="C29" s="592"/>
      <c r="D29" s="592"/>
      <c r="E29" s="592"/>
      <c r="F29" s="592"/>
      <c r="G29" s="592"/>
      <c r="H29" s="592"/>
      <c r="I29" s="592"/>
      <c r="J29" s="592"/>
      <c r="K29" s="592"/>
      <c r="L29" s="592"/>
      <c r="M29" s="592"/>
      <c r="N29" s="592"/>
      <c r="O29" s="592"/>
      <c r="P29" s="592"/>
      <c r="Q29" s="592"/>
      <c r="R29" s="592"/>
      <c r="S29" s="592"/>
      <c r="T29" s="592"/>
      <c r="U29" s="592"/>
      <c r="V29" s="592"/>
      <c r="W29" s="592"/>
      <c r="X29" s="592"/>
      <c r="Y29" s="592"/>
      <c r="Z29" s="592"/>
      <c r="AA29" s="592"/>
      <c r="AB29" s="592"/>
      <c r="AC29" s="592"/>
      <c r="AD29" s="592"/>
      <c r="AE29" s="592"/>
      <c r="AF29" s="592"/>
      <c r="AG29" s="592"/>
      <c r="AH29" s="592"/>
      <c r="AI29" s="592"/>
      <c r="AJ29" s="592"/>
      <c r="AK29" s="592"/>
      <c r="AL29" s="592"/>
      <c r="AM29" s="592"/>
      <c r="AN29" s="592"/>
      <c r="AO29" s="592"/>
      <c r="AP29" s="592"/>
      <c r="AQ29" s="592"/>
    </row>
    <row r="30" spans="1:43" ht="6" hidden="1" customHeight="1">
      <c r="A30" s="592"/>
      <c r="B30" s="592"/>
      <c r="C30" s="592"/>
      <c r="D30" s="592"/>
      <c r="E30" s="592"/>
      <c r="F30" s="592"/>
      <c r="G30" s="592"/>
      <c r="H30" s="592"/>
      <c r="I30" s="592"/>
      <c r="J30" s="592"/>
      <c r="K30" s="592"/>
      <c r="L30" s="592"/>
      <c r="M30" s="592"/>
      <c r="N30" s="592"/>
      <c r="O30" s="592"/>
      <c r="P30" s="592"/>
      <c r="Q30" s="592"/>
      <c r="R30" s="592"/>
      <c r="S30" s="592"/>
      <c r="T30" s="592"/>
      <c r="U30" s="592"/>
      <c r="V30" s="592"/>
      <c r="W30" s="592"/>
      <c r="X30" s="592"/>
      <c r="Y30" s="592"/>
      <c r="Z30" s="592"/>
      <c r="AA30" s="592"/>
      <c r="AB30" s="592"/>
      <c r="AC30" s="592"/>
      <c r="AD30" s="592"/>
      <c r="AE30" s="592"/>
      <c r="AF30" s="592"/>
      <c r="AG30" s="592"/>
      <c r="AH30" s="592"/>
      <c r="AI30" s="592"/>
      <c r="AJ30" s="592"/>
      <c r="AK30" s="592"/>
      <c r="AL30" s="592"/>
      <c r="AM30" s="592"/>
      <c r="AN30" s="592"/>
      <c r="AO30" s="592"/>
      <c r="AP30" s="592"/>
      <c r="AQ30" s="592"/>
    </row>
    <row r="31" spans="1:43" ht="6" hidden="1" customHeight="1">
      <c r="A31" s="592"/>
      <c r="B31" s="592"/>
      <c r="C31" s="592"/>
      <c r="D31" s="592"/>
      <c r="E31" s="592"/>
      <c r="F31" s="592"/>
      <c r="G31" s="592"/>
      <c r="H31" s="592"/>
      <c r="I31" s="592"/>
      <c r="J31" s="592"/>
      <c r="K31" s="592"/>
      <c r="L31" s="592"/>
      <c r="M31" s="592"/>
      <c r="N31" s="592"/>
      <c r="O31" s="592"/>
      <c r="P31" s="592"/>
      <c r="Q31" s="592"/>
      <c r="R31" s="592"/>
      <c r="S31" s="592"/>
      <c r="T31" s="592"/>
      <c r="U31" s="592"/>
      <c r="V31" s="592"/>
      <c r="W31" s="592"/>
      <c r="X31" s="592"/>
      <c r="Y31" s="592"/>
      <c r="Z31" s="592"/>
      <c r="AA31" s="592"/>
      <c r="AB31" s="592"/>
      <c r="AC31" s="592"/>
      <c r="AD31" s="592"/>
      <c r="AE31" s="592"/>
      <c r="AF31" s="592"/>
      <c r="AG31" s="592"/>
      <c r="AH31" s="592"/>
      <c r="AI31" s="592"/>
      <c r="AJ31" s="592"/>
      <c r="AK31" s="592"/>
      <c r="AL31" s="592"/>
      <c r="AM31" s="592"/>
      <c r="AN31" s="592"/>
      <c r="AO31" s="592"/>
      <c r="AP31" s="592"/>
      <c r="AQ31" s="592"/>
    </row>
    <row r="32" spans="1:43" ht="6" hidden="1" customHeight="1">
      <c r="A32" s="592"/>
      <c r="B32" s="592"/>
      <c r="C32" s="592"/>
      <c r="D32" s="592"/>
      <c r="E32" s="592"/>
      <c r="F32" s="592"/>
      <c r="G32" s="592"/>
      <c r="H32" s="592"/>
      <c r="I32" s="592"/>
      <c r="J32" s="592"/>
      <c r="K32" s="592"/>
      <c r="L32" s="592"/>
      <c r="M32" s="592"/>
      <c r="N32" s="592"/>
      <c r="O32" s="592"/>
      <c r="P32" s="592"/>
      <c r="Q32" s="592"/>
      <c r="R32" s="592"/>
      <c r="S32" s="592"/>
      <c r="T32" s="592"/>
      <c r="U32" s="592"/>
      <c r="V32" s="592"/>
      <c r="W32" s="592"/>
      <c r="X32" s="592"/>
      <c r="Y32" s="592"/>
      <c r="Z32" s="592"/>
      <c r="AA32" s="592"/>
      <c r="AB32" s="592"/>
      <c r="AC32" s="592"/>
      <c r="AD32" s="592"/>
      <c r="AE32" s="592"/>
      <c r="AF32" s="592"/>
      <c r="AG32" s="592"/>
      <c r="AH32" s="592"/>
      <c r="AI32" s="592"/>
      <c r="AJ32" s="592"/>
      <c r="AK32" s="592"/>
      <c r="AL32" s="592"/>
      <c r="AM32" s="592"/>
      <c r="AN32" s="592"/>
      <c r="AO32" s="592"/>
      <c r="AP32" s="592"/>
      <c r="AQ32" s="592"/>
    </row>
    <row r="33" spans="1:43" ht="6" hidden="1" customHeight="1">
      <c r="A33" s="592"/>
      <c r="B33" s="592"/>
      <c r="C33" s="592"/>
      <c r="D33" s="592"/>
      <c r="E33" s="592"/>
      <c r="F33" s="592"/>
      <c r="G33" s="592"/>
      <c r="H33" s="592"/>
      <c r="I33" s="592"/>
      <c r="J33" s="592"/>
      <c r="K33" s="592"/>
      <c r="L33" s="592"/>
      <c r="M33" s="592"/>
      <c r="N33" s="592"/>
      <c r="O33" s="592"/>
      <c r="P33" s="592"/>
      <c r="Q33" s="592"/>
      <c r="R33" s="592"/>
      <c r="S33" s="592"/>
      <c r="T33" s="592"/>
      <c r="U33" s="592"/>
      <c r="V33" s="592"/>
      <c r="W33" s="592"/>
      <c r="X33" s="592"/>
      <c r="Y33" s="592"/>
      <c r="Z33" s="592"/>
      <c r="AA33" s="592"/>
      <c r="AB33" s="592"/>
      <c r="AC33" s="592"/>
      <c r="AD33" s="592"/>
      <c r="AE33" s="592"/>
      <c r="AF33" s="592"/>
      <c r="AG33" s="592"/>
      <c r="AH33" s="592"/>
      <c r="AI33" s="592"/>
      <c r="AJ33" s="592"/>
      <c r="AK33" s="592"/>
      <c r="AL33" s="592"/>
      <c r="AM33" s="592"/>
      <c r="AN33" s="592"/>
      <c r="AO33" s="592"/>
      <c r="AP33" s="592"/>
      <c r="AQ33" s="592"/>
    </row>
    <row r="34" spans="1:43" ht="6" hidden="1" customHeight="1">
      <c r="A34" s="592"/>
      <c r="B34" s="592"/>
      <c r="C34" s="592"/>
      <c r="D34" s="592"/>
      <c r="E34" s="592"/>
      <c r="F34" s="592"/>
      <c r="G34" s="592"/>
      <c r="H34" s="592"/>
      <c r="I34" s="592"/>
      <c r="J34" s="592"/>
      <c r="K34" s="592"/>
      <c r="L34" s="592"/>
      <c r="M34" s="592"/>
      <c r="N34" s="592"/>
      <c r="O34" s="592"/>
      <c r="P34" s="592"/>
      <c r="Q34" s="592"/>
      <c r="R34" s="592"/>
      <c r="S34" s="592"/>
      <c r="T34" s="592"/>
      <c r="U34" s="592"/>
      <c r="V34" s="592"/>
      <c r="W34" s="592"/>
      <c r="X34" s="592"/>
      <c r="Y34" s="592"/>
      <c r="Z34" s="592"/>
      <c r="AA34" s="592"/>
      <c r="AB34" s="592"/>
      <c r="AC34" s="592"/>
      <c r="AD34" s="592"/>
      <c r="AE34" s="592"/>
      <c r="AF34" s="592"/>
      <c r="AG34" s="592"/>
      <c r="AH34" s="592"/>
      <c r="AI34" s="592"/>
      <c r="AJ34" s="592"/>
      <c r="AK34" s="592"/>
      <c r="AL34" s="592"/>
      <c r="AM34" s="592"/>
      <c r="AN34" s="592"/>
      <c r="AO34" s="592"/>
      <c r="AP34" s="592"/>
      <c r="AQ34" s="592"/>
    </row>
    <row r="35" spans="1:43" ht="11.25" customHeight="1" thickBot="1">
      <c r="A35" s="3"/>
      <c r="B35" s="209" t="s">
        <v>721</v>
      </c>
      <c r="C35" s="210"/>
      <c r="D35" s="211"/>
      <c r="E35" s="620" t="s">
        <v>1</v>
      </c>
      <c r="F35" s="620"/>
      <c r="G35" s="620"/>
      <c r="H35" s="620"/>
      <c r="I35" s="620"/>
      <c r="J35" s="620"/>
      <c r="K35" s="620"/>
      <c r="L35" s="620"/>
      <c r="M35" s="620"/>
      <c r="N35" s="620"/>
      <c r="O35" s="620"/>
      <c r="P35" s="620"/>
      <c r="Q35" s="620"/>
      <c r="R35" s="620"/>
      <c r="S35" s="620"/>
      <c r="T35" s="620"/>
      <c r="U35" s="210"/>
      <c r="V35" s="211"/>
      <c r="W35" s="620" t="s">
        <v>2</v>
      </c>
      <c r="X35" s="620"/>
      <c r="Y35" s="620"/>
      <c r="Z35" s="620"/>
      <c r="AA35" s="620"/>
      <c r="AB35" s="620"/>
      <c r="AC35" s="620"/>
      <c r="AD35" s="620"/>
      <c r="AE35" s="620"/>
      <c r="AF35" s="620"/>
      <c r="AG35" s="620"/>
      <c r="AH35" s="620"/>
      <c r="AI35" s="620"/>
      <c r="AJ35" s="620"/>
      <c r="AK35" s="620"/>
      <c r="AL35" s="620"/>
      <c r="AM35" s="210"/>
      <c r="AN35" s="211"/>
      <c r="AO35" s="620" t="s">
        <v>3</v>
      </c>
      <c r="AP35" s="620"/>
      <c r="AQ35" s="210"/>
    </row>
    <row r="36" spans="1:43" ht="11.25" customHeight="1">
      <c r="A36" s="64"/>
      <c r="B36" s="71"/>
      <c r="C36" s="11"/>
      <c r="D36" s="624" t="s">
        <v>98</v>
      </c>
      <c r="E36" s="625"/>
      <c r="F36" s="625"/>
      <c r="G36" s="625"/>
      <c r="H36" s="625"/>
      <c r="I36" s="625"/>
      <c r="J36" s="625"/>
      <c r="K36" s="625"/>
      <c r="L36" s="625"/>
      <c r="M36" s="625"/>
      <c r="N36" s="625"/>
      <c r="O36" s="625"/>
      <c r="P36" s="625"/>
      <c r="Q36" s="625"/>
      <c r="R36" s="625"/>
      <c r="S36" s="625"/>
      <c r="T36" s="625"/>
      <c r="U36" s="626"/>
      <c r="V36" s="12"/>
      <c r="W36" s="71"/>
      <c r="X36" s="71"/>
      <c r="Y36" s="71"/>
      <c r="Z36" s="71"/>
      <c r="AA36" s="71"/>
      <c r="AB36" s="71"/>
      <c r="AC36" s="71"/>
      <c r="AD36" s="71"/>
      <c r="AE36" s="71"/>
      <c r="AF36" s="71"/>
      <c r="AG36" s="71"/>
      <c r="AH36" s="71"/>
      <c r="AI36" s="71"/>
      <c r="AJ36" s="71"/>
      <c r="AK36" s="71"/>
      <c r="AL36" s="71"/>
      <c r="AM36" s="11"/>
      <c r="AN36" s="12"/>
      <c r="AO36" s="71"/>
      <c r="AP36" s="71"/>
      <c r="AQ36" s="64"/>
    </row>
    <row r="37" spans="1:43" ht="11.25" customHeight="1">
      <c r="A37" s="64"/>
      <c r="B37" s="71"/>
      <c r="C37" s="11"/>
      <c r="D37" s="627"/>
      <c r="E37" s="625"/>
      <c r="F37" s="625"/>
      <c r="G37" s="625"/>
      <c r="H37" s="625"/>
      <c r="I37" s="625"/>
      <c r="J37" s="625"/>
      <c r="K37" s="625"/>
      <c r="L37" s="625"/>
      <c r="M37" s="625"/>
      <c r="N37" s="625"/>
      <c r="O37" s="625"/>
      <c r="P37" s="625"/>
      <c r="Q37" s="625"/>
      <c r="R37" s="625"/>
      <c r="S37" s="625"/>
      <c r="T37" s="625"/>
      <c r="U37" s="626"/>
      <c r="V37" s="12"/>
      <c r="W37" s="71"/>
      <c r="X37" s="71"/>
      <c r="Y37" s="71"/>
      <c r="Z37" s="71"/>
      <c r="AA37" s="71"/>
      <c r="AB37" s="71"/>
      <c r="AC37" s="71"/>
      <c r="AD37" s="71"/>
      <c r="AE37" s="71"/>
      <c r="AF37" s="71"/>
      <c r="AG37" s="71"/>
      <c r="AH37" s="71"/>
      <c r="AI37" s="71"/>
      <c r="AJ37" s="71"/>
      <c r="AK37" s="71"/>
      <c r="AL37" s="71"/>
      <c r="AM37" s="11"/>
      <c r="AN37" s="12"/>
      <c r="AO37" s="71"/>
      <c r="AP37" s="71"/>
      <c r="AQ37" s="64"/>
    </row>
    <row r="38" spans="1:43" ht="11.25" customHeight="1">
      <c r="A38" s="64"/>
      <c r="B38" s="71"/>
      <c r="C38" s="11"/>
      <c r="D38" s="627"/>
      <c r="E38" s="625"/>
      <c r="F38" s="625"/>
      <c r="G38" s="625"/>
      <c r="H38" s="625"/>
      <c r="I38" s="625"/>
      <c r="J38" s="625"/>
      <c r="K38" s="625"/>
      <c r="L38" s="625"/>
      <c r="M38" s="625"/>
      <c r="N38" s="625"/>
      <c r="O38" s="625"/>
      <c r="P38" s="625"/>
      <c r="Q38" s="625"/>
      <c r="R38" s="625"/>
      <c r="S38" s="625"/>
      <c r="T38" s="625"/>
      <c r="U38" s="626"/>
      <c r="V38" s="12"/>
      <c r="W38" s="71"/>
      <c r="X38" s="71"/>
      <c r="Y38" s="71"/>
      <c r="Z38" s="71"/>
      <c r="AA38" s="71"/>
      <c r="AB38" s="71"/>
      <c r="AC38" s="71"/>
      <c r="AD38" s="71"/>
      <c r="AE38" s="71"/>
      <c r="AF38" s="71"/>
      <c r="AG38" s="71"/>
      <c r="AH38" s="71"/>
      <c r="AI38" s="71"/>
      <c r="AJ38" s="71"/>
      <c r="AK38" s="71"/>
      <c r="AL38" s="71"/>
      <c r="AM38" s="11"/>
      <c r="AN38" s="12"/>
      <c r="AO38" s="71"/>
      <c r="AP38" s="71"/>
      <c r="AQ38" s="64"/>
    </row>
    <row r="39" spans="1:43" ht="11.25" customHeight="1">
      <c r="A39" s="64"/>
      <c r="B39" s="71"/>
      <c r="C39" s="11"/>
      <c r="D39" s="627"/>
      <c r="E39" s="625"/>
      <c r="F39" s="625"/>
      <c r="G39" s="625"/>
      <c r="H39" s="625"/>
      <c r="I39" s="625"/>
      <c r="J39" s="625"/>
      <c r="K39" s="625"/>
      <c r="L39" s="625"/>
      <c r="M39" s="625"/>
      <c r="N39" s="625"/>
      <c r="O39" s="625"/>
      <c r="P39" s="625"/>
      <c r="Q39" s="625"/>
      <c r="R39" s="625"/>
      <c r="S39" s="625"/>
      <c r="T39" s="625"/>
      <c r="U39" s="626"/>
      <c r="V39" s="12"/>
      <c r="W39" s="71"/>
      <c r="X39" s="71"/>
      <c r="Y39" s="71"/>
      <c r="Z39" s="71"/>
      <c r="AA39" s="71"/>
      <c r="AB39" s="71"/>
      <c r="AC39" s="71"/>
      <c r="AD39" s="71"/>
      <c r="AE39" s="71"/>
      <c r="AF39" s="71"/>
      <c r="AG39" s="71"/>
      <c r="AH39" s="71"/>
      <c r="AI39" s="71"/>
      <c r="AJ39" s="71"/>
      <c r="AK39" s="71"/>
      <c r="AL39" s="71"/>
      <c r="AM39" s="11"/>
      <c r="AN39" s="12"/>
      <c r="AO39" s="71"/>
      <c r="AP39" s="71"/>
      <c r="AQ39" s="64"/>
    </row>
    <row r="40" spans="1:43" ht="11.25" customHeight="1">
      <c r="A40" s="64"/>
      <c r="B40" s="71"/>
      <c r="C40" s="11"/>
      <c r="D40" s="627"/>
      <c r="E40" s="625"/>
      <c r="F40" s="625"/>
      <c r="G40" s="625"/>
      <c r="H40" s="625"/>
      <c r="I40" s="625"/>
      <c r="J40" s="625"/>
      <c r="K40" s="625"/>
      <c r="L40" s="625"/>
      <c r="M40" s="625"/>
      <c r="N40" s="625"/>
      <c r="O40" s="625"/>
      <c r="P40" s="625"/>
      <c r="Q40" s="625"/>
      <c r="R40" s="625"/>
      <c r="S40" s="625"/>
      <c r="T40" s="625"/>
      <c r="U40" s="626"/>
      <c r="V40" s="12"/>
      <c r="W40" s="71"/>
      <c r="X40" s="71"/>
      <c r="Y40" s="71"/>
      <c r="Z40" s="71"/>
      <c r="AA40" s="71"/>
      <c r="AB40" s="71"/>
      <c r="AC40" s="71"/>
      <c r="AD40" s="71"/>
      <c r="AE40" s="71"/>
      <c r="AF40" s="71"/>
      <c r="AG40" s="71"/>
      <c r="AH40" s="71"/>
      <c r="AI40" s="71"/>
      <c r="AJ40" s="71"/>
      <c r="AK40" s="71"/>
      <c r="AL40" s="71"/>
      <c r="AM40" s="11"/>
      <c r="AN40" s="12"/>
      <c r="AO40" s="71"/>
      <c r="AP40" s="71"/>
      <c r="AQ40" s="64"/>
    </row>
    <row r="41" spans="1:43" ht="11.25" customHeight="1">
      <c r="A41" s="64"/>
      <c r="B41" s="71"/>
      <c r="C41" s="11"/>
      <c r="D41" s="627"/>
      <c r="E41" s="625"/>
      <c r="F41" s="625"/>
      <c r="G41" s="625"/>
      <c r="H41" s="625"/>
      <c r="I41" s="625"/>
      <c r="J41" s="625"/>
      <c r="K41" s="625"/>
      <c r="L41" s="625"/>
      <c r="M41" s="625"/>
      <c r="N41" s="625"/>
      <c r="O41" s="625"/>
      <c r="P41" s="625"/>
      <c r="Q41" s="625"/>
      <c r="R41" s="625"/>
      <c r="S41" s="625"/>
      <c r="T41" s="625"/>
      <c r="U41" s="626"/>
      <c r="V41" s="12"/>
      <c r="W41" s="71"/>
      <c r="X41" s="71"/>
      <c r="Y41" s="71"/>
      <c r="Z41" s="71"/>
      <c r="AA41" s="71"/>
      <c r="AB41" s="71"/>
      <c r="AC41" s="71"/>
      <c r="AD41" s="71"/>
      <c r="AE41" s="71"/>
      <c r="AF41" s="71"/>
      <c r="AG41" s="71"/>
      <c r="AH41" s="71"/>
      <c r="AI41" s="71"/>
      <c r="AJ41" s="71"/>
      <c r="AK41" s="71"/>
      <c r="AL41" s="71"/>
      <c r="AM41" s="11"/>
      <c r="AN41" s="12"/>
      <c r="AO41" s="71"/>
      <c r="AP41" s="71"/>
      <c r="AQ41" s="64"/>
    </row>
    <row r="42" spans="1:43" ht="11.25" customHeight="1">
      <c r="A42" s="64"/>
      <c r="B42" s="71"/>
      <c r="C42" s="11"/>
      <c r="D42" s="628"/>
      <c r="E42" s="629"/>
      <c r="F42" s="629"/>
      <c r="G42" s="629"/>
      <c r="H42" s="629"/>
      <c r="I42" s="629"/>
      <c r="J42" s="629"/>
      <c r="K42" s="629"/>
      <c r="L42" s="629"/>
      <c r="M42" s="629"/>
      <c r="N42" s="629"/>
      <c r="O42" s="629"/>
      <c r="P42" s="629"/>
      <c r="Q42" s="629"/>
      <c r="R42" s="629"/>
      <c r="S42" s="629"/>
      <c r="T42" s="629"/>
      <c r="U42" s="630"/>
      <c r="V42" s="12"/>
      <c r="W42" s="71"/>
      <c r="X42" s="71"/>
      <c r="Y42" s="71"/>
      <c r="Z42" s="71"/>
      <c r="AA42" s="71"/>
      <c r="AB42" s="71"/>
      <c r="AC42" s="71"/>
      <c r="AD42" s="71"/>
      <c r="AE42" s="71"/>
      <c r="AF42" s="71"/>
      <c r="AG42" s="71"/>
      <c r="AH42" s="71"/>
      <c r="AI42" s="71"/>
      <c r="AJ42" s="71"/>
      <c r="AK42" s="71"/>
      <c r="AL42" s="71"/>
      <c r="AM42" s="11"/>
      <c r="AN42" s="12"/>
      <c r="AO42" s="71"/>
      <c r="AP42" s="71"/>
      <c r="AQ42" s="64"/>
    </row>
    <row r="43" spans="1:43" s="10" customFormat="1" ht="6" customHeight="1">
      <c r="A43" s="6"/>
      <c r="B43" s="7"/>
      <c r="C43" s="8"/>
      <c r="D43" s="9"/>
      <c r="E43" s="6"/>
      <c r="F43" s="6"/>
      <c r="G43" s="6"/>
      <c r="H43" s="6"/>
      <c r="I43" s="6"/>
      <c r="J43" s="6"/>
      <c r="K43" s="6"/>
      <c r="L43" s="6"/>
      <c r="M43" s="6"/>
      <c r="N43" s="6"/>
      <c r="O43" s="6"/>
      <c r="P43" s="6"/>
      <c r="Q43" s="6"/>
      <c r="R43" s="6"/>
      <c r="S43" s="6"/>
      <c r="T43" s="6"/>
      <c r="U43" s="8"/>
      <c r="V43" s="9"/>
      <c r="W43" s="6"/>
      <c r="X43" s="6"/>
      <c r="Y43" s="6"/>
      <c r="Z43" s="6"/>
      <c r="AA43" s="6"/>
      <c r="AB43" s="6"/>
      <c r="AC43" s="6"/>
      <c r="AD43" s="6"/>
      <c r="AE43" s="6"/>
      <c r="AF43" s="6"/>
      <c r="AG43" s="6"/>
      <c r="AH43" s="6"/>
      <c r="AI43" s="6"/>
      <c r="AJ43" s="6"/>
      <c r="AK43" s="6"/>
      <c r="AL43" s="6"/>
      <c r="AM43" s="8"/>
      <c r="AN43" s="9"/>
      <c r="AO43" s="6"/>
      <c r="AP43" s="6"/>
      <c r="AQ43" s="6"/>
    </row>
    <row r="44" spans="1:43" s="10" customFormat="1" ht="11.25" customHeight="1">
      <c r="B44" s="2">
        <v>101</v>
      </c>
      <c r="C44" s="11"/>
      <c r="D44" s="12"/>
      <c r="E44" s="594" t="s">
        <v>99</v>
      </c>
      <c r="F44" s="594"/>
      <c r="G44" s="594"/>
      <c r="H44" s="594"/>
      <c r="I44" s="594"/>
      <c r="J44" s="594"/>
      <c r="K44" s="594"/>
      <c r="L44" s="594"/>
      <c r="M44" s="594"/>
      <c r="N44" s="594"/>
      <c r="O44" s="594"/>
      <c r="P44" s="594"/>
      <c r="Q44" s="594"/>
      <c r="R44" s="594"/>
      <c r="S44" s="594"/>
      <c r="T44" s="594"/>
      <c r="U44" s="11"/>
      <c r="V44" s="12"/>
      <c r="W44" s="1"/>
      <c r="AI44" s="9"/>
      <c r="AJ44" s="8"/>
      <c r="AL44" s="13"/>
      <c r="AM44" s="11"/>
      <c r="AN44" s="12"/>
    </row>
    <row r="45" spans="1:43" s="10" customFormat="1" ht="11.25" customHeight="1">
      <c r="B45" s="14" t="s">
        <v>4</v>
      </c>
      <c r="C45" s="11"/>
      <c r="D45" s="12"/>
      <c r="E45" s="594"/>
      <c r="F45" s="594"/>
      <c r="G45" s="594"/>
      <c r="H45" s="594"/>
      <c r="I45" s="594"/>
      <c r="J45" s="594"/>
      <c r="K45" s="594"/>
      <c r="L45" s="594"/>
      <c r="M45" s="594"/>
      <c r="N45" s="594"/>
      <c r="O45" s="594"/>
      <c r="P45" s="594"/>
      <c r="Q45" s="594"/>
      <c r="R45" s="594"/>
      <c r="S45" s="594"/>
      <c r="T45" s="594"/>
      <c r="U45" s="11"/>
      <c r="V45" s="12"/>
      <c r="W45" s="10" t="s">
        <v>87</v>
      </c>
      <c r="AE45"/>
      <c r="AF45" s="15"/>
      <c r="AG45" s="15"/>
      <c r="AH45" s="15"/>
      <c r="AI45" s="69"/>
      <c r="AJ45" s="70"/>
      <c r="AK45" s="15"/>
      <c r="AL45" s="16"/>
      <c r="AM45" s="11"/>
      <c r="AN45" s="12"/>
    </row>
    <row r="46" spans="1:43" s="10" customFormat="1" ht="11.25" customHeight="1">
      <c r="B46" s="2"/>
      <c r="C46" s="11"/>
      <c r="D46" s="12"/>
      <c r="E46" s="594"/>
      <c r="F46" s="594"/>
      <c r="G46" s="594"/>
      <c r="H46" s="594"/>
      <c r="I46" s="594"/>
      <c r="J46" s="594"/>
      <c r="K46" s="594"/>
      <c r="L46" s="594"/>
      <c r="M46" s="594"/>
      <c r="N46" s="594"/>
      <c r="O46" s="594"/>
      <c r="P46" s="594"/>
      <c r="Q46" s="594"/>
      <c r="R46" s="594"/>
      <c r="S46" s="594"/>
      <c r="T46" s="594"/>
      <c r="U46" s="11"/>
      <c r="V46" s="12"/>
      <c r="AE46" s="15"/>
      <c r="AF46" s="15"/>
      <c r="AG46" s="15"/>
      <c r="AH46" s="15"/>
      <c r="AI46" s="15"/>
      <c r="AJ46" s="15"/>
      <c r="AK46" s="15"/>
      <c r="AL46" s="13"/>
      <c r="AM46" s="11"/>
      <c r="AN46" s="12"/>
      <c r="AP46" s="10">
        <v>106</v>
      </c>
    </row>
    <row r="47" spans="1:43" s="10" customFormat="1" ht="11.25" customHeight="1">
      <c r="B47" s="2"/>
      <c r="C47" s="11"/>
      <c r="D47" s="12"/>
      <c r="E47" s="594"/>
      <c r="F47" s="594"/>
      <c r="G47" s="594"/>
      <c r="H47" s="594"/>
      <c r="I47" s="594"/>
      <c r="J47" s="594"/>
      <c r="K47" s="594"/>
      <c r="L47" s="594"/>
      <c r="M47" s="594"/>
      <c r="N47" s="594"/>
      <c r="O47" s="594"/>
      <c r="P47" s="594"/>
      <c r="Q47" s="594"/>
      <c r="R47" s="594"/>
      <c r="S47" s="594"/>
      <c r="T47" s="594"/>
      <c r="U47" s="11"/>
      <c r="V47" s="12"/>
      <c r="W47" s="10" t="s">
        <v>88</v>
      </c>
      <c r="AE47" s="15"/>
      <c r="AF47" s="15"/>
      <c r="AG47" s="15"/>
      <c r="AH47" s="15"/>
      <c r="AI47" s="15"/>
      <c r="AJ47" s="15"/>
      <c r="AK47" s="15"/>
      <c r="AL47" s="13"/>
      <c r="AM47" s="11"/>
      <c r="AN47" s="12"/>
    </row>
    <row r="48" spans="1:43" s="10" customFormat="1" ht="10.5" customHeight="1">
      <c r="B48" s="2"/>
      <c r="C48" s="11"/>
      <c r="D48" s="12"/>
      <c r="E48" s="594"/>
      <c r="F48" s="594"/>
      <c r="G48" s="594"/>
      <c r="H48" s="594"/>
      <c r="I48" s="594"/>
      <c r="J48" s="594"/>
      <c r="K48" s="594"/>
      <c r="L48" s="594"/>
      <c r="M48" s="594"/>
      <c r="N48" s="594"/>
      <c r="O48" s="594"/>
      <c r="P48" s="594"/>
      <c r="Q48" s="594"/>
      <c r="R48" s="594"/>
      <c r="S48" s="594"/>
      <c r="T48" s="594"/>
      <c r="U48" s="11"/>
      <c r="V48" s="12"/>
      <c r="AF48" s="15"/>
      <c r="AG48" s="15"/>
      <c r="AH48" s="15"/>
      <c r="AI48" s="15"/>
      <c r="AJ48" s="15"/>
      <c r="AK48" s="15"/>
      <c r="AL48" s="17"/>
      <c r="AM48" s="11"/>
      <c r="AN48" s="12"/>
    </row>
    <row r="49" spans="2:42" s="10" customFormat="1" ht="11.25" hidden="1" customHeight="1">
      <c r="B49" s="2"/>
      <c r="C49" s="11"/>
      <c r="D49" s="12"/>
      <c r="E49" s="594"/>
      <c r="F49" s="594"/>
      <c r="G49" s="594"/>
      <c r="H49" s="594"/>
      <c r="I49" s="594"/>
      <c r="J49" s="594"/>
      <c r="K49" s="594"/>
      <c r="L49" s="594"/>
      <c r="M49" s="594"/>
      <c r="N49" s="594"/>
      <c r="O49" s="594"/>
      <c r="P49" s="594"/>
      <c r="Q49" s="594"/>
      <c r="R49" s="594"/>
      <c r="S49" s="594"/>
      <c r="T49" s="594"/>
      <c r="U49" s="11"/>
      <c r="V49" s="12"/>
      <c r="AF49" s="15"/>
      <c r="AG49" s="15"/>
      <c r="AH49" s="15"/>
      <c r="AI49" s="15"/>
      <c r="AJ49" s="15"/>
      <c r="AK49" s="15"/>
      <c r="AL49" s="17"/>
      <c r="AM49" s="11"/>
      <c r="AN49" s="12"/>
    </row>
    <row r="50" spans="2:42" s="10" customFormat="1" ht="11.25" hidden="1" customHeight="1">
      <c r="B50" s="2"/>
      <c r="C50" s="11"/>
      <c r="D50" s="12"/>
      <c r="E50" s="594"/>
      <c r="F50" s="594"/>
      <c r="G50" s="594"/>
      <c r="H50" s="594"/>
      <c r="I50" s="594"/>
      <c r="J50" s="594"/>
      <c r="K50" s="594"/>
      <c r="L50" s="594"/>
      <c r="M50" s="594"/>
      <c r="N50" s="594"/>
      <c r="O50" s="594"/>
      <c r="P50" s="594"/>
      <c r="Q50" s="594"/>
      <c r="R50" s="594"/>
      <c r="S50" s="594"/>
      <c r="T50" s="594"/>
      <c r="U50" s="11"/>
      <c r="V50" s="12"/>
      <c r="W50" s="10" t="s">
        <v>6</v>
      </c>
      <c r="AF50" s="15" t="s">
        <v>5</v>
      </c>
      <c r="AG50" s="15"/>
      <c r="AH50" s="15"/>
      <c r="AI50" s="15"/>
      <c r="AJ50" s="15"/>
      <c r="AK50" s="15"/>
      <c r="AL50" s="13" t="s">
        <v>7</v>
      </c>
      <c r="AM50" s="11"/>
      <c r="AN50" s="12"/>
    </row>
    <row r="51" spans="2:42" s="10" customFormat="1" ht="11.25" hidden="1" customHeight="1">
      <c r="B51" s="2"/>
      <c r="C51" s="11"/>
      <c r="D51" s="12"/>
      <c r="E51" s="594"/>
      <c r="F51" s="594"/>
      <c r="G51" s="594"/>
      <c r="H51" s="594"/>
      <c r="I51" s="594"/>
      <c r="J51" s="594"/>
      <c r="K51" s="594"/>
      <c r="L51" s="594"/>
      <c r="M51" s="594"/>
      <c r="N51" s="594"/>
      <c r="O51" s="594"/>
      <c r="P51" s="594"/>
      <c r="Q51" s="594"/>
      <c r="R51" s="594"/>
      <c r="S51" s="594"/>
      <c r="T51" s="594"/>
      <c r="U51" s="11"/>
      <c r="V51" s="12"/>
      <c r="W51" s="1" t="s">
        <v>8</v>
      </c>
      <c r="AL51" s="13"/>
      <c r="AM51" s="11"/>
      <c r="AN51" s="12"/>
    </row>
    <row r="52" spans="2:42" s="10" customFormat="1" ht="11.25" hidden="1" customHeight="1">
      <c r="B52" s="2"/>
      <c r="C52" s="11"/>
      <c r="D52" s="12"/>
      <c r="E52" s="594"/>
      <c r="F52" s="594"/>
      <c r="G52" s="594"/>
      <c r="H52" s="594"/>
      <c r="I52" s="594"/>
      <c r="J52" s="594"/>
      <c r="K52" s="594"/>
      <c r="L52" s="594"/>
      <c r="M52" s="594"/>
      <c r="N52" s="594"/>
      <c r="O52" s="594"/>
      <c r="P52" s="594"/>
      <c r="Q52" s="594"/>
      <c r="R52" s="594"/>
      <c r="S52" s="594"/>
      <c r="T52" s="594"/>
      <c r="U52" s="11"/>
      <c r="V52" s="12"/>
      <c r="X52" s="10" t="s">
        <v>9</v>
      </c>
      <c r="AE52" s="15" t="s">
        <v>5</v>
      </c>
      <c r="AF52" s="15"/>
      <c r="AG52" s="18"/>
      <c r="AH52" s="15"/>
      <c r="AI52" s="15"/>
      <c r="AJ52" s="15"/>
      <c r="AK52" s="15"/>
      <c r="AL52" s="13" t="s">
        <v>10</v>
      </c>
      <c r="AM52" s="11"/>
      <c r="AN52" s="12"/>
    </row>
    <row r="53" spans="2:42" s="10" customFormat="1" ht="11.25" hidden="1" customHeight="1">
      <c r="B53" s="2"/>
      <c r="C53" s="11"/>
      <c r="D53" s="12"/>
      <c r="E53" s="594"/>
      <c r="F53" s="594"/>
      <c r="G53" s="594"/>
      <c r="H53" s="594"/>
      <c r="I53" s="594"/>
      <c r="J53" s="594"/>
      <c r="K53" s="594"/>
      <c r="L53" s="594"/>
      <c r="M53" s="594"/>
      <c r="N53" s="594"/>
      <c r="O53" s="594"/>
      <c r="P53" s="594"/>
      <c r="Q53" s="594"/>
      <c r="R53" s="594"/>
      <c r="S53" s="594"/>
      <c r="T53" s="594"/>
      <c r="U53" s="11"/>
      <c r="V53" s="12"/>
      <c r="X53" s="10" t="s">
        <v>11</v>
      </c>
      <c r="AF53" s="15" t="s">
        <v>5</v>
      </c>
      <c r="AG53" s="15"/>
      <c r="AH53" s="15"/>
      <c r="AI53" s="15"/>
      <c r="AJ53" s="15"/>
      <c r="AK53" s="15"/>
      <c r="AL53" s="13" t="s">
        <v>12</v>
      </c>
      <c r="AM53" s="11"/>
      <c r="AN53" s="12"/>
    </row>
    <row r="54" spans="2:42" s="10" customFormat="1" ht="11.25" hidden="1" customHeight="1">
      <c r="B54" s="2"/>
      <c r="C54" s="11"/>
      <c r="D54" s="12"/>
      <c r="E54" s="594"/>
      <c r="F54" s="594"/>
      <c r="G54" s="594"/>
      <c r="H54" s="594"/>
      <c r="I54" s="594"/>
      <c r="J54" s="594"/>
      <c r="K54" s="594"/>
      <c r="L54" s="594"/>
      <c r="M54" s="594"/>
      <c r="N54" s="594"/>
      <c r="O54" s="594"/>
      <c r="P54" s="594"/>
      <c r="Q54" s="594"/>
      <c r="R54" s="594"/>
      <c r="S54" s="594"/>
      <c r="T54" s="594"/>
      <c r="U54" s="11"/>
      <c r="V54" s="12"/>
      <c r="W54" s="1" t="s">
        <v>13</v>
      </c>
      <c r="AL54" s="13"/>
      <c r="AM54" s="11"/>
      <c r="AN54" s="12"/>
    </row>
    <row r="55" spans="2:42" s="10" customFormat="1" ht="11.25" hidden="1" customHeight="1">
      <c r="B55" s="2"/>
      <c r="C55" s="11"/>
      <c r="D55" s="12"/>
      <c r="E55" s="594"/>
      <c r="F55" s="594"/>
      <c r="G55" s="594"/>
      <c r="H55" s="594"/>
      <c r="I55" s="594"/>
      <c r="J55" s="594"/>
      <c r="K55" s="594"/>
      <c r="L55" s="594"/>
      <c r="M55" s="594"/>
      <c r="N55" s="594"/>
      <c r="O55" s="594"/>
      <c r="P55" s="594"/>
      <c r="Q55" s="594"/>
      <c r="R55" s="594"/>
      <c r="S55" s="594"/>
      <c r="T55" s="594"/>
      <c r="U55" s="11"/>
      <c r="V55" s="12"/>
      <c r="X55" s="10" t="s">
        <v>14</v>
      </c>
      <c r="AE55" s="15" t="s">
        <v>5</v>
      </c>
      <c r="AF55" s="15"/>
      <c r="AG55" s="15"/>
      <c r="AH55" s="15"/>
      <c r="AI55" s="15"/>
      <c r="AJ55" s="15"/>
      <c r="AK55" s="15"/>
      <c r="AL55" s="13" t="s">
        <v>15</v>
      </c>
      <c r="AM55" s="11"/>
      <c r="AN55" s="12"/>
      <c r="AP55" s="10">
        <v>103</v>
      </c>
    </row>
    <row r="56" spans="2:42" s="10" customFormat="1" ht="11.25" hidden="1" customHeight="1">
      <c r="B56" s="2"/>
      <c r="C56" s="11"/>
      <c r="D56" s="12"/>
      <c r="E56" s="594"/>
      <c r="F56" s="594"/>
      <c r="G56" s="594"/>
      <c r="H56" s="594"/>
      <c r="I56" s="594"/>
      <c r="J56" s="594"/>
      <c r="K56" s="594"/>
      <c r="L56" s="594"/>
      <c r="M56" s="594"/>
      <c r="N56" s="594"/>
      <c r="O56" s="594"/>
      <c r="P56" s="594"/>
      <c r="Q56" s="594"/>
      <c r="R56" s="594"/>
      <c r="S56" s="594"/>
      <c r="T56" s="594"/>
      <c r="U56" s="11"/>
      <c r="V56" s="12"/>
      <c r="X56" s="10" t="s">
        <v>16</v>
      </c>
      <c r="AE56"/>
      <c r="AF56" s="15" t="s">
        <v>5</v>
      </c>
      <c r="AG56" s="15"/>
      <c r="AH56" s="15"/>
      <c r="AI56" s="15"/>
      <c r="AJ56" s="15"/>
      <c r="AK56" s="15"/>
      <c r="AL56" s="13" t="s">
        <v>17</v>
      </c>
      <c r="AM56" s="11"/>
      <c r="AN56" s="12"/>
    </row>
    <row r="57" spans="2:42" s="10" customFormat="1" ht="11.25" hidden="1" customHeight="1">
      <c r="B57" s="2"/>
      <c r="C57" s="11"/>
      <c r="D57" s="12"/>
      <c r="E57" s="594"/>
      <c r="F57" s="594"/>
      <c r="G57" s="594"/>
      <c r="H57" s="594"/>
      <c r="I57" s="594"/>
      <c r="J57" s="594"/>
      <c r="K57" s="594"/>
      <c r="L57" s="594"/>
      <c r="M57" s="594"/>
      <c r="N57" s="594"/>
      <c r="O57" s="594"/>
      <c r="P57" s="594"/>
      <c r="Q57" s="594"/>
      <c r="R57" s="594"/>
      <c r="S57" s="594"/>
      <c r="T57" s="594"/>
      <c r="U57" s="11"/>
      <c r="V57" s="12"/>
      <c r="AB57" s="62" t="s">
        <v>86</v>
      </c>
      <c r="AE57"/>
      <c r="AF57" s="15"/>
      <c r="AG57" s="15"/>
      <c r="AH57" s="15"/>
      <c r="AI57" s="15"/>
      <c r="AJ57" s="15"/>
      <c r="AK57" s="15"/>
      <c r="AL57" s="13"/>
      <c r="AM57" s="11"/>
      <c r="AN57" s="12"/>
    </row>
    <row r="58" spans="2:42" s="10" customFormat="1" ht="11.25" hidden="1" customHeight="1">
      <c r="B58" s="2"/>
      <c r="C58" s="11"/>
      <c r="D58" s="12"/>
      <c r="E58" s="594"/>
      <c r="F58" s="594"/>
      <c r="G58" s="594"/>
      <c r="H58" s="594"/>
      <c r="I58" s="594"/>
      <c r="J58" s="594"/>
      <c r="K58" s="594"/>
      <c r="L58" s="594"/>
      <c r="M58" s="594"/>
      <c r="N58" s="594"/>
      <c r="O58" s="594"/>
      <c r="P58" s="594"/>
      <c r="Q58" s="594"/>
      <c r="R58" s="594"/>
      <c r="S58" s="594"/>
      <c r="T58" s="594"/>
      <c r="U58" s="11"/>
      <c r="V58" s="12"/>
      <c r="W58" s="10" t="s">
        <v>18</v>
      </c>
      <c r="AB58" s="15" t="s">
        <v>5</v>
      </c>
      <c r="AC58" s="18"/>
      <c r="AD58" s="15"/>
      <c r="AE58" s="15"/>
      <c r="AF58" s="15"/>
      <c r="AG58" s="15"/>
      <c r="AH58" s="15"/>
      <c r="AI58" s="15"/>
      <c r="AJ58" s="15"/>
      <c r="AK58" s="15"/>
      <c r="AL58" s="13" t="s">
        <v>19</v>
      </c>
      <c r="AM58" s="11"/>
      <c r="AN58" s="12"/>
    </row>
    <row r="59" spans="2:42" s="10" customFormat="1" ht="11.25" hidden="1" customHeight="1">
      <c r="B59" s="2"/>
      <c r="C59" s="11"/>
      <c r="D59" s="12"/>
      <c r="E59" s="594"/>
      <c r="F59" s="594"/>
      <c r="G59" s="594"/>
      <c r="H59" s="594"/>
      <c r="I59" s="594"/>
      <c r="J59" s="594"/>
      <c r="K59" s="594"/>
      <c r="L59" s="594"/>
      <c r="M59" s="594"/>
      <c r="N59" s="594"/>
      <c r="O59" s="594"/>
      <c r="P59" s="594"/>
      <c r="Q59" s="594"/>
      <c r="R59" s="594"/>
      <c r="S59" s="594"/>
      <c r="T59" s="594"/>
      <c r="U59" s="11"/>
      <c r="V59" s="12"/>
      <c r="W59" s="10" t="s">
        <v>20</v>
      </c>
      <c r="AC59" s="15" t="s">
        <v>5</v>
      </c>
      <c r="AD59" s="15"/>
      <c r="AE59" s="18"/>
      <c r="AF59" s="15"/>
      <c r="AG59" s="15"/>
      <c r="AH59" s="15"/>
      <c r="AI59" s="15"/>
      <c r="AJ59" s="15"/>
      <c r="AK59" s="15"/>
      <c r="AL59" s="13" t="s">
        <v>21</v>
      </c>
      <c r="AM59" s="11"/>
      <c r="AN59" s="12"/>
    </row>
    <row r="60" spans="2:42" s="10" customFormat="1" ht="11.25" hidden="1" customHeight="1">
      <c r="B60" s="2"/>
      <c r="C60" s="11"/>
      <c r="D60" s="12"/>
      <c r="E60" s="594"/>
      <c r="F60" s="594"/>
      <c r="G60" s="594"/>
      <c r="H60" s="594"/>
      <c r="I60" s="594"/>
      <c r="J60" s="594"/>
      <c r="K60" s="594"/>
      <c r="L60" s="594"/>
      <c r="M60" s="594"/>
      <c r="N60" s="594"/>
      <c r="O60" s="594"/>
      <c r="P60" s="594"/>
      <c r="Q60" s="594"/>
      <c r="R60" s="594"/>
      <c r="S60" s="594"/>
      <c r="T60" s="594"/>
      <c r="U60" s="11"/>
      <c r="V60" s="12"/>
      <c r="W60" s="10" t="s">
        <v>22</v>
      </c>
      <c r="AE60" s="15" t="s">
        <v>5</v>
      </c>
      <c r="AF60" s="15"/>
      <c r="AG60" s="15"/>
      <c r="AH60" s="15"/>
      <c r="AI60" s="15"/>
      <c r="AJ60" s="15"/>
      <c r="AK60" s="15"/>
      <c r="AL60" s="13" t="s">
        <v>23</v>
      </c>
      <c r="AM60" s="11"/>
      <c r="AN60" s="12"/>
    </row>
    <row r="61" spans="2:42" s="10" customFormat="1" ht="11.25" hidden="1" customHeight="1">
      <c r="B61" s="2"/>
      <c r="C61" s="11"/>
      <c r="D61" s="12"/>
      <c r="E61" s="594"/>
      <c r="F61" s="594"/>
      <c r="G61" s="594"/>
      <c r="H61" s="594"/>
      <c r="I61" s="594"/>
      <c r="J61" s="594"/>
      <c r="K61" s="594"/>
      <c r="L61" s="594"/>
      <c r="M61" s="594"/>
      <c r="N61" s="594"/>
      <c r="O61" s="594"/>
      <c r="P61" s="594"/>
      <c r="Q61" s="594"/>
      <c r="R61" s="594"/>
      <c r="S61" s="594"/>
      <c r="T61" s="594"/>
      <c r="U61" s="11"/>
      <c r="V61" s="12"/>
      <c r="W61" s="10" t="s">
        <v>24</v>
      </c>
      <c r="AL61" s="13"/>
      <c r="AM61" s="11"/>
      <c r="AN61" s="12"/>
    </row>
    <row r="62" spans="2:42" s="10" customFormat="1" ht="11.25" hidden="1" customHeight="1">
      <c r="B62" s="2"/>
      <c r="C62" s="11"/>
      <c r="D62" s="12"/>
      <c r="E62" s="594"/>
      <c r="F62" s="594"/>
      <c r="G62" s="594"/>
      <c r="H62" s="594"/>
      <c r="I62" s="594"/>
      <c r="J62" s="594"/>
      <c r="K62" s="594"/>
      <c r="L62" s="594"/>
      <c r="M62" s="594"/>
      <c r="N62" s="594"/>
      <c r="O62" s="594"/>
      <c r="P62" s="594"/>
      <c r="Q62" s="594"/>
      <c r="R62" s="594"/>
      <c r="S62" s="594"/>
      <c r="T62" s="594"/>
      <c r="U62" s="11"/>
      <c r="V62" s="12"/>
      <c r="X62" s="10" t="s">
        <v>25</v>
      </c>
      <c r="AL62" s="13"/>
      <c r="AM62" s="11"/>
      <c r="AN62" s="12"/>
    </row>
    <row r="63" spans="2:42" s="10" customFormat="1" ht="11.25" hidden="1" customHeight="1">
      <c r="B63" s="2"/>
      <c r="C63" s="11"/>
      <c r="D63" s="12"/>
      <c r="E63" s="594"/>
      <c r="F63" s="594"/>
      <c r="G63" s="594"/>
      <c r="H63" s="594"/>
      <c r="I63" s="594"/>
      <c r="J63" s="594"/>
      <c r="K63" s="594"/>
      <c r="L63" s="594"/>
      <c r="M63" s="594"/>
      <c r="N63" s="594"/>
      <c r="O63" s="594"/>
      <c r="P63" s="594"/>
      <c r="Q63" s="594"/>
      <c r="R63" s="594"/>
      <c r="S63" s="594"/>
      <c r="T63" s="594"/>
      <c r="U63" s="11"/>
      <c r="V63" s="12"/>
      <c r="X63" s="10" t="s">
        <v>26</v>
      </c>
      <c r="AE63"/>
      <c r="AF63" s="15" t="s">
        <v>5</v>
      </c>
      <c r="AG63" s="15"/>
      <c r="AH63" s="15"/>
      <c r="AI63" s="15"/>
      <c r="AJ63" s="15"/>
      <c r="AK63" s="15"/>
      <c r="AL63" s="13" t="s">
        <v>27</v>
      </c>
      <c r="AM63" s="11"/>
      <c r="AN63" s="12"/>
    </row>
    <row r="64" spans="2:42" s="10" customFormat="1" ht="11.25" hidden="1" customHeight="1">
      <c r="B64" s="2"/>
      <c r="C64" s="11"/>
      <c r="D64" s="12"/>
      <c r="E64" s="594"/>
      <c r="F64" s="594"/>
      <c r="G64" s="594"/>
      <c r="H64" s="594"/>
      <c r="I64" s="594"/>
      <c r="J64" s="594"/>
      <c r="K64" s="594"/>
      <c r="L64" s="594"/>
      <c r="M64" s="594"/>
      <c r="N64" s="594"/>
      <c r="O64" s="594"/>
      <c r="P64" s="594"/>
      <c r="Q64" s="594"/>
      <c r="R64" s="594"/>
      <c r="S64" s="594"/>
      <c r="T64" s="594"/>
      <c r="U64" s="11"/>
      <c r="V64" s="12"/>
      <c r="W64" s="10" t="s">
        <v>28</v>
      </c>
      <c r="AC64" s="15" t="s">
        <v>5</v>
      </c>
      <c r="AD64" s="15"/>
      <c r="AE64" s="18"/>
      <c r="AF64" s="15"/>
      <c r="AG64" s="15"/>
      <c r="AH64" s="15"/>
      <c r="AI64" s="15"/>
      <c r="AJ64" s="15"/>
      <c r="AK64" s="15"/>
      <c r="AL64" s="13" t="s">
        <v>29</v>
      </c>
      <c r="AM64" s="11"/>
      <c r="AN64" s="12"/>
    </row>
    <row r="65" spans="1:43" s="10" customFormat="1" ht="11.25" hidden="1" customHeight="1">
      <c r="B65" s="2"/>
      <c r="C65" s="11"/>
      <c r="D65" s="12"/>
      <c r="E65" s="594"/>
      <c r="F65" s="594"/>
      <c r="G65" s="594"/>
      <c r="H65" s="594"/>
      <c r="I65" s="594"/>
      <c r="J65" s="594"/>
      <c r="K65" s="594"/>
      <c r="L65" s="594"/>
      <c r="M65" s="594"/>
      <c r="N65" s="594"/>
      <c r="O65" s="594"/>
      <c r="P65" s="594"/>
      <c r="Q65" s="594"/>
      <c r="R65" s="594"/>
      <c r="S65" s="594"/>
      <c r="T65" s="594"/>
      <c r="U65" s="11"/>
      <c r="V65" s="12"/>
      <c r="AL65" s="13"/>
      <c r="AM65" s="11"/>
      <c r="AN65" s="12"/>
    </row>
    <row r="66" spans="1:43" s="10" customFormat="1" ht="11.25" hidden="1" customHeight="1">
      <c r="B66" s="2"/>
      <c r="C66" s="11"/>
      <c r="D66" s="12"/>
      <c r="E66" s="594"/>
      <c r="F66" s="594"/>
      <c r="G66" s="594"/>
      <c r="H66" s="594"/>
      <c r="I66" s="594"/>
      <c r="J66" s="594"/>
      <c r="K66" s="594"/>
      <c r="L66" s="594"/>
      <c r="M66" s="594"/>
      <c r="N66" s="594"/>
      <c r="O66" s="594"/>
      <c r="P66" s="594"/>
      <c r="Q66" s="594"/>
      <c r="R66" s="594"/>
      <c r="S66" s="594"/>
      <c r="T66" s="594"/>
      <c r="U66" s="11"/>
      <c r="V66" s="12"/>
      <c r="W66" s="10" t="s">
        <v>30</v>
      </c>
      <c r="AL66" s="13" t="s">
        <v>31</v>
      </c>
      <c r="AM66" s="11"/>
      <c r="AN66" s="12"/>
      <c r="AP66" s="10">
        <v>103</v>
      </c>
    </row>
    <row r="67" spans="1:43" s="10" customFormat="1" ht="11.25" hidden="1" customHeight="1">
      <c r="B67" s="2"/>
      <c r="C67" s="11"/>
      <c r="D67" s="12"/>
      <c r="E67" s="594"/>
      <c r="F67" s="594"/>
      <c r="G67" s="594"/>
      <c r="H67" s="594"/>
      <c r="I67" s="594"/>
      <c r="J67" s="594"/>
      <c r="K67" s="594"/>
      <c r="L67" s="594"/>
      <c r="M67" s="594"/>
      <c r="N67" s="594"/>
      <c r="O67" s="594"/>
      <c r="P67" s="594"/>
      <c r="Q67" s="594"/>
      <c r="R67" s="594"/>
      <c r="S67" s="594"/>
      <c r="T67" s="594"/>
      <c r="U67" s="11"/>
      <c r="V67" s="12"/>
      <c r="Z67" s="595" t="s">
        <v>32</v>
      </c>
      <c r="AA67" s="595"/>
      <c r="AB67" s="595"/>
      <c r="AC67" s="595"/>
      <c r="AD67" s="595"/>
      <c r="AE67" s="595"/>
      <c r="AF67" s="595"/>
      <c r="AG67" s="595"/>
      <c r="AH67" s="595"/>
      <c r="AI67" s="595"/>
      <c r="AJ67" s="595"/>
      <c r="AK67" s="595"/>
      <c r="AL67" s="13"/>
      <c r="AM67" s="11"/>
      <c r="AN67" s="12"/>
    </row>
    <row r="68" spans="1:43" s="10" customFormat="1" ht="6" hidden="1" customHeight="1">
      <c r="A68" s="19"/>
      <c r="B68" s="20"/>
      <c r="C68" s="21"/>
      <c r="D68" s="22"/>
      <c r="E68" s="19"/>
      <c r="F68" s="19"/>
      <c r="G68" s="19"/>
      <c r="H68" s="19"/>
      <c r="I68" s="19"/>
      <c r="J68" s="19"/>
      <c r="K68" s="19"/>
      <c r="L68" s="19"/>
      <c r="M68" s="19"/>
      <c r="N68" s="19"/>
      <c r="O68" s="19"/>
      <c r="P68" s="19"/>
      <c r="Q68" s="19"/>
      <c r="R68" s="19"/>
      <c r="S68" s="19"/>
      <c r="T68" s="19"/>
      <c r="U68" s="21"/>
      <c r="V68" s="22"/>
      <c r="W68" s="19"/>
      <c r="X68" s="19"/>
      <c r="Y68" s="19"/>
      <c r="Z68" s="19"/>
      <c r="AA68" s="19"/>
      <c r="AB68" s="19"/>
      <c r="AC68" s="19"/>
      <c r="AD68" s="19"/>
      <c r="AE68" s="19"/>
      <c r="AF68" s="19"/>
      <c r="AG68" s="19"/>
      <c r="AH68" s="19"/>
      <c r="AI68" s="19"/>
      <c r="AJ68" s="19"/>
      <c r="AK68" s="19"/>
      <c r="AL68" s="19"/>
      <c r="AM68" s="21"/>
      <c r="AN68" s="22"/>
      <c r="AO68" s="19"/>
      <c r="AP68" s="19"/>
      <c r="AQ68" s="19"/>
    </row>
    <row r="69" spans="1:43" s="10" customFormat="1" ht="6" customHeight="1">
      <c r="A69" s="6"/>
      <c r="B69" s="7"/>
      <c r="C69" s="8"/>
      <c r="D69" s="9"/>
      <c r="E69" s="6"/>
      <c r="F69" s="6"/>
      <c r="G69" s="6"/>
      <c r="H69" s="6"/>
      <c r="I69" s="6"/>
      <c r="J69" s="6"/>
      <c r="K69" s="6"/>
      <c r="L69" s="6"/>
      <c r="M69" s="6"/>
      <c r="N69" s="6"/>
      <c r="O69" s="6"/>
      <c r="P69" s="6"/>
      <c r="Q69" s="6"/>
      <c r="R69" s="6"/>
      <c r="S69" s="6"/>
      <c r="T69" s="6"/>
      <c r="U69" s="8"/>
      <c r="V69" s="9"/>
      <c r="W69" s="6"/>
      <c r="X69" s="6"/>
      <c r="Y69" s="6"/>
      <c r="Z69" s="6"/>
      <c r="AA69" s="6"/>
      <c r="AB69" s="6"/>
      <c r="AC69" s="6"/>
      <c r="AD69" s="6"/>
      <c r="AE69" s="6"/>
      <c r="AF69" s="6"/>
      <c r="AG69" s="6"/>
      <c r="AH69" s="6"/>
      <c r="AI69" s="6"/>
      <c r="AJ69" s="6"/>
      <c r="AK69" s="6"/>
      <c r="AL69" s="6"/>
      <c r="AM69" s="8"/>
      <c r="AN69" s="9"/>
      <c r="AO69" s="6"/>
      <c r="AP69" s="6"/>
      <c r="AQ69" s="6"/>
    </row>
    <row r="70" spans="1:43" s="10" customFormat="1" ht="11.25" customHeight="1">
      <c r="B70" s="2">
        <v>102</v>
      </c>
      <c r="C70" s="11"/>
      <c r="D70" s="12"/>
      <c r="E70" s="588" t="s">
        <v>622</v>
      </c>
      <c r="F70" s="588"/>
      <c r="G70" s="588"/>
      <c r="H70" s="588"/>
      <c r="I70" s="588"/>
      <c r="J70" s="588"/>
      <c r="K70" s="588"/>
      <c r="L70" s="588"/>
      <c r="M70" s="588"/>
      <c r="N70" s="588"/>
      <c r="O70" s="588"/>
      <c r="P70" s="588"/>
      <c r="Q70" s="588"/>
      <c r="R70" s="588"/>
      <c r="S70" s="588"/>
      <c r="T70" s="588"/>
      <c r="U70" s="11"/>
      <c r="V70" s="12"/>
      <c r="W70" s="1"/>
      <c r="AH70" s="9"/>
      <c r="AI70" s="8"/>
      <c r="AL70" s="13"/>
      <c r="AM70" s="11"/>
      <c r="AN70" s="12"/>
    </row>
    <row r="71" spans="1:43" s="10" customFormat="1" ht="11.25" customHeight="1">
      <c r="B71" s="2"/>
      <c r="C71" s="11"/>
      <c r="D71" s="12"/>
      <c r="E71" s="588"/>
      <c r="F71" s="588"/>
      <c r="G71" s="588"/>
      <c r="H71" s="588"/>
      <c r="I71" s="588"/>
      <c r="J71" s="588"/>
      <c r="K71" s="588"/>
      <c r="L71" s="588"/>
      <c r="M71" s="588"/>
      <c r="N71" s="588"/>
      <c r="O71" s="588"/>
      <c r="P71" s="588"/>
      <c r="Q71" s="588"/>
      <c r="R71" s="588"/>
      <c r="S71" s="588"/>
      <c r="T71" s="588"/>
      <c r="U71" s="11"/>
      <c r="V71" s="12"/>
      <c r="W71" s="10" t="s">
        <v>92</v>
      </c>
      <c r="AE71"/>
      <c r="AF71" s="15"/>
      <c r="AG71" s="15"/>
      <c r="AH71" s="69"/>
      <c r="AI71" s="70"/>
      <c r="AJ71" s="15"/>
      <c r="AK71" s="15"/>
      <c r="AL71" s="16"/>
      <c r="AM71" s="11"/>
      <c r="AN71" s="12"/>
    </row>
    <row r="72" spans="1:43" s="10" customFormat="1" ht="11.25" customHeight="1">
      <c r="B72" s="2"/>
      <c r="C72" s="11"/>
      <c r="D72" s="12"/>
      <c r="E72" s="588"/>
      <c r="F72" s="588"/>
      <c r="G72" s="588"/>
      <c r="H72" s="588"/>
      <c r="I72" s="588"/>
      <c r="J72" s="588"/>
      <c r="K72" s="588"/>
      <c r="L72" s="588"/>
      <c r="M72" s="588"/>
      <c r="N72" s="588"/>
      <c r="O72" s="588"/>
      <c r="P72" s="588"/>
      <c r="Q72" s="588"/>
      <c r="R72" s="588"/>
      <c r="S72" s="588"/>
      <c r="T72" s="588"/>
      <c r="U72" s="11"/>
      <c r="V72" s="12"/>
      <c r="X72" s="23"/>
      <c r="AE72" s="15"/>
      <c r="AF72" s="15"/>
      <c r="AG72" s="15"/>
      <c r="AH72" s="15"/>
      <c r="AI72" s="15"/>
      <c r="AJ72" s="15"/>
      <c r="AK72" s="15"/>
      <c r="AL72" s="13"/>
      <c r="AM72" s="11"/>
      <c r="AN72" s="12"/>
      <c r="AP72" s="10">
        <v>106</v>
      </c>
    </row>
    <row r="73" spans="1:43" s="10" customFormat="1" ht="11.25" customHeight="1">
      <c r="B73" s="2"/>
      <c r="C73" s="11"/>
      <c r="D73" s="12"/>
      <c r="E73" s="588"/>
      <c r="F73" s="588"/>
      <c r="G73" s="588"/>
      <c r="H73" s="588"/>
      <c r="I73" s="588"/>
      <c r="J73" s="588"/>
      <c r="K73" s="588"/>
      <c r="L73" s="588"/>
      <c r="M73" s="588"/>
      <c r="N73" s="588"/>
      <c r="O73" s="588"/>
      <c r="P73" s="588"/>
      <c r="Q73" s="588"/>
      <c r="R73" s="588"/>
      <c r="S73" s="588"/>
      <c r="T73" s="588"/>
      <c r="U73" s="11"/>
      <c r="V73" s="12"/>
      <c r="AE73" s="15"/>
      <c r="AF73" s="15"/>
      <c r="AG73" s="15"/>
      <c r="AH73" s="15"/>
      <c r="AI73" s="15"/>
      <c r="AJ73" s="15"/>
      <c r="AK73" s="15"/>
      <c r="AL73" s="13"/>
      <c r="AM73" s="11"/>
      <c r="AN73" s="12"/>
    </row>
    <row r="74" spans="1:43" s="10" customFormat="1" ht="7.5" customHeight="1">
      <c r="B74" s="2"/>
      <c r="C74" s="11"/>
      <c r="D74" s="12"/>
      <c r="E74" s="588"/>
      <c r="F74" s="588"/>
      <c r="G74" s="588"/>
      <c r="H74" s="588"/>
      <c r="I74" s="588"/>
      <c r="J74" s="588"/>
      <c r="K74" s="588"/>
      <c r="L74" s="588"/>
      <c r="M74" s="588"/>
      <c r="N74" s="588"/>
      <c r="O74" s="588"/>
      <c r="P74" s="588"/>
      <c r="Q74" s="588"/>
      <c r="R74" s="588"/>
      <c r="S74" s="588"/>
      <c r="T74" s="588"/>
      <c r="U74" s="11"/>
      <c r="V74" s="12"/>
      <c r="AF74" s="15"/>
      <c r="AG74" s="15"/>
      <c r="AH74" s="15"/>
      <c r="AI74" s="15"/>
      <c r="AJ74" s="15"/>
      <c r="AK74" s="15"/>
      <c r="AL74" s="17"/>
      <c r="AM74" s="11"/>
      <c r="AN74" s="12"/>
    </row>
    <row r="75" spans="1:43" s="10" customFormat="1" ht="11.25" hidden="1" customHeight="1">
      <c r="B75" s="2"/>
      <c r="C75" s="11"/>
      <c r="D75" s="12"/>
      <c r="E75" s="588"/>
      <c r="F75" s="588"/>
      <c r="G75" s="588"/>
      <c r="H75" s="588"/>
      <c r="I75" s="588"/>
      <c r="J75" s="588"/>
      <c r="K75" s="588"/>
      <c r="L75" s="588"/>
      <c r="M75" s="588"/>
      <c r="N75" s="588"/>
      <c r="O75" s="588"/>
      <c r="P75" s="588"/>
      <c r="Q75" s="588"/>
      <c r="R75" s="588"/>
      <c r="S75" s="588"/>
      <c r="T75" s="588"/>
      <c r="U75" s="11"/>
      <c r="V75" s="12"/>
      <c r="AF75" s="15"/>
      <c r="AG75" s="15"/>
      <c r="AH75" s="15"/>
      <c r="AI75" s="15"/>
      <c r="AJ75" s="15"/>
      <c r="AK75" s="15"/>
      <c r="AL75" s="17"/>
      <c r="AM75" s="11"/>
      <c r="AN75" s="12"/>
    </row>
    <row r="76" spans="1:43" s="10" customFormat="1" ht="11.25" hidden="1" customHeight="1">
      <c r="B76" s="2"/>
      <c r="C76" s="11"/>
      <c r="D76" s="12"/>
      <c r="E76" s="588"/>
      <c r="F76" s="588"/>
      <c r="G76" s="588"/>
      <c r="H76" s="588"/>
      <c r="I76" s="588"/>
      <c r="J76" s="588"/>
      <c r="K76" s="588"/>
      <c r="L76" s="588"/>
      <c r="M76" s="588"/>
      <c r="N76" s="588"/>
      <c r="O76" s="588"/>
      <c r="P76" s="588"/>
      <c r="Q76" s="588"/>
      <c r="R76" s="588"/>
      <c r="S76" s="588"/>
      <c r="T76" s="588"/>
      <c r="U76" s="11"/>
      <c r="V76" s="12"/>
      <c r="W76" s="10" t="s">
        <v>6</v>
      </c>
      <c r="AF76" s="15" t="s">
        <v>5</v>
      </c>
      <c r="AG76" s="15"/>
      <c r="AH76" s="15"/>
      <c r="AI76" s="15"/>
      <c r="AJ76" s="15"/>
      <c r="AK76" s="15"/>
      <c r="AL76" s="13" t="s">
        <v>7</v>
      </c>
      <c r="AM76" s="11"/>
      <c r="AN76" s="12"/>
    </row>
    <row r="77" spans="1:43" s="10" customFormat="1" ht="11.25" hidden="1" customHeight="1">
      <c r="B77" s="2"/>
      <c r="C77" s="11"/>
      <c r="D77" s="12"/>
      <c r="E77" s="588"/>
      <c r="F77" s="588"/>
      <c r="G77" s="588"/>
      <c r="H77" s="588"/>
      <c r="I77" s="588"/>
      <c r="J77" s="588"/>
      <c r="K77" s="588"/>
      <c r="L77" s="588"/>
      <c r="M77" s="588"/>
      <c r="N77" s="588"/>
      <c r="O77" s="588"/>
      <c r="P77" s="588"/>
      <c r="Q77" s="588"/>
      <c r="R77" s="588"/>
      <c r="S77" s="588"/>
      <c r="T77" s="588"/>
      <c r="U77" s="11"/>
      <c r="V77" s="12"/>
      <c r="W77" s="1" t="s">
        <v>8</v>
      </c>
      <c r="AL77" s="13"/>
      <c r="AM77" s="11"/>
      <c r="AN77" s="12"/>
    </row>
    <row r="78" spans="1:43" s="10" customFormat="1" ht="11.25" hidden="1" customHeight="1">
      <c r="B78" s="2"/>
      <c r="C78" s="11"/>
      <c r="D78" s="12"/>
      <c r="E78" s="588"/>
      <c r="F78" s="588"/>
      <c r="G78" s="588"/>
      <c r="H78" s="588"/>
      <c r="I78" s="588"/>
      <c r="J78" s="588"/>
      <c r="K78" s="588"/>
      <c r="L78" s="588"/>
      <c r="M78" s="588"/>
      <c r="N78" s="588"/>
      <c r="O78" s="588"/>
      <c r="P78" s="588"/>
      <c r="Q78" s="588"/>
      <c r="R78" s="588"/>
      <c r="S78" s="588"/>
      <c r="T78" s="588"/>
      <c r="U78" s="11"/>
      <c r="V78" s="12"/>
      <c r="X78" s="10" t="s">
        <v>9</v>
      </c>
      <c r="AE78" s="15" t="s">
        <v>5</v>
      </c>
      <c r="AF78" s="15"/>
      <c r="AG78" s="18"/>
      <c r="AH78" s="15"/>
      <c r="AI78" s="15"/>
      <c r="AJ78" s="15"/>
      <c r="AK78" s="15"/>
      <c r="AL78" s="13" t="s">
        <v>10</v>
      </c>
      <c r="AM78" s="11"/>
      <c r="AN78" s="12"/>
    </row>
    <row r="79" spans="1:43" s="10" customFormat="1" ht="11.25" hidden="1" customHeight="1">
      <c r="B79" s="2"/>
      <c r="C79" s="11"/>
      <c r="D79" s="12"/>
      <c r="E79" s="588"/>
      <c r="F79" s="588"/>
      <c r="G79" s="588"/>
      <c r="H79" s="588"/>
      <c r="I79" s="588"/>
      <c r="J79" s="588"/>
      <c r="K79" s="588"/>
      <c r="L79" s="588"/>
      <c r="M79" s="588"/>
      <c r="N79" s="588"/>
      <c r="O79" s="588"/>
      <c r="P79" s="588"/>
      <c r="Q79" s="588"/>
      <c r="R79" s="588"/>
      <c r="S79" s="588"/>
      <c r="T79" s="588"/>
      <c r="U79" s="11"/>
      <c r="V79" s="12"/>
      <c r="X79" s="10" t="s">
        <v>11</v>
      </c>
      <c r="AF79" s="15" t="s">
        <v>5</v>
      </c>
      <c r="AG79" s="15"/>
      <c r="AH79" s="15"/>
      <c r="AI79" s="15"/>
      <c r="AJ79" s="15"/>
      <c r="AK79" s="15"/>
      <c r="AL79" s="13" t="s">
        <v>12</v>
      </c>
      <c r="AM79" s="11"/>
      <c r="AN79" s="12"/>
    </row>
    <row r="80" spans="1:43" s="10" customFormat="1" ht="11.25" hidden="1" customHeight="1">
      <c r="B80" s="2"/>
      <c r="C80" s="11"/>
      <c r="D80" s="12"/>
      <c r="E80" s="588"/>
      <c r="F80" s="588"/>
      <c r="G80" s="588"/>
      <c r="H80" s="588"/>
      <c r="I80" s="588"/>
      <c r="J80" s="588"/>
      <c r="K80" s="588"/>
      <c r="L80" s="588"/>
      <c r="M80" s="588"/>
      <c r="N80" s="588"/>
      <c r="O80" s="588"/>
      <c r="P80" s="588"/>
      <c r="Q80" s="588"/>
      <c r="R80" s="588"/>
      <c r="S80" s="588"/>
      <c r="T80" s="588"/>
      <c r="U80" s="11"/>
      <c r="V80" s="12"/>
      <c r="W80" s="1" t="s">
        <v>13</v>
      </c>
      <c r="AL80" s="13"/>
      <c r="AM80" s="11"/>
      <c r="AN80" s="12"/>
    </row>
    <row r="81" spans="1:43" s="10" customFormat="1" ht="11.25" hidden="1" customHeight="1">
      <c r="B81" s="2"/>
      <c r="C81" s="11"/>
      <c r="D81" s="12"/>
      <c r="E81" s="588"/>
      <c r="F81" s="588"/>
      <c r="G81" s="588"/>
      <c r="H81" s="588"/>
      <c r="I81" s="588"/>
      <c r="J81" s="588"/>
      <c r="K81" s="588"/>
      <c r="L81" s="588"/>
      <c r="M81" s="588"/>
      <c r="N81" s="588"/>
      <c r="O81" s="588"/>
      <c r="P81" s="588"/>
      <c r="Q81" s="588"/>
      <c r="R81" s="588"/>
      <c r="S81" s="588"/>
      <c r="T81" s="588"/>
      <c r="U81" s="11"/>
      <c r="V81" s="12"/>
      <c r="X81" s="10" t="s">
        <v>14</v>
      </c>
      <c r="AE81" s="15" t="s">
        <v>5</v>
      </c>
      <c r="AF81" s="15"/>
      <c r="AG81" s="15"/>
      <c r="AH81" s="15"/>
      <c r="AI81" s="15"/>
      <c r="AJ81" s="15"/>
      <c r="AK81" s="15"/>
      <c r="AL81" s="13" t="s">
        <v>15</v>
      </c>
      <c r="AM81" s="11"/>
      <c r="AN81" s="12"/>
    </row>
    <row r="82" spans="1:43" s="10" customFormat="1" ht="11.25" hidden="1" customHeight="1">
      <c r="B82" s="2"/>
      <c r="C82" s="11"/>
      <c r="D82" s="12"/>
      <c r="E82" s="588"/>
      <c r="F82" s="588"/>
      <c r="G82" s="588"/>
      <c r="H82" s="588"/>
      <c r="I82" s="588"/>
      <c r="J82" s="588"/>
      <c r="K82" s="588"/>
      <c r="L82" s="588"/>
      <c r="M82" s="588"/>
      <c r="N82" s="588"/>
      <c r="O82" s="588"/>
      <c r="P82" s="588"/>
      <c r="Q82" s="588"/>
      <c r="R82" s="588"/>
      <c r="S82" s="588"/>
      <c r="T82" s="588"/>
      <c r="U82" s="11"/>
      <c r="V82" s="12"/>
      <c r="X82" s="10" t="s">
        <v>16</v>
      </c>
      <c r="AE82"/>
      <c r="AF82" s="15" t="s">
        <v>5</v>
      </c>
      <c r="AG82" s="15"/>
      <c r="AH82" s="15"/>
      <c r="AI82" s="15"/>
      <c r="AJ82" s="15"/>
      <c r="AK82" s="15"/>
      <c r="AL82" s="13" t="s">
        <v>17</v>
      </c>
      <c r="AM82" s="11"/>
      <c r="AN82" s="12"/>
    </row>
    <row r="83" spans="1:43" s="10" customFormat="1" ht="11.25" hidden="1" customHeight="1">
      <c r="B83" s="2"/>
      <c r="C83" s="11"/>
      <c r="D83" s="12"/>
      <c r="E83" s="588"/>
      <c r="F83" s="588"/>
      <c r="G83" s="588"/>
      <c r="H83" s="588"/>
      <c r="I83" s="588"/>
      <c r="J83" s="588"/>
      <c r="K83" s="588"/>
      <c r="L83" s="588"/>
      <c r="M83" s="588"/>
      <c r="N83" s="588"/>
      <c r="O83" s="588"/>
      <c r="P83" s="588"/>
      <c r="Q83" s="588"/>
      <c r="R83" s="588"/>
      <c r="S83" s="588"/>
      <c r="T83" s="588"/>
      <c r="U83" s="11"/>
      <c r="V83" s="12"/>
      <c r="AE83"/>
      <c r="AF83" s="15"/>
      <c r="AG83" s="15"/>
      <c r="AH83" s="15"/>
      <c r="AI83" s="15"/>
      <c r="AJ83" s="15"/>
      <c r="AK83" s="15"/>
      <c r="AL83" s="13"/>
      <c r="AM83" s="11"/>
      <c r="AN83" s="12"/>
    </row>
    <row r="84" spans="1:43" s="10" customFormat="1" ht="11.25" hidden="1" customHeight="1">
      <c r="B84" s="2"/>
      <c r="C84" s="11"/>
      <c r="D84" s="12"/>
      <c r="E84" s="588"/>
      <c r="F84" s="588"/>
      <c r="G84" s="588"/>
      <c r="H84" s="588"/>
      <c r="I84" s="588"/>
      <c r="J84" s="588"/>
      <c r="K84" s="588"/>
      <c r="L84" s="588"/>
      <c r="M84" s="588"/>
      <c r="N84" s="588"/>
      <c r="O84" s="588"/>
      <c r="P84" s="588"/>
      <c r="Q84" s="588"/>
      <c r="R84" s="588"/>
      <c r="S84" s="588"/>
      <c r="T84" s="588"/>
      <c r="U84" s="11"/>
      <c r="V84" s="12"/>
      <c r="W84" s="10" t="s">
        <v>18</v>
      </c>
      <c r="AB84" s="15" t="s">
        <v>5</v>
      </c>
      <c r="AC84" s="18"/>
      <c r="AD84" s="15"/>
      <c r="AE84" s="15"/>
      <c r="AF84" s="15"/>
      <c r="AG84" s="15"/>
      <c r="AH84" s="15"/>
      <c r="AI84" s="15"/>
      <c r="AJ84" s="15"/>
      <c r="AK84" s="15"/>
      <c r="AL84" s="13" t="s">
        <v>19</v>
      </c>
      <c r="AM84" s="11"/>
      <c r="AN84" s="12"/>
    </row>
    <row r="85" spans="1:43" s="10" customFormat="1" ht="11.25" hidden="1" customHeight="1">
      <c r="B85" s="2"/>
      <c r="C85" s="11"/>
      <c r="D85" s="12"/>
      <c r="E85" s="588"/>
      <c r="F85" s="588"/>
      <c r="G85" s="588"/>
      <c r="H85" s="588"/>
      <c r="I85" s="588"/>
      <c r="J85" s="588"/>
      <c r="K85" s="588"/>
      <c r="L85" s="588"/>
      <c r="M85" s="588"/>
      <c r="N85" s="588"/>
      <c r="O85" s="588"/>
      <c r="P85" s="588"/>
      <c r="Q85" s="588"/>
      <c r="R85" s="588"/>
      <c r="S85" s="588"/>
      <c r="T85" s="588"/>
      <c r="U85" s="11"/>
      <c r="V85" s="12"/>
      <c r="W85" s="10" t="s">
        <v>20</v>
      </c>
      <c r="AC85" s="15" t="s">
        <v>5</v>
      </c>
      <c r="AD85" s="15"/>
      <c r="AE85" s="18"/>
      <c r="AF85" s="15"/>
      <c r="AG85" s="15"/>
      <c r="AH85" s="15"/>
      <c r="AI85" s="15"/>
      <c r="AJ85" s="15"/>
      <c r="AK85" s="15"/>
      <c r="AL85" s="13" t="s">
        <v>21</v>
      </c>
      <c r="AM85" s="11"/>
      <c r="AN85" s="12"/>
    </row>
    <row r="86" spans="1:43" s="10" customFormat="1" ht="11.25" hidden="1" customHeight="1">
      <c r="B86" s="2"/>
      <c r="C86" s="11"/>
      <c r="D86" s="12"/>
      <c r="E86" s="588"/>
      <c r="F86" s="588"/>
      <c r="G86" s="588"/>
      <c r="H86" s="588"/>
      <c r="I86" s="588"/>
      <c r="J86" s="588"/>
      <c r="K86" s="588"/>
      <c r="L86" s="588"/>
      <c r="M86" s="588"/>
      <c r="N86" s="588"/>
      <c r="O86" s="588"/>
      <c r="P86" s="588"/>
      <c r="Q86" s="588"/>
      <c r="R86" s="588"/>
      <c r="S86" s="588"/>
      <c r="T86" s="588"/>
      <c r="U86" s="11"/>
      <c r="V86" s="12"/>
      <c r="W86" s="10" t="s">
        <v>22</v>
      </c>
      <c r="AE86" s="15" t="s">
        <v>5</v>
      </c>
      <c r="AF86" s="15"/>
      <c r="AG86" s="15"/>
      <c r="AH86" s="15"/>
      <c r="AI86" s="15"/>
      <c r="AJ86" s="15"/>
      <c r="AK86" s="15"/>
      <c r="AL86" s="13" t="s">
        <v>23</v>
      </c>
      <c r="AM86" s="11"/>
      <c r="AN86" s="12"/>
    </row>
    <row r="87" spans="1:43" s="10" customFormat="1" ht="11.25" hidden="1" customHeight="1">
      <c r="B87" s="2"/>
      <c r="C87" s="11"/>
      <c r="D87" s="12"/>
      <c r="E87" s="588"/>
      <c r="F87" s="588"/>
      <c r="G87" s="588"/>
      <c r="H87" s="588"/>
      <c r="I87" s="588"/>
      <c r="J87" s="588"/>
      <c r="K87" s="588"/>
      <c r="L87" s="588"/>
      <c r="M87" s="588"/>
      <c r="N87" s="588"/>
      <c r="O87" s="588"/>
      <c r="P87" s="588"/>
      <c r="Q87" s="588"/>
      <c r="R87" s="588"/>
      <c r="S87" s="588"/>
      <c r="T87" s="588"/>
      <c r="U87" s="11"/>
      <c r="V87" s="12"/>
      <c r="W87" s="10" t="s">
        <v>24</v>
      </c>
      <c r="AL87" s="13"/>
      <c r="AM87" s="11"/>
      <c r="AN87" s="12"/>
    </row>
    <row r="88" spans="1:43" s="10" customFormat="1" ht="11.25" hidden="1" customHeight="1">
      <c r="B88" s="2"/>
      <c r="C88" s="11"/>
      <c r="D88" s="12"/>
      <c r="E88" s="588"/>
      <c r="F88" s="588"/>
      <c r="G88" s="588"/>
      <c r="H88" s="588"/>
      <c r="I88" s="588"/>
      <c r="J88" s="588"/>
      <c r="K88" s="588"/>
      <c r="L88" s="588"/>
      <c r="M88" s="588"/>
      <c r="N88" s="588"/>
      <c r="O88" s="588"/>
      <c r="P88" s="588"/>
      <c r="Q88" s="588"/>
      <c r="R88" s="588"/>
      <c r="S88" s="588"/>
      <c r="T88" s="588"/>
      <c r="U88" s="11"/>
      <c r="V88" s="12"/>
      <c r="X88" s="10" t="s">
        <v>25</v>
      </c>
      <c r="AL88" s="13"/>
      <c r="AM88" s="11"/>
      <c r="AN88" s="12"/>
    </row>
    <row r="89" spans="1:43" s="10" customFormat="1" ht="11.25" hidden="1" customHeight="1">
      <c r="B89" s="2"/>
      <c r="C89" s="11"/>
      <c r="D89" s="12"/>
      <c r="E89" s="588"/>
      <c r="F89" s="588"/>
      <c r="G89" s="588"/>
      <c r="H89" s="588"/>
      <c r="I89" s="588"/>
      <c r="J89" s="588"/>
      <c r="K89" s="588"/>
      <c r="L89" s="588"/>
      <c r="M89" s="588"/>
      <c r="N89" s="588"/>
      <c r="O89" s="588"/>
      <c r="P89" s="588"/>
      <c r="Q89" s="588"/>
      <c r="R89" s="588"/>
      <c r="S89" s="588"/>
      <c r="T89" s="588"/>
      <c r="U89" s="11"/>
      <c r="V89" s="12"/>
      <c r="X89" s="10" t="s">
        <v>26</v>
      </c>
      <c r="AE89"/>
      <c r="AF89" s="15" t="s">
        <v>5</v>
      </c>
      <c r="AG89" s="15"/>
      <c r="AH89" s="15"/>
      <c r="AI89" s="15"/>
      <c r="AJ89" s="15"/>
      <c r="AK89" s="15"/>
      <c r="AL89" s="13" t="s">
        <v>27</v>
      </c>
      <c r="AM89" s="11"/>
      <c r="AN89" s="12"/>
    </row>
    <row r="90" spans="1:43" s="10" customFormat="1" ht="11.25" hidden="1" customHeight="1">
      <c r="B90" s="2"/>
      <c r="C90" s="11"/>
      <c r="D90" s="12"/>
      <c r="E90" s="588"/>
      <c r="F90" s="588"/>
      <c r="G90" s="588"/>
      <c r="H90" s="588"/>
      <c r="I90" s="588"/>
      <c r="J90" s="588"/>
      <c r="K90" s="588"/>
      <c r="L90" s="588"/>
      <c r="M90" s="588"/>
      <c r="N90" s="588"/>
      <c r="O90" s="588"/>
      <c r="P90" s="588"/>
      <c r="Q90" s="588"/>
      <c r="R90" s="588"/>
      <c r="S90" s="588"/>
      <c r="T90" s="588"/>
      <c r="U90" s="11"/>
      <c r="V90" s="12"/>
      <c r="AL90" s="13"/>
      <c r="AM90" s="11"/>
      <c r="AN90" s="12"/>
    </row>
    <row r="91" spans="1:43" s="10" customFormat="1" ht="11.25" hidden="1" customHeight="1">
      <c r="B91" s="2"/>
      <c r="C91" s="11"/>
      <c r="D91" s="12"/>
      <c r="E91" s="588"/>
      <c r="F91" s="588"/>
      <c r="G91" s="588"/>
      <c r="H91" s="588"/>
      <c r="I91" s="588"/>
      <c r="J91" s="588"/>
      <c r="K91" s="588"/>
      <c r="L91" s="588"/>
      <c r="M91" s="588"/>
      <c r="N91" s="588"/>
      <c r="O91" s="588"/>
      <c r="P91" s="588"/>
      <c r="Q91" s="588"/>
      <c r="R91" s="588"/>
      <c r="S91" s="588"/>
      <c r="T91" s="588"/>
      <c r="U91" s="11"/>
      <c r="V91" s="12"/>
      <c r="W91" s="10" t="s">
        <v>30</v>
      </c>
      <c r="AL91" s="13" t="s">
        <v>31</v>
      </c>
      <c r="AM91" s="11"/>
      <c r="AN91" s="12"/>
    </row>
    <row r="92" spans="1:43" s="10" customFormat="1" ht="11.25" hidden="1" customHeight="1">
      <c r="B92" s="2"/>
      <c r="C92" s="11"/>
      <c r="D92" s="12"/>
      <c r="E92" s="588"/>
      <c r="F92" s="588"/>
      <c r="G92" s="588"/>
      <c r="H92" s="588"/>
      <c r="I92" s="588"/>
      <c r="J92" s="588"/>
      <c r="K92" s="588"/>
      <c r="L92" s="588"/>
      <c r="M92" s="588"/>
      <c r="N92" s="588"/>
      <c r="O92" s="588"/>
      <c r="P92" s="588"/>
      <c r="Q92" s="588"/>
      <c r="R92" s="588"/>
      <c r="S92" s="588"/>
      <c r="T92" s="588"/>
      <c r="U92" s="11"/>
      <c r="V92" s="12"/>
      <c r="Z92" s="595" t="s">
        <v>32</v>
      </c>
      <c r="AA92" s="595"/>
      <c r="AB92" s="595"/>
      <c r="AC92" s="595"/>
      <c r="AD92" s="595"/>
      <c r="AE92" s="595"/>
      <c r="AF92" s="595"/>
      <c r="AG92" s="595"/>
      <c r="AH92" s="595"/>
      <c r="AI92" s="595"/>
      <c r="AJ92" s="595"/>
      <c r="AK92" s="595"/>
      <c r="AL92" s="13"/>
      <c r="AM92" s="11"/>
      <c r="AN92" s="12"/>
    </row>
    <row r="93" spans="1:43" s="10" customFormat="1" ht="6" hidden="1" customHeight="1">
      <c r="A93" s="19"/>
      <c r="B93" s="20"/>
      <c r="C93" s="21"/>
      <c r="D93" s="22"/>
      <c r="E93" s="19"/>
      <c r="F93" s="19"/>
      <c r="G93" s="19"/>
      <c r="H93" s="19"/>
      <c r="I93" s="19"/>
      <c r="J93" s="19"/>
      <c r="K93" s="19"/>
      <c r="L93" s="19"/>
      <c r="M93" s="19"/>
      <c r="N93" s="19"/>
      <c r="O93" s="19"/>
      <c r="P93" s="19"/>
      <c r="Q93" s="19"/>
      <c r="R93" s="19"/>
      <c r="S93" s="19"/>
      <c r="T93" s="19"/>
      <c r="U93" s="21"/>
      <c r="V93" s="22"/>
      <c r="AL93" s="13"/>
      <c r="AM93" s="21"/>
      <c r="AN93" s="22"/>
      <c r="AO93" s="19"/>
      <c r="AP93" s="19"/>
      <c r="AQ93" s="19"/>
    </row>
    <row r="94" spans="1:43" s="10" customFormat="1" ht="6" customHeight="1">
      <c r="A94" s="6"/>
      <c r="B94" s="7"/>
      <c r="C94" s="8"/>
      <c r="D94" s="634" t="s">
        <v>100</v>
      </c>
      <c r="E94" s="635"/>
      <c r="F94" s="635"/>
      <c r="G94" s="635"/>
      <c r="H94" s="635"/>
      <c r="I94" s="635"/>
      <c r="J94" s="635"/>
      <c r="K94" s="635"/>
      <c r="L94" s="635"/>
      <c r="M94" s="635"/>
      <c r="N94" s="635"/>
      <c r="O94" s="635"/>
      <c r="P94" s="635"/>
      <c r="Q94" s="635"/>
      <c r="R94" s="635"/>
      <c r="S94" s="635"/>
      <c r="T94" s="635"/>
      <c r="U94" s="636"/>
      <c r="V94" s="9"/>
      <c r="W94" s="6"/>
      <c r="X94" s="6"/>
      <c r="Y94" s="6"/>
      <c r="Z94" s="6"/>
      <c r="AA94" s="6"/>
      <c r="AB94" s="6"/>
      <c r="AC94" s="6"/>
      <c r="AD94" s="6"/>
      <c r="AE94" s="6"/>
      <c r="AF94" s="6"/>
      <c r="AG94" s="6"/>
      <c r="AH94" s="6"/>
      <c r="AI94" s="6"/>
      <c r="AJ94" s="6"/>
      <c r="AK94" s="6"/>
      <c r="AL94" s="6"/>
      <c r="AM94" s="8"/>
      <c r="AN94" s="9"/>
      <c r="AO94" s="6"/>
      <c r="AP94" s="6"/>
      <c r="AQ94" s="6"/>
    </row>
    <row r="95" spans="1:43" s="10" customFormat="1" ht="11.25" customHeight="1">
      <c r="B95" s="2">
        <v>103</v>
      </c>
      <c r="C95" s="11"/>
      <c r="D95" s="602"/>
      <c r="E95" s="594"/>
      <c r="F95" s="594"/>
      <c r="G95" s="594"/>
      <c r="H95" s="594"/>
      <c r="I95" s="594"/>
      <c r="J95" s="594"/>
      <c r="K95" s="594"/>
      <c r="L95" s="594"/>
      <c r="M95" s="594"/>
      <c r="N95" s="594"/>
      <c r="O95" s="594"/>
      <c r="P95" s="594"/>
      <c r="Q95" s="594"/>
      <c r="R95" s="594"/>
      <c r="S95" s="594"/>
      <c r="T95" s="594"/>
      <c r="U95" s="574"/>
      <c r="V95" s="12"/>
      <c r="AC95"/>
      <c r="AD95" s="15"/>
      <c r="AE95" s="15"/>
      <c r="AF95" s="18"/>
      <c r="AG95" s="15"/>
      <c r="AH95" s="67"/>
      <c r="AI95" s="68"/>
      <c r="AJ95" s="15"/>
      <c r="AK95" s="15"/>
      <c r="AL95" s="13"/>
      <c r="AM95" s="11"/>
      <c r="AN95" s="12"/>
      <c r="AP95" s="589">
        <v>106</v>
      </c>
    </row>
    <row r="96" spans="1:43" s="10" customFormat="1" ht="11.25" customHeight="1">
      <c r="B96" s="2"/>
      <c r="C96" s="11"/>
      <c r="D96" s="602"/>
      <c r="E96" s="594"/>
      <c r="F96" s="594"/>
      <c r="G96" s="594"/>
      <c r="H96" s="594"/>
      <c r="I96" s="594"/>
      <c r="J96" s="594"/>
      <c r="K96" s="594"/>
      <c r="L96" s="594"/>
      <c r="M96" s="594"/>
      <c r="N96" s="594"/>
      <c r="O96" s="594"/>
      <c r="P96" s="594"/>
      <c r="Q96" s="594"/>
      <c r="R96" s="594"/>
      <c r="S96" s="594"/>
      <c r="T96" s="594"/>
      <c r="U96" s="574"/>
      <c r="V96" s="12"/>
      <c r="W96" s="10" t="s">
        <v>89</v>
      </c>
      <c r="AD96" s="15"/>
      <c r="AE96" s="15"/>
      <c r="AF96" s="15"/>
      <c r="AG96" s="18"/>
      <c r="AH96" s="69"/>
      <c r="AI96" s="70"/>
      <c r="AJ96" s="15"/>
      <c r="AK96" s="15"/>
      <c r="AL96" s="13"/>
      <c r="AM96" s="11"/>
      <c r="AN96" s="12"/>
      <c r="AP96" s="589"/>
    </row>
    <row r="97" spans="1:43" s="10" customFormat="1" ht="11.25" customHeight="1">
      <c r="B97" s="2"/>
      <c r="C97" s="11"/>
      <c r="D97" s="602"/>
      <c r="E97" s="594"/>
      <c r="F97" s="594"/>
      <c r="G97" s="594"/>
      <c r="H97" s="594"/>
      <c r="I97" s="594"/>
      <c r="J97" s="594"/>
      <c r="K97" s="594"/>
      <c r="L97" s="594"/>
      <c r="M97" s="594"/>
      <c r="N97" s="594"/>
      <c r="O97" s="594"/>
      <c r="P97" s="594"/>
      <c r="Q97" s="594"/>
      <c r="R97" s="594"/>
      <c r="S97" s="594"/>
      <c r="T97" s="594"/>
      <c r="U97" s="574"/>
      <c r="V97" s="12"/>
      <c r="AA97"/>
      <c r="AB97" s="15"/>
      <c r="AC97" s="15"/>
      <c r="AD97" s="18"/>
      <c r="AE97" s="15"/>
      <c r="AF97" s="15"/>
      <c r="AG97" s="15"/>
      <c r="AH97" s="15"/>
      <c r="AI97" s="15"/>
      <c r="AJ97" s="15"/>
      <c r="AK97" s="15"/>
      <c r="AL97" s="13"/>
      <c r="AM97" s="11"/>
      <c r="AN97" s="12"/>
    </row>
    <row r="98" spans="1:43" s="23" customFormat="1" ht="11.25" customHeight="1">
      <c r="B98" s="2"/>
      <c r="C98" s="11"/>
      <c r="D98" s="602"/>
      <c r="E98" s="594"/>
      <c r="F98" s="594"/>
      <c r="G98" s="594"/>
      <c r="H98" s="594"/>
      <c r="I98" s="594"/>
      <c r="J98" s="594"/>
      <c r="K98" s="594"/>
      <c r="L98" s="594"/>
      <c r="M98" s="594"/>
      <c r="N98" s="594"/>
      <c r="O98" s="594"/>
      <c r="P98" s="594"/>
      <c r="Q98" s="594"/>
      <c r="R98" s="594"/>
      <c r="S98" s="594"/>
      <c r="T98" s="594"/>
      <c r="U98" s="574"/>
      <c r="V98" s="12"/>
      <c r="AA98"/>
      <c r="AB98" s="15"/>
      <c r="AC98" s="15"/>
      <c r="AD98" s="18"/>
      <c r="AE98" s="15"/>
      <c r="AF98" s="15"/>
      <c r="AG98" s="15"/>
      <c r="AH98" s="15"/>
      <c r="AI98" s="15"/>
      <c r="AJ98" s="15"/>
      <c r="AK98" s="15"/>
      <c r="AL98" s="13"/>
      <c r="AM98" s="11"/>
      <c r="AN98" s="12"/>
    </row>
    <row r="99" spans="1:43" s="10" customFormat="1" ht="10.5" customHeight="1">
      <c r="A99" s="19"/>
      <c r="B99" s="20"/>
      <c r="C99" s="21"/>
      <c r="D99" s="637"/>
      <c r="E99" s="638"/>
      <c r="F99" s="638"/>
      <c r="G99" s="638"/>
      <c r="H99" s="638"/>
      <c r="I99" s="638"/>
      <c r="J99" s="638"/>
      <c r="K99" s="638"/>
      <c r="L99" s="638"/>
      <c r="M99" s="638"/>
      <c r="N99" s="638"/>
      <c r="O99" s="638"/>
      <c r="P99" s="638"/>
      <c r="Q99" s="638"/>
      <c r="R99" s="638"/>
      <c r="S99" s="638"/>
      <c r="T99" s="638"/>
      <c r="U99" s="639"/>
      <c r="V99" s="22"/>
      <c r="W99" s="19"/>
      <c r="X99" s="19"/>
      <c r="Y99" s="19"/>
      <c r="Z99" s="19"/>
      <c r="AA99" s="19"/>
      <c r="AB99" s="19"/>
      <c r="AC99" s="19"/>
      <c r="AD99" s="19"/>
      <c r="AE99" s="19"/>
      <c r="AF99" s="19"/>
      <c r="AG99" s="19"/>
      <c r="AH99" s="19"/>
      <c r="AI99" s="19"/>
      <c r="AJ99" s="19"/>
      <c r="AK99" s="19"/>
      <c r="AL99" s="19"/>
      <c r="AM99" s="21"/>
      <c r="AN99" s="22"/>
      <c r="AO99" s="19"/>
      <c r="AP99" s="19"/>
      <c r="AQ99" s="19"/>
    </row>
    <row r="100" spans="1:43" s="10" customFormat="1" ht="6" customHeight="1">
      <c r="A100" s="6"/>
      <c r="B100" s="7"/>
      <c r="C100" s="8"/>
      <c r="D100" s="631" t="s">
        <v>101</v>
      </c>
      <c r="E100" s="632"/>
      <c r="F100" s="632"/>
      <c r="G100" s="632"/>
      <c r="H100" s="632"/>
      <c r="I100" s="632"/>
      <c r="J100" s="632"/>
      <c r="K100" s="632"/>
      <c r="L100" s="632"/>
      <c r="M100" s="632"/>
      <c r="N100" s="632"/>
      <c r="O100" s="632"/>
      <c r="P100" s="632"/>
      <c r="Q100" s="632"/>
      <c r="R100" s="632"/>
      <c r="S100" s="632"/>
      <c r="T100" s="632"/>
      <c r="U100" s="8"/>
      <c r="V100" s="9"/>
      <c r="W100" s="6"/>
      <c r="X100" s="6"/>
      <c r="Y100" s="6"/>
      <c r="Z100" s="6"/>
      <c r="AA100" s="6"/>
      <c r="AB100" s="6"/>
      <c r="AC100" s="6"/>
      <c r="AD100" s="6"/>
      <c r="AE100" s="6"/>
      <c r="AF100" s="6"/>
      <c r="AG100" s="6"/>
      <c r="AH100" s="6"/>
      <c r="AI100" s="6"/>
      <c r="AJ100" s="6"/>
      <c r="AK100" s="6"/>
      <c r="AL100" s="8"/>
      <c r="AN100" s="9"/>
      <c r="AO100" s="6"/>
      <c r="AP100" s="6"/>
      <c r="AQ100" s="6"/>
    </row>
    <row r="101" spans="1:43" s="10" customFormat="1" ht="11.25" customHeight="1">
      <c r="B101" s="2">
        <v>104</v>
      </c>
      <c r="C101" s="11"/>
      <c r="D101" s="624"/>
      <c r="E101" s="633"/>
      <c r="F101" s="633"/>
      <c r="G101" s="633"/>
      <c r="H101" s="633"/>
      <c r="I101" s="633"/>
      <c r="J101" s="633"/>
      <c r="K101" s="633"/>
      <c r="L101" s="633"/>
      <c r="M101" s="633"/>
      <c r="N101" s="633"/>
      <c r="O101" s="633"/>
      <c r="P101" s="633"/>
      <c r="Q101" s="633"/>
      <c r="R101" s="633"/>
      <c r="S101" s="633"/>
      <c r="T101" s="633"/>
      <c r="U101" s="11"/>
      <c r="V101" s="12"/>
      <c r="AG101" s="64"/>
      <c r="AH101" s="9"/>
      <c r="AI101" s="8"/>
      <c r="AJ101" s="64"/>
      <c r="AK101" s="64"/>
      <c r="AL101" s="65"/>
      <c r="AM101" s="11"/>
      <c r="AN101" s="12"/>
    </row>
    <row r="102" spans="1:43" s="10" customFormat="1" ht="11.25" customHeight="1">
      <c r="B102" s="2"/>
      <c r="C102" s="11"/>
      <c r="D102" s="624"/>
      <c r="E102" s="633"/>
      <c r="F102" s="633"/>
      <c r="G102" s="633"/>
      <c r="H102" s="633"/>
      <c r="I102" s="633"/>
      <c r="J102" s="633"/>
      <c r="K102" s="633"/>
      <c r="L102" s="633"/>
      <c r="M102" s="633"/>
      <c r="N102" s="633"/>
      <c r="O102" s="633"/>
      <c r="P102" s="633"/>
      <c r="Q102" s="633"/>
      <c r="R102" s="633"/>
      <c r="S102" s="633"/>
      <c r="T102" s="633"/>
      <c r="U102" s="11"/>
      <c r="V102" s="12"/>
      <c r="W102" s="10" t="s">
        <v>90</v>
      </c>
      <c r="Z102" s="15"/>
      <c r="AA102" s="15"/>
      <c r="AB102" s="18"/>
      <c r="AC102" s="15"/>
      <c r="AD102" s="15"/>
      <c r="AE102" s="15"/>
      <c r="AF102" s="15"/>
      <c r="AG102" s="64"/>
      <c r="AH102" s="22"/>
      <c r="AI102" s="21"/>
      <c r="AJ102" s="64"/>
      <c r="AK102" s="64"/>
      <c r="AL102" s="65"/>
      <c r="AM102" s="11"/>
      <c r="AN102" s="12"/>
    </row>
    <row r="103" spans="1:43" s="10" customFormat="1" ht="11.25" customHeight="1">
      <c r="B103" s="2"/>
      <c r="C103" s="11"/>
      <c r="D103" s="624"/>
      <c r="E103" s="633"/>
      <c r="F103" s="633"/>
      <c r="G103" s="633"/>
      <c r="H103" s="633"/>
      <c r="I103" s="633"/>
      <c r="J103" s="633"/>
      <c r="K103" s="633"/>
      <c r="L103" s="633"/>
      <c r="M103" s="633"/>
      <c r="N103" s="633"/>
      <c r="O103" s="633"/>
      <c r="P103" s="633"/>
      <c r="Q103" s="633"/>
      <c r="R103" s="633"/>
      <c r="S103" s="633"/>
      <c r="T103" s="633"/>
      <c r="U103" s="11"/>
      <c r="V103" s="12"/>
      <c r="AL103" s="13"/>
      <c r="AM103" s="11"/>
      <c r="AN103" s="12"/>
    </row>
    <row r="104" spans="1:43" s="10" customFormat="1" ht="11.25" customHeight="1">
      <c r="B104" s="2"/>
      <c r="C104" s="11"/>
      <c r="D104" s="624"/>
      <c r="E104" s="633"/>
      <c r="F104" s="633"/>
      <c r="G104" s="633"/>
      <c r="H104" s="633"/>
      <c r="I104" s="633"/>
      <c r="J104" s="633"/>
      <c r="K104" s="633"/>
      <c r="L104" s="633"/>
      <c r="M104" s="633"/>
      <c r="N104" s="633"/>
      <c r="O104" s="633"/>
      <c r="P104" s="633"/>
      <c r="Q104" s="633"/>
      <c r="R104" s="633"/>
      <c r="S104" s="633"/>
      <c r="T104" s="633"/>
      <c r="U104" s="11"/>
      <c r="V104" s="12"/>
      <c r="AB104" s="15"/>
      <c r="AC104" s="15"/>
      <c r="AD104" s="18"/>
      <c r="AE104" s="15"/>
      <c r="AF104" s="15"/>
      <c r="AG104" s="63"/>
      <c r="AH104" s="63"/>
      <c r="AI104" s="63"/>
      <c r="AJ104" s="15"/>
      <c r="AK104" s="15"/>
      <c r="AL104" s="13"/>
      <c r="AM104" s="11"/>
      <c r="AN104" s="12"/>
    </row>
    <row r="105" spans="1:43" s="23" customFormat="1" ht="11.25" customHeight="1">
      <c r="B105" s="2"/>
      <c r="C105" s="11"/>
      <c r="D105" s="624"/>
      <c r="E105" s="633"/>
      <c r="F105" s="633"/>
      <c r="G105" s="633"/>
      <c r="H105" s="633"/>
      <c r="I105" s="633"/>
      <c r="J105" s="633"/>
      <c r="K105" s="633"/>
      <c r="L105" s="633"/>
      <c r="M105" s="633"/>
      <c r="N105" s="633"/>
      <c r="O105" s="633"/>
      <c r="P105" s="633"/>
      <c r="Q105" s="633"/>
      <c r="R105" s="633"/>
      <c r="S105" s="633"/>
      <c r="T105" s="633"/>
      <c r="U105" s="11"/>
      <c r="V105" s="12"/>
      <c r="AB105" s="15"/>
      <c r="AC105" s="15"/>
      <c r="AD105" s="18"/>
      <c r="AE105" s="15"/>
      <c r="AF105" s="15"/>
      <c r="AG105" s="63"/>
      <c r="AH105" s="63"/>
      <c r="AI105" s="63"/>
      <c r="AJ105" s="15"/>
      <c r="AK105" s="15"/>
      <c r="AL105" s="13"/>
      <c r="AM105" s="11"/>
      <c r="AN105" s="12"/>
    </row>
    <row r="106" spans="1:43" s="23" customFormat="1" ht="11.25" customHeight="1">
      <c r="B106" s="2"/>
      <c r="C106" s="11"/>
      <c r="D106" s="624"/>
      <c r="E106" s="633"/>
      <c r="F106" s="633"/>
      <c r="G106" s="633"/>
      <c r="H106" s="633"/>
      <c r="I106" s="633"/>
      <c r="J106" s="633"/>
      <c r="K106" s="633"/>
      <c r="L106" s="633"/>
      <c r="M106" s="633"/>
      <c r="N106" s="633"/>
      <c r="O106" s="633"/>
      <c r="P106" s="633"/>
      <c r="Q106" s="633"/>
      <c r="R106" s="633"/>
      <c r="S106" s="633"/>
      <c r="T106" s="633"/>
      <c r="U106" s="11"/>
      <c r="V106" s="12"/>
      <c r="AB106" s="15"/>
      <c r="AC106" s="15"/>
      <c r="AD106" s="18"/>
      <c r="AE106" s="15"/>
      <c r="AF106" s="15"/>
      <c r="AG106" s="63"/>
      <c r="AH106" s="63"/>
      <c r="AI106" s="63"/>
      <c r="AJ106" s="15"/>
      <c r="AK106" s="15"/>
      <c r="AL106" s="13"/>
      <c r="AM106" s="11"/>
      <c r="AN106" s="12"/>
    </row>
    <row r="107" spans="1:43" s="23" customFormat="1" ht="11.25" customHeight="1">
      <c r="B107" s="2"/>
      <c r="C107" s="11"/>
      <c r="D107" s="624"/>
      <c r="E107" s="633"/>
      <c r="F107" s="633"/>
      <c r="G107" s="633"/>
      <c r="H107" s="633"/>
      <c r="I107" s="633"/>
      <c r="J107" s="633"/>
      <c r="K107" s="633"/>
      <c r="L107" s="633"/>
      <c r="M107" s="633"/>
      <c r="N107" s="633"/>
      <c r="O107" s="633"/>
      <c r="P107" s="633"/>
      <c r="Q107" s="633"/>
      <c r="R107" s="633"/>
      <c r="S107" s="633"/>
      <c r="T107" s="633"/>
      <c r="U107" s="11"/>
      <c r="V107" s="12"/>
      <c r="AB107" s="15"/>
      <c r="AC107" s="15"/>
      <c r="AD107" s="18"/>
      <c r="AE107" s="15"/>
      <c r="AF107" s="15"/>
      <c r="AG107" s="63"/>
      <c r="AH107" s="67"/>
      <c r="AI107" s="68"/>
      <c r="AJ107" s="15"/>
      <c r="AK107" s="15"/>
      <c r="AL107" s="13"/>
      <c r="AM107" s="11"/>
      <c r="AN107" s="12"/>
    </row>
    <row r="108" spans="1:43" s="23" customFormat="1" ht="12" customHeight="1">
      <c r="B108" s="2"/>
      <c r="C108" s="11"/>
      <c r="D108" s="624"/>
      <c r="E108" s="633"/>
      <c r="F108" s="633"/>
      <c r="G108" s="633"/>
      <c r="H108" s="633"/>
      <c r="I108" s="633"/>
      <c r="J108" s="633"/>
      <c r="K108" s="633"/>
      <c r="L108" s="633"/>
      <c r="M108" s="633"/>
      <c r="N108" s="633"/>
      <c r="O108" s="633"/>
      <c r="P108" s="633"/>
      <c r="Q108" s="633"/>
      <c r="R108" s="633"/>
      <c r="S108" s="633"/>
      <c r="T108" s="633"/>
      <c r="U108" s="11"/>
      <c r="V108" s="12"/>
      <c r="W108" s="23" t="s">
        <v>91</v>
      </c>
      <c r="AB108" s="15"/>
      <c r="AC108" s="15"/>
      <c r="AD108" s="18"/>
      <c r="AE108" s="15"/>
      <c r="AF108" s="15"/>
      <c r="AG108" s="63"/>
      <c r="AH108" s="69"/>
      <c r="AI108" s="70"/>
      <c r="AJ108" s="15"/>
      <c r="AK108" s="15"/>
      <c r="AL108" s="13"/>
      <c r="AM108" s="11"/>
      <c r="AN108" s="12"/>
    </row>
    <row r="109" spans="1:43" s="23" customFormat="1" ht="12" customHeight="1">
      <c r="B109" s="2"/>
      <c r="C109" s="11"/>
      <c r="D109" s="624"/>
      <c r="E109" s="633"/>
      <c r="F109" s="633"/>
      <c r="G109" s="633"/>
      <c r="H109" s="633"/>
      <c r="I109" s="633"/>
      <c r="J109" s="633"/>
      <c r="K109" s="633"/>
      <c r="L109" s="633"/>
      <c r="M109" s="633"/>
      <c r="N109" s="633"/>
      <c r="O109" s="633"/>
      <c r="P109" s="633"/>
      <c r="Q109" s="633"/>
      <c r="R109" s="633"/>
      <c r="S109" s="633"/>
      <c r="T109" s="633"/>
      <c r="U109" s="11"/>
      <c r="V109" s="12"/>
      <c r="AB109" s="15"/>
      <c r="AC109" s="15"/>
      <c r="AD109" s="18"/>
      <c r="AE109" s="15"/>
      <c r="AF109" s="15"/>
      <c r="AG109" s="15"/>
      <c r="AH109" s="63"/>
      <c r="AI109" s="63"/>
      <c r="AJ109" s="15"/>
      <c r="AK109" s="15"/>
      <c r="AL109" s="13"/>
      <c r="AM109" s="11"/>
      <c r="AN109" s="12"/>
    </row>
    <row r="110" spans="1:43" s="23" customFormat="1" ht="12" customHeight="1">
      <c r="B110" s="2"/>
      <c r="C110" s="11"/>
      <c r="D110" s="624"/>
      <c r="E110" s="633"/>
      <c r="F110" s="633"/>
      <c r="G110" s="633"/>
      <c r="H110" s="633"/>
      <c r="I110" s="633"/>
      <c r="J110" s="633"/>
      <c r="K110" s="633"/>
      <c r="L110" s="633"/>
      <c r="M110" s="633"/>
      <c r="N110" s="633"/>
      <c r="O110" s="633"/>
      <c r="P110" s="633"/>
      <c r="Q110" s="633"/>
      <c r="R110" s="633"/>
      <c r="S110" s="633"/>
      <c r="T110" s="633"/>
      <c r="U110" s="11"/>
      <c r="V110" s="12"/>
      <c r="AB110" s="15"/>
      <c r="AC110" s="15"/>
      <c r="AD110" s="18"/>
      <c r="AE110" s="15"/>
      <c r="AF110" s="15"/>
      <c r="AG110" s="15"/>
      <c r="AH110" s="63"/>
      <c r="AI110" s="63"/>
      <c r="AJ110" s="15"/>
      <c r="AK110" s="15"/>
      <c r="AL110" s="13"/>
      <c r="AM110" s="11"/>
      <c r="AN110" s="12"/>
    </row>
    <row r="111" spans="1:43" s="23" customFormat="1" ht="0.75" customHeight="1">
      <c r="B111" s="2"/>
      <c r="C111" s="11"/>
      <c r="D111" s="624"/>
      <c r="E111" s="633"/>
      <c r="F111" s="633"/>
      <c r="G111" s="633"/>
      <c r="H111" s="633"/>
      <c r="I111" s="633"/>
      <c r="J111" s="633"/>
      <c r="K111" s="633"/>
      <c r="L111" s="633"/>
      <c r="M111" s="633"/>
      <c r="N111" s="633"/>
      <c r="O111" s="633"/>
      <c r="P111" s="633"/>
      <c r="Q111" s="633"/>
      <c r="R111" s="633"/>
      <c r="S111" s="633"/>
      <c r="T111" s="633"/>
      <c r="U111" s="11"/>
      <c r="V111" s="12"/>
      <c r="AB111" s="15"/>
      <c r="AC111" s="15"/>
      <c r="AD111" s="18"/>
      <c r="AE111" s="15"/>
      <c r="AF111" s="15"/>
      <c r="AG111" s="15"/>
      <c r="AH111" s="63"/>
      <c r="AI111" s="63"/>
      <c r="AJ111" s="15"/>
      <c r="AK111" s="15"/>
      <c r="AL111" s="13"/>
      <c r="AM111" s="11"/>
      <c r="AN111" s="12"/>
    </row>
    <row r="112" spans="1:43" s="23" customFormat="1" ht="8.25" hidden="1" customHeight="1">
      <c r="B112" s="2"/>
      <c r="C112" s="11"/>
      <c r="D112" s="624"/>
      <c r="E112" s="633"/>
      <c r="F112" s="633"/>
      <c r="G112" s="633"/>
      <c r="H112" s="633"/>
      <c r="I112" s="633"/>
      <c r="J112" s="633"/>
      <c r="K112" s="633"/>
      <c r="L112" s="633"/>
      <c r="M112" s="633"/>
      <c r="N112" s="633"/>
      <c r="O112" s="633"/>
      <c r="P112" s="633"/>
      <c r="Q112" s="633"/>
      <c r="R112" s="633"/>
      <c r="S112" s="633"/>
      <c r="T112" s="633"/>
      <c r="U112" s="11"/>
      <c r="V112" s="12"/>
      <c r="AB112" s="15"/>
      <c r="AC112" s="15"/>
      <c r="AD112" s="18"/>
      <c r="AE112" s="15"/>
      <c r="AF112" s="15"/>
      <c r="AG112" s="15"/>
      <c r="AH112" s="63"/>
      <c r="AI112" s="63"/>
      <c r="AJ112" s="15"/>
      <c r="AK112" s="15"/>
      <c r="AL112" s="13"/>
      <c r="AM112" s="11"/>
      <c r="AN112" s="12"/>
    </row>
    <row r="113" spans="1:43" s="23" customFormat="1" ht="12" hidden="1" customHeight="1">
      <c r="B113" s="2"/>
      <c r="C113" s="11"/>
      <c r="D113" s="624"/>
      <c r="E113" s="633"/>
      <c r="F113" s="633"/>
      <c r="G113" s="633"/>
      <c r="H113" s="633"/>
      <c r="I113" s="633"/>
      <c r="J113" s="633"/>
      <c r="K113" s="633"/>
      <c r="L113" s="633"/>
      <c r="M113" s="633"/>
      <c r="N113" s="633"/>
      <c r="O113" s="633"/>
      <c r="P113" s="633"/>
      <c r="Q113" s="633"/>
      <c r="R113" s="633"/>
      <c r="S113" s="633"/>
      <c r="T113" s="633"/>
      <c r="U113" s="11"/>
      <c r="V113" s="12"/>
      <c r="AB113" s="15"/>
      <c r="AC113" s="15"/>
      <c r="AD113" s="18"/>
      <c r="AE113" s="15"/>
      <c r="AF113" s="15"/>
      <c r="AG113" s="15"/>
      <c r="AH113" s="63"/>
      <c r="AI113" s="63"/>
      <c r="AJ113" s="15"/>
      <c r="AK113" s="15"/>
      <c r="AL113" s="13"/>
      <c r="AM113" s="11"/>
      <c r="AN113" s="12"/>
    </row>
    <row r="114" spans="1:43" s="23" customFormat="1" ht="11.25" hidden="1" customHeight="1">
      <c r="B114" s="2"/>
      <c r="C114" s="11"/>
      <c r="D114" s="624"/>
      <c r="E114" s="633"/>
      <c r="F114" s="633"/>
      <c r="G114" s="633"/>
      <c r="H114" s="633"/>
      <c r="I114" s="633"/>
      <c r="J114" s="633"/>
      <c r="K114" s="633"/>
      <c r="L114" s="633"/>
      <c r="M114" s="633"/>
      <c r="N114" s="633"/>
      <c r="O114" s="633"/>
      <c r="P114" s="633"/>
      <c r="Q114" s="633"/>
      <c r="R114" s="633"/>
      <c r="S114" s="633"/>
      <c r="T114" s="633"/>
      <c r="U114" s="11"/>
      <c r="V114" s="12"/>
      <c r="AB114" s="15"/>
      <c r="AC114" s="15"/>
      <c r="AD114" s="18"/>
      <c r="AE114" s="15"/>
      <c r="AF114" s="15"/>
      <c r="AG114" s="15"/>
      <c r="AH114" s="15"/>
      <c r="AI114" s="15"/>
      <c r="AJ114" s="15"/>
      <c r="AK114" s="15"/>
      <c r="AL114" s="13"/>
      <c r="AM114" s="11"/>
      <c r="AN114" s="12"/>
    </row>
    <row r="115" spans="1:43" s="10" customFormat="1" ht="6" hidden="1" customHeight="1">
      <c r="B115" s="2"/>
      <c r="C115" s="11"/>
      <c r="D115" s="12"/>
      <c r="E115" s="23"/>
      <c r="F115" s="23"/>
      <c r="G115" s="23"/>
      <c r="H115" s="23"/>
      <c r="I115" s="23"/>
      <c r="J115" s="23"/>
      <c r="K115" s="23"/>
      <c r="L115" s="23"/>
      <c r="M115" s="23"/>
      <c r="N115" s="23"/>
      <c r="O115" s="23"/>
      <c r="P115" s="23"/>
      <c r="Q115" s="23"/>
      <c r="R115" s="23"/>
      <c r="S115" s="23"/>
      <c r="T115" s="23"/>
      <c r="U115" s="11"/>
      <c r="V115" s="12"/>
      <c r="AM115" s="11"/>
      <c r="AN115" s="12"/>
    </row>
    <row r="116" spans="1:43" s="10" customFormat="1" ht="11.25" hidden="1" customHeight="1">
      <c r="B116" s="2">
        <v>105</v>
      </c>
      <c r="C116" s="11"/>
      <c r="D116" s="12"/>
      <c r="E116" s="594" t="str">
        <f ca="1">VLOOKUP(INDIRECT(ADDRESS(ROW(),COLUMN()-3)),Language_Translations,MATCH(Language_Selected,Language_Options,0),FALSE)</f>
        <v>Who usually goes to this source to collect the water for your household?</v>
      </c>
      <c r="F116" s="594"/>
      <c r="G116" s="594"/>
      <c r="H116" s="594"/>
      <c r="I116" s="594"/>
      <c r="J116" s="594"/>
      <c r="K116" s="594"/>
      <c r="L116" s="594"/>
      <c r="M116" s="594"/>
      <c r="N116" s="594"/>
      <c r="O116" s="594"/>
      <c r="P116" s="594"/>
      <c r="Q116" s="594"/>
      <c r="R116" s="594"/>
      <c r="S116" s="594"/>
      <c r="T116" s="594"/>
      <c r="U116" s="11"/>
      <c r="V116" s="12"/>
      <c r="AM116" s="11"/>
      <c r="AN116" s="12"/>
    </row>
    <row r="117" spans="1:43" s="10" customFormat="1" ht="11.25" hidden="1" customHeight="1">
      <c r="B117" s="2"/>
      <c r="C117" s="11"/>
      <c r="D117" s="12"/>
      <c r="E117" s="594"/>
      <c r="F117" s="594"/>
      <c r="G117" s="594"/>
      <c r="H117" s="594"/>
      <c r="I117" s="594"/>
      <c r="J117" s="594"/>
      <c r="K117" s="594"/>
      <c r="L117" s="594"/>
      <c r="M117" s="594"/>
      <c r="N117" s="594"/>
      <c r="O117" s="594"/>
      <c r="P117" s="594"/>
      <c r="Q117" s="594"/>
      <c r="R117" s="594"/>
      <c r="S117" s="594"/>
      <c r="T117" s="594"/>
      <c r="U117" s="11"/>
      <c r="V117" s="12"/>
      <c r="Y117" s="64"/>
      <c r="Z117" s="63"/>
      <c r="AA117" s="63"/>
      <c r="AB117" s="66"/>
      <c r="AC117" s="63"/>
      <c r="AD117" s="63"/>
      <c r="AE117" s="63"/>
      <c r="AF117" s="63"/>
      <c r="AG117" s="64"/>
      <c r="AH117" s="64"/>
      <c r="AI117" s="64"/>
      <c r="AJ117" s="64"/>
      <c r="AK117" s="64"/>
      <c r="AL117" s="64"/>
      <c r="AM117" s="11"/>
      <c r="AN117" s="12"/>
    </row>
    <row r="118" spans="1:43" s="10" customFormat="1" ht="6" hidden="1" customHeight="1">
      <c r="B118" s="2"/>
      <c r="C118" s="11"/>
      <c r="D118" s="12"/>
      <c r="E118" s="26"/>
      <c r="F118" s="26"/>
      <c r="G118" s="26"/>
      <c r="H118" s="26"/>
      <c r="I118" s="26"/>
      <c r="J118" s="26"/>
      <c r="K118" s="26"/>
      <c r="L118" s="26"/>
      <c r="M118" s="26"/>
      <c r="N118" s="26"/>
      <c r="O118" s="26"/>
      <c r="P118" s="26"/>
      <c r="Q118" s="26"/>
      <c r="R118" s="26"/>
      <c r="S118" s="26"/>
      <c r="T118" s="26"/>
      <c r="U118" s="11"/>
      <c r="V118" s="12"/>
      <c r="Y118" s="64"/>
      <c r="Z118" s="63"/>
      <c r="AA118" s="63"/>
      <c r="AB118" s="66"/>
      <c r="AC118" s="63"/>
      <c r="AD118" s="63"/>
      <c r="AE118" s="63"/>
      <c r="AF118" s="63"/>
      <c r="AG118" s="64"/>
      <c r="AH118" s="64"/>
      <c r="AI118" s="64"/>
      <c r="AJ118" s="64"/>
      <c r="AK118" s="64"/>
      <c r="AL118" s="64"/>
      <c r="AM118" s="11"/>
      <c r="AN118" s="12"/>
    </row>
    <row r="119" spans="1:43" s="10" customFormat="1" ht="11.25" hidden="1" customHeight="1">
      <c r="B119" s="2"/>
      <c r="C119" s="11"/>
      <c r="D119" s="12"/>
      <c r="E119" s="594" t="s">
        <v>40</v>
      </c>
      <c r="F119" s="594"/>
      <c r="G119" s="594"/>
      <c r="H119" s="594"/>
      <c r="I119" s="594"/>
      <c r="J119" s="594"/>
      <c r="K119" s="594"/>
      <c r="L119" s="594"/>
      <c r="M119" s="594"/>
      <c r="N119" s="594"/>
      <c r="O119" s="594"/>
      <c r="P119" s="594"/>
      <c r="Q119" s="594"/>
      <c r="R119" s="594"/>
      <c r="S119" s="594"/>
      <c r="T119" s="594"/>
      <c r="U119" s="11"/>
      <c r="V119" s="12"/>
      <c r="Y119" s="64"/>
      <c r="Z119" s="63"/>
      <c r="AA119" s="63"/>
      <c r="AB119" s="66"/>
      <c r="AC119" s="63"/>
      <c r="AD119" s="63"/>
      <c r="AE119" s="63"/>
      <c r="AF119" s="63"/>
      <c r="AG119" s="64"/>
      <c r="AH119" s="64"/>
      <c r="AI119" s="64"/>
      <c r="AJ119" s="64"/>
      <c r="AK119" s="64"/>
      <c r="AL119" s="64"/>
      <c r="AM119" s="11"/>
      <c r="AN119" s="12"/>
    </row>
    <row r="120" spans="1:43" s="10" customFormat="1" ht="11.25" hidden="1" customHeight="1">
      <c r="B120" s="2"/>
      <c r="C120" s="11"/>
      <c r="D120" s="12"/>
      <c r="E120" s="594"/>
      <c r="F120" s="594"/>
      <c r="G120" s="594"/>
      <c r="H120" s="594"/>
      <c r="I120" s="594"/>
      <c r="J120" s="594"/>
      <c r="K120" s="594"/>
      <c r="L120" s="594"/>
      <c r="M120" s="594"/>
      <c r="N120" s="594"/>
      <c r="O120" s="594"/>
      <c r="P120" s="594"/>
      <c r="Q120" s="594"/>
      <c r="R120" s="594"/>
      <c r="S120" s="594"/>
      <c r="T120" s="594"/>
      <c r="U120" s="11"/>
      <c r="V120" s="12"/>
      <c r="Y120" s="64"/>
      <c r="Z120" s="64"/>
      <c r="AA120" s="64"/>
      <c r="AB120" s="64"/>
      <c r="AC120" s="64"/>
      <c r="AD120" s="64"/>
      <c r="AE120" s="64"/>
      <c r="AF120" s="64"/>
      <c r="AG120" s="64"/>
      <c r="AH120" s="64"/>
      <c r="AI120" s="64"/>
      <c r="AJ120" s="64"/>
      <c r="AK120" s="64"/>
      <c r="AL120" s="65"/>
      <c r="AM120" s="11"/>
      <c r="AN120" s="12"/>
    </row>
    <row r="121" spans="1:43" s="10" customFormat="1" ht="11.25" hidden="1" customHeight="1">
      <c r="B121" s="2"/>
      <c r="C121" s="11"/>
      <c r="D121" s="12"/>
      <c r="E121" s="594"/>
      <c r="F121" s="594"/>
      <c r="G121" s="594"/>
      <c r="H121" s="594"/>
      <c r="I121" s="594"/>
      <c r="J121" s="594"/>
      <c r="K121" s="594"/>
      <c r="L121" s="594"/>
      <c r="M121" s="594"/>
      <c r="N121" s="594"/>
      <c r="O121" s="594"/>
      <c r="P121" s="594"/>
      <c r="Q121" s="594"/>
      <c r="R121" s="594"/>
      <c r="S121" s="594"/>
      <c r="T121" s="594"/>
      <c r="U121" s="11"/>
      <c r="V121" s="12"/>
      <c r="Y121" s="64"/>
      <c r="Z121" s="64"/>
      <c r="AA121" s="64"/>
      <c r="AB121" s="63"/>
      <c r="AC121" s="63"/>
      <c r="AD121" s="66"/>
      <c r="AE121" s="63"/>
      <c r="AF121" s="63"/>
      <c r="AG121" s="63"/>
      <c r="AH121" s="63"/>
      <c r="AI121" s="64"/>
      <c r="AJ121" s="64"/>
      <c r="AK121" s="64"/>
      <c r="AL121" s="65"/>
      <c r="AM121" s="11"/>
      <c r="AN121" s="12"/>
    </row>
    <row r="122" spans="1:43" s="10" customFormat="1" ht="11.25" hidden="1" customHeight="1">
      <c r="B122" s="2"/>
      <c r="C122" s="11"/>
      <c r="D122" s="12"/>
      <c r="E122" s="594"/>
      <c r="F122" s="594"/>
      <c r="G122" s="594"/>
      <c r="H122" s="594"/>
      <c r="I122" s="594"/>
      <c r="J122" s="594"/>
      <c r="K122" s="594"/>
      <c r="L122" s="594"/>
      <c r="M122" s="594"/>
      <c r="N122" s="594"/>
      <c r="O122" s="594"/>
      <c r="P122" s="594"/>
      <c r="Q122" s="594"/>
      <c r="R122" s="594"/>
      <c r="S122" s="594"/>
      <c r="T122" s="594"/>
      <c r="U122" s="11"/>
      <c r="V122" s="12"/>
      <c r="Y122" s="64"/>
      <c r="Z122" s="64"/>
      <c r="AA122" s="64"/>
      <c r="AB122" s="64"/>
      <c r="AC122" s="64"/>
      <c r="AD122" s="64"/>
      <c r="AE122" s="64"/>
      <c r="AF122" s="64"/>
      <c r="AG122" s="64"/>
      <c r="AH122" s="64"/>
      <c r="AI122" s="64"/>
      <c r="AJ122" s="64"/>
      <c r="AK122" s="64"/>
      <c r="AL122" s="64"/>
      <c r="AM122" s="11"/>
      <c r="AN122" s="12"/>
    </row>
    <row r="123" spans="1:43" s="10" customFormat="1" ht="6" hidden="1" customHeight="1">
      <c r="A123" s="19"/>
      <c r="B123" s="20"/>
      <c r="C123" s="21"/>
      <c r="D123" s="22"/>
      <c r="E123" s="19"/>
      <c r="F123" s="19"/>
      <c r="G123" s="19"/>
      <c r="H123" s="19"/>
      <c r="I123" s="19"/>
      <c r="J123" s="19"/>
      <c r="K123" s="19"/>
      <c r="L123" s="19"/>
      <c r="M123" s="19"/>
      <c r="N123" s="19"/>
      <c r="O123" s="19"/>
      <c r="P123" s="19"/>
      <c r="Q123" s="19"/>
      <c r="R123" s="19"/>
      <c r="S123" s="19"/>
      <c r="T123" s="19"/>
      <c r="U123" s="21"/>
      <c r="V123" s="22"/>
      <c r="W123" s="19"/>
      <c r="X123" s="19"/>
      <c r="Y123" s="19"/>
      <c r="Z123" s="19"/>
      <c r="AA123" s="19"/>
      <c r="AB123" s="19"/>
      <c r="AC123" s="19"/>
      <c r="AD123" s="19"/>
      <c r="AE123" s="19"/>
      <c r="AF123" s="19"/>
      <c r="AG123" s="19"/>
      <c r="AH123" s="19"/>
      <c r="AI123" s="19"/>
      <c r="AJ123" s="19"/>
      <c r="AK123" s="19"/>
      <c r="AL123" s="19"/>
      <c r="AM123" s="21"/>
      <c r="AN123" s="22"/>
      <c r="AO123" s="19"/>
      <c r="AP123" s="19"/>
      <c r="AQ123" s="19"/>
    </row>
    <row r="124" spans="1:43" s="10" customFormat="1" ht="6" customHeight="1">
      <c r="B124" s="2"/>
      <c r="C124" s="11"/>
      <c r="D124" s="634" t="s">
        <v>623</v>
      </c>
      <c r="E124" s="635"/>
      <c r="F124" s="635"/>
      <c r="G124" s="635"/>
      <c r="H124" s="635"/>
      <c r="I124" s="635"/>
      <c r="J124" s="635"/>
      <c r="K124" s="635"/>
      <c r="L124" s="635"/>
      <c r="M124" s="635"/>
      <c r="N124" s="635"/>
      <c r="O124" s="635"/>
      <c r="P124" s="635"/>
      <c r="Q124" s="635"/>
      <c r="R124" s="635"/>
      <c r="S124" s="635"/>
      <c r="T124" s="635"/>
      <c r="U124" s="636"/>
      <c r="V124" s="12"/>
      <c r="AM124" s="11"/>
      <c r="AN124" s="12"/>
    </row>
    <row r="125" spans="1:43" s="10" customFormat="1" ht="11.25" customHeight="1">
      <c r="B125" s="2">
        <v>106</v>
      </c>
      <c r="C125" s="11"/>
      <c r="D125" s="602"/>
      <c r="E125" s="594"/>
      <c r="F125" s="594"/>
      <c r="G125" s="594"/>
      <c r="H125" s="594"/>
      <c r="I125" s="594"/>
      <c r="J125" s="594"/>
      <c r="K125" s="594"/>
      <c r="L125" s="594"/>
      <c r="M125" s="594"/>
      <c r="N125" s="594"/>
      <c r="O125" s="594"/>
      <c r="P125" s="594"/>
      <c r="Q125" s="594"/>
      <c r="R125" s="594"/>
      <c r="S125" s="594"/>
      <c r="T125" s="594"/>
      <c r="U125" s="574"/>
      <c r="V125" s="12"/>
      <c r="Y125" s="15"/>
      <c r="Z125" s="15"/>
      <c r="AA125" s="15"/>
      <c r="AB125" s="15"/>
      <c r="AC125" s="15"/>
      <c r="AD125" s="15"/>
      <c r="AE125" s="15"/>
      <c r="AF125" s="15"/>
      <c r="AG125" s="15"/>
      <c r="AH125" s="67"/>
      <c r="AI125" s="68"/>
      <c r="AJ125" s="15"/>
      <c r="AK125" s="15"/>
      <c r="AL125" s="16"/>
      <c r="AM125" s="11"/>
      <c r="AN125" s="12"/>
    </row>
    <row r="126" spans="1:43" s="10" customFormat="1" ht="11.25" customHeight="1">
      <c r="B126" s="2"/>
      <c r="C126" s="11"/>
      <c r="D126" s="602"/>
      <c r="E126" s="594"/>
      <c r="F126" s="594"/>
      <c r="G126" s="594"/>
      <c r="H126" s="594"/>
      <c r="I126" s="594"/>
      <c r="J126" s="594"/>
      <c r="K126" s="594"/>
      <c r="L126" s="594"/>
      <c r="M126" s="594"/>
      <c r="N126" s="594"/>
      <c r="O126" s="594"/>
      <c r="P126" s="594"/>
      <c r="Q126" s="594"/>
      <c r="R126" s="594"/>
      <c r="S126" s="594"/>
      <c r="T126" s="594"/>
      <c r="U126" s="574"/>
      <c r="V126" s="12"/>
      <c r="W126" s="10" t="s">
        <v>90</v>
      </c>
      <c r="Y126" s="15"/>
      <c r="Z126" s="15"/>
      <c r="AA126" s="15"/>
      <c r="AB126" s="15"/>
      <c r="AC126" s="15"/>
      <c r="AD126" s="15"/>
      <c r="AE126" s="15"/>
      <c r="AF126" s="15"/>
      <c r="AG126" s="15"/>
      <c r="AH126" s="69"/>
      <c r="AI126" s="70"/>
      <c r="AJ126" s="15"/>
      <c r="AK126" s="15"/>
      <c r="AL126" s="16"/>
      <c r="AM126" s="11"/>
      <c r="AN126" s="12"/>
    </row>
    <row r="127" spans="1:43" s="10" customFormat="1" ht="11.25" customHeight="1">
      <c r="B127" s="2"/>
      <c r="C127" s="11"/>
      <c r="D127" s="602"/>
      <c r="E127" s="594"/>
      <c r="F127" s="594"/>
      <c r="G127" s="594"/>
      <c r="H127" s="594"/>
      <c r="I127" s="594"/>
      <c r="J127" s="594"/>
      <c r="K127" s="594"/>
      <c r="L127" s="594"/>
      <c r="M127" s="594"/>
      <c r="N127" s="594"/>
      <c r="O127" s="594"/>
      <c r="P127" s="594"/>
      <c r="Q127" s="594"/>
      <c r="R127" s="594"/>
      <c r="S127" s="594"/>
      <c r="T127" s="594"/>
      <c r="U127" s="574"/>
      <c r="V127" s="12"/>
      <c r="AB127" s="15"/>
      <c r="AC127" s="15"/>
      <c r="AD127" s="18"/>
      <c r="AE127" s="15"/>
      <c r="AF127" s="15"/>
      <c r="AG127" s="15"/>
      <c r="AH127" s="15"/>
      <c r="AI127" s="15"/>
      <c r="AJ127" s="15"/>
      <c r="AK127" s="15"/>
      <c r="AL127" s="16"/>
      <c r="AM127" s="11"/>
      <c r="AN127" s="12"/>
    </row>
    <row r="128" spans="1:43" s="23" customFormat="1" ht="11.25" customHeight="1">
      <c r="B128" s="2"/>
      <c r="C128" s="11"/>
      <c r="D128" s="602"/>
      <c r="E128" s="594"/>
      <c r="F128" s="594"/>
      <c r="G128" s="594"/>
      <c r="H128" s="594"/>
      <c r="I128" s="594"/>
      <c r="J128" s="594"/>
      <c r="K128" s="594"/>
      <c r="L128" s="594"/>
      <c r="M128" s="594"/>
      <c r="N128" s="594"/>
      <c r="O128" s="594"/>
      <c r="P128" s="594"/>
      <c r="Q128" s="594"/>
      <c r="R128" s="594"/>
      <c r="S128" s="594"/>
      <c r="T128" s="594"/>
      <c r="U128" s="574"/>
      <c r="V128" s="12"/>
      <c r="W128" s="23" t="s">
        <v>91</v>
      </c>
      <c r="AB128" s="15"/>
      <c r="AC128" s="15"/>
      <c r="AD128" s="18"/>
      <c r="AE128" s="15"/>
      <c r="AF128" s="15"/>
      <c r="AG128" s="15"/>
      <c r="AH128" s="67"/>
      <c r="AI128" s="68"/>
      <c r="AJ128" s="15"/>
      <c r="AK128" s="15"/>
      <c r="AL128" s="16"/>
      <c r="AM128" s="11"/>
      <c r="AN128" s="12"/>
    </row>
    <row r="129" spans="1:43" s="23" customFormat="1" ht="11.25" customHeight="1">
      <c r="B129" s="2"/>
      <c r="C129" s="11"/>
      <c r="D129" s="602"/>
      <c r="E129" s="594"/>
      <c r="F129" s="594"/>
      <c r="G129" s="594"/>
      <c r="H129" s="594"/>
      <c r="I129" s="594"/>
      <c r="J129" s="594"/>
      <c r="K129" s="594"/>
      <c r="L129" s="594"/>
      <c r="M129" s="594"/>
      <c r="N129" s="594"/>
      <c r="O129" s="594"/>
      <c r="P129" s="594"/>
      <c r="Q129" s="594"/>
      <c r="R129" s="594"/>
      <c r="S129" s="594"/>
      <c r="T129" s="594"/>
      <c r="U129" s="574"/>
      <c r="V129" s="12"/>
      <c r="AB129" s="15"/>
      <c r="AC129" s="15"/>
      <c r="AD129" s="18"/>
      <c r="AE129" s="15"/>
      <c r="AF129" s="15"/>
      <c r="AG129" s="15"/>
      <c r="AH129" s="69"/>
      <c r="AI129" s="70"/>
      <c r="AJ129" s="15"/>
      <c r="AK129" s="15"/>
      <c r="AL129" s="16"/>
      <c r="AM129" s="11"/>
      <c r="AN129" s="12"/>
    </row>
    <row r="130" spans="1:43" s="10" customFormat="1" ht="6" customHeight="1">
      <c r="A130" s="19"/>
      <c r="B130" s="20"/>
      <c r="C130" s="21"/>
      <c r="D130" s="637"/>
      <c r="E130" s="638"/>
      <c r="F130" s="638"/>
      <c r="G130" s="638"/>
      <c r="H130" s="638"/>
      <c r="I130" s="638"/>
      <c r="J130" s="638"/>
      <c r="K130" s="638"/>
      <c r="L130" s="638"/>
      <c r="M130" s="638"/>
      <c r="N130" s="638"/>
      <c r="O130" s="638"/>
      <c r="P130" s="638"/>
      <c r="Q130" s="638"/>
      <c r="R130" s="638"/>
      <c r="S130" s="638"/>
      <c r="T130" s="638"/>
      <c r="U130" s="639"/>
      <c r="V130" s="22"/>
      <c r="W130" s="19"/>
      <c r="X130" s="19"/>
      <c r="Y130" s="19"/>
      <c r="Z130" s="19"/>
      <c r="AA130" s="19"/>
      <c r="AB130" s="19"/>
      <c r="AC130" s="19"/>
      <c r="AD130" s="19"/>
      <c r="AE130" s="19"/>
      <c r="AF130" s="19"/>
      <c r="AG130" s="19"/>
      <c r="AH130" s="19"/>
      <c r="AI130" s="19"/>
      <c r="AJ130" s="19"/>
      <c r="AK130" s="19"/>
      <c r="AL130" s="19"/>
      <c r="AM130" s="21"/>
      <c r="AN130" s="22"/>
      <c r="AO130" s="19"/>
      <c r="AP130" s="19"/>
      <c r="AQ130" s="19"/>
    </row>
    <row r="131" spans="1:43" s="10" customFormat="1" ht="6" customHeight="1">
      <c r="A131" s="6"/>
      <c r="B131" s="7"/>
      <c r="C131" s="8"/>
      <c r="D131" s="634" t="s">
        <v>624</v>
      </c>
      <c r="E131" s="635"/>
      <c r="F131" s="635"/>
      <c r="G131" s="635"/>
      <c r="H131" s="635"/>
      <c r="I131" s="635"/>
      <c r="J131" s="635"/>
      <c r="K131" s="635"/>
      <c r="L131" s="635"/>
      <c r="M131" s="635"/>
      <c r="N131" s="635"/>
      <c r="O131" s="635"/>
      <c r="P131" s="635"/>
      <c r="Q131" s="635"/>
      <c r="R131" s="635"/>
      <c r="S131" s="635"/>
      <c r="T131" s="635"/>
      <c r="U131" s="636"/>
      <c r="V131" s="9"/>
      <c r="W131" s="6"/>
      <c r="X131" s="6"/>
      <c r="Y131" s="6"/>
      <c r="Z131" s="6"/>
      <c r="AA131" s="6"/>
      <c r="AB131" s="6"/>
      <c r="AC131" s="6"/>
      <c r="AD131" s="6"/>
      <c r="AE131" s="6"/>
      <c r="AF131" s="6"/>
      <c r="AG131" s="6"/>
      <c r="AH131" s="6"/>
      <c r="AI131" s="6"/>
      <c r="AJ131" s="6"/>
      <c r="AK131" s="6"/>
      <c r="AL131" s="6"/>
      <c r="AM131" s="8"/>
      <c r="AN131" s="9"/>
      <c r="AO131" s="6"/>
      <c r="AP131" s="6"/>
      <c r="AQ131" s="6"/>
    </row>
    <row r="132" spans="1:43" s="10" customFormat="1" ht="11.25" customHeight="1">
      <c r="B132" s="2">
        <v>107</v>
      </c>
      <c r="C132" s="11"/>
      <c r="D132" s="602"/>
      <c r="E132" s="594"/>
      <c r="F132" s="594"/>
      <c r="G132" s="594"/>
      <c r="H132" s="594"/>
      <c r="I132" s="594"/>
      <c r="J132" s="594"/>
      <c r="K132" s="594"/>
      <c r="L132" s="594"/>
      <c r="M132" s="594"/>
      <c r="N132" s="594"/>
      <c r="O132" s="594"/>
      <c r="P132" s="594"/>
      <c r="Q132" s="594"/>
      <c r="R132" s="594"/>
      <c r="S132" s="594"/>
      <c r="T132" s="594"/>
      <c r="U132" s="574"/>
      <c r="V132" s="12"/>
      <c r="W132" s="10" t="s">
        <v>93</v>
      </c>
      <c r="Y132" s="15"/>
      <c r="Z132" s="15"/>
      <c r="AA132" s="15"/>
      <c r="AB132" s="15"/>
      <c r="AC132" s="15"/>
      <c r="AD132" s="15"/>
      <c r="AE132" s="15"/>
      <c r="AF132" s="15"/>
      <c r="AG132" s="15"/>
      <c r="AH132" s="67"/>
      <c r="AI132" s="68"/>
      <c r="AJ132" s="15"/>
      <c r="AK132" s="15"/>
      <c r="AL132" s="16"/>
      <c r="AM132" s="11"/>
      <c r="AN132" s="12"/>
    </row>
    <row r="133" spans="1:43" s="10" customFormat="1" ht="11.25" customHeight="1">
      <c r="B133" s="2"/>
      <c r="C133" s="11"/>
      <c r="D133" s="602"/>
      <c r="E133" s="594"/>
      <c r="F133" s="594"/>
      <c r="G133" s="594"/>
      <c r="H133" s="594"/>
      <c r="I133" s="594"/>
      <c r="J133" s="594"/>
      <c r="K133" s="594"/>
      <c r="L133" s="594"/>
      <c r="M133" s="594"/>
      <c r="N133" s="594"/>
      <c r="O133" s="594"/>
      <c r="P133" s="594"/>
      <c r="Q133" s="594"/>
      <c r="R133" s="594"/>
      <c r="S133" s="594"/>
      <c r="T133" s="594"/>
      <c r="U133" s="574"/>
      <c r="V133" s="12"/>
      <c r="Y133" s="15"/>
      <c r="Z133" s="15"/>
      <c r="AA133" s="15"/>
      <c r="AB133" s="15"/>
      <c r="AC133" s="15"/>
      <c r="AD133" s="15"/>
      <c r="AE133" s="15"/>
      <c r="AF133" s="15"/>
      <c r="AG133" s="15"/>
      <c r="AH133" s="69"/>
      <c r="AI133" s="70"/>
      <c r="AJ133" s="15"/>
      <c r="AK133" s="15"/>
      <c r="AL133" s="16"/>
      <c r="AM133" s="11"/>
      <c r="AN133" s="12"/>
      <c r="AP133" s="589">
        <v>109</v>
      </c>
    </row>
    <row r="134" spans="1:43" s="10" customFormat="1" ht="11.25" customHeight="1">
      <c r="B134" s="2"/>
      <c r="C134" s="11"/>
      <c r="D134" s="602"/>
      <c r="E134" s="594"/>
      <c r="F134" s="594"/>
      <c r="G134" s="594"/>
      <c r="H134" s="594"/>
      <c r="I134" s="594"/>
      <c r="J134" s="594"/>
      <c r="K134" s="594"/>
      <c r="L134" s="594"/>
      <c r="M134" s="594"/>
      <c r="N134" s="594"/>
      <c r="O134" s="594"/>
      <c r="P134" s="594"/>
      <c r="Q134" s="594"/>
      <c r="R134" s="594"/>
      <c r="S134" s="594"/>
      <c r="T134" s="594"/>
      <c r="U134" s="574"/>
      <c r="V134" s="12"/>
      <c r="AB134" s="15"/>
      <c r="AC134" s="15"/>
      <c r="AD134" s="18"/>
      <c r="AE134" s="15"/>
      <c r="AF134" s="15"/>
      <c r="AG134" s="15"/>
      <c r="AH134" s="15"/>
      <c r="AI134" s="15"/>
      <c r="AJ134" s="15"/>
      <c r="AK134" s="15"/>
      <c r="AL134" s="16"/>
      <c r="AM134" s="11"/>
      <c r="AN134" s="12"/>
      <c r="AP134" s="589"/>
    </row>
    <row r="135" spans="1:43" s="23" customFormat="1" ht="11.25" customHeight="1">
      <c r="B135" s="2"/>
      <c r="C135" s="11"/>
      <c r="D135" s="602"/>
      <c r="E135" s="594"/>
      <c r="F135" s="594"/>
      <c r="G135" s="594"/>
      <c r="H135" s="594"/>
      <c r="I135" s="594"/>
      <c r="J135" s="594"/>
      <c r="K135" s="594"/>
      <c r="L135" s="594"/>
      <c r="M135" s="594"/>
      <c r="N135" s="594"/>
      <c r="O135" s="594"/>
      <c r="P135" s="594"/>
      <c r="Q135" s="594"/>
      <c r="R135" s="594"/>
      <c r="S135" s="594"/>
      <c r="T135" s="594"/>
      <c r="U135" s="574"/>
      <c r="V135" s="12"/>
      <c r="W135" s="23" t="s">
        <v>94</v>
      </c>
      <c r="AB135" s="15"/>
      <c r="AC135" s="15"/>
      <c r="AD135" s="18"/>
      <c r="AE135" s="15"/>
      <c r="AF135" s="15"/>
      <c r="AG135" s="15"/>
      <c r="AH135" s="15"/>
      <c r="AI135" s="15"/>
      <c r="AJ135" s="15"/>
      <c r="AK135" s="15"/>
      <c r="AL135" s="16"/>
      <c r="AM135" s="11"/>
      <c r="AN135" s="12"/>
    </row>
    <row r="136" spans="1:43" s="23" customFormat="1" ht="11.25" customHeight="1">
      <c r="B136" s="2"/>
      <c r="C136" s="11"/>
      <c r="D136" s="602"/>
      <c r="E136" s="594"/>
      <c r="F136" s="594"/>
      <c r="G136" s="594"/>
      <c r="H136" s="594"/>
      <c r="I136" s="594"/>
      <c r="J136" s="594"/>
      <c r="K136" s="594"/>
      <c r="L136" s="594"/>
      <c r="M136" s="594"/>
      <c r="N136" s="594"/>
      <c r="O136" s="594"/>
      <c r="P136" s="594"/>
      <c r="Q136" s="594"/>
      <c r="R136" s="594"/>
      <c r="S136" s="594"/>
      <c r="T136" s="594"/>
      <c r="U136" s="574"/>
      <c r="V136" s="12"/>
      <c r="AB136" s="15"/>
      <c r="AC136" s="15"/>
      <c r="AD136" s="18"/>
      <c r="AE136" s="15"/>
      <c r="AF136" s="15"/>
      <c r="AG136" s="15"/>
      <c r="AH136" s="15"/>
      <c r="AI136" s="15"/>
      <c r="AJ136" s="15"/>
      <c r="AK136" s="15"/>
      <c r="AL136" s="16"/>
      <c r="AM136" s="11"/>
      <c r="AN136" s="12"/>
    </row>
    <row r="137" spans="1:43" s="10" customFormat="1" ht="6" customHeight="1">
      <c r="A137" s="19"/>
      <c r="B137" s="20"/>
      <c r="C137" s="21"/>
      <c r="D137" s="637"/>
      <c r="E137" s="638"/>
      <c r="F137" s="638"/>
      <c r="G137" s="638"/>
      <c r="H137" s="638"/>
      <c r="I137" s="638"/>
      <c r="J137" s="638"/>
      <c r="K137" s="638"/>
      <c r="L137" s="638"/>
      <c r="M137" s="638"/>
      <c r="N137" s="638"/>
      <c r="O137" s="638"/>
      <c r="P137" s="638"/>
      <c r="Q137" s="638"/>
      <c r="R137" s="638"/>
      <c r="S137" s="638"/>
      <c r="T137" s="638"/>
      <c r="U137" s="639"/>
      <c r="V137" s="22"/>
      <c r="W137" s="19"/>
      <c r="X137" s="19"/>
      <c r="Y137" s="19"/>
      <c r="Z137" s="19"/>
      <c r="AA137" s="19"/>
      <c r="AB137" s="19"/>
      <c r="AC137" s="19"/>
      <c r="AD137" s="19"/>
      <c r="AE137" s="19"/>
      <c r="AF137" s="19"/>
      <c r="AG137" s="19"/>
      <c r="AH137" s="19"/>
      <c r="AI137" s="19"/>
      <c r="AJ137" s="19"/>
      <c r="AK137" s="19"/>
      <c r="AL137" s="19"/>
      <c r="AM137" s="21"/>
      <c r="AN137" s="22"/>
      <c r="AO137" s="19"/>
      <c r="AP137" s="19"/>
      <c r="AQ137" s="19"/>
    </row>
    <row r="138" spans="1:43" s="10" customFormat="1" ht="6" customHeight="1">
      <c r="A138" s="6"/>
      <c r="B138" s="7"/>
      <c r="C138" s="8"/>
      <c r="D138" s="9"/>
      <c r="E138" s="6"/>
      <c r="F138" s="6"/>
      <c r="G138" s="6"/>
      <c r="H138" s="6"/>
      <c r="I138" s="6"/>
      <c r="J138" s="6"/>
      <c r="K138" s="6"/>
      <c r="L138" s="6"/>
      <c r="M138" s="6"/>
      <c r="N138" s="6"/>
      <c r="O138" s="6"/>
      <c r="P138" s="6"/>
      <c r="Q138" s="6"/>
      <c r="R138" s="6"/>
      <c r="S138" s="6"/>
      <c r="T138" s="6"/>
      <c r="U138" s="8"/>
      <c r="V138" s="9"/>
      <c r="W138" s="6"/>
      <c r="X138" s="6"/>
      <c r="Y138" s="6"/>
      <c r="Z138" s="6"/>
      <c r="AA138" s="6"/>
      <c r="AB138" s="6"/>
      <c r="AC138" s="6"/>
      <c r="AD138" s="6"/>
      <c r="AE138" s="6"/>
      <c r="AF138" s="6"/>
      <c r="AG138" s="6"/>
      <c r="AH138" s="6"/>
      <c r="AI138" s="6"/>
      <c r="AJ138" s="6"/>
      <c r="AK138" s="6"/>
      <c r="AL138" s="7"/>
      <c r="AM138" s="8"/>
      <c r="AN138" s="9"/>
      <c r="AO138" s="6"/>
      <c r="AP138" s="6"/>
      <c r="AQ138" s="6"/>
    </row>
    <row r="139" spans="1:43" s="10" customFormat="1" ht="11.25" customHeight="1">
      <c r="B139" s="2">
        <v>108</v>
      </c>
      <c r="C139" s="11"/>
      <c r="D139" s="12"/>
      <c r="E139" s="594" t="s">
        <v>102</v>
      </c>
      <c r="F139" s="594"/>
      <c r="G139" s="594"/>
      <c r="H139" s="594"/>
      <c r="I139" s="594"/>
      <c r="J139" s="594"/>
      <c r="K139" s="594"/>
      <c r="L139" s="594"/>
      <c r="M139" s="594"/>
      <c r="N139" s="594"/>
      <c r="O139" s="594"/>
      <c r="P139" s="594"/>
      <c r="Q139" s="594"/>
      <c r="R139" s="594"/>
      <c r="S139" s="594"/>
      <c r="T139" s="594"/>
      <c r="U139" s="11"/>
      <c r="V139" s="12"/>
      <c r="W139" s="10" t="s">
        <v>95</v>
      </c>
      <c r="Y139" s="15"/>
      <c r="Z139" s="15"/>
      <c r="AA139" s="15"/>
      <c r="AB139" s="15"/>
      <c r="AC139" s="15"/>
      <c r="AD139" s="15"/>
      <c r="AE139" s="15"/>
      <c r="AF139" s="15"/>
      <c r="AG139" s="15"/>
      <c r="AH139" s="67"/>
      <c r="AI139" s="68"/>
      <c r="AJ139" s="15"/>
      <c r="AK139" s="15"/>
      <c r="AL139" s="2"/>
      <c r="AM139" s="11"/>
      <c r="AN139" s="12"/>
    </row>
    <row r="140" spans="1:43" s="10" customFormat="1" ht="11.25" customHeight="1">
      <c r="B140" s="2"/>
      <c r="C140" s="11"/>
      <c r="D140" s="12"/>
      <c r="E140" s="594"/>
      <c r="F140" s="594"/>
      <c r="G140" s="594"/>
      <c r="H140" s="594"/>
      <c r="I140" s="594"/>
      <c r="J140" s="594"/>
      <c r="K140" s="594"/>
      <c r="L140" s="594"/>
      <c r="M140" s="594"/>
      <c r="N140" s="594"/>
      <c r="O140" s="594"/>
      <c r="P140" s="594"/>
      <c r="Q140" s="594"/>
      <c r="R140" s="594"/>
      <c r="S140" s="594"/>
      <c r="T140" s="594"/>
      <c r="U140" s="11"/>
      <c r="V140" s="12"/>
      <c r="AE140" s="15"/>
      <c r="AF140" s="15"/>
      <c r="AG140" s="15"/>
      <c r="AH140" s="69"/>
      <c r="AI140" s="70"/>
      <c r="AJ140" s="15"/>
      <c r="AK140" s="15"/>
      <c r="AL140" s="2"/>
      <c r="AM140" s="11"/>
      <c r="AN140" s="12"/>
    </row>
    <row r="141" spans="1:43" s="10" customFormat="1" ht="11.25" customHeight="1">
      <c r="B141" s="2"/>
      <c r="C141" s="11"/>
      <c r="D141" s="12"/>
      <c r="E141" s="594"/>
      <c r="F141" s="594"/>
      <c r="G141" s="594"/>
      <c r="H141" s="594"/>
      <c r="I141" s="594"/>
      <c r="J141" s="594"/>
      <c r="K141" s="594"/>
      <c r="L141" s="594"/>
      <c r="M141" s="594"/>
      <c r="N141" s="594"/>
      <c r="O141" s="594"/>
      <c r="P141" s="594"/>
      <c r="Q141" s="594"/>
      <c r="R141" s="594"/>
      <c r="S141" s="594"/>
      <c r="T141" s="594"/>
      <c r="U141" s="11"/>
      <c r="V141" s="12"/>
      <c r="AF141" s="15"/>
      <c r="AG141" s="15"/>
      <c r="AH141" s="15"/>
      <c r="AI141" s="15"/>
      <c r="AJ141" s="15"/>
      <c r="AK141" s="15"/>
      <c r="AL141" s="2"/>
      <c r="AM141" s="11"/>
      <c r="AN141" s="12"/>
    </row>
    <row r="142" spans="1:43" s="23" customFormat="1" ht="11.25" customHeight="1">
      <c r="B142" s="2"/>
      <c r="C142" s="11"/>
      <c r="D142" s="12"/>
      <c r="E142" s="594"/>
      <c r="F142" s="594"/>
      <c r="G142" s="594"/>
      <c r="H142" s="594"/>
      <c r="I142" s="594"/>
      <c r="J142" s="594"/>
      <c r="K142" s="594"/>
      <c r="L142" s="594"/>
      <c r="M142" s="594"/>
      <c r="N142" s="594"/>
      <c r="O142" s="594"/>
      <c r="P142" s="594"/>
      <c r="Q142" s="594"/>
      <c r="R142" s="594"/>
      <c r="S142" s="594"/>
      <c r="T142" s="594"/>
      <c r="U142" s="11"/>
      <c r="V142" s="12"/>
      <c r="W142" s="23" t="s">
        <v>96</v>
      </c>
      <c r="AF142" s="15"/>
      <c r="AG142" s="15"/>
      <c r="AH142" s="67"/>
      <c r="AI142" s="68"/>
      <c r="AJ142" s="15"/>
      <c r="AK142" s="15"/>
      <c r="AL142" s="2"/>
      <c r="AM142" s="11"/>
      <c r="AN142" s="12"/>
    </row>
    <row r="143" spans="1:43" s="23" customFormat="1" ht="11.25" customHeight="1">
      <c r="B143" s="2"/>
      <c r="C143" s="11"/>
      <c r="D143" s="12"/>
      <c r="E143" s="594"/>
      <c r="F143" s="594"/>
      <c r="G143" s="594"/>
      <c r="H143" s="594"/>
      <c r="I143" s="594"/>
      <c r="J143" s="594"/>
      <c r="K143" s="594"/>
      <c r="L143" s="594"/>
      <c r="M143" s="594"/>
      <c r="N143" s="594"/>
      <c r="O143" s="594"/>
      <c r="P143" s="594"/>
      <c r="Q143" s="594"/>
      <c r="R143" s="594"/>
      <c r="S143" s="594"/>
      <c r="T143" s="594"/>
      <c r="U143" s="11"/>
      <c r="V143" s="12"/>
      <c r="AF143" s="15"/>
      <c r="AG143" s="15"/>
      <c r="AH143" s="69"/>
      <c r="AI143" s="70"/>
      <c r="AJ143" s="15"/>
      <c r="AK143" s="15"/>
      <c r="AL143" s="2"/>
      <c r="AM143" s="11"/>
      <c r="AN143" s="12"/>
    </row>
    <row r="144" spans="1:43" s="10" customFormat="1" ht="18" customHeight="1">
      <c r="B144" s="2"/>
      <c r="C144" s="11"/>
      <c r="D144" s="12"/>
      <c r="E144" s="594"/>
      <c r="F144" s="594"/>
      <c r="G144" s="594"/>
      <c r="H144" s="594"/>
      <c r="I144" s="594"/>
      <c r="J144" s="594"/>
      <c r="K144" s="594"/>
      <c r="L144" s="594"/>
      <c r="M144" s="594"/>
      <c r="N144" s="594"/>
      <c r="O144" s="594"/>
      <c r="P144" s="594"/>
      <c r="Q144" s="594"/>
      <c r="R144" s="594"/>
      <c r="S144" s="594"/>
      <c r="T144" s="594"/>
      <c r="U144" s="11"/>
      <c r="V144" s="12"/>
      <c r="AL144" s="2"/>
      <c r="AM144" s="11"/>
      <c r="AN144" s="12"/>
    </row>
    <row r="145" spans="1:43" s="10" customFormat="1" ht="0.75" customHeight="1">
      <c r="B145" s="2"/>
      <c r="C145" s="11"/>
      <c r="D145" s="12"/>
      <c r="U145" s="11"/>
      <c r="V145" s="12"/>
      <c r="X145" s="10" t="s">
        <v>44</v>
      </c>
      <c r="AF145" s="15" t="s">
        <v>5</v>
      </c>
      <c r="AG145" s="15"/>
      <c r="AH145" s="15"/>
      <c r="AI145" s="15"/>
      <c r="AJ145" s="15"/>
      <c r="AK145" s="15"/>
      <c r="AL145" s="2" t="s">
        <v>45</v>
      </c>
      <c r="AM145" s="11"/>
      <c r="AN145" s="12"/>
    </row>
    <row r="146" spans="1:43" s="10" customFormat="1" ht="11.25" hidden="1" customHeight="1">
      <c r="B146" s="2"/>
      <c r="C146" s="11"/>
      <c r="D146" s="12"/>
      <c r="E146" s="644"/>
      <c r="F146" s="644"/>
      <c r="G146" s="644"/>
      <c r="H146" s="644"/>
      <c r="I146" s="644"/>
      <c r="J146" s="644"/>
      <c r="K146" s="644"/>
      <c r="L146" s="644"/>
      <c r="M146" s="644"/>
      <c r="N146" s="644"/>
      <c r="O146" s="644"/>
      <c r="P146" s="644"/>
      <c r="Q146" s="644"/>
      <c r="R146" s="644"/>
      <c r="S146" s="644"/>
      <c r="T146" s="644"/>
      <c r="U146" s="11"/>
      <c r="V146" s="12"/>
      <c r="W146" s="10" t="s">
        <v>46</v>
      </c>
      <c r="AE146" s="15" t="s">
        <v>5</v>
      </c>
      <c r="AF146" s="15"/>
      <c r="AG146" s="15"/>
      <c r="AH146" s="15"/>
      <c r="AI146" s="15"/>
      <c r="AJ146" s="15"/>
      <c r="AK146" s="15"/>
      <c r="AL146" s="2" t="s">
        <v>47</v>
      </c>
      <c r="AM146" s="11"/>
      <c r="AN146" s="12"/>
    </row>
    <row r="147" spans="1:43" s="10" customFormat="1" ht="11.25" hidden="1" customHeight="1">
      <c r="B147" s="2"/>
      <c r="C147" s="11"/>
      <c r="D147" s="12"/>
      <c r="U147" s="11"/>
      <c r="V147" s="12"/>
      <c r="W147" s="10" t="s">
        <v>48</v>
      </c>
      <c r="AF147" s="15" t="s">
        <v>5</v>
      </c>
      <c r="AG147" s="15"/>
      <c r="AH147" s="15"/>
      <c r="AI147" s="15"/>
      <c r="AJ147" s="15"/>
      <c r="AK147" s="15"/>
      <c r="AL147" s="2" t="s">
        <v>49</v>
      </c>
      <c r="AM147" s="11"/>
      <c r="AN147" s="12"/>
    </row>
    <row r="148" spans="1:43" s="10" customFormat="1" ht="11.25" hidden="1" customHeight="1">
      <c r="B148" s="2"/>
      <c r="C148" s="11"/>
      <c r="D148" s="12"/>
      <c r="U148" s="11"/>
      <c r="V148" s="12"/>
      <c r="AL148" s="2"/>
      <c r="AM148" s="11"/>
      <c r="AN148" s="12"/>
    </row>
    <row r="149" spans="1:43" s="10" customFormat="1" ht="11.25" hidden="1" customHeight="1">
      <c r="B149" s="2"/>
      <c r="C149" s="11"/>
      <c r="D149" s="12"/>
      <c r="U149" s="11"/>
      <c r="V149" s="12"/>
      <c r="W149" s="10" t="s">
        <v>30</v>
      </c>
      <c r="AL149" s="2" t="s">
        <v>50</v>
      </c>
      <c r="AM149" s="11"/>
      <c r="AN149" s="12"/>
    </row>
    <row r="150" spans="1:43" s="10" customFormat="1" ht="11.25" hidden="1" customHeight="1">
      <c r="B150" s="2"/>
      <c r="C150" s="11"/>
      <c r="D150" s="12"/>
      <c r="U150" s="11"/>
      <c r="V150" s="12"/>
      <c r="Z150" s="595" t="s">
        <v>32</v>
      </c>
      <c r="AA150" s="595"/>
      <c r="AB150" s="595"/>
      <c r="AC150" s="595"/>
      <c r="AD150" s="595"/>
      <c r="AE150" s="595"/>
      <c r="AF150" s="595"/>
      <c r="AG150" s="595"/>
      <c r="AH150" s="595"/>
      <c r="AI150" s="595"/>
      <c r="AJ150" s="595"/>
      <c r="AK150" s="595"/>
      <c r="AL150" s="2"/>
      <c r="AM150" s="11"/>
      <c r="AN150" s="12"/>
    </row>
    <row r="151" spans="1:43" s="10" customFormat="1" ht="11.25" hidden="1" customHeight="1">
      <c r="B151" s="2"/>
      <c r="C151" s="11"/>
      <c r="D151" s="12"/>
      <c r="U151" s="11"/>
      <c r="V151" s="12"/>
      <c r="W151" s="10" t="s">
        <v>39</v>
      </c>
      <c r="AB151" s="15" t="s">
        <v>5</v>
      </c>
      <c r="AC151" s="15"/>
      <c r="AD151" s="15"/>
      <c r="AE151" s="15"/>
      <c r="AF151" s="15"/>
      <c r="AG151" s="15"/>
      <c r="AH151" s="15"/>
      <c r="AI151" s="15"/>
      <c r="AJ151" s="15"/>
      <c r="AK151" s="15"/>
      <c r="AL151" s="2" t="s">
        <v>51</v>
      </c>
      <c r="AM151" s="11"/>
      <c r="AN151" s="12"/>
    </row>
    <row r="152" spans="1:43" s="10" customFormat="1" ht="6" hidden="1" customHeight="1">
      <c r="A152" s="19"/>
      <c r="B152" s="20"/>
      <c r="C152" s="21"/>
      <c r="D152" s="22"/>
      <c r="E152" s="19"/>
      <c r="F152" s="19"/>
      <c r="G152" s="19"/>
      <c r="H152" s="19"/>
      <c r="I152" s="19"/>
      <c r="J152" s="19"/>
      <c r="K152" s="19"/>
      <c r="L152" s="19"/>
      <c r="M152" s="19"/>
      <c r="N152" s="19"/>
      <c r="O152" s="19"/>
      <c r="P152" s="19"/>
      <c r="Q152" s="19"/>
      <c r="R152" s="19"/>
      <c r="S152" s="19"/>
      <c r="T152" s="19"/>
      <c r="U152" s="21"/>
      <c r="V152" s="22"/>
      <c r="W152" s="19"/>
      <c r="X152" s="19"/>
      <c r="Y152" s="19"/>
      <c r="Z152" s="19"/>
      <c r="AA152" s="19"/>
      <c r="AB152" s="19"/>
      <c r="AC152" s="19"/>
      <c r="AD152" s="19"/>
      <c r="AE152" s="19"/>
      <c r="AF152" s="19"/>
      <c r="AG152" s="19"/>
      <c r="AH152" s="19"/>
      <c r="AI152" s="19"/>
      <c r="AJ152" s="19"/>
      <c r="AK152" s="19"/>
      <c r="AL152" s="20"/>
      <c r="AM152" s="21"/>
      <c r="AN152" s="22"/>
      <c r="AO152" s="19"/>
      <c r="AP152" s="19"/>
      <c r="AQ152" s="19"/>
    </row>
    <row r="153" spans="1:43" ht="6" customHeight="1">
      <c r="A153" s="6"/>
      <c r="B153" s="7"/>
      <c r="C153" s="8"/>
      <c r="D153" s="550" t="s">
        <v>103</v>
      </c>
      <c r="E153" s="551"/>
      <c r="F153" s="551"/>
      <c r="G153" s="551"/>
      <c r="H153" s="551"/>
      <c r="I153" s="551"/>
      <c r="J153" s="551"/>
      <c r="K153" s="551"/>
      <c r="L153" s="551"/>
      <c r="M153" s="551"/>
      <c r="N153" s="551"/>
      <c r="O153" s="551"/>
      <c r="P153" s="551"/>
      <c r="Q153" s="551"/>
      <c r="R153" s="551"/>
      <c r="S153" s="551"/>
      <c r="T153" s="551"/>
      <c r="U153" s="552"/>
      <c r="V153" s="9"/>
      <c r="W153" s="6"/>
      <c r="X153" s="6"/>
      <c r="Y153" s="6"/>
      <c r="Z153" s="6"/>
      <c r="AA153" s="6"/>
      <c r="AB153" s="6"/>
      <c r="AC153" s="6"/>
      <c r="AD153" s="6"/>
      <c r="AE153" s="6"/>
      <c r="AF153" s="6"/>
      <c r="AG153" s="6"/>
      <c r="AH153" s="6"/>
      <c r="AI153" s="6"/>
      <c r="AJ153" s="6"/>
      <c r="AK153" s="6"/>
      <c r="AL153" s="27"/>
      <c r="AM153" s="8"/>
      <c r="AN153" s="9"/>
      <c r="AO153" s="6"/>
      <c r="AP153" s="6"/>
      <c r="AQ153" s="6"/>
    </row>
    <row r="154" spans="1:43" ht="11.25" customHeight="1">
      <c r="A154" s="10"/>
      <c r="B154" s="2">
        <v>109</v>
      </c>
      <c r="C154" s="11"/>
      <c r="D154" s="553"/>
      <c r="E154" s="588"/>
      <c r="F154" s="588"/>
      <c r="G154" s="588"/>
      <c r="H154" s="588"/>
      <c r="I154" s="588"/>
      <c r="J154" s="588"/>
      <c r="K154" s="588"/>
      <c r="L154" s="588"/>
      <c r="M154" s="588"/>
      <c r="N154" s="588"/>
      <c r="O154" s="588"/>
      <c r="P154" s="588"/>
      <c r="Q154" s="588"/>
      <c r="R154" s="588"/>
      <c r="S154" s="588"/>
      <c r="T154" s="588"/>
      <c r="U154" s="555"/>
      <c r="V154" s="12"/>
      <c r="W154" s="23" t="s">
        <v>104</v>
      </c>
      <c r="X154" s="10"/>
      <c r="Y154" s="10"/>
      <c r="Z154" s="10"/>
      <c r="AA154" s="10"/>
      <c r="AB154" s="10"/>
      <c r="AC154" s="10"/>
      <c r="AD154" s="10"/>
      <c r="AE154" s="10"/>
      <c r="AF154" s="10"/>
      <c r="AG154" s="10"/>
      <c r="AH154" s="9"/>
      <c r="AI154" s="8"/>
      <c r="AJ154" s="10"/>
      <c r="AK154" s="10"/>
      <c r="AL154" s="13"/>
      <c r="AM154" s="11"/>
      <c r="AN154" s="12"/>
      <c r="AO154" s="10"/>
      <c r="AP154" s="10"/>
      <c r="AQ154" s="10"/>
    </row>
    <row r="155" spans="1:43">
      <c r="A155" s="10"/>
      <c r="B155" s="14" t="s">
        <v>52</v>
      </c>
      <c r="C155" s="11"/>
      <c r="D155" s="553"/>
      <c r="E155" s="588"/>
      <c r="F155" s="588"/>
      <c r="G155" s="588"/>
      <c r="H155" s="588"/>
      <c r="I155" s="588"/>
      <c r="J155" s="588"/>
      <c r="K155" s="588"/>
      <c r="L155" s="588"/>
      <c r="M155" s="588"/>
      <c r="N155" s="588"/>
      <c r="O155" s="588"/>
      <c r="P155" s="588"/>
      <c r="Q155" s="588"/>
      <c r="R155" s="588"/>
      <c r="S155" s="588"/>
      <c r="T155" s="588"/>
      <c r="U155" s="555"/>
      <c r="V155" s="12"/>
      <c r="W155" s="10"/>
      <c r="X155" s="10"/>
      <c r="Y155" s="10"/>
      <c r="Z155" s="10"/>
      <c r="AA155" s="10"/>
      <c r="AB155" s="10"/>
      <c r="AC155" s="10"/>
      <c r="AD155" s="10"/>
      <c r="AE155" s="10"/>
      <c r="AF155" s="10"/>
      <c r="AG155" s="10"/>
      <c r="AH155" s="22"/>
      <c r="AI155" s="70"/>
      <c r="AJ155" s="15"/>
      <c r="AK155" s="15"/>
      <c r="AL155" s="13"/>
      <c r="AM155" s="11"/>
      <c r="AN155" s="12"/>
      <c r="AO155" s="10"/>
      <c r="AP155" s="10"/>
      <c r="AQ155" s="10"/>
    </row>
    <row r="156" spans="1:43">
      <c r="A156" s="10"/>
      <c r="B156" s="2"/>
      <c r="C156" s="11"/>
      <c r="D156" s="553"/>
      <c r="E156" s="588"/>
      <c r="F156" s="588"/>
      <c r="G156" s="588"/>
      <c r="H156" s="588"/>
      <c r="I156" s="588"/>
      <c r="J156" s="588"/>
      <c r="K156" s="588"/>
      <c r="L156" s="588"/>
      <c r="M156" s="588"/>
      <c r="N156" s="588"/>
      <c r="O156" s="588"/>
      <c r="P156" s="588"/>
      <c r="Q156" s="588"/>
      <c r="R156" s="588"/>
      <c r="S156" s="588"/>
      <c r="T156" s="588"/>
      <c r="U156" s="555"/>
      <c r="V156" s="12"/>
      <c r="W156" s="10"/>
      <c r="X156" s="10"/>
      <c r="Y156" s="10"/>
      <c r="Z156" s="10"/>
      <c r="AA156" s="10"/>
      <c r="AB156" s="10"/>
      <c r="AC156" s="10"/>
      <c r="AD156" s="10"/>
      <c r="AE156" s="10"/>
      <c r="AF156" s="15"/>
      <c r="AG156" s="15"/>
      <c r="AH156" s="15"/>
      <c r="AI156" s="15"/>
      <c r="AJ156" s="15"/>
      <c r="AK156" s="15"/>
      <c r="AL156" s="13"/>
      <c r="AM156" s="11"/>
      <c r="AN156" s="12"/>
      <c r="AO156" s="10"/>
      <c r="AP156" s="10"/>
      <c r="AQ156" s="10"/>
    </row>
    <row r="157" spans="1:43">
      <c r="A157" s="10"/>
      <c r="B157" s="2"/>
      <c r="C157" s="11"/>
      <c r="D157" s="553"/>
      <c r="E157" s="588"/>
      <c r="F157" s="588"/>
      <c r="G157" s="588"/>
      <c r="H157" s="588"/>
      <c r="I157" s="588"/>
      <c r="J157" s="588"/>
      <c r="K157" s="588"/>
      <c r="L157" s="588"/>
      <c r="M157" s="588"/>
      <c r="N157" s="588"/>
      <c r="O157" s="588"/>
      <c r="P157" s="588"/>
      <c r="Q157" s="588"/>
      <c r="R157" s="588"/>
      <c r="S157" s="588"/>
      <c r="T157" s="588"/>
      <c r="U157" s="555"/>
      <c r="V157" s="12"/>
      <c r="W157" s="10" t="s">
        <v>105</v>
      </c>
      <c r="X157" s="10"/>
      <c r="Y157" s="10"/>
      <c r="Z157" s="10"/>
      <c r="AA157" s="10"/>
      <c r="AB157" s="10"/>
      <c r="AC157" s="10"/>
      <c r="AD157" s="10"/>
      <c r="AF157" s="15"/>
      <c r="AG157" s="15"/>
      <c r="AH157" s="67"/>
      <c r="AI157" s="68"/>
      <c r="AJ157" s="15"/>
      <c r="AK157" s="15"/>
      <c r="AL157" s="13"/>
      <c r="AM157" s="11"/>
      <c r="AN157" s="12"/>
      <c r="AO157" s="10"/>
      <c r="AP157" s="10"/>
      <c r="AQ157" s="10"/>
    </row>
    <row r="158" spans="1:43">
      <c r="A158" s="10"/>
      <c r="B158" s="2"/>
      <c r="C158" s="11"/>
      <c r="D158" s="553"/>
      <c r="E158" s="588"/>
      <c r="F158" s="588"/>
      <c r="G158" s="588"/>
      <c r="H158" s="588"/>
      <c r="I158" s="588"/>
      <c r="J158" s="588"/>
      <c r="K158" s="588"/>
      <c r="L158" s="588"/>
      <c r="M158" s="588"/>
      <c r="N158" s="588"/>
      <c r="O158" s="588"/>
      <c r="P158" s="588"/>
      <c r="Q158" s="588"/>
      <c r="R158" s="588"/>
      <c r="S158" s="588"/>
      <c r="T158" s="588"/>
      <c r="U158" s="555"/>
      <c r="V158" s="12"/>
      <c r="W158" s="10"/>
      <c r="X158" s="10"/>
      <c r="Y158" s="10"/>
      <c r="Z158" s="10"/>
      <c r="AA158" s="10"/>
      <c r="AB158" s="10"/>
      <c r="AC158" s="10"/>
      <c r="AD158" s="10"/>
      <c r="AE158" s="10"/>
      <c r="AF158" s="10"/>
      <c r="AH158" s="69"/>
      <c r="AI158" s="70"/>
      <c r="AJ158" s="15"/>
      <c r="AK158" s="15"/>
      <c r="AL158" s="13"/>
      <c r="AM158" s="11"/>
      <c r="AN158" s="12"/>
      <c r="AO158" s="10"/>
      <c r="AP158" s="10"/>
      <c r="AQ158" s="10"/>
    </row>
    <row r="159" spans="1:43" ht="11.25" customHeight="1">
      <c r="A159" s="10"/>
      <c r="B159" s="2"/>
      <c r="C159" s="11"/>
      <c r="D159" s="553"/>
      <c r="E159" s="588"/>
      <c r="F159" s="588"/>
      <c r="G159" s="588"/>
      <c r="H159" s="588"/>
      <c r="I159" s="588"/>
      <c r="J159" s="588"/>
      <c r="K159" s="588"/>
      <c r="L159" s="588"/>
      <c r="M159" s="588"/>
      <c r="N159" s="588"/>
      <c r="O159" s="588"/>
      <c r="P159" s="588"/>
      <c r="Q159" s="588"/>
      <c r="R159" s="588"/>
      <c r="S159" s="588"/>
      <c r="T159" s="588"/>
      <c r="U159" s="555"/>
      <c r="V159" s="12"/>
      <c r="W159" s="10"/>
      <c r="X159" s="10"/>
      <c r="Y159" s="10"/>
      <c r="Z159" s="10"/>
      <c r="AA159" s="10"/>
      <c r="AB159" s="10"/>
      <c r="AC159" s="10"/>
      <c r="AD159" s="10"/>
      <c r="AE159" s="10"/>
      <c r="AF159" s="10"/>
      <c r="AH159" s="15"/>
      <c r="AI159" s="15"/>
      <c r="AJ159" s="15"/>
      <c r="AK159" s="15"/>
      <c r="AL159" s="13"/>
      <c r="AM159" s="11"/>
      <c r="AN159" s="12"/>
      <c r="AO159" s="10"/>
      <c r="AP159" s="10"/>
      <c r="AQ159" s="10"/>
    </row>
    <row r="160" spans="1:43" ht="0.75" customHeight="1">
      <c r="A160" s="10"/>
      <c r="B160" s="2"/>
      <c r="C160" s="11"/>
      <c r="D160" s="553"/>
      <c r="E160" s="588"/>
      <c r="F160" s="588"/>
      <c r="G160" s="588"/>
      <c r="H160" s="588"/>
      <c r="I160" s="588"/>
      <c r="J160" s="588"/>
      <c r="K160" s="588"/>
      <c r="L160" s="588"/>
      <c r="M160" s="588"/>
      <c r="N160" s="588"/>
      <c r="O160" s="588"/>
      <c r="P160" s="588"/>
      <c r="Q160" s="588"/>
      <c r="R160" s="588"/>
      <c r="S160" s="588"/>
      <c r="T160" s="588"/>
      <c r="U160" s="555"/>
      <c r="V160" s="12"/>
      <c r="W160" s="1" t="s">
        <v>53</v>
      </c>
      <c r="X160" s="10"/>
      <c r="Y160" s="10"/>
      <c r="Z160" s="10"/>
      <c r="AA160" s="10"/>
      <c r="AB160" s="10"/>
      <c r="AC160" s="10"/>
      <c r="AD160" s="10"/>
      <c r="AE160" s="10"/>
      <c r="AF160" s="10"/>
      <c r="AG160" s="10"/>
      <c r="AH160" s="10"/>
      <c r="AI160" s="10"/>
      <c r="AJ160" s="10"/>
      <c r="AK160" s="10"/>
      <c r="AL160" s="13"/>
      <c r="AM160" s="11"/>
      <c r="AN160" s="12"/>
      <c r="AO160" s="10"/>
      <c r="AP160" s="10"/>
      <c r="AQ160" s="10"/>
    </row>
    <row r="161" spans="1:43" hidden="1">
      <c r="A161" s="10"/>
      <c r="B161" s="2"/>
      <c r="C161" s="11"/>
      <c r="D161" s="553"/>
      <c r="E161" s="588"/>
      <c r="F161" s="588"/>
      <c r="G161" s="588"/>
      <c r="H161" s="588"/>
      <c r="I161" s="588"/>
      <c r="J161" s="588"/>
      <c r="K161" s="588"/>
      <c r="L161" s="588"/>
      <c r="M161" s="588"/>
      <c r="N161" s="588"/>
      <c r="O161" s="588"/>
      <c r="P161" s="588"/>
      <c r="Q161" s="588"/>
      <c r="R161" s="588"/>
      <c r="S161" s="588"/>
      <c r="T161" s="588"/>
      <c r="U161" s="555"/>
      <c r="V161" s="12"/>
      <c r="W161" s="10"/>
      <c r="X161" s="10" t="s">
        <v>54</v>
      </c>
      <c r="Y161" s="10"/>
      <c r="Z161" s="10"/>
      <c r="AA161" s="10"/>
      <c r="AB161" s="10"/>
      <c r="AC161" s="10"/>
      <c r="AD161" s="10"/>
      <c r="AE161" s="10"/>
      <c r="AF161" s="10"/>
      <c r="AG161" s="10"/>
      <c r="AH161" s="10"/>
      <c r="AI161" s="10"/>
      <c r="AJ161" s="15" t="s">
        <v>5</v>
      </c>
      <c r="AK161" s="15"/>
      <c r="AL161" s="13" t="s">
        <v>7</v>
      </c>
      <c r="AM161" s="11"/>
      <c r="AN161" s="12"/>
      <c r="AO161" s="10"/>
      <c r="AP161" s="10"/>
      <c r="AQ161" s="10"/>
    </row>
    <row r="162" spans="1:43" hidden="1">
      <c r="A162" s="10"/>
      <c r="B162" s="2"/>
      <c r="C162" s="11"/>
      <c r="D162" s="553"/>
      <c r="E162" s="588"/>
      <c r="F162" s="588"/>
      <c r="G162" s="588"/>
      <c r="H162" s="588"/>
      <c r="I162" s="588"/>
      <c r="J162" s="588"/>
      <c r="K162" s="588"/>
      <c r="L162" s="588"/>
      <c r="M162" s="588"/>
      <c r="N162" s="588"/>
      <c r="O162" s="588"/>
      <c r="P162" s="588"/>
      <c r="Q162" s="588"/>
      <c r="R162" s="588"/>
      <c r="S162" s="588"/>
      <c r="T162" s="588"/>
      <c r="U162" s="555"/>
      <c r="V162" s="12"/>
      <c r="W162" s="10"/>
      <c r="X162" s="10" t="s">
        <v>55</v>
      </c>
      <c r="Y162" s="10"/>
      <c r="Z162" s="10"/>
      <c r="AA162" s="10"/>
      <c r="AB162" s="10"/>
      <c r="AC162" s="10"/>
      <c r="AD162" s="10"/>
      <c r="AE162" s="10"/>
      <c r="AF162" s="15" t="s">
        <v>5</v>
      </c>
      <c r="AG162" s="15"/>
      <c r="AH162" s="15"/>
      <c r="AI162" s="15"/>
      <c r="AJ162" s="15"/>
      <c r="AK162" s="15"/>
      <c r="AL162" s="13" t="s">
        <v>56</v>
      </c>
      <c r="AM162" s="11"/>
      <c r="AN162" s="12"/>
      <c r="AO162" s="10"/>
      <c r="AP162" s="10"/>
      <c r="AQ162" s="10"/>
    </row>
    <row r="163" spans="1:43" hidden="1">
      <c r="A163" s="10"/>
      <c r="B163" s="2"/>
      <c r="C163" s="11"/>
      <c r="D163" s="553"/>
      <c r="E163" s="588"/>
      <c r="F163" s="588"/>
      <c r="G163" s="588"/>
      <c r="H163" s="588"/>
      <c r="I163" s="588"/>
      <c r="J163" s="588"/>
      <c r="K163" s="588"/>
      <c r="L163" s="588"/>
      <c r="M163" s="588"/>
      <c r="N163" s="588"/>
      <c r="O163" s="588"/>
      <c r="P163" s="588"/>
      <c r="Q163" s="588"/>
      <c r="R163" s="588"/>
      <c r="S163" s="588"/>
      <c r="T163" s="588"/>
      <c r="U163" s="555"/>
      <c r="V163" s="12"/>
      <c r="W163" s="10"/>
      <c r="X163" s="10" t="s">
        <v>57</v>
      </c>
      <c r="Y163" s="10"/>
      <c r="Z163" s="10"/>
      <c r="AA163" s="10"/>
      <c r="AB163" s="10"/>
      <c r="AC163" s="10"/>
      <c r="AD163" s="10"/>
      <c r="AE163" s="10"/>
      <c r="AF163" s="10"/>
      <c r="AG163" s="10"/>
      <c r="AH163" s="10"/>
      <c r="AI163" s="10"/>
      <c r="AK163" s="15" t="s">
        <v>5</v>
      </c>
      <c r="AL163" s="13" t="s">
        <v>58</v>
      </c>
      <c r="AM163" s="11"/>
      <c r="AN163" s="12"/>
      <c r="AO163" s="10"/>
      <c r="AP163" s="10"/>
      <c r="AQ163" s="10"/>
    </row>
    <row r="164" spans="1:43" hidden="1">
      <c r="A164" s="10"/>
      <c r="B164" s="2"/>
      <c r="C164" s="11"/>
      <c r="D164" s="553"/>
      <c r="E164" s="588"/>
      <c r="F164" s="588"/>
      <c r="G164" s="588"/>
      <c r="H164" s="588"/>
      <c r="I164" s="588"/>
      <c r="J164" s="588"/>
      <c r="K164" s="588"/>
      <c r="L164" s="588"/>
      <c r="M164" s="588"/>
      <c r="N164" s="588"/>
      <c r="O164" s="588"/>
      <c r="P164" s="588"/>
      <c r="Q164" s="588"/>
      <c r="R164" s="588"/>
      <c r="S164" s="588"/>
      <c r="T164" s="588"/>
      <c r="U164" s="555"/>
      <c r="V164" s="12"/>
      <c r="W164" s="10"/>
      <c r="X164" s="10"/>
      <c r="Y164" s="10"/>
      <c r="Z164" s="10"/>
      <c r="AA164" s="10"/>
      <c r="AC164" s="15"/>
      <c r="AD164" s="18"/>
      <c r="AE164" s="15"/>
      <c r="AF164" s="15"/>
      <c r="AG164" s="15"/>
      <c r="AH164" s="15"/>
      <c r="AI164" s="15"/>
      <c r="AJ164" s="15"/>
      <c r="AK164" s="15"/>
      <c r="AL164" s="13"/>
      <c r="AM164" s="11"/>
      <c r="AN164" s="12"/>
      <c r="AO164" s="10"/>
      <c r="AP164" s="10"/>
      <c r="AQ164" s="10"/>
    </row>
    <row r="165" spans="1:43" hidden="1">
      <c r="A165" s="10"/>
      <c r="B165" s="2"/>
      <c r="C165" s="11"/>
      <c r="D165" s="553"/>
      <c r="E165" s="588"/>
      <c r="F165" s="588"/>
      <c r="G165" s="588"/>
      <c r="H165" s="588"/>
      <c r="I165" s="588"/>
      <c r="J165" s="588"/>
      <c r="K165" s="588"/>
      <c r="L165" s="588"/>
      <c r="M165" s="588"/>
      <c r="N165" s="588"/>
      <c r="O165" s="588"/>
      <c r="P165" s="588"/>
      <c r="Q165" s="588"/>
      <c r="R165" s="588"/>
      <c r="S165" s="588"/>
      <c r="T165" s="588"/>
      <c r="U165" s="555"/>
      <c r="V165" s="12"/>
      <c r="W165" s="10" t="s">
        <v>59</v>
      </c>
      <c r="X165" s="10"/>
      <c r="Y165" s="10"/>
      <c r="Z165" s="10"/>
      <c r="AA165" s="10"/>
      <c r="AB165" s="10"/>
      <c r="AC165" s="10"/>
      <c r="AD165" s="15" t="s">
        <v>5</v>
      </c>
      <c r="AE165" s="15"/>
      <c r="AF165" s="15"/>
      <c r="AG165" s="18"/>
      <c r="AH165" s="15"/>
      <c r="AI165" s="15"/>
      <c r="AJ165" s="15"/>
      <c r="AK165" s="15"/>
      <c r="AL165" s="13" t="s">
        <v>10</v>
      </c>
      <c r="AM165" s="11"/>
      <c r="AN165" s="12"/>
      <c r="AO165" s="10"/>
      <c r="AP165" s="10"/>
      <c r="AQ165" s="10"/>
    </row>
    <row r="166" spans="1:43" hidden="1">
      <c r="A166" s="10"/>
      <c r="B166" s="2"/>
      <c r="C166" s="11"/>
      <c r="D166" s="553"/>
      <c r="E166" s="588"/>
      <c r="F166" s="588"/>
      <c r="G166" s="588"/>
      <c r="H166" s="588"/>
      <c r="I166" s="588"/>
      <c r="J166" s="588"/>
      <c r="K166" s="588"/>
      <c r="L166" s="588"/>
      <c r="M166" s="588"/>
      <c r="N166" s="588"/>
      <c r="O166" s="588"/>
      <c r="P166" s="588"/>
      <c r="Q166" s="588"/>
      <c r="R166" s="588"/>
      <c r="S166" s="588"/>
      <c r="T166" s="588"/>
      <c r="U166" s="555"/>
      <c r="V166" s="12"/>
      <c r="W166" s="10" t="s">
        <v>60</v>
      </c>
      <c r="X166" s="10"/>
      <c r="Y166" s="10"/>
      <c r="Z166" s="10"/>
      <c r="AA166" s="10"/>
      <c r="AC166" s="15" t="s">
        <v>5</v>
      </c>
      <c r="AD166" s="15"/>
      <c r="AE166" s="18"/>
      <c r="AF166" s="15"/>
      <c r="AG166" s="15"/>
      <c r="AH166" s="15"/>
      <c r="AI166" s="15"/>
      <c r="AJ166" s="15"/>
      <c r="AK166" s="15"/>
      <c r="AL166" s="13" t="s">
        <v>15</v>
      </c>
      <c r="AM166" s="11"/>
      <c r="AN166" s="12"/>
      <c r="AO166" s="10"/>
      <c r="AP166" s="10"/>
      <c r="AQ166" s="10"/>
    </row>
    <row r="167" spans="1:43" hidden="1">
      <c r="A167" s="10"/>
      <c r="B167" s="2"/>
      <c r="C167" s="11"/>
      <c r="D167" s="553"/>
      <c r="E167" s="588"/>
      <c r="F167" s="588"/>
      <c r="G167" s="588"/>
      <c r="H167" s="588"/>
      <c r="I167" s="588"/>
      <c r="J167" s="588"/>
      <c r="K167" s="588"/>
      <c r="L167" s="588"/>
      <c r="M167" s="588"/>
      <c r="N167" s="588"/>
      <c r="O167" s="588"/>
      <c r="P167" s="588"/>
      <c r="Q167" s="588"/>
      <c r="R167" s="588"/>
      <c r="S167" s="588"/>
      <c r="T167" s="588"/>
      <c r="U167" s="555"/>
      <c r="V167" s="12"/>
      <c r="W167" s="10" t="s">
        <v>61</v>
      </c>
      <c r="X167" s="10"/>
      <c r="Y167" s="10"/>
      <c r="Z167" s="10"/>
      <c r="AA167" s="10"/>
      <c r="AB167" s="10"/>
      <c r="AC167" s="10"/>
      <c r="AD167" s="10"/>
      <c r="AE167" s="10"/>
      <c r="AF167" s="10"/>
      <c r="AG167" s="10"/>
      <c r="AH167" s="10"/>
      <c r="AI167" s="15" t="s">
        <v>5</v>
      </c>
      <c r="AJ167" s="15"/>
      <c r="AK167" s="15"/>
      <c r="AL167" s="13" t="s">
        <v>19</v>
      </c>
      <c r="AM167" s="11"/>
      <c r="AN167" s="12"/>
      <c r="AO167" s="10"/>
      <c r="AP167" s="10"/>
      <c r="AQ167" s="10"/>
    </row>
    <row r="168" spans="1:43" hidden="1">
      <c r="A168" s="10"/>
      <c r="B168" s="2"/>
      <c r="C168" s="11"/>
      <c r="D168" s="553"/>
      <c r="E168" s="588"/>
      <c r="F168" s="588"/>
      <c r="G168" s="588"/>
      <c r="H168" s="588"/>
      <c r="I168" s="588"/>
      <c r="J168" s="588"/>
      <c r="K168" s="588"/>
      <c r="L168" s="588"/>
      <c r="M168" s="588"/>
      <c r="N168" s="588"/>
      <c r="O168" s="588"/>
      <c r="P168" s="588"/>
      <c r="Q168" s="588"/>
      <c r="R168" s="588"/>
      <c r="S168" s="588"/>
      <c r="T168" s="588"/>
      <c r="U168" s="555"/>
      <c r="V168" s="12"/>
      <c r="W168" s="10" t="s">
        <v>62</v>
      </c>
      <c r="X168" s="10"/>
      <c r="Y168" s="10"/>
      <c r="Z168" s="10"/>
      <c r="AA168" s="10"/>
      <c r="AB168" s="10"/>
      <c r="AC168" s="10"/>
      <c r="AD168" s="10"/>
      <c r="AF168" s="15" t="s">
        <v>5</v>
      </c>
      <c r="AG168" s="15"/>
      <c r="AH168" s="15"/>
      <c r="AI168" s="15"/>
      <c r="AJ168" s="15"/>
      <c r="AK168" s="15"/>
      <c r="AL168" s="13" t="s">
        <v>21</v>
      </c>
      <c r="AM168" s="11"/>
      <c r="AN168" s="12"/>
      <c r="AO168" s="10"/>
      <c r="AP168" s="29">
        <v>117</v>
      </c>
      <c r="AQ168" s="10"/>
    </row>
    <row r="169" spans="1:43" hidden="1">
      <c r="A169" s="10"/>
      <c r="B169" s="2"/>
      <c r="C169" s="11"/>
      <c r="D169" s="553"/>
      <c r="E169" s="588"/>
      <c r="F169" s="588"/>
      <c r="G169" s="588"/>
      <c r="H169" s="588"/>
      <c r="I169" s="588"/>
      <c r="J169" s="588"/>
      <c r="K169" s="588"/>
      <c r="L169" s="588"/>
      <c r="M169" s="588"/>
      <c r="N169" s="588"/>
      <c r="O169" s="588"/>
      <c r="P169" s="588"/>
      <c r="Q169" s="588"/>
      <c r="R169" s="588"/>
      <c r="S169" s="588"/>
      <c r="T169" s="588"/>
      <c r="U169" s="555"/>
      <c r="V169" s="12"/>
      <c r="W169" s="10"/>
      <c r="X169" s="10"/>
      <c r="Y169" s="10"/>
      <c r="Z169" s="10"/>
      <c r="AA169" s="10"/>
      <c r="AB169" s="10"/>
      <c r="AC169" s="10"/>
      <c r="AD169" s="10"/>
      <c r="AE169" s="10"/>
      <c r="AF169" s="10"/>
      <c r="AG169" s="10"/>
      <c r="AH169" s="10"/>
      <c r="AI169" s="10"/>
      <c r="AJ169" s="10"/>
      <c r="AK169" s="10"/>
      <c r="AL169" s="13"/>
      <c r="AM169" s="11"/>
      <c r="AN169" s="12"/>
      <c r="AO169" s="10"/>
      <c r="AP169" s="10"/>
      <c r="AQ169" s="10"/>
    </row>
    <row r="170" spans="1:43" hidden="1">
      <c r="A170" s="10"/>
      <c r="B170" s="2"/>
      <c r="C170" s="11"/>
      <c r="D170" s="553"/>
      <c r="E170" s="588"/>
      <c r="F170" s="588"/>
      <c r="G170" s="588"/>
      <c r="H170" s="588"/>
      <c r="I170" s="588"/>
      <c r="J170" s="588"/>
      <c r="K170" s="588"/>
      <c r="L170" s="588"/>
      <c r="M170" s="588"/>
      <c r="N170" s="588"/>
      <c r="O170" s="588"/>
      <c r="P170" s="588"/>
      <c r="Q170" s="588"/>
      <c r="R170" s="588"/>
      <c r="S170" s="588"/>
      <c r="T170" s="588"/>
      <c r="U170" s="555"/>
      <c r="V170" s="12"/>
      <c r="W170" s="10" t="s">
        <v>30</v>
      </c>
      <c r="X170" s="10"/>
      <c r="Y170" s="10"/>
      <c r="Z170" s="10"/>
      <c r="AA170" s="10"/>
      <c r="AB170" s="10"/>
      <c r="AC170" s="10"/>
      <c r="AD170" s="10"/>
      <c r="AE170" s="10"/>
      <c r="AF170" s="10"/>
      <c r="AG170" s="10"/>
      <c r="AH170" s="10"/>
      <c r="AI170" s="10"/>
      <c r="AJ170" s="10"/>
      <c r="AK170" s="10"/>
      <c r="AL170" s="13" t="s">
        <v>31</v>
      </c>
      <c r="AM170" s="11"/>
      <c r="AN170" s="12"/>
      <c r="AO170" s="10"/>
      <c r="AP170" s="10"/>
      <c r="AQ170" s="10"/>
    </row>
    <row r="171" spans="1:43" hidden="1">
      <c r="A171" s="10"/>
      <c r="B171" s="2"/>
      <c r="C171" s="11"/>
      <c r="D171" s="553"/>
      <c r="E171" s="588"/>
      <c r="F171" s="588"/>
      <c r="G171" s="588"/>
      <c r="H171" s="588"/>
      <c r="I171" s="588"/>
      <c r="J171" s="588"/>
      <c r="K171" s="588"/>
      <c r="L171" s="588"/>
      <c r="M171" s="588"/>
      <c r="N171" s="588"/>
      <c r="O171" s="588"/>
      <c r="P171" s="588"/>
      <c r="Q171" s="588"/>
      <c r="R171" s="588"/>
      <c r="S171" s="588"/>
      <c r="T171" s="588"/>
      <c r="U171" s="555"/>
      <c r="V171" s="12"/>
      <c r="W171" s="10"/>
      <c r="X171" s="10"/>
      <c r="Y171" s="10"/>
      <c r="Z171" s="595" t="s">
        <v>32</v>
      </c>
      <c r="AA171" s="595"/>
      <c r="AB171" s="595"/>
      <c r="AC171" s="595"/>
      <c r="AD171" s="595"/>
      <c r="AE171" s="595"/>
      <c r="AF171" s="595"/>
      <c r="AG171" s="595"/>
      <c r="AH171" s="595"/>
      <c r="AI171" s="595"/>
      <c r="AJ171" s="595"/>
      <c r="AK171" s="595"/>
      <c r="AL171" s="13"/>
      <c r="AM171" s="11"/>
      <c r="AN171" s="12"/>
      <c r="AO171" s="10"/>
      <c r="AP171" s="10"/>
      <c r="AQ171" s="10"/>
    </row>
    <row r="172" spans="1:43" ht="6" hidden="1" customHeight="1">
      <c r="A172" s="19"/>
      <c r="B172" s="20"/>
      <c r="C172" s="21"/>
      <c r="D172" s="556"/>
      <c r="E172" s="557"/>
      <c r="F172" s="557"/>
      <c r="G172" s="557"/>
      <c r="H172" s="557"/>
      <c r="I172" s="557"/>
      <c r="J172" s="557"/>
      <c r="K172" s="557"/>
      <c r="L172" s="557"/>
      <c r="M172" s="557"/>
      <c r="N172" s="557"/>
      <c r="O172" s="557"/>
      <c r="P172" s="557"/>
      <c r="Q172" s="557"/>
      <c r="R172" s="557"/>
      <c r="S172" s="557"/>
      <c r="T172" s="557"/>
      <c r="U172" s="558"/>
      <c r="V172" s="22"/>
      <c r="W172" s="19"/>
      <c r="X172" s="19"/>
      <c r="Y172" s="19"/>
      <c r="Z172" s="19"/>
      <c r="AA172" s="19"/>
      <c r="AB172" s="19"/>
      <c r="AC172" s="19"/>
      <c r="AD172" s="19"/>
      <c r="AE172" s="19"/>
      <c r="AF172" s="19"/>
      <c r="AG172" s="19"/>
      <c r="AH172" s="19"/>
      <c r="AI172" s="19"/>
      <c r="AJ172" s="19"/>
      <c r="AK172" s="19"/>
      <c r="AL172" s="30"/>
      <c r="AM172" s="21"/>
      <c r="AN172" s="22"/>
      <c r="AO172" s="19"/>
      <c r="AP172" s="19"/>
      <c r="AQ172" s="19"/>
    </row>
    <row r="173" spans="1:43" ht="6" customHeight="1">
      <c r="A173" s="6"/>
      <c r="B173" s="7"/>
      <c r="C173" s="8"/>
      <c r="D173" s="550" t="s">
        <v>625</v>
      </c>
      <c r="E173" s="551"/>
      <c r="F173" s="551"/>
      <c r="G173" s="551"/>
      <c r="H173" s="551"/>
      <c r="I173" s="551"/>
      <c r="J173" s="551"/>
      <c r="K173" s="551"/>
      <c r="L173" s="551"/>
      <c r="M173" s="551"/>
      <c r="N173" s="551"/>
      <c r="O173" s="551"/>
      <c r="P173" s="551"/>
      <c r="Q173" s="551"/>
      <c r="R173" s="551"/>
      <c r="S173" s="551"/>
      <c r="T173" s="551"/>
      <c r="U173" s="552"/>
      <c r="V173" s="9"/>
      <c r="W173" s="6"/>
      <c r="X173" s="6"/>
      <c r="Y173" s="6"/>
      <c r="Z173" s="6"/>
      <c r="AA173" s="6"/>
      <c r="AB173" s="6"/>
      <c r="AC173" s="6"/>
      <c r="AD173" s="6"/>
      <c r="AE173" s="6"/>
      <c r="AF173" s="6"/>
      <c r="AG173" s="6"/>
      <c r="AH173" s="6"/>
      <c r="AI173" s="6"/>
      <c r="AJ173" s="6"/>
      <c r="AK173" s="6"/>
      <c r="AL173" s="27"/>
      <c r="AM173" s="8"/>
      <c r="AN173" s="9"/>
      <c r="AO173" s="6"/>
      <c r="AP173" s="6"/>
      <c r="AQ173" s="6"/>
    </row>
    <row r="174" spans="1:43" ht="11.25" customHeight="1">
      <c r="A174" s="10"/>
      <c r="B174" s="2">
        <v>110</v>
      </c>
      <c r="C174" s="11"/>
      <c r="D174" s="553"/>
      <c r="E174" s="588"/>
      <c r="F174" s="588"/>
      <c r="G174" s="588"/>
      <c r="H174" s="588"/>
      <c r="I174" s="588"/>
      <c r="J174" s="588"/>
      <c r="K174" s="588"/>
      <c r="L174" s="588"/>
      <c r="M174" s="588"/>
      <c r="N174" s="588"/>
      <c r="O174" s="588"/>
      <c r="P174" s="588"/>
      <c r="Q174" s="588"/>
      <c r="R174" s="588"/>
      <c r="S174" s="588"/>
      <c r="T174" s="588"/>
      <c r="U174" s="555"/>
      <c r="V174" s="12"/>
      <c r="W174" s="10"/>
      <c r="X174" s="10"/>
      <c r="Y174" s="15"/>
      <c r="Z174" s="15"/>
      <c r="AA174" s="15"/>
      <c r="AB174" s="15"/>
      <c r="AC174" s="15"/>
      <c r="AD174" s="15"/>
      <c r="AE174" s="15"/>
      <c r="AF174" s="15"/>
      <c r="AG174" s="15"/>
      <c r="AH174" s="15"/>
      <c r="AI174" s="15"/>
      <c r="AJ174" s="15"/>
      <c r="AK174" s="15"/>
      <c r="AL174" s="16"/>
      <c r="AM174" s="11"/>
      <c r="AN174" s="12"/>
      <c r="AO174" s="10"/>
      <c r="AP174" s="10"/>
      <c r="AQ174" s="10"/>
    </row>
    <row r="175" spans="1:43">
      <c r="A175" s="10"/>
      <c r="B175" s="2"/>
      <c r="C175" s="11"/>
      <c r="D175" s="553"/>
      <c r="E175" s="588"/>
      <c r="F175" s="588"/>
      <c r="G175" s="588"/>
      <c r="H175" s="588"/>
      <c r="I175" s="588"/>
      <c r="J175" s="588"/>
      <c r="K175" s="588"/>
      <c r="L175" s="588"/>
      <c r="M175" s="588"/>
      <c r="N175" s="588"/>
      <c r="O175" s="588"/>
      <c r="P175" s="588"/>
      <c r="Q175" s="588"/>
      <c r="R175" s="588"/>
      <c r="S175" s="588"/>
      <c r="T175" s="588"/>
      <c r="U175" s="555"/>
      <c r="V175" s="12"/>
      <c r="W175" s="10"/>
      <c r="X175" s="10"/>
      <c r="Y175" s="15"/>
      <c r="Z175" s="15"/>
      <c r="AA175" s="15"/>
      <c r="AB175" s="15"/>
      <c r="AC175" s="15"/>
      <c r="AD175" s="15"/>
      <c r="AE175" s="15"/>
      <c r="AF175" s="15"/>
      <c r="AG175" s="15"/>
      <c r="AH175" s="15"/>
      <c r="AI175" s="15"/>
      <c r="AJ175" s="67"/>
      <c r="AK175" s="68"/>
      <c r="AL175" s="16"/>
      <c r="AM175" s="11"/>
      <c r="AN175" s="12"/>
      <c r="AO175" s="10"/>
      <c r="AP175" s="10">
        <v>112</v>
      </c>
      <c r="AQ175" s="10"/>
    </row>
    <row r="176" spans="1:43">
      <c r="A176" s="23"/>
      <c r="B176" s="2"/>
      <c r="C176" s="11"/>
      <c r="D176" s="553"/>
      <c r="E176" s="588"/>
      <c r="F176" s="588"/>
      <c r="G176" s="588"/>
      <c r="H176" s="588"/>
      <c r="I176" s="588"/>
      <c r="J176" s="588"/>
      <c r="K176" s="588"/>
      <c r="L176" s="588"/>
      <c r="M176" s="588"/>
      <c r="N176" s="588"/>
      <c r="O176" s="588"/>
      <c r="P176" s="588"/>
      <c r="Q176" s="588"/>
      <c r="R176" s="588"/>
      <c r="S176" s="588"/>
      <c r="T176" s="588"/>
      <c r="U176" s="555"/>
      <c r="V176" s="12"/>
      <c r="W176" s="23" t="s">
        <v>106</v>
      </c>
      <c r="X176" s="23"/>
      <c r="Y176" s="15"/>
      <c r="Z176" s="15"/>
      <c r="AA176" s="15"/>
      <c r="AB176" s="15"/>
      <c r="AC176" s="15"/>
      <c r="AD176" s="15"/>
      <c r="AE176" s="15"/>
      <c r="AF176" s="15"/>
      <c r="AG176" s="15"/>
      <c r="AH176" s="15"/>
      <c r="AI176" s="15"/>
      <c r="AJ176" s="69"/>
      <c r="AK176" s="70"/>
      <c r="AL176" s="16"/>
      <c r="AM176" s="11"/>
      <c r="AN176" s="12"/>
      <c r="AO176" s="23"/>
      <c r="AP176" s="23"/>
      <c r="AQ176" s="23"/>
    </row>
    <row r="177" spans="1:43">
      <c r="A177" s="23"/>
      <c r="B177" s="2"/>
      <c r="C177" s="11"/>
      <c r="D177" s="553"/>
      <c r="E177" s="588"/>
      <c r="F177" s="588"/>
      <c r="G177" s="588"/>
      <c r="H177" s="588"/>
      <c r="I177" s="588"/>
      <c r="J177" s="588"/>
      <c r="K177" s="588"/>
      <c r="L177" s="588"/>
      <c r="M177" s="588"/>
      <c r="N177" s="588"/>
      <c r="O177" s="588"/>
      <c r="P177" s="588"/>
      <c r="Q177" s="588"/>
      <c r="R177" s="588"/>
      <c r="S177" s="588"/>
      <c r="T177" s="588"/>
      <c r="U177" s="555"/>
      <c r="V177" s="12"/>
      <c r="W177" s="23"/>
      <c r="X177" s="23"/>
      <c r="Y177" s="15"/>
      <c r="Z177" s="15"/>
      <c r="AA177" s="15"/>
      <c r="AB177" s="15"/>
      <c r="AC177" s="15"/>
      <c r="AD177" s="15"/>
      <c r="AE177" s="15"/>
      <c r="AF177" s="15"/>
      <c r="AG177" s="15"/>
      <c r="AH177" s="15"/>
      <c r="AI177" s="15"/>
      <c r="AJ177" s="15"/>
      <c r="AK177" s="15"/>
      <c r="AL177" s="16"/>
      <c r="AM177" s="11"/>
      <c r="AN177" s="12"/>
      <c r="AO177" s="23"/>
      <c r="AP177" s="23"/>
      <c r="AQ177" s="23"/>
    </row>
    <row r="178" spans="1:43">
      <c r="A178" s="23"/>
      <c r="B178" s="2"/>
      <c r="C178" s="11"/>
      <c r="D178" s="553"/>
      <c r="E178" s="588"/>
      <c r="F178" s="588"/>
      <c r="G178" s="588"/>
      <c r="H178" s="588"/>
      <c r="I178" s="588"/>
      <c r="J178" s="588"/>
      <c r="K178" s="588"/>
      <c r="L178" s="588"/>
      <c r="M178" s="588"/>
      <c r="N178" s="588"/>
      <c r="O178" s="588"/>
      <c r="P178" s="588"/>
      <c r="Q178" s="588"/>
      <c r="R178" s="588"/>
      <c r="S178" s="588"/>
      <c r="T178" s="588"/>
      <c r="U178" s="555"/>
      <c r="V178" s="12"/>
      <c r="W178" s="23" t="s">
        <v>107</v>
      </c>
      <c r="X178" s="23"/>
      <c r="Y178" s="15"/>
      <c r="Z178" s="15"/>
      <c r="AA178" s="15"/>
      <c r="AB178" s="15"/>
      <c r="AC178" s="15"/>
      <c r="AD178" s="15"/>
      <c r="AE178" s="15"/>
      <c r="AF178" s="15"/>
      <c r="AG178" s="15"/>
      <c r="AH178" s="15"/>
      <c r="AI178" s="15"/>
      <c r="AJ178" s="15"/>
      <c r="AK178" s="15"/>
      <c r="AL178" s="16"/>
      <c r="AM178" s="11"/>
      <c r="AN178" s="12"/>
      <c r="AO178" s="23"/>
      <c r="AP178" s="23"/>
      <c r="AQ178" s="23"/>
    </row>
    <row r="179" spans="1:43">
      <c r="A179" s="23"/>
      <c r="B179" s="2"/>
      <c r="C179" s="11"/>
      <c r="D179" s="553"/>
      <c r="E179" s="588"/>
      <c r="F179" s="588"/>
      <c r="G179" s="588"/>
      <c r="H179" s="588"/>
      <c r="I179" s="588"/>
      <c r="J179" s="588"/>
      <c r="K179" s="588"/>
      <c r="L179" s="588"/>
      <c r="M179" s="588"/>
      <c r="N179" s="588"/>
      <c r="O179" s="588"/>
      <c r="P179" s="588"/>
      <c r="Q179" s="588"/>
      <c r="R179" s="588"/>
      <c r="S179" s="588"/>
      <c r="T179" s="588"/>
      <c r="U179" s="555"/>
      <c r="V179" s="12"/>
      <c r="W179" s="23"/>
      <c r="X179" s="23"/>
      <c r="Y179" s="15"/>
      <c r="Z179" s="15"/>
      <c r="AA179" s="15"/>
      <c r="AB179" s="15"/>
      <c r="AC179" s="15"/>
      <c r="AD179" s="15"/>
      <c r="AE179" s="15"/>
      <c r="AF179" s="15"/>
      <c r="AG179" s="15"/>
      <c r="AH179" s="15"/>
      <c r="AI179" s="15"/>
      <c r="AJ179" s="15"/>
      <c r="AK179" s="15"/>
      <c r="AL179" s="16"/>
      <c r="AM179" s="11"/>
      <c r="AN179" s="12"/>
      <c r="AO179" s="23"/>
      <c r="AP179" s="23"/>
      <c r="AQ179" s="23"/>
    </row>
    <row r="180" spans="1:43">
      <c r="A180" s="23"/>
      <c r="B180" s="2"/>
      <c r="C180" s="11"/>
      <c r="D180" s="553"/>
      <c r="E180" s="588"/>
      <c r="F180" s="588"/>
      <c r="G180" s="588"/>
      <c r="H180" s="588"/>
      <c r="I180" s="588"/>
      <c r="J180" s="588"/>
      <c r="K180" s="588"/>
      <c r="L180" s="588"/>
      <c r="M180" s="588"/>
      <c r="N180" s="588"/>
      <c r="O180" s="588"/>
      <c r="P180" s="588"/>
      <c r="Q180" s="588"/>
      <c r="R180" s="588"/>
      <c r="S180" s="588"/>
      <c r="T180" s="588"/>
      <c r="U180" s="555"/>
      <c r="V180" s="12"/>
      <c r="W180" s="23"/>
      <c r="X180" s="23"/>
      <c r="Y180" s="15"/>
      <c r="Z180" s="15"/>
      <c r="AA180" s="15"/>
      <c r="AB180" s="15"/>
      <c r="AC180" s="15"/>
      <c r="AD180" s="15"/>
      <c r="AE180" s="15"/>
      <c r="AF180" s="15"/>
      <c r="AG180" s="15"/>
      <c r="AH180" s="15"/>
      <c r="AI180" s="15"/>
      <c r="AJ180" s="15"/>
      <c r="AK180" s="15"/>
      <c r="AL180" s="16"/>
      <c r="AM180" s="11"/>
      <c r="AN180" s="12"/>
      <c r="AO180" s="23"/>
      <c r="AP180" s="23"/>
      <c r="AQ180" s="23"/>
    </row>
    <row r="181" spans="1:43">
      <c r="A181" s="23"/>
      <c r="B181" s="2"/>
      <c r="C181" s="11"/>
      <c r="D181" s="553"/>
      <c r="E181" s="588"/>
      <c r="F181" s="588"/>
      <c r="G181" s="588"/>
      <c r="H181" s="588"/>
      <c r="I181" s="588"/>
      <c r="J181" s="588"/>
      <c r="K181" s="588"/>
      <c r="L181" s="588"/>
      <c r="M181" s="588"/>
      <c r="N181" s="588"/>
      <c r="O181" s="588"/>
      <c r="P181" s="588"/>
      <c r="Q181" s="588"/>
      <c r="R181" s="588"/>
      <c r="S181" s="588"/>
      <c r="T181" s="588"/>
      <c r="U181" s="555"/>
      <c r="V181" s="12"/>
      <c r="W181" s="23"/>
      <c r="X181" s="23"/>
      <c r="Y181" s="15"/>
      <c r="Z181" s="15"/>
      <c r="AA181" s="15"/>
      <c r="AB181" s="15"/>
      <c r="AC181" s="15"/>
      <c r="AD181" s="15"/>
      <c r="AE181" s="15"/>
      <c r="AF181" s="15"/>
      <c r="AG181" s="15"/>
      <c r="AH181" s="15"/>
      <c r="AI181" s="15"/>
      <c r="AJ181" s="15"/>
      <c r="AK181" s="15"/>
      <c r="AL181" s="16"/>
      <c r="AM181" s="11"/>
      <c r="AN181" s="12"/>
      <c r="AO181" s="23"/>
      <c r="AP181" s="23"/>
      <c r="AQ181" s="23"/>
    </row>
    <row r="182" spans="1:43">
      <c r="A182" s="23"/>
      <c r="B182" s="2"/>
      <c r="C182" s="11"/>
      <c r="D182" s="553"/>
      <c r="E182" s="588"/>
      <c r="F182" s="588"/>
      <c r="G182" s="588"/>
      <c r="H182" s="588"/>
      <c r="I182" s="588"/>
      <c r="J182" s="588"/>
      <c r="K182" s="588"/>
      <c r="L182" s="588"/>
      <c r="M182" s="588"/>
      <c r="N182" s="588"/>
      <c r="O182" s="588"/>
      <c r="P182" s="588"/>
      <c r="Q182" s="588"/>
      <c r="R182" s="588"/>
      <c r="S182" s="588"/>
      <c r="T182" s="588"/>
      <c r="U182" s="555"/>
      <c r="V182" s="12"/>
      <c r="W182" s="23"/>
      <c r="X182" s="23"/>
      <c r="Y182" s="15"/>
      <c r="Z182" s="15"/>
      <c r="AA182" s="15"/>
      <c r="AB182" s="15"/>
      <c r="AC182" s="15"/>
      <c r="AD182" s="15"/>
      <c r="AE182" s="15"/>
      <c r="AF182" s="15"/>
      <c r="AG182" s="15"/>
      <c r="AH182" s="15"/>
      <c r="AI182" s="15"/>
      <c r="AJ182" s="67"/>
      <c r="AK182" s="68"/>
      <c r="AL182" s="16"/>
      <c r="AM182" s="11"/>
      <c r="AN182" s="12"/>
      <c r="AO182" s="23"/>
      <c r="AP182" s="23"/>
      <c r="AQ182" s="23"/>
    </row>
    <row r="183" spans="1:43">
      <c r="A183" s="23"/>
      <c r="B183" s="2"/>
      <c r="C183" s="11"/>
      <c r="D183" s="553"/>
      <c r="E183" s="588"/>
      <c r="F183" s="588"/>
      <c r="G183" s="588"/>
      <c r="H183" s="588"/>
      <c r="I183" s="588"/>
      <c r="J183" s="588"/>
      <c r="K183" s="588"/>
      <c r="L183" s="588"/>
      <c r="M183" s="588"/>
      <c r="N183" s="588"/>
      <c r="O183" s="588"/>
      <c r="P183" s="588"/>
      <c r="Q183" s="588"/>
      <c r="R183" s="588"/>
      <c r="S183" s="588"/>
      <c r="T183" s="588"/>
      <c r="U183" s="555"/>
      <c r="V183" s="12"/>
      <c r="W183" s="23" t="s">
        <v>108</v>
      </c>
      <c r="X183" s="23"/>
      <c r="Y183" s="15"/>
      <c r="Z183" s="15"/>
      <c r="AA183" s="15"/>
      <c r="AB183" s="15"/>
      <c r="AC183" s="15"/>
      <c r="AD183" s="15"/>
      <c r="AE183" s="15"/>
      <c r="AF183" s="15"/>
      <c r="AG183" s="15"/>
      <c r="AH183" s="15"/>
      <c r="AI183" s="15"/>
      <c r="AJ183" s="69"/>
      <c r="AK183" s="70"/>
      <c r="AL183" s="16"/>
      <c r="AM183" s="11"/>
      <c r="AN183" s="12"/>
      <c r="AO183" s="23"/>
      <c r="AP183" s="23"/>
      <c r="AQ183" s="23"/>
    </row>
    <row r="184" spans="1:43">
      <c r="A184" s="23"/>
      <c r="B184" s="2"/>
      <c r="C184" s="11"/>
      <c r="D184" s="553"/>
      <c r="E184" s="588"/>
      <c r="F184" s="588"/>
      <c r="G184" s="588"/>
      <c r="H184" s="588"/>
      <c r="I184" s="588"/>
      <c r="J184" s="588"/>
      <c r="K184" s="588"/>
      <c r="L184" s="588"/>
      <c r="M184" s="588"/>
      <c r="N184" s="588"/>
      <c r="O184" s="588"/>
      <c r="P184" s="588"/>
      <c r="Q184" s="588"/>
      <c r="R184" s="588"/>
      <c r="S184" s="588"/>
      <c r="T184" s="588"/>
      <c r="U184" s="555"/>
      <c r="V184" s="12"/>
      <c r="W184" s="23"/>
      <c r="X184" s="23"/>
      <c r="Y184" s="15"/>
      <c r="Z184" s="15"/>
      <c r="AA184" s="15"/>
      <c r="AB184" s="15"/>
      <c r="AC184" s="15"/>
      <c r="AD184" s="15"/>
      <c r="AE184" s="15"/>
      <c r="AF184" s="15"/>
      <c r="AG184" s="15"/>
      <c r="AH184" s="15"/>
      <c r="AI184" s="15"/>
      <c r="AJ184" s="15"/>
      <c r="AK184" s="15"/>
      <c r="AL184" s="16"/>
      <c r="AM184" s="11"/>
      <c r="AN184" s="12"/>
      <c r="AO184" s="23"/>
      <c r="AP184" s="23"/>
      <c r="AQ184" s="23"/>
    </row>
    <row r="185" spans="1:43">
      <c r="A185" s="23"/>
      <c r="B185" s="2"/>
      <c r="C185" s="11"/>
      <c r="D185" s="553"/>
      <c r="E185" s="588"/>
      <c r="F185" s="588"/>
      <c r="G185" s="588"/>
      <c r="H185" s="588"/>
      <c r="I185" s="588"/>
      <c r="J185" s="588"/>
      <c r="K185" s="588"/>
      <c r="L185" s="588"/>
      <c r="M185" s="588"/>
      <c r="N185" s="588"/>
      <c r="O185" s="588"/>
      <c r="P185" s="588"/>
      <c r="Q185" s="588"/>
      <c r="R185" s="588"/>
      <c r="S185" s="588"/>
      <c r="T185" s="588"/>
      <c r="U185" s="555"/>
      <c r="V185" s="12"/>
      <c r="W185" s="23" t="s">
        <v>109</v>
      </c>
      <c r="X185" s="23"/>
      <c r="Y185" s="15"/>
      <c r="Z185" s="15"/>
      <c r="AA185" s="15"/>
      <c r="AB185" s="15"/>
      <c r="AC185" s="15"/>
      <c r="AD185" s="15"/>
      <c r="AE185" s="15"/>
      <c r="AF185" s="15"/>
      <c r="AG185" s="15"/>
      <c r="AH185" s="15"/>
      <c r="AI185" s="15"/>
      <c r="AJ185" s="15"/>
      <c r="AK185" s="15"/>
      <c r="AL185" s="16"/>
      <c r="AM185" s="11"/>
      <c r="AN185" s="12"/>
      <c r="AO185" s="23"/>
      <c r="AP185" s="23"/>
      <c r="AQ185" s="23"/>
    </row>
    <row r="186" spans="1:43">
      <c r="A186" s="23"/>
      <c r="B186" s="2"/>
      <c r="C186" s="11"/>
      <c r="D186" s="553"/>
      <c r="E186" s="588"/>
      <c r="F186" s="588"/>
      <c r="G186" s="588"/>
      <c r="H186" s="588"/>
      <c r="I186" s="588"/>
      <c r="J186" s="588"/>
      <c r="K186" s="588"/>
      <c r="L186" s="588"/>
      <c r="M186" s="588"/>
      <c r="N186" s="588"/>
      <c r="O186" s="588"/>
      <c r="P186" s="588"/>
      <c r="Q186" s="588"/>
      <c r="R186" s="588"/>
      <c r="S186" s="588"/>
      <c r="T186" s="588"/>
      <c r="U186" s="555"/>
      <c r="V186" s="12"/>
      <c r="W186" s="23"/>
      <c r="X186" s="23"/>
      <c r="Y186" s="15"/>
      <c r="Z186" s="15"/>
      <c r="AA186" s="15"/>
      <c r="AB186" s="15"/>
      <c r="AC186" s="15"/>
      <c r="AD186" s="15"/>
      <c r="AE186" s="15"/>
      <c r="AF186" s="15"/>
      <c r="AG186" s="15"/>
      <c r="AH186" s="15"/>
      <c r="AI186" s="15"/>
      <c r="AJ186" s="15"/>
      <c r="AK186" s="15"/>
      <c r="AL186" s="16"/>
      <c r="AM186" s="11"/>
      <c r="AN186" s="12"/>
      <c r="AO186" s="23"/>
      <c r="AP186" s="23"/>
      <c r="AQ186" s="23"/>
    </row>
    <row r="187" spans="1:43" ht="32.25" customHeight="1">
      <c r="A187" s="23"/>
      <c r="B187" s="2"/>
      <c r="C187" s="11"/>
      <c r="D187" s="553"/>
      <c r="E187" s="588"/>
      <c r="F187" s="588"/>
      <c r="G187" s="588"/>
      <c r="H187" s="588"/>
      <c r="I187" s="588"/>
      <c r="J187" s="588"/>
      <c r="K187" s="588"/>
      <c r="L187" s="588"/>
      <c r="M187" s="588"/>
      <c r="N187" s="588"/>
      <c r="O187" s="588"/>
      <c r="P187" s="588"/>
      <c r="Q187" s="588"/>
      <c r="R187" s="588"/>
      <c r="S187" s="588"/>
      <c r="T187" s="588"/>
      <c r="U187" s="555"/>
      <c r="V187" s="12"/>
      <c r="W187" s="23"/>
      <c r="X187" s="23"/>
      <c r="Y187" s="15"/>
      <c r="Z187" s="15"/>
      <c r="AA187" s="15"/>
      <c r="AB187" s="15"/>
      <c r="AC187" s="15"/>
      <c r="AD187" s="15"/>
      <c r="AE187" s="15"/>
      <c r="AF187" s="15"/>
      <c r="AG187" s="15"/>
      <c r="AH187" s="15"/>
      <c r="AI187" s="15"/>
      <c r="AJ187" s="15"/>
      <c r="AK187" s="15"/>
      <c r="AL187" s="16"/>
      <c r="AM187" s="11"/>
      <c r="AN187" s="12"/>
      <c r="AO187" s="23"/>
      <c r="AP187" s="23"/>
      <c r="AQ187" s="23"/>
    </row>
    <row r="188" spans="1:43" hidden="1">
      <c r="A188" s="23"/>
      <c r="B188" s="2"/>
      <c r="C188" s="11"/>
      <c r="D188" s="553"/>
      <c r="E188" s="588"/>
      <c r="F188" s="588"/>
      <c r="G188" s="588"/>
      <c r="H188" s="588"/>
      <c r="I188" s="588"/>
      <c r="J188" s="588"/>
      <c r="K188" s="588"/>
      <c r="L188" s="588"/>
      <c r="M188" s="588"/>
      <c r="N188" s="588"/>
      <c r="O188" s="588"/>
      <c r="P188" s="588"/>
      <c r="Q188" s="588"/>
      <c r="R188" s="588"/>
      <c r="S188" s="588"/>
      <c r="T188" s="588"/>
      <c r="U188" s="555"/>
      <c r="V188" s="12"/>
      <c r="W188" s="23"/>
      <c r="X188" s="23"/>
      <c r="Y188" s="15"/>
      <c r="Z188" s="15"/>
      <c r="AA188" s="15"/>
      <c r="AB188" s="15"/>
      <c r="AC188" s="15"/>
      <c r="AD188" s="15"/>
      <c r="AE188" s="15"/>
      <c r="AF188" s="15"/>
      <c r="AG188" s="15"/>
      <c r="AH188" s="15"/>
      <c r="AI188" s="15"/>
      <c r="AJ188" s="15"/>
      <c r="AK188" s="15"/>
      <c r="AL188" s="16"/>
      <c r="AM188" s="11"/>
      <c r="AN188" s="12"/>
      <c r="AO188" s="23"/>
      <c r="AP188" s="23"/>
      <c r="AQ188" s="23"/>
    </row>
    <row r="189" spans="1:43" hidden="1">
      <c r="A189" s="23"/>
      <c r="B189" s="2"/>
      <c r="C189" s="11"/>
      <c r="D189" s="553"/>
      <c r="E189" s="588"/>
      <c r="F189" s="588"/>
      <c r="G189" s="588"/>
      <c r="H189" s="588"/>
      <c r="I189" s="588"/>
      <c r="J189" s="588"/>
      <c r="K189" s="588"/>
      <c r="L189" s="588"/>
      <c r="M189" s="588"/>
      <c r="N189" s="588"/>
      <c r="O189" s="588"/>
      <c r="P189" s="588"/>
      <c r="Q189" s="588"/>
      <c r="R189" s="588"/>
      <c r="S189" s="588"/>
      <c r="T189" s="588"/>
      <c r="U189" s="555"/>
      <c r="V189" s="12"/>
      <c r="W189" s="23"/>
      <c r="X189" s="23"/>
      <c r="Y189" s="15"/>
      <c r="Z189" s="15"/>
      <c r="AA189" s="15"/>
      <c r="AB189" s="15"/>
      <c r="AC189" s="15"/>
      <c r="AD189" s="15"/>
      <c r="AE189" s="15"/>
      <c r="AF189" s="15"/>
      <c r="AG189" s="15"/>
      <c r="AH189" s="15"/>
      <c r="AI189" s="15"/>
      <c r="AJ189" s="15"/>
      <c r="AK189" s="15"/>
      <c r="AL189" s="16"/>
      <c r="AM189" s="11"/>
      <c r="AN189" s="12"/>
      <c r="AO189" s="23"/>
      <c r="AP189" s="23"/>
      <c r="AQ189" s="23"/>
    </row>
    <row r="190" spans="1:43" hidden="1">
      <c r="A190" s="23"/>
      <c r="B190" s="2"/>
      <c r="C190" s="11"/>
      <c r="D190" s="553"/>
      <c r="E190" s="588"/>
      <c r="F190" s="588"/>
      <c r="G190" s="588"/>
      <c r="H190" s="588"/>
      <c r="I190" s="588"/>
      <c r="J190" s="588"/>
      <c r="K190" s="588"/>
      <c r="L190" s="588"/>
      <c r="M190" s="588"/>
      <c r="N190" s="588"/>
      <c r="O190" s="588"/>
      <c r="P190" s="588"/>
      <c r="Q190" s="588"/>
      <c r="R190" s="588"/>
      <c r="S190" s="588"/>
      <c r="T190" s="588"/>
      <c r="U190" s="555"/>
      <c r="V190" s="12"/>
      <c r="W190" s="23"/>
      <c r="X190" s="23"/>
      <c r="Y190" s="15"/>
      <c r="Z190" s="15"/>
      <c r="AA190" s="15"/>
      <c r="AB190" s="15"/>
      <c r="AC190" s="15"/>
      <c r="AD190" s="15"/>
      <c r="AE190" s="15"/>
      <c r="AF190" s="15"/>
      <c r="AG190" s="15"/>
      <c r="AH190" s="15"/>
      <c r="AI190" s="15"/>
      <c r="AJ190" s="15"/>
      <c r="AK190" s="15"/>
      <c r="AL190" s="16"/>
      <c r="AM190" s="11"/>
      <c r="AN190" s="12"/>
      <c r="AO190" s="23"/>
      <c r="AP190" s="23"/>
      <c r="AQ190" s="23"/>
    </row>
    <row r="191" spans="1:43" hidden="1">
      <c r="A191" s="23"/>
      <c r="B191" s="2"/>
      <c r="C191" s="11"/>
      <c r="D191" s="553"/>
      <c r="E191" s="588"/>
      <c r="F191" s="588"/>
      <c r="G191" s="588"/>
      <c r="H191" s="588"/>
      <c r="I191" s="588"/>
      <c r="J191" s="588"/>
      <c r="K191" s="588"/>
      <c r="L191" s="588"/>
      <c r="M191" s="588"/>
      <c r="N191" s="588"/>
      <c r="O191" s="588"/>
      <c r="P191" s="588"/>
      <c r="Q191" s="588"/>
      <c r="R191" s="588"/>
      <c r="S191" s="588"/>
      <c r="T191" s="588"/>
      <c r="U191" s="555"/>
      <c r="V191" s="12"/>
      <c r="W191" s="23"/>
      <c r="X191" s="23"/>
      <c r="Y191" s="15"/>
      <c r="Z191" s="15"/>
      <c r="AA191" s="15"/>
      <c r="AB191" s="15"/>
      <c r="AC191" s="15"/>
      <c r="AD191" s="15"/>
      <c r="AE191" s="15"/>
      <c r="AF191" s="15"/>
      <c r="AG191" s="15"/>
      <c r="AH191" s="15"/>
      <c r="AI191" s="15"/>
      <c r="AJ191" s="15"/>
      <c r="AK191" s="15"/>
      <c r="AL191" s="16"/>
      <c r="AM191" s="11"/>
      <c r="AN191" s="12"/>
      <c r="AO191" s="23"/>
      <c r="AP191" s="23"/>
      <c r="AQ191" s="23"/>
    </row>
    <row r="192" spans="1:43" hidden="1">
      <c r="A192" s="23"/>
      <c r="B192" s="2"/>
      <c r="C192" s="11"/>
      <c r="D192" s="553"/>
      <c r="E192" s="588"/>
      <c r="F192" s="588"/>
      <c r="G192" s="588"/>
      <c r="H192" s="588"/>
      <c r="I192" s="588"/>
      <c r="J192" s="588"/>
      <c r="K192" s="588"/>
      <c r="L192" s="588"/>
      <c r="M192" s="588"/>
      <c r="N192" s="588"/>
      <c r="O192" s="588"/>
      <c r="P192" s="588"/>
      <c r="Q192" s="588"/>
      <c r="R192" s="588"/>
      <c r="S192" s="588"/>
      <c r="T192" s="588"/>
      <c r="U192" s="555"/>
      <c r="V192" s="12"/>
      <c r="W192" s="23"/>
      <c r="X192" s="23"/>
      <c r="Y192" s="15"/>
      <c r="Z192" s="15"/>
      <c r="AA192" s="15"/>
      <c r="AB192" s="15"/>
      <c r="AC192" s="15"/>
      <c r="AD192" s="15"/>
      <c r="AE192" s="15"/>
      <c r="AF192" s="15"/>
      <c r="AG192" s="15"/>
      <c r="AH192" s="15"/>
      <c r="AI192" s="15"/>
      <c r="AJ192" s="15"/>
      <c r="AK192" s="15"/>
      <c r="AL192" s="16"/>
      <c r="AM192" s="11"/>
      <c r="AN192" s="12"/>
      <c r="AO192" s="23"/>
      <c r="AP192" s="23"/>
      <c r="AQ192" s="23"/>
    </row>
    <row r="193" spans="1:43" hidden="1">
      <c r="A193" s="23"/>
      <c r="B193" s="2"/>
      <c r="C193" s="11"/>
      <c r="D193" s="553"/>
      <c r="E193" s="588"/>
      <c r="F193" s="588"/>
      <c r="G193" s="588"/>
      <c r="H193" s="588"/>
      <c r="I193" s="588"/>
      <c r="J193" s="588"/>
      <c r="K193" s="588"/>
      <c r="L193" s="588"/>
      <c r="M193" s="588"/>
      <c r="N193" s="588"/>
      <c r="O193" s="588"/>
      <c r="P193" s="588"/>
      <c r="Q193" s="588"/>
      <c r="R193" s="588"/>
      <c r="S193" s="588"/>
      <c r="T193" s="588"/>
      <c r="U193" s="555"/>
      <c r="V193" s="12"/>
      <c r="W193" s="23"/>
      <c r="X193" s="23"/>
      <c r="Y193" s="15"/>
      <c r="Z193" s="15"/>
      <c r="AA193" s="15"/>
      <c r="AB193" s="15"/>
      <c r="AC193" s="15"/>
      <c r="AD193" s="15"/>
      <c r="AE193" s="15"/>
      <c r="AF193" s="15"/>
      <c r="AG193" s="15"/>
      <c r="AH193" s="15"/>
      <c r="AI193" s="15"/>
      <c r="AJ193" s="15"/>
      <c r="AK193" s="15"/>
      <c r="AL193" s="16"/>
      <c r="AM193" s="11"/>
      <c r="AN193" s="12"/>
      <c r="AO193" s="23"/>
      <c r="AP193" s="23"/>
      <c r="AQ193" s="23"/>
    </row>
    <row r="194" spans="1:43" hidden="1">
      <c r="A194" s="23"/>
      <c r="B194" s="2"/>
      <c r="C194" s="11"/>
      <c r="D194" s="553"/>
      <c r="E194" s="588"/>
      <c r="F194" s="588"/>
      <c r="G194" s="588"/>
      <c r="H194" s="588"/>
      <c r="I194" s="588"/>
      <c r="J194" s="588"/>
      <c r="K194" s="588"/>
      <c r="L194" s="588"/>
      <c r="M194" s="588"/>
      <c r="N194" s="588"/>
      <c r="O194" s="588"/>
      <c r="P194" s="588"/>
      <c r="Q194" s="588"/>
      <c r="R194" s="588"/>
      <c r="S194" s="588"/>
      <c r="T194" s="588"/>
      <c r="U194" s="555"/>
      <c r="V194" s="12"/>
      <c r="W194" s="23"/>
      <c r="X194" s="23"/>
      <c r="Y194" s="15"/>
      <c r="Z194" s="15"/>
      <c r="AA194" s="15"/>
      <c r="AB194" s="15"/>
      <c r="AC194" s="15"/>
      <c r="AD194" s="15"/>
      <c r="AE194" s="15"/>
      <c r="AF194" s="15"/>
      <c r="AG194" s="15"/>
      <c r="AH194" s="15"/>
      <c r="AI194" s="15"/>
      <c r="AJ194" s="15"/>
      <c r="AK194" s="15"/>
      <c r="AL194" s="16"/>
      <c r="AM194" s="11"/>
      <c r="AN194" s="12"/>
      <c r="AO194" s="23"/>
      <c r="AP194" s="23"/>
      <c r="AQ194" s="23"/>
    </row>
    <row r="195" spans="1:43" hidden="1">
      <c r="A195" s="23"/>
      <c r="B195" s="2"/>
      <c r="C195" s="11"/>
      <c r="D195" s="553"/>
      <c r="E195" s="588"/>
      <c r="F195" s="588"/>
      <c r="G195" s="588"/>
      <c r="H195" s="588"/>
      <c r="I195" s="588"/>
      <c r="J195" s="588"/>
      <c r="K195" s="588"/>
      <c r="L195" s="588"/>
      <c r="M195" s="588"/>
      <c r="N195" s="588"/>
      <c r="O195" s="588"/>
      <c r="P195" s="588"/>
      <c r="Q195" s="588"/>
      <c r="R195" s="588"/>
      <c r="S195" s="588"/>
      <c r="T195" s="588"/>
      <c r="U195" s="555"/>
      <c r="V195" s="12"/>
      <c r="W195" s="23"/>
      <c r="X195" s="23"/>
      <c r="Y195" s="15"/>
      <c r="Z195" s="15"/>
      <c r="AA195" s="15"/>
      <c r="AB195" s="15"/>
      <c r="AC195" s="15"/>
      <c r="AD195" s="15"/>
      <c r="AE195" s="15"/>
      <c r="AF195" s="15"/>
      <c r="AG195" s="15"/>
      <c r="AH195" s="15"/>
      <c r="AI195" s="15"/>
      <c r="AJ195" s="15"/>
      <c r="AK195" s="15"/>
      <c r="AL195" s="16"/>
      <c r="AM195" s="11"/>
      <c r="AN195" s="12"/>
      <c r="AO195" s="23"/>
      <c r="AP195" s="23"/>
      <c r="AQ195" s="23"/>
    </row>
    <row r="196" spans="1:43" hidden="1">
      <c r="A196" s="23"/>
      <c r="B196" s="2"/>
      <c r="C196" s="11"/>
      <c r="D196" s="553"/>
      <c r="E196" s="588"/>
      <c r="F196" s="588"/>
      <c r="G196" s="588"/>
      <c r="H196" s="588"/>
      <c r="I196" s="588"/>
      <c r="J196" s="588"/>
      <c r="K196" s="588"/>
      <c r="L196" s="588"/>
      <c r="M196" s="588"/>
      <c r="N196" s="588"/>
      <c r="O196" s="588"/>
      <c r="P196" s="588"/>
      <c r="Q196" s="588"/>
      <c r="R196" s="588"/>
      <c r="S196" s="588"/>
      <c r="T196" s="588"/>
      <c r="U196" s="555"/>
      <c r="V196" s="12"/>
      <c r="W196" s="23"/>
      <c r="X196" s="23"/>
      <c r="Y196" s="15"/>
      <c r="Z196" s="15"/>
      <c r="AA196" s="15"/>
      <c r="AB196" s="15"/>
      <c r="AC196" s="15"/>
      <c r="AD196" s="15"/>
      <c r="AE196" s="15"/>
      <c r="AF196" s="15"/>
      <c r="AG196" s="15"/>
      <c r="AH196" s="15"/>
      <c r="AI196" s="15"/>
      <c r="AJ196" s="15"/>
      <c r="AK196" s="15"/>
      <c r="AL196" s="16"/>
      <c r="AM196" s="11"/>
      <c r="AN196" s="12"/>
      <c r="AO196" s="23"/>
      <c r="AP196" s="23"/>
      <c r="AQ196" s="23"/>
    </row>
    <row r="197" spans="1:43" hidden="1">
      <c r="A197" s="23"/>
      <c r="B197" s="2"/>
      <c r="C197" s="11"/>
      <c r="D197" s="553"/>
      <c r="E197" s="588"/>
      <c r="F197" s="588"/>
      <c r="G197" s="588"/>
      <c r="H197" s="588"/>
      <c r="I197" s="588"/>
      <c r="J197" s="588"/>
      <c r="K197" s="588"/>
      <c r="L197" s="588"/>
      <c r="M197" s="588"/>
      <c r="N197" s="588"/>
      <c r="O197" s="588"/>
      <c r="P197" s="588"/>
      <c r="Q197" s="588"/>
      <c r="R197" s="588"/>
      <c r="S197" s="588"/>
      <c r="T197" s="588"/>
      <c r="U197" s="555"/>
      <c r="V197" s="12"/>
      <c r="W197" s="23"/>
      <c r="X197" s="23"/>
      <c r="Y197" s="15"/>
      <c r="Z197" s="15"/>
      <c r="AA197" s="15"/>
      <c r="AB197" s="15"/>
      <c r="AC197" s="15"/>
      <c r="AD197" s="15"/>
      <c r="AE197" s="15"/>
      <c r="AF197" s="15"/>
      <c r="AG197" s="15"/>
      <c r="AH197" s="15"/>
      <c r="AI197" s="15"/>
      <c r="AJ197" s="15"/>
      <c r="AK197" s="15"/>
      <c r="AL197" s="16"/>
      <c r="AM197" s="11"/>
      <c r="AN197" s="12"/>
      <c r="AO197" s="23"/>
      <c r="AP197" s="23"/>
      <c r="AQ197" s="23"/>
    </row>
    <row r="198" spans="1:43" ht="6" hidden="1" customHeight="1">
      <c r="A198" s="19"/>
      <c r="B198" s="20"/>
      <c r="C198" s="21"/>
      <c r="D198" s="556"/>
      <c r="E198" s="557"/>
      <c r="F198" s="557"/>
      <c r="G198" s="557"/>
      <c r="H198" s="557"/>
      <c r="I198" s="557"/>
      <c r="J198" s="557"/>
      <c r="K198" s="557"/>
      <c r="L198" s="557"/>
      <c r="M198" s="557"/>
      <c r="N198" s="557"/>
      <c r="O198" s="557"/>
      <c r="P198" s="557"/>
      <c r="Q198" s="557"/>
      <c r="R198" s="557"/>
      <c r="S198" s="557"/>
      <c r="T198" s="557"/>
      <c r="U198" s="558"/>
      <c r="V198" s="22"/>
      <c r="W198" s="19"/>
      <c r="X198" s="19"/>
      <c r="Y198" s="19"/>
      <c r="Z198" s="19"/>
      <c r="AA198" s="19"/>
      <c r="AB198" s="19"/>
      <c r="AC198" s="19"/>
      <c r="AD198" s="19"/>
      <c r="AE198" s="19"/>
      <c r="AF198" s="19"/>
      <c r="AG198" s="19"/>
      <c r="AH198" s="19"/>
      <c r="AI198" s="19"/>
      <c r="AJ198" s="19"/>
      <c r="AK198" s="19"/>
      <c r="AL198" s="30"/>
      <c r="AM198" s="21"/>
      <c r="AN198" s="22"/>
      <c r="AO198" s="19"/>
      <c r="AP198" s="19"/>
      <c r="AQ198" s="19"/>
    </row>
    <row r="199" spans="1:43" s="382" customFormat="1" ht="6" customHeight="1">
      <c r="A199" s="271"/>
      <c r="B199" s="365"/>
      <c r="C199" s="274"/>
      <c r="D199" s="645" t="s">
        <v>626</v>
      </c>
      <c r="E199" s="646"/>
      <c r="F199" s="646"/>
      <c r="G199" s="646"/>
      <c r="H199" s="646"/>
      <c r="I199" s="646"/>
      <c r="J199" s="646"/>
      <c r="K199" s="646"/>
      <c r="L199" s="646"/>
      <c r="M199" s="646"/>
      <c r="N199" s="646"/>
      <c r="O199" s="646"/>
      <c r="P199" s="646"/>
      <c r="Q199" s="646"/>
      <c r="R199" s="646"/>
      <c r="S199" s="646"/>
      <c r="T199" s="646"/>
      <c r="U199" s="646"/>
      <c r="V199" s="275"/>
      <c r="W199" s="271"/>
      <c r="X199" s="271"/>
      <c r="Y199" s="271"/>
      <c r="Z199" s="271"/>
      <c r="AA199" s="271"/>
      <c r="AB199" s="271"/>
      <c r="AC199" s="271"/>
      <c r="AD199" s="271"/>
      <c r="AE199" s="271"/>
      <c r="AF199" s="271"/>
      <c r="AG199" s="271"/>
      <c r="AH199" s="271"/>
      <c r="AI199" s="271"/>
      <c r="AJ199" s="271"/>
      <c r="AK199" s="271"/>
      <c r="AL199" s="366"/>
      <c r="AM199" s="274"/>
      <c r="AN199" s="275"/>
      <c r="AO199" s="271"/>
      <c r="AP199" s="271"/>
      <c r="AQ199" s="271"/>
    </row>
    <row r="200" spans="1:43" ht="11.25" customHeight="1">
      <c r="A200" s="367"/>
      <c r="B200" s="368">
        <v>111</v>
      </c>
      <c r="C200" s="369"/>
      <c r="D200" s="647"/>
      <c r="E200" s="648"/>
      <c r="F200" s="648"/>
      <c r="G200" s="648"/>
      <c r="H200" s="648"/>
      <c r="I200" s="648"/>
      <c r="J200" s="648"/>
      <c r="K200" s="648"/>
      <c r="L200" s="648"/>
      <c r="M200" s="648"/>
      <c r="N200" s="648"/>
      <c r="O200" s="648"/>
      <c r="P200" s="648"/>
      <c r="Q200" s="648"/>
      <c r="R200" s="648"/>
      <c r="S200" s="648"/>
      <c r="T200" s="648"/>
      <c r="U200" s="648"/>
      <c r="V200" s="370"/>
      <c r="W200" s="367"/>
      <c r="X200" s="367"/>
      <c r="Y200" s="367"/>
      <c r="Z200" s="367"/>
      <c r="AA200" s="367"/>
      <c r="AB200" s="367"/>
      <c r="AC200" s="367"/>
      <c r="AD200" s="367"/>
      <c r="AE200" s="367"/>
      <c r="AF200" s="367"/>
      <c r="AG200" s="367"/>
      <c r="AH200" s="281"/>
      <c r="AI200" s="640"/>
      <c r="AJ200" s="641"/>
      <c r="AK200" s="371"/>
      <c r="AL200" s="371"/>
      <c r="AM200" s="369"/>
      <c r="AN200" s="370"/>
      <c r="AO200" s="367"/>
      <c r="AP200" s="367"/>
      <c r="AQ200" s="10"/>
    </row>
    <row r="201" spans="1:43" ht="11.25" customHeight="1">
      <c r="A201" s="367"/>
      <c r="B201" s="368"/>
      <c r="C201" s="369"/>
      <c r="D201" s="647"/>
      <c r="E201" s="648"/>
      <c r="F201" s="648"/>
      <c r="G201" s="648"/>
      <c r="H201" s="648"/>
      <c r="I201" s="648"/>
      <c r="J201" s="648"/>
      <c r="K201" s="648"/>
      <c r="L201" s="648"/>
      <c r="M201" s="648"/>
      <c r="N201" s="648"/>
      <c r="O201" s="648"/>
      <c r="P201" s="648"/>
      <c r="Q201" s="648"/>
      <c r="R201" s="648"/>
      <c r="S201" s="648"/>
      <c r="T201" s="648"/>
      <c r="U201" s="648"/>
      <c r="V201" s="370"/>
      <c r="W201" s="367" t="s">
        <v>110</v>
      </c>
      <c r="X201" s="367"/>
      <c r="Y201" s="367"/>
      <c r="Z201" s="367"/>
      <c r="AA201" s="367"/>
      <c r="AB201" s="367"/>
      <c r="AC201" s="367"/>
      <c r="AD201" s="372"/>
      <c r="AE201" s="372"/>
      <c r="AF201" s="373"/>
      <c r="AG201" s="372"/>
      <c r="AH201" s="374"/>
      <c r="AI201" s="642"/>
      <c r="AJ201" s="643"/>
      <c r="AK201" s="371"/>
      <c r="AL201" s="371"/>
      <c r="AM201" s="369"/>
      <c r="AN201" s="370"/>
      <c r="AO201" s="367"/>
      <c r="AP201" s="367"/>
      <c r="AQ201" s="10"/>
    </row>
    <row r="202" spans="1:43">
      <c r="A202" s="367"/>
      <c r="B202" s="368"/>
      <c r="C202" s="369"/>
      <c r="D202" s="647"/>
      <c r="E202" s="648"/>
      <c r="F202" s="648"/>
      <c r="G202" s="648"/>
      <c r="H202" s="648"/>
      <c r="I202" s="648"/>
      <c r="J202" s="648"/>
      <c r="K202" s="648"/>
      <c r="L202" s="648"/>
      <c r="M202" s="648"/>
      <c r="N202" s="648"/>
      <c r="O202" s="648"/>
      <c r="P202" s="648"/>
      <c r="Q202" s="648"/>
      <c r="R202" s="648"/>
      <c r="S202" s="648"/>
      <c r="T202" s="648"/>
      <c r="U202" s="648"/>
      <c r="V202" s="370"/>
      <c r="W202" s="367"/>
      <c r="X202" s="367"/>
      <c r="Y202" s="367"/>
      <c r="Z202" s="367"/>
      <c r="AA202" s="367"/>
      <c r="AB202" s="367"/>
      <c r="AC202" s="367"/>
      <c r="AD202" s="367"/>
      <c r="AE202" s="367"/>
      <c r="AF202" s="367"/>
      <c r="AG202" s="367"/>
      <c r="AH202" s="367"/>
      <c r="AI202" s="367"/>
      <c r="AJ202" s="367"/>
      <c r="AK202" s="367"/>
      <c r="AL202" s="375"/>
      <c r="AM202" s="369"/>
      <c r="AN202" s="370"/>
      <c r="AO202" s="367"/>
      <c r="AP202" s="367"/>
      <c r="AQ202" s="10"/>
    </row>
    <row r="203" spans="1:43">
      <c r="A203" s="367"/>
      <c r="B203" s="368"/>
      <c r="C203" s="369"/>
      <c r="D203" s="647"/>
      <c r="E203" s="648"/>
      <c r="F203" s="648"/>
      <c r="G203" s="648"/>
      <c r="H203" s="648"/>
      <c r="I203" s="648"/>
      <c r="J203" s="648"/>
      <c r="K203" s="648"/>
      <c r="L203" s="648"/>
      <c r="M203" s="648"/>
      <c r="N203" s="648"/>
      <c r="O203" s="648"/>
      <c r="P203" s="648"/>
      <c r="Q203" s="648"/>
      <c r="R203" s="648"/>
      <c r="S203" s="648"/>
      <c r="T203" s="648"/>
      <c r="U203" s="648"/>
      <c r="V203" s="370"/>
      <c r="W203" s="367" t="s">
        <v>111</v>
      </c>
      <c r="X203" s="367"/>
      <c r="Y203" s="367"/>
      <c r="Z203" s="367"/>
      <c r="AA203" s="367"/>
      <c r="AB203" s="367"/>
      <c r="AC203" s="367"/>
      <c r="AD203" s="367"/>
      <c r="AE203" s="367"/>
      <c r="AF203" s="372"/>
      <c r="AG203" s="372"/>
      <c r="AH203" s="372"/>
      <c r="AI203" s="376"/>
      <c r="AJ203" s="377"/>
      <c r="AK203" s="372"/>
      <c r="AL203" s="375"/>
      <c r="AM203" s="369"/>
      <c r="AN203" s="370"/>
      <c r="AO203" s="367"/>
      <c r="AP203" s="367"/>
      <c r="AQ203" s="10"/>
    </row>
    <row r="204" spans="1:43">
      <c r="A204" s="367"/>
      <c r="B204" s="368"/>
      <c r="C204" s="369"/>
      <c r="D204" s="647"/>
      <c r="E204" s="648"/>
      <c r="F204" s="648"/>
      <c r="G204" s="648"/>
      <c r="H204" s="648"/>
      <c r="I204" s="648"/>
      <c r="J204" s="648"/>
      <c r="K204" s="648"/>
      <c r="L204" s="648"/>
      <c r="M204" s="648"/>
      <c r="N204" s="648"/>
      <c r="O204" s="648"/>
      <c r="P204" s="648"/>
      <c r="Q204" s="648"/>
      <c r="R204" s="648"/>
      <c r="S204" s="648"/>
      <c r="T204" s="648"/>
      <c r="U204" s="648"/>
      <c r="V204" s="370"/>
      <c r="W204" s="367"/>
      <c r="X204" s="367"/>
      <c r="Y204" s="367"/>
      <c r="Z204" s="367"/>
      <c r="AA204" s="367"/>
      <c r="AB204" s="372"/>
      <c r="AC204" s="372"/>
      <c r="AD204" s="373"/>
      <c r="AE204" s="372"/>
      <c r="AF204" s="372"/>
      <c r="AG204" s="372"/>
      <c r="AH204" s="372"/>
      <c r="AI204" s="378"/>
      <c r="AJ204" s="379"/>
      <c r="AK204" s="372"/>
      <c r="AL204" s="375"/>
      <c r="AM204" s="369"/>
      <c r="AN204" s="370"/>
      <c r="AO204" s="367"/>
      <c r="AP204" s="367"/>
      <c r="AQ204" s="10"/>
    </row>
    <row r="205" spans="1:43">
      <c r="A205" s="367"/>
      <c r="B205" s="368"/>
      <c r="C205" s="369"/>
      <c r="D205" s="647"/>
      <c r="E205" s="648"/>
      <c r="F205" s="648"/>
      <c r="G205" s="648"/>
      <c r="H205" s="648"/>
      <c r="I205" s="648"/>
      <c r="J205" s="648"/>
      <c r="K205" s="648"/>
      <c r="L205" s="648"/>
      <c r="M205" s="648"/>
      <c r="N205" s="648"/>
      <c r="O205" s="648"/>
      <c r="P205" s="648"/>
      <c r="Q205" s="648"/>
      <c r="R205" s="648"/>
      <c r="S205" s="648"/>
      <c r="T205" s="648"/>
      <c r="U205" s="648"/>
      <c r="V205" s="370"/>
      <c r="W205" s="367"/>
      <c r="X205" s="367"/>
      <c r="Y205" s="367"/>
      <c r="Z205" s="367"/>
      <c r="AA205" s="367"/>
      <c r="AB205" s="372"/>
      <c r="AC205" s="372"/>
      <c r="AD205" s="373"/>
      <c r="AE205" s="372"/>
      <c r="AF205" s="372"/>
      <c r="AG205" s="372"/>
      <c r="AH205" s="372"/>
      <c r="AI205" s="372"/>
      <c r="AJ205" s="372"/>
      <c r="AK205" s="372"/>
      <c r="AL205" s="375"/>
      <c r="AM205" s="369"/>
      <c r="AN205" s="370"/>
      <c r="AO205" s="367"/>
      <c r="AP205" s="367"/>
      <c r="AQ205" s="23"/>
    </row>
    <row r="206" spans="1:43">
      <c r="A206" s="367"/>
      <c r="B206" s="368"/>
      <c r="C206" s="369"/>
      <c r="D206" s="647"/>
      <c r="E206" s="648"/>
      <c r="F206" s="648"/>
      <c r="G206" s="648"/>
      <c r="H206" s="648"/>
      <c r="I206" s="648"/>
      <c r="J206" s="648"/>
      <c r="K206" s="648"/>
      <c r="L206" s="648"/>
      <c r="M206" s="648"/>
      <c r="N206" s="648"/>
      <c r="O206" s="648"/>
      <c r="P206" s="648"/>
      <c r="Q206" s="648"/>
      <c r="R206" s="648"/>
      <c r="S206" s="648"/>
      <c r="T206" s="648"/>
      <c r="U206" s="648"/>
      <c r="V206" s="370"/>
      <c r="W206" s="367" t="s">
        <v>112</v>
      </c>
      <c r="X206" s="367"/>
      <c r="Y206" s="367"/>
      <c r="Z206" s="367"/>
      <c r="AA206" s="367"/>
      <c r="AB206" s="372"/>
      <c r="AC206" s="372"/>
      <c r="AD206" s="373"/>
      <c r="AE206" s="372"/>
      <c r="AF206" s="372"/>
      <c r="AG206" s="372"/>
      <c r="AH206" s="372"/>
      <c r="AI206" s="376"/>
      <c r="AJ206" s="377"/>
      <c r="AK206" s="372"/>
      <c r="AL206" s="375"/>
      <c r="AM206" s="369"/>
      <c r="AN206" s="370"/>
      <c r="AO206" s="367"/>
      <c r="AP206" s="367"/>
      <c r="AQ206" s="23"/>
    </row>
    <row r="207" spans="1:43">
      <c r="A207" s="367"/>
      <c r="B207" s="368"/>
      <c r="C207" s="369"/>
      <c r="D207" s="647"/>
      <c r="E207" s="648"/>
      <c r="F207" s="648"/>
      <c r="G207" s="648"/>
      <c r="H207" s="648"/>
      <c r="I207" s="648"/>
      <c r="J207" s="648"/>
      <c r="K207" s="648"/>
      <c r="L207" s="648"/>
      <c r="M207" s="648"/>
      <c r="N207" s="648"/>
      <c r="O207" s="648"/>
      <c r="P207" s="648"/>
      <c r="Q207" s="648"/>
      <c r="R207" s="648"/>
      <c r="S207" s="648"/>
      <c r="T207" s="648"/>
      <c r="U207" s="648"/>
      <c r="V207" s="370"/>
      <c r="W207" s="367"/>
      <c r="X207" s="367"/>
      <c r="Y207" s="367"/>
      <c r="Z207" s="367"/>
      <c r="AA207" s="367"/>
      <c r="AB207" s="372"/>
      <c r="AC207" s="372"/>
      <c r="AD207" s="373"/>
      <c r="AE207" s="372"/>
      <c r="AF207" s="372"/>
      <c r="AG207" s="372"/>
      <c r="AH207" s="372"/>
      <c r="AI207" s="378"/>
      <c r="AJ207" s="379"/>
      <c r="AK207" s="372"/>
      <c r="AL207" s="375"/>
      <c r="AM207" s="369"/>
      <c r="AN207" s="370"/>
      <c r="AO207" s="367"/>
      <c r="AP207" s="367"/>
      <c r="AQ207" s="23"/>
    </row>
    <row r="208" spans="1:43" ht="5.25" customHeight="1">
      <c r="A208" s="269"/>
      <c r="B208" s="380"/>
      <c r="C208" s="276"/>
      <c r="D208" s="647"/>
      <c r="E208" s="648"/>
      <c r="F208" s="648"/>
      <c r="G208" s="648"/>
      <c r="H208" s="648"/>
      <c r="I208" s="648"/>
      <c r="J208" s="648"/>
      <c r="K208" s="648"/>
      <c r="L208" s="648"/>
      <c r="M208" s="648"/>
      <c r="N208" s="648"/>
      <c r="O208" s="648"/>
      <c r="P208" s="648"/>
      <c r="Q208" s="648"/>
      <c r="R208" s="648"/>
      <c r="S208" s="648"/>
      <c r="T208" s="648"/>
      <c r="U208" s="648"/>
      <c r="V208" s="277"/>
      <c r="W208" s="269"/>
      <c r="X208" s="269"/>
      <c r="Y208" s="269"/>
      <c r="Z208" s="269"/>
      <c r="AA208" s="269"/>
      <c r="AB208" s="269"/>
      <c r="AC208" s="269"/>
      <c r="AD208" s="269"/>
      <c r="AE208" s="269"/>
      <c r="AF208" s="269"/>
      <c r="AG208" s="269"/>
      <c r="AH208" s="269"/>
      <c r="AI208" s="269"/>
      <c r="AJ208" s="269"/>
      <c r="AK208" s="269"/>
      <c r="AL208" s="381"/>
      <c r="AM208" s="276"/>
      <c r="AN208" s="277"/>
      <c r="AO208" s="269"/>
      <c r="AP208" s="269"/>
      <c r="AQ208" s="19"/>
    </row>
    <row r="209" spans="1:43" s="10" customFormat="1" ht="6" hidden="1" customHeight="1">
      <c r="A209" s="271"/>
      <c r="B209" s="365"/>
      <c r="C209" s="274"/>
      <c r="D209" s="647"/>
      <c r="E209" s="648"/>
      <c r="F209" s="648"/>
      <c r="G209" s="648"/>
      <c r="H209" s="648"/>
      <c r="I209" s="648"/>
      <c r="J209" s="648"/>
      <c r="K209" s="648"/>
      <c r="L209" s="648"/>
      <c r="M209" s="648"/>
      <c r="N209" s="648"/>
      <c r="O209" s="648"/>
      <c r="P209" s="648"/>
      <c r="Q209" s="648"/>
      <c r="R209" s="648"/>
      <c r="S209" s="648"/>
      <c r="T209" s="648"/>
      <c r="U209" s="648"/>
      <c r="V209" s="275"/>
      <c r="W209" s="271"/>
      <c r="X209" s="271"/>
      <c r="Y209" s="271"/>
      <c r="Z209" s="271"/>
      <c r="AA209" s="271"/>
      <c r="AB209" s="271"/>
      <c r="AC209" s="271"/>
      <c r="AD209" s="271"/>
      <c r="AE209" s="271"/>
      <c r="AF209" s="271"/>
      <c r="AG209" s="271"/>
      <c r="AH209" s="271"/>
      <c r="AI209" s="271"/>
      <c r="AJ209" s="271"/>
      <c r="AK209" s="271"/>
      <c r="AL209" s="271"/>
      <c r="AM209" s="274"/>
      <c r="AN209" s="275"/>
      <c r="AO209" s="271"/>
      <c r="AP209" s="271"/>
      <c r="AQ209" s="6"/>
    </row>
    <row r="210" spans="1:43" s="10" customFormat="1" ht="11.25" hidden="1" customHeight="1">
      <c r="A210" s="367"/>
      <c r="B210" s="368">
        <v>112</v>
      </c>
      <c r="C210" s="369"/>
      <c r="D210" s="647"/>
      <c r="E210" s="648"/>
      <c r="F210" s="648"/>
      <c r="G210" s="648"/>
      <c r="H210" s="648"/>
      <c r="I210" s="648"/>
      <c r="J210" s="648"/>
      <c r="K210" s="648"/>
      <c r="L210" s="648"/>
      <c r="M210" s="648"/>
      <c r="N210" s="648"/>
      <c r="O210" s="648"/>
      <c r="P210" s="648"/>
      <c r="Q210" s="648"/>
      <c r="R210" s="648"/>
      <c r="S210" s="648"/>
      <c r="T210" s="648"/>
      <c r="U210" s="648"/>
      <c r="V210" s="370"/>
      <c r="W210" s="367" t="s">
        <v>33</v>
      </c>
      <c r="X210" s="367"/>
      <c r="Y210" s="367"/>
      <c r="Z210" s="367"/>
      <c r="AA210" s="367"/>
      <c r="AB210" s="367"/>
      <c r="AC210" s="382"/>
      <c r="AD210" s="372" t="s">
        <v>5</v>
      </c>
      <c r="AE210" s="372"/>
      <c r="AF210" s="373"/>
      <c r="AG210" s="372"/>
      <c r="AH210" s="372"/>
      <c r="AI210" s="372"/>
      <c r="AJ210" s="372"/>
      <c r="AK210" s="372"/>
      <c r="AL210" s="375" t="s">
        <v>34</v>
      </c>
      <c r="AM210" s="369"/>
      <c r="AN210" s="370"/>
      <c r="AO210" s="367"/>
      <c r="AP210" s="367"/>
    </row>
    <row r="211" spans="1:43" s="10" customFormat="1" ht="11.25" hidden="1" customHeight="1">
      <c r="A211" s="367"/>
      <c r="B211" s="368"/>
      <c r="C211" s="369"/>
      <c r="D211" s="647"/>
      <c r="E211" s="648"/>
      <c r="F211" s="648"/>
      <c r="G211" s="648"/>
      <c r="H211" s="648"/>
      <c r="I211" s="648"/>
      <c r="J211" s="648"/>
      <c r="K211" s="648"/>
      <c r="L211" s="648"/>
      <c r="M211" s="648"/>
      <c r="N211" s="648"/>
      <c r="O211" s="648"/>
      <c r="P211" s="648"/>
      <c r="Q211" s="648"/>
      <c r="R211" s="648"/>
      <c r="S211" s="648"/>
      <c r="T211" s="648"/>
      <c r="U211" s="648"/>
      <c r="V211" s="370"/>
      <c r="W211" s="367" t="s">
        <v>35</v>
      </c>
      <c r="X211" s="367"/>
      <c r="Y211" s="367"/>
      <c r="Z211" s="367"/>
      <c r="AA211" s="367"/>
      <c r="AB211" s="367"/>
      <c r="AC211" s="367"/>
      <c r="AD211" s="372" t="s">
        <v>5</v>
      </c>
      <c r="AE211" s="372"/>
      <c r="AF211" s="372"/>
      <c r="AG211" s="373"/>
      <c r="AH211" s="372"/>
      <c r="AI211" s="372"/>
      <c r="AJ211" s="372"/>
      <c r="AK211" s="372"/>
      <c r="AL211" s="375" t="s">
        <v>36</v>
      </c>
      <c r="AM211" s="369"/>
      <c r="AN211" s="370"/>
      <c r="AO211" s="367"/>
      <c r="AP211" s="367"/>
    </row>
    <row r="212" spans="1:43" s="10" customFormat="1" ht="11.25" hidden="1" customHeight="1">
      <c r="A212" s="367"/>
      <c r="B212" s="368"/>
      <c r="C212" s="369"/>
      <c r="D212" s="647"/>
      <c r="E212" s="648"/>
      <c r="F212" s="648"/>
      <c r="G212" s="648"/>
      <c r="H212" s="648"/>
      <c r="I212" s="648"/>
      <c r="J212" s="648"/>
      <c r="K212" s="648"/>
      <c r="L212" s="648"/>
      <c r="M212" s="648"/>
      <c r="N212" s="648"/>
      <c r="O212" s="648"/>
      <c r="P212" s="648"/>
      <c r="Q212" s="648"/>
      <c r="R212" s="648"/>
      <c r="S212" s="648"/>
      <c r="T212" s="648"/>
      <c r="U212" s="648"/>
      <c r="V212" s="370"/>
      <c r="W212" s="367" t="s">
        <v>37</v>
      </c>
      <c r="X212" s="367"/>
      <c r="Y212" s="367"/>
      <c r="Z212" s="367"/>
      <c r="AA212" s="382"/>
      <c r="AB212" s="372" t="s">
        <v>5</v>
      </c>
      <c r="AC212" s="372"/>
      <c r="AD212" s="373"/>
      <c r="AE212" s="372"/>
      <c r="AF212" s="372"/>
      <c r="AG212" s="372"/>
      <c r="AH212" s="372"/>
      <c r="AI212" s="372"/>
      <c r="AJ212" s="372"/>
      <c r="AK212" s="372"/>
      <c r="AL212" s="375" t="s">
        <v>38</v>
      </c>
      <c r="AM212" s="369"/>
      <c r="AN212" s="370"/>
      <c r="AO212" s="367"/>
      <c r="AP212" s="367"/>
    </row>
    <row r="213" spans="1:43" s="10" customFormat="1" ht="6" hidden="1" customHeight="1">
      <c r="A213" s="367"/>
      <c r="B213" s="368"/>
      <c r="C213" s="369"/>
      <c r="D213" s="647"/>
      <c r="E213" s="648"/>
      <c r="F213" s="648"/>
      <c r="G213" s="648"/>
      <c r="H213" s="648"/>
      <c r="I213" s="648"/>
      <c r="J213" s="648"/>
      <c r="K213" s="648"/>
      <c r="L213" s="648"/>
      <c r="M213" s="648"/>
      <c r="N213" s="648"/>
      <c r="O213" s="648"/>
      <c r="P213" s="648"/>
      <c r="Q213" s="648"/>
      <c r="R213" s="648"/>
      <c r="S213" s="648"/>
      <c r="T213" s="648"/>
      <c r="U213" s="648"/>
      <c r="V213" s="370"/>
      <c r="W213" s="367"/>
      <c r="X213" s="367"/>
      <c r="Y213" s="367"/>
      <c r="Z213" s="367"/>
      <c r="AA213" s="367"/>
      <c r="AB213" s="367"/>
      <c r="AC213" s="367"/>
      <c r="AD213" s="367"/>
      <c r="AE213" s="367"/>
      <c r="AF213" s="367"/>
      <c r="AG213" s="367"/>
      <c r="AH213" s="367"/>
      <c r="AI213" s="367"/>
      <c r="AJ213" s="367"/>
      <c r="AK213" s="367"/>
      <c r="AL213" s="367"/>
      <c r="AM213" s="369"/>
      <c r="AN213" s="370"/>
      <c r="AO213" s="367"/>
      <c r="AP213" s="367"/>
    </row>
    <row r="214" spans="1:43" ht="0.75" hidden="1" customHeight="1">
      <c r="A214" s="383"/>
      <c r="B214" s="384"/>
      <c r="C214" s="385"/>
      <c r="D214" s="647"/>
      <c r="E214" s="648"/>
      <c r="F214" s="648"/>
      <c r="G214" s="648"/>
      <c r="H214" s="648"/>
      <c r="I214" s="648"/>
      <c r="J214" s="648"/>
      <c r="K214" s="648"/>
      <c r="L214" s="648"/>
      <c r="M214" s="648"/>
      <c r="N214" s="648"/>
      <c r="O214" s="648"/>
      <c r="P214" s="648"/>
      <c r="Q214" s="648"/>
      <c r="R214" s="648"/>
      <c r="S214" s="648"/>
      <c r="T214" s="648"/>
      <c r="U214" s="648"/>
      <c r="V214" s="267"/>
      <c r="W214" s="267"/>
      <c r="X214" s="267"/>
      <c r="Y214" s="267"/>
      <c r="Z214" s="267"/>
      <c r="AA214" s="267"/>
      <c r="AB214" s="267"/>
      <c r="AC214" s="267"/>
      <c r="AD214" s="267"/>
      <c r="AE214" s="267"/>
      <c r="AF214" s="267"/>
      <c r="AG214" s="267"/>
      <c r="AH214" s="267"/>
      <c r="AI214" s="267"/>
      <c r="AJ214" s="267"/>
      <c r="AK214" s="267"/>
      <c r="AL214" s="386"/>
      <c r="AM214" s="385"/>
      <c r="AN214" s="387"/>
      <c r="AO214" s="267"/>
      <c r="AP214" s="267"/>
      <c r="AQ214" s="48"/>
    </row>
    <row r="215" spans="1:43" ht="11.25" hidden="1" customHeight="1">
      <c r="A215" s="388"/>
      <c r="B215" s="389">
        <v>113</v>
      </c>
      <c r="C215" s="369"/>
      <c r="D215" s="647"/>
      <c r="E215" s="648"/>
      <c r="F215" s="648"/>
      <c r="G215" s="648"/>
      <c r="H215" s="648"/>
      <c r="I215" s="648"/>
      <c r="J215" s="648"/>
      <c r="K215" s="648"/>
      <c r="L215" s="648"/>
      <c r="M215" s="648"/>
      <c r="N215" s="648"/>
      <c r="O215" s="648"/>
      <c r="P215" s="648"/>
      <c r="Q215" s="648"/>
      <c r="R215" s="648"/>
      <c r="S215" s="648"/>
      <c r="T215" s="648"/>
      <c r="U215" s="648"/>
      <c r="V215" s="367"/>
      <c r="W215" s="367"/>
      <c r="X215" s="367"/>
      <c r="Y215" s="367"/>
      <c r="Z215" s="372"/>
      <c r="AA215" s="373"/>
      <c r="AB215" s="373"/>
      <c r="AC215" s="372"/>
      <c r="AD215" s="372"/>
      <c r="AE215" s="372"/>
      <c r="AF215" s="372"/>
      <c r="AG215" s="372"/>
      <c r="AH215" s="372"/>
      <c r="AI215" s="372"/>
      <c r="AJ215" s="372"/>
      <c r="AK215" s="372"/>
      <c r="AL215" s="390"/>
      <c r="AM215" s="369"/>
      <c r="AN215" s="370"/>
      <c r="AO215" s="367"/>
      <c r="AP215" s="367"/>
      <c r="AQ215" s="51"/>
    </row>
    <row r="216" spans="1:43" ht="6" hidden="1" customHeight="1">
      <c r="A216" s="388"/>
      <c r="B216" s="391"/>
      <c r="C216" s="369"/>
      <c r="D216" s="647"/>
      <c r="E216" s="648"/>
      <c r="F216" s="648"/>
      <c r="G216" s="648"/>
      <c r="H216" s="648"/>
      <c r="I216" s="648"/>
      <c r="J216" s="648"/>
      <c r="K216" s="648"/>
      <c r="L216" s="648"/>
      <c r="M216" s="648"/>
      <c r="N216" s="648"/>
      <c r="O216" s="648"/>
      <c r="P216" s="648"/>
      <c r="Q216" s="648"/>
      <c r="R216" s="648"/>
      <c r="S216" s="648"/>
      <c r="T216" s="648"/>
      <c r="U216" s="648"/>
      <c r="V216" s="367"/>
      <c r="W216" s="367"/>
      <c r="X216" s="367"/>
      <c r="Y216" s="367"/>
      <c r="Z216" s="372"/>
      <c r="AA216" s="373"/>
      <c r="AB216" s="373"/>
      <c r="AC216" s="372"/>
      <c r="AD216" s="372"/>
      <c r="AE216" s="372"/>
      <c r="AF216" s="372"/>
      <c r="AG216" s="372"/>
      <c r="AH216" s="372"/>
      <c r="AI216" s="372"/>
      <c r="AJ216" s="372"/>
      <c r="AK216" s="372"/>
      <c r="AL216" s="390"/>
      <c r="AM216" s="369"/>
      <c r="AN216" s="370"/>
      <c r="AO216" s="367"/>
      <c r="AP216" s="367"/>
      <c r="AQ216" s="51"/>
    </row>
    <row r="217" spans="1:43" hidden="1">
      <c r="A217" s="388"/>
      <c r="B217" s="391"/>
      <c r="C217" s="369"/>
      <c r="D217" s="647"/>
      <c r="E217" s="648"/>
      <c r="F217" s="648"/>
      <c r="G217" s="648"/>
      <c r="H217" s="648"/>
      <c r="I217" s="648"/>
      <c r="J217" s="648"/>
      <c r="K217" s="648"/>
      <c r="L217" s="648"/>
      <c r="M217" s="648"/>
      <c r="N217" s="648"/>
      <c r="O217" s="648"/>
      <c r="P217" s="648"/>
      <c r="Q217" s="648"/>
      <c r="R217" s="648"/>
      <c r="S217" s="648"/>
      <c r="T217" s="648"/>
      <c r="U217" s="648"/>
      <c r="V217" s="382"/>
      <c r="W217" s="367"/>
      <c r="X217" s="375" t="s">
        <v>63</v>
      </c>
      <c r="Y217" s="367"/>
      <c r="Z217" s="367"/>
      <c r="AA217" s="367"/>
      <c r="AB217" s="367"/>
      <c r="AC217" s="367"/>
      <c r="AD217" s="367"/>
      <c r="AE217" s="367"/>
      <c r="AF217" s="367"/>
      <c r="AG217" s="367"/>
      <c r="AH217" s="367"/>
      <c r="AI217" s="367"/>
      <c r="AJ217" s="367"/>
      <c r="AK217" s="367"/>
      <c r="AL217" s="375"/>
      <c r="AM217" s="369"/>
      <c r="AN217" s="370"/>
      <c r="AO217" s="367"/>
      <c r="AP217" s="649" t="s">
        <v>64</v>
      </c>
      <c r="AQ217" s="51"/>
    </row>
    <row r="218" spans="1:43" hidden="1">
      <c r="A218" s="388"/>
      <c r="B218" s="368"/>
      <c r="C218" s="369"/>
      <c r="D218" s="370"/>
      <c r="E218" s="367"/>
      <c r="F218" s="367"/>
      <c r="G218" s="367"/>
      <c r="H218" s="367"/>
      <c r="I218" s="367"/>
      <c r="J218" s="367"/>
      <c r="K218" s="367"/>
      <c r="L218" s="367"/>
      <c r="M218" s="367"/>
      <c r="N218" s="375" t="s">
        <v>65</v>
      </c>
      <c r="O218" s="367"/>
      <c r="P218" s="367"/>
      <c r="Q218" s="367"/>
      <c r="R218" s="367"/>
      <c r="S218" s="367"/>
      <c r="T218" s="367"/>
      <c r="U218" s="367"/>
      <c r="V218" s="382"/>
      <c r="W218" s="367"/>
      <c r="X218" s="375"/>
      <c r="Y218" s="367"/>
      <c r="Z218" s="367"/>
      <c r="AA218" s="367"/>
      <c r="AB218" s="367"/>
      <c r="AC218" s="367"/>
      <c r="AD218" s="367"/>
      <c r="AE218" s="367"/>
      <c r="AF218" s="367"/>
      <c r="AG218" s="367"/>
      <c r="AH218" s="367"/>
      <c r="AI218" s="367"/>
      <c r="AJ218" s="367"/>
      <c r="AK218" s="367"/>
      <c r="AL218" s="375"/>
      <c r="AM218" s="369"/>
      <c r="AN218" s="370"/>
      <c r="AO218" s="367"/>
      <c r="AP218" s="649"/>
      <c r="AQ218" s="51"/>
    </row>
    <row r="219" spans="1:43" ht="6" hidden="1" customHeight="1" thickBot="1">
      <c r="A219" s="392"/>
      <c r="B219" s="393"/>
      <c r="C219" s="394"/>
      <c r="D219" s="395"/>
      <c r="E219" s="264"/>
      <c r="F219" s="264"/>
      <c r="G219" s="264"/>
      <c r="H219" s="264"/>
      <c r="I219" s="264"/>
      <c r="J219" s="264"/>
      <c r="K219" s="264"/>
      <c r="L219" s="264"/>
      <c r="M219" s="264"/>
      <c r="N219" s="264"/>
      <c r="O219" s="264"/>
      <c r="P219" s="264"/>
      <c r="Q219" s="264"/>
      <c r="R219" s="264"/>
      <c r="S219" s="264"/>
      <c r="T219" s="264"/>
      <c r="U219" s="264"/>
      <c r="V219" s="264"/>
      <c r="W219" s="264"/>
      <c r="X219" s="264"/>
      <c r="Y219" s="264"/>
      <c r="Z219" s="264"/>
      <c r="AA219" s="264"/>
      <c r="AB219" s="264"/>
      <c r="AC219" s="264"/>
      <c r="AD219" s="264"/>
      <c r="AE219" s="264"/>
      <c r="AF219" s="264"/>
      <c r="AG219" s="264"/>
      <c r="AH219" s="264"/>
      <c r="AI219" s="264"/>
      <c r="AJ219" s="264"/>
      <c r="AK219" s="264"/>
      <c r="AL219" s="396"/>
      <c r="AM219" s="394"/>
      <c r="AN219" s="395"/>
      <c r="AO219" s="264"/>
      <c r="AP219" s="264"/>
      <c r="AQ219" s="54"/>
    </row>
    <row r="220" spans="1:43" ht="6" hidden="1" customHeight="1">
      <c r="A220" s="367"/>
      <c r="B220" s="368"/>
      <c r="C220" s="369"/>
      <c r="D220" s="370"/>
      <c r="E220" s="367"/>
      <c r="F220" s="367"/>
      <c r="G220" s="367"/>
      <c r="H220" s="367"/>
      <c r="I220" s="367"/>
      <c r="J220" s="367"/>
      <c r="K220" s="367"/>
      <c r="L220" s="367"/>
      <c r="M220" s="367"/>
      <c r="N220" s="367"/>
      <c r="O220" s="367"/>
      <c r="P220" s="367"/>
      <c r="Q220" s="367"/>
      <c r="R220" s="367"/>
      <c r="S220" s="367"/>
      <c r="T220" s="367"/>
      <c r="U220" s="369"/>
      <c r="V220" s="370"/>
      <c r="W220" s="367"/>
      <c r="X220" s="367"/>
      <c r="Y220" s="367"/>
      <c r="Z220" s="367"/>
      <c r="AA220" s="367"/>
      <c r="AB220" s="367"/>
      <c r="AC220" s="367"/>
      <c r="AD220" s="367"/>
      <c r="AE220" s="367"/>
      <c r="AF220" s="367"/>
      <c r="AG220" s="367"/>
      <c r="AH220" s="367"/>
      <c r="AI220" s="367"/>
      <c r="AJ220" s="367"/>
      <c r="AK220" s="367"/>
      <c r="AL220" s="375"/>
      <c r="AM220" s="369"/>
      <c r="AN220" s="370"/>
      <c r="AO220" s="367"/>
      <c r="AP220" s="367"/>
      <c r="AQ220" s="10"/>
    </row>
    <row r="221" spans="1:43" ht="11.25" hidden="1" customHeight="1">
      <c r="A221" s="367"/>
      <c r="B221" s="389">
        <v>114</v>
      </c>
      <c r="C221" s="369"/>
      <c r="D221" s="370"/>
      <c r="E221" s="650" t="str">
        <f ca="1">VLOOKUP(INDIRECT(ADDRESS(ROW(),COLUMN()-3)),Language_Translations,MATCH(Language_Selected,Language_Options,0),FALSE)</f>
        <v>Has your (septic tank/pit latrine/composting toilet) ever been emptied?</v>
      </c>
      <c r="F221" s="650"/>
      <c r="G221" s="650"/>
      <c r="H221" s="650"/>
      <c r="I221" s="650"/>
      <c r="J221" s="650"/>
      <c r="K221" s="650"/>
      <c r="L221" s="650"/>
      <c r="M221" s="650"/>
      <c r="N221" s="650"/>
      <c r="O221" s="650"/>
      <c r="P221" s="650"/>
      <c r="Q221" s="650"/>
      <c r="R221" s="650"/>
      <c r="S221" s="650"/>
      <c r="T221" s="650"/>
      <c r="U221" s="397"/>
      <c r="V221" s="370"/>
      <c r="W221" s="367" t="s">
        <v>41</v>
      </c>
      <c r="X221" s="367"/>
      <c r="Y221" s="372" t="s">
        <v>5</v>
      </c>
      <c r="Z221" s="372"/>
      <c r="AA221" s="372"/>
      <c r="AB221" s="372"/>
      <c r="AC221" s="372"/>
      <c r="AD221" s="372"/>
      <c r="AE221" s="372"/>
      <c r="AF221" s="372"/>
      <c r="AG221" s="372"/>
      <c r="AH221" s="372"/>
      <c r="AI221" s="372"/>
      <c r="AJ221" s="372"/>
      <c r="AK221" s="372"/>
      <c r="AL221" s="390" t="s">
        <v>34</v>
      </c>
      <c r="AM221" s="369"/>
      <c r="AN221" s="370"/>
      <c r="AO221" s="367"/>
      <c r="AP221" s="367"/>
      <c r="AQ221" s="10"/>
    </row>
    <row r="222" spans="1:43" ht="11.25" hidden="1" customHeight="1">
      <c r="A222" s="367"/>
      <c r="B222" s="368"/>
      <c r="C222" s="369"/>
      <c r="D222" s="370"/>
      <c r="E222" s="650"/>
      <c r="F222" s="650"/>
      <c r="G222" s="650"/>
      <c r="H222" s="650"/>
      <c r="I222" s="650"/>
      <c r="J222" s="650"/>
      <c r="K222" s="650"/>
      <c r="L222" s="650"/>
      <c r="M222" s="650"/>
      <c r="N222" s="650"/>
      <c r="O222" s="650"/>
      <c r="P222" s="650"/>
      <c r="Q222" s="650"/>
      <c r="R222" s="650"/>
      <c r="S222" s="650"/>
      <c r="T222" s="650"/>
      <c r="U222" s="397"/>
      <c r="V222" s="370"/>
      <c r="W222" s="367" t="s">
        <v>42</v>
      </c>
      <c r="X222" s="367"/>
      <c r="Y222" s="372" t="s">
        <v>5</v>
      </c>
      <c r="Z222" s="372"/>
      <c r="AA222" s="372"/>
      <c r="AB222" s="372"/>
      <c r="AC222" s="372"/>
      <c r="AD222" s="372"/>
      <c r="AE222" s="372"/>
      <c r="AF222" s="372"/>
      <c r="AG222" s="372"/>
      <c r="AH222" s="372"/>
      <c r="AI222" s="372"/>
      <c r="AJ222" s="372"/>
      <c r="AK222" s="372"/>
      <c r="AL222" s="390" t="s">
        <v>36</v>
      </c>
      <c r="AM222" s="369"/>
      <c r="AN222" s="370"/>
      <c r="AO222" s="367"/>
      <c r="AP222" s="651">
        <v>117</v>
      </c>
      <c r="AQ222" s="10"/>
    </row>
    <row r="223" spans="1:43" hidden="1">
      <c r="A223" s="367"/>
      <c r="B223" s="368"/>
      <c r="C223" s="369"/>
      <c r="D223" s="370"/>
      <c r="E223" s="650"/>
      <c r="F223" s="650"/>
      <c r="G223" s="650"/>
      <c r="H223" s="650"/>
      <c r="I223" s="650"/>
      <c r="J223" s="650"/>
      <c r="K223" s="650"/>
      <c r="L223" s="650"/>
      <c r="M223" s="650"/>
      <c r="N223" s="650"/>
      <c r="O223" s="650"/>
      <c r="P223" s="650"/>
      <c r="Q223" s="650"/>
      <c r="R223" s="650"/>
      <c r="S223" s="650"/>
      <c r="T223" s="650"/>
      <c r="U223" s="397"/>
      <c r="V223" s="370"/>
      <c r="W223" s="367" t="s">
        <v>66</v>
      </c>
      <c r="X223" s="367"/>
      <c r="Y223" s="367"/>
      <c r="Z223" s="367"/>
      <c r="AA223" s="382"/>
      <c r="AB223" s="372" t="s">
        <v>5</v>
      </c>
      <c r="AC223" s="372"/>
      <c r="AD223" s="372"/>
      <c r="AE223" s="372"/>
      <c r="AF223" s="372"/>
      <c r="AG223" s="372"/>
      <c r="AH223" s="372"/>
      <c r="AI223" s="372"/>
      <c r="AJ223" s="372"/>
      <c r="AK223" s="372"/>
      <c r="AL223" s="390" t="s">
        <v>43</v>
      </c>
      <c r="AM223" s="369"/>
      <c r="AN223" s="370"/>
      <c r="AO223" s="367"/>
      <c r="AP223" s="651"/>
      <c r="AQ223" s="10"/>
    </row>
    <row r="224" spans="1:43" ht="6" hidden="1" customHeight="1">
      <c r="A224" s="269"/>
      <c r="B224" s="380"/>
      <c r="C224" s="276"/>
      <c r="D224" s="277"/>
      <c r="E224" s="269"/>
      <c r="F224" s="269"/>
      <c r="G224" s="269"/>
      <c r="H224" s="269"/>
      <c r="I224" s="269"/>
      <c r="J224" s="269"/>
      <c r="K224" s="269"/>
      <c r="L224" s="269"/>
      <c r="M224" s="269"/>
      <c r="N224" s="269"/>
      <c r="O224" s="269"/>
      <c r="P224" s="269"/>
      <c r="Q224" s="269"/>
      <c r="R224" s="269"/>
      <c r="S224" s="269"/>
      <c r="T224" s="269"/>
      <c r="U224" s="276"/>
      <c r="V224" s="277"/>
      <c r="W224" s="269"/>
      <c r="X224" s="269"/>
      <c r="Y224" s="269"/>
      <c r="Z224" s="269"/>
      <c r="AA224" s="269"/>
      <c r="AB224" s="269"/>
      <c r="AC224" s="269"/>
      <c r="AD224" s="269"/>
      <c r="AE224" s="269"/>
      <c r="AF224" s="269"/>
      <c r="AG224" s="269"/>
      <c r="AH224" s="269"/>
      <c r="AI224" s="269"/>
      <c r="AJ224" s="269"/>
      <c r="AK224" s="269"/>
      <c r="AL224" s="381"/>
      <c r="AM224" s="276"/>
      <c r="AN224" s="277"/>
      <c r="AO224" s="269"/>
      <c r="AP224" s="269"/>
      <c r="AQ224" s="19"/>
    </row>
    <row r="225" spans="1:43" s="10" customFormat="1" ht="6" customHeight="1">
      <c r="A225" s="271"/>
      <c r="B225" s="365"/>
      <c r="C225" s="274"/>
      <c r="D225" s="645" t="s">
        <v>113</v>
      </c>
      <c r="E225" s="646"/>
      <c r="F225" s="646"/>
      <c r="G225" s="646"/>
      <c r="H225" s="646"/>
      <c r="I225" s="646"/>
      <c r="J225" s="646"/>
      <c r="K225" s="646"/>
      <c r="L225" s="646"/>
      <c r="M225" s="646"/>
      <c r="N225" s="646"/>
      <c r="O225" s="646"/>
      <c r="P225" s="646"/>
      <c r="Q225" s="646"/>
      <c r="R225" s="646"/>
      <c r="S225" s="646"/>
      <c r="T225" s="646"/>
      <c r="U225" s="654"/>
      <c r="V225" s="275"/>
      <c r="W225" s="271"/>
      <c r="X225" s="271"/>
      <c r="Y225" s="271"/>
      <c r="Z225" s="271"/>
      <c r="AA225" s="271"/>
      <c r="AB225" s="271"/>
      <c r="AC225" s="271"/>
      <c r="AD225" s="271"/>
      <c r="AE225" s="271"/>
      <c r="AF225" s="271"/>
      <c r="AG225" s="271"/>
      <c r="AH225" s="271"/>
      <c r="AI225" s="271"/>
      <c r="AJ225" s="271"/>
      <c r="AK225" s="271"/>
      <c r="AL225" s="271"/>
      <c r="AM225" s="274"/>
      <c r="AN225" s="275"/>
      <c r="AO225" s="271"/>
      <c r="AP225" s="271"/>
      <c r="AQ225" s="6"/>
    </row>
    <row r="226" spans="1:43" s="10" customFormat="1" ht="11.25" customHeight="1">
      <c r="A226" s="367"/>
      <c r="B226" s="389">
        <v>115</v>
      </c>
      <c r="C226" s="369"/>
      <c r="D226" s="647"/>
      <c r="E226" s="648"/>
      <c r="F226" s="648"/>
      <c r="G226" s="648"/>
      <c r="H226" s="648"/>
      <c r="I226" s="648"/>
      <c r="J226" s="648"/>
      <c r="K226" s="648"/>
      <c r="L226" s="648"/>
      <c r="M226" s="648"/>
      <c r="N226" s="648"/>
      <c r="O226" s="648"/>
      <c r="P226" s="648"/>
      <c r="Q226" s="648"/>
      <c r="R226" s="648"/>
      <c r="S226" s="648"/>
      <c r="T226" s="648"/>
      <c r="U226" s="655"/>
      <c r="V226" s="370"/>
      <c r="W226" s="367"/>
      <c r="X226" s="367"/>
      <c r="Y226" s="372"/>
      <c r="Z226" s="372"/>
      <c r="AA226" s="372"/>
      <c r="AB226" s="372"/>
      <c r="AC226" s="372"/>
      <c r="AD226" s="372"/>
      <c r="AE226" s="372"/>
      <c r="AF226" s="372"/>
      <c r="AG226" s="372"/>
      <c r="AH226" s="372"/>
      <c r="AI226" s="376"/>
      <c r="AJ226" s="377"/>
      <c r="AK226" s="372"/>
      <c r="AL226" s="390"/>
      <c r="AM226" s="369"/>
      <c r="AN226" s="370"/>
      <c r="AO226" s="367"/>
      <c r="AP226" s="367"/>
    </row>
    <row r="227" spans="1:43" s="10" customFormat="1" ht="11.25" customHeight="1">
      <c r="A227" s="367"/>
      <c r="B227" s="368"/>
      <c r="C227" s="369"/>
      <c r="D227" s="647"/>
      <c r="E227" s="648"/>
      <c r="F227" s="648"/>
      <c r="G227" s="648"/>
      <c r="H227" s="648"/>
      <c r="I227" s="648"/>
      <c r="J227" s="648"/>
      <c r="K227" s="648"/>
      <c r="L227" s="648"/>
      <c r="M227" s="648"/>
      <c r="N227" s="648"/>
      <c r="O227" s="648"/>
      <c r="P227" s="648"/>
      <c r="Q227" s="648"/>
      <c r="R227" s="648"/>
      <c r="S227" s="648"/>
      <c r="T227" s="648"/>
      <c r="U227" s="655"/>
      <c r="V227" s="370"/>
      <c r="W227" s="367" t="s">
        <v>114</v>
      </c>
      <c r="X227" s="367"/>
      <c r="Y227" s="372"/>
      <c r="Z227" s="372"/>
      <c r="AA227" s="372"/>
      <c r="AB227" s="372"/>
      <c r="AC227" s="372"/>
      <c r="AD227" s="372"/>
      <c r="AE227" s="372"/>
      <c r="AF227" s="372"/>
      <c r="AG227" s="372"/>
      <c r="AH227" s="372"/>
      <c r="AI227" s="378"/>
      <c r="AJ227" s="379"/>
      <c r="AK227" s="372"/>
      <c r="AL227" s="390"/>
      <c r="AM227" s="369"/>
      <c r="AN227" s="370"/>
      <c r="AO227" s="367"/>
      <c r="AP227" s="367"/>
    </row>
    <row r="228" spans="1:43" s="10" customFormat="1" ht="11.25" customHeight="1">
      <c r="A228" s="367"/>
      <c r="B228" s="368"/>
      <c r="C228" s="369"/>
      <c r="D228" s="647"/>
      <c r="E228" s="648"/>
      <c r="F228" s="648"/>
      <c r="G228" s="648"/>
      <c r="H228" s="648"/>
      <c r="I228" s="648"/>
      <c r="J228" s="648"/>
      <c r="K228" s="648"/>
      <c r="L228" s="648"/>
      <c r="M228" s="648"/>
      <c r="N228" s="648"/>
      <c r="O228" s="648"/>
      <c r="P228" s="648"/>
      <c r="Q228" s="648"/>
      <c r="R228" s="648"/>
      <c r="S228" s="648"/>
      <c r="T228" s="648"/>
      <c r="U228" s="655"/>
      <c r="V228" s="370"/>
      <c r="W228" s="367"/>
      <c r="X228" s="367"/>
      <c r="Y228" s="367"/>
      <c r="Z228" s="367"/>
      <c r="AA228" s="382"/>
      <c r="AB228" s="372"/>
      <c r="AC228" s="372"/>
      <c r="AD228" s="372"/>
      <c r="AE228" s="372"/>
      <c r="AF228" s="372"/>
      <c r="AG228" s="372"/>
      <c r="AH228" s="372"/>
      <c r="AI228" s="372"/>
      <c r="AJ228" s="372"/>
      <c r="AK228" s="372"/>
      <c r="AL228" s="390"/>
      <c r="AM228" s="369"/>
      <c r="AN228" s="370"/>
      <c r="AO228" s="367"/>
      <c r="AP228" s="367"/>
    </row>
    <row r="229" spans="1:43" s="61" customFormat="1" ht="11.25" customHeight="1">
      <c r="A229" s="367"/>
      <c r="B229" s="368"/>
      <c r="C229" s="369"/>
      <c r="D229" s="647"/>
      <c r="E229" s="648"/>
      <c r="F229" s="648"/>
      <c r="G229" s="648"/>
      <c r="H229" s="648"/>
      <c r="I229" s="648"/>
      <c r="J229" s="648"/>
      <c r="K229" s="648"/>
      <c r="L229" s="648"/>
      <c r="M229" s="648"/>
      <c r="N229" s="648"/>
      <c r="O229" s="648"/>
      <c r="P229" s="648"/>
      <c r="Q229" s="648"/>
      <c r="R229" s="648"/>
      <c r="S229" s="648"/>
      <c r="T229" s="648"/>
      <c r="U229" s="655"/>
      <c r="V229" s="370"/>
      <c r="W229" s="367" t="s">
        <v>115</v>
      </c>
      <c r="X229" s="367"/>
      <c r="Y229" s="367"/>
      <c r="Z229" s="367"/>
      <c r="AA229" s="382"/>
      <c r="AB229" s="372"/>
      <c r="AC229" s="372"/>
      <c r="AD229" s="372"/>
      <c r="AE229" s="372"/>
      <c r="AF229" s="372"/>
      <c r="AG229" s="372"/>
      <c r="AH229" s="372"/>
      <c r="AI229" s="372"/>
      <c r="AJ229" s="372"/>
      <c r="AK229" s="372"/>
      <c r="AL229" s="390"/>
      <c r="AM229" s="369"/>
      <c r="AN229" s="370"/>
      <c r="AO229" s="367"/>
      <c r="AP229" s="367"/>
    </row>
    <row r="230" spans="1:43" s="61" customFormat="1" ht="11.25" customHeight="1">
      <c r="A230" s="367"/>
      <c r="B230" s="368"/>
      <c r="C230" s="369"/>
      <c r="D230" s="647"/>
      <c r="E230" s="648"/>
      <c r="F230" s="648"/>
      <c r="G230" s="648"/>
      <c r="H230" s="648"/>
      <c r="I230" s="648"/>
      <c r="J230" s="648"/>
      <c r="K230" s="648"/>
      <c r="L230" s="648"/>
      <c r="M230" s="648"/>
      <c r="N230" s="648"/>
      <c r="O230" s="648"/>
      <c r="P230" s="648"/>
      <c r="Q230" s="648"/>
      <c r="R230" s="648"/>
      <c r="S230" s="648"/>
      <c r="T230" s="648"/>
      <c r="U230" s="655"/>
      <c r="V230" s="370"/>
      <c r="W230" s="367"/>
      <c r="X230" s="367"/>
      <c r="Y230" s="367"/>
      <c r="Z230" s="367"/>
      <c r="AA230" s="382"/>
      <c r="AB230" s="372"/>
      <c r="AC230" s="372"/>
      <c r="AD230" s="372"/>
      <c r="AE230" s="372"/>
      <c r="AF230" s="372"/>
      <c r="AG230" s="372"/>
      <c r="AH230" s="372"/>
      <c r="AI230" s="372"/>
      <c r="AJ230" s="372"/>
      <c r="AK230" s="372"/>
      <c r="AL230" s="390"/>
      <c r="AM230" s="369"/>
      <c r="AN230" s="370"/>
      <c r="AO230" s="367"/>
      <c r="AP230" s="367"/>
    </row>
    <row r="231" spans="1:43" s="61" customFormat="1" ht="11.25" customHeight="1">
      <c r="A231" s="367"/>
      <c r="B231" s="368"/>
      <c r="C231" s="369"/>
      <c r="D231" s="647"/>
      <c r="E231" s="648"/>
      <c r="F231" s="648"/>
      <c r="G231" s="648"/>
      <c r="H231" s="648"/>
      <c r="I231" s="648"/>
      <c r="J231" s="648"/>
      <c r="K231" s="648"/>
      <c r="L231" s="648"/>
      <c r="M231" s="648"/>
      <c r="N231" s="648"/>
      <c r="O231" s="648"/>
      <c r="P231" s="648"/>
      <c r="Q231" s="648"/>
      <c r="R231" s="648"/>
      <c r="S231" s="648"/>
      <c r="T231" s="648"/>
      <c r="U231" s="655"/>
      <c r="V231" s="370"/>
      <c r="W231" s="367"/>
      <c r="X231" s="367"/>
      <c r="Y231" s="367"/>
      <c r="Z231" s="367"/>
      <c r="AA231" s="382"/>
      <c r="AB231" s="372"/>
      <c r="AC231" s="372"/>
      <c r="AD231" s="372"/>
      <c r="AE231" s="372"/>
      <c r="AF231" s="372"/>
      <c r="AG231" s="372"/>
      <c r="AH231" s="372"/>
      <c r="AI231" s="372"/>
      <c r="AJ231" s="372"/>
      <c r="AK231" s="372"/>
      <c r="AL231" s="390"/>
      <c r="AM231" s="369"/>
      <c r="AN231" s="370"/>
      <c r="AO231" s="367"/>
      <c r="AP231" s="367"/>
    </row>
    <row r="232" spans="1:43" s="10" customFormat="1" ht="6" customHeight="1">
      <c r="A232" s="269"/>
      <c r="B232" s="380"/>
      <c r="C232" s="276"/>
      <c r="D232" s="656"/>
      <c r="E232" s="657"/>
      <c r="F232" s="657"/>
      <c r="G232" s="657"/>
      <c r="H232" s="657"/>
      <c r="I232" s="657"/>
      <c r="J232" s="657"/>
      <c r="K232" s="657"/>
      <c r="L232" s="657"/>
      <c r="M232" s="657"/>
      <c r="N232" s="657"/>
      <c r="O232" s="657"/>
      <c r="P232" s="657"/>
      <c r="Q232" s="657"/>
      <c r="R232" s="657"/>
      <c r="S232" s="657"/>
      <c r="T232" s="657"/>
      <c r="U232" s="658"/>
      <c r="V232" s="277"/>
      <c r="W232" s="269"/>
      <c r="X232" s="269"/>
      <c r="Y232" s="269"/>
      <c r="Z232" s="269"/>
      <c r="AA232" s="269"/>
      <c r="AB232" s="269"/>
      <c r="AC232" s="269"/>
      <c r="AD232" s="269"/>
      <c r="AE232" s="269"/>
      <c r="AF232" s="269"/>
      <c r="AG232" s="269"/>
      <c r="AH232" s="269"/>
      <c r="AI232" s="269"/>
      <c r="AJ232" s="269"/>
      <c r="AK232" s="269"/>
      <c r="AL232" s="269"/>
      <c r="AM232" s="276"/>
      <c r="AN232" s="277"/>
      <c r="AO232" s="269"/>
      <c r="AP232" s="269"/>
      <c r="AQ232" s="19"/>
    </row>
    <row r="233" spans="1:43" s="10" customFormat="1" ht="6" customHeight="1">
      <c r="A233" s="271"/>
      <c r="B233" s="365"/>
      <c r="C233" s="274"/>
      <c r="D233" s="275"/>
      <c r="E233" s="271"/>
      <c r="F233" s="271"/>
      <c r="G233" s="271"/>
      <c r="H233" s="271"/>
      <c r="I233" s="271"/>
      <c r="J233" s="271"/>
      <c r="K233" s="271"/>
      <c r="L233" s="271"/>
      <c r="M233" s="271"/>
      <c r="N233" s="271"/>
      <c r="O233" s="271"/>
      <c r="P233" s="271"/>
      <c r="Q233" s="271"/>
      <c r="R233" s="271"/>
      <c r="S233" s="271"/>
      <c r="T233" s="271"/>
      <c r="U233" s="274"/>
      <c r="V233" s="275"/>
      <c r="W233" s="271"/>
      <c r="X233" s="271"/>
      <c r="Y233" s="271"/>
      <c r="Z233" s="271"/>
      <c r="AA233" s="271"/>
      <c r="AB233" s="271"/>
      <c r="AC233" s="271"/>
      <c r="AD233" s="271"/>
      <c r="AE233" s="271"/>
      <c r="AF233" s="271"/>
      <c r="AG233" s="271"/>
      <c r="AH233" s="271"/>
      <c r="AI233" s="271"/>
      <c r="AJ233" s="271"/>
      <c r="AK233" s="271"/>
      <c r="AL233" s="271"/>
      <c r="AM233" s="274"/>
      <c r="AN233" s="275"/>
      <c r="AO233" s="271"/>
      <c r="AP233" s="271"/>
      <c r="AQ233" s="6"/>
    </row>
    <row r="234" spans="1:43" s="10" customFormat="1" ht="11.25" customHeight="1">
      <c r="A234" s="367"/>
      <c r="B234" s="389">
        <v>116</v>
      </c>
      <c r="C234" s="369"/>
      <c r="D234" s="370"/>
      <c r="E234" s="648" t="s">
        <v>116</v>
      </c>
      <c r="F234" s="648"/>
      <c r="G234" s="648"/>
      <c r="H234" s="648"/>
      <c r="I234" s="648"/>
      <c r="J234" s="648"/>
      <c r="K234" s="648"/>
      <c r="L234" s="648"/>
      <c r="M234" s="648"/>
      <c r="N234" s="648"/>
      <c r="O234" s="648"/>
      <c r="P234" s="648"/>
      <c r="Q234" s="648"/>
      <c r="R234" s="648"/>
      <c r="S234" s="648"/>
      <c r="T234" s="648"/>
      <c r="U234" s="369"/>
      <c r="V234" s="370"/>
      <c r="W234" s="382"/>
      <c r="X234" s="367"/>
      <c r="Y234" s="367"/>
      <c r="Z234" s="367"/>
      <c r="AA234" s="367"/>
      <c r="AB234" s="367"/>
      <c r="AC234" s="382"/>
      <c r="AD234" s="372"/>
      <c r="AE234" s="372"/>
      <c r="AF234" s="372"/>
      <c r="AG234" s="372"/>
      <c r="AH234" s="372"/>
      <c r="AI234" s="376"/>
      <c r="AJ234" s="377"/>
      <c r="AK234" s="372"/>
      <c r="AL234" s="390"/>
      <c r="AM234" s="369"/>
      <c r="AN234" s="370"/>
      <c r="AO234" s="367"/>
      <c r="AP234" s="367"/>
    </row>
    <row r="235" spans="1:43" s="10" customFormat="1" ht="11.25" customHeight="1">
      <c r="A235" s="367"/>
      <c r="B235" s="368"/>
      <c r="C235" s="369"/>
      <c r="D235" s="370"/>
      <c r="E235" s="648"/>
      <c r="F235" s="648"/>
      <c r="G235" s="648"/>
      <c r="H235" s="648"/>
      <c r="I235" s="648"/>
      <c r="J235" s="648"/>
      <c r="K235" s="648"/>
      <c r="L235" s="648"/>
      <c r="M235" s="648"/>
      <c r="N235" s="648"/>
      <c r="O235" s="648"/>
      <c r="P235" s="648"/>
      <c r="Q235" s="648"/>
      <c r="R235" s="648"/>
      <c r="S235" s="648"/>
      <c r="T235" s="648"/>
      <c r="U235" s="369"/>
      <c r="V235" s="370"/>
      <c r="W235" s="382" t="s">
        <v>117</v>
      </c>
      <c r="X235" s="367"/>
      <c r="Y235" s="367"/>
      <c r="Z235" s="367"/>
      <c r="AA235" s="367"/>
      <c r="AB235" s="367"/>
      <c r="AC235" s="382"/>
      <c r="AD235" s="372"/>
      <c r="AE235" s="372"/>
      <c r="AF235" s="372"/>
      <c r="AG235" s="372"/>
      <c r="AH235" s="372"/>
      <c r="AI235" s="378"/>
      <c r="AJ235" s="379"/>
      <c r="AK235" s="372"/>
      <c r="AL235" s="390"/>
      <c r="AM235" s="369"/>
      <c r="AN235" s="370"/>
      <c r="AO235" s="367"/>
      <c r="AP235" s="367"/>
    </row>
    <row r="236" spans="1:43" s="10" customFormat="1" ht="11.25" customHeight="1">
      <c r="A236" s="367"/>
      <c r="B236" s="368"/>
      <c r="C236" s="369"/>
      <c r="D236" s="370"/>
      <c r="E236" s="648"/>
      <c r="F236" s="648"/>
      <c r="G236" s="648"/>
      <c r="H236" s="648"/>
      <c r="I236" s="648"/>
      <c r="J236" s="648"/>
      <c r="K236" s="648"/>
      <c r="L236" s="648"/>
      <c r="M236" s="648"/>
      <c r="N236" s="648"/>
      <c r="O236" s="648"/>
      <c r="P236" s="648"/>
      <c r="Q236" s="648"/>
      <c r="R236" s="648"/>
      <c r="S236" s="648"/>
      <c r="T236" s="648"/>
      <c r="U236" s="369"/>
      <c r="V236" s="370"/>
      <c r="W236" s="382"/>
      <c r="X236" s="367"/>
      <c r="Y236" s="367"/>
      <c r="Z236" s="367"/>
      <c r="AA236" s="367"/>
      <c r="AB236" s="367"/>
      <c r="AC236" s="382"/>
      <c r="AD236" s="372"/>
      <c r="AE236" s="372"/>
      <c r="AF236" s="373"/>
      <c r="AG236" s="372"/>
      <c r="AH236" s="372"/>
      <c r="AI236" s="372"/>
      <c r="AJ236" s="372"/>
      <c r="AK236" s="372"/>
      <c r="AL236" s="375"/>
      <c r="AM236" s="369"/>
      <c r="AN236" s="370"/>
      <c r="AO236" s="367"/>
      <c r="AP236" s="367"/>
    </row>
    <row r="237" spans="1:43" s="10" customFormat="1" ht="11.25" customHeight="1">
      <c r="A237" s="367"/>
      <c r="B237" s="368"/>
      <c r="C237" s="369"/>
      <c r="D237" s="370"/>
      <c r="E237" s="648"/>
      <c r="F237" s="648"/>
      <c r="G237" s="648"/>
      <c r="H237" s="648"/>
      <c r="I237" s="648"/>
      <c r="J237" s="648"/>
      <c r="K237" s="648"/>
      <c r="L237" s="648"/>
      <c r="M237" s="648"/>
      <c r="N237" s="648"/>
      <c r="O237" s="648"/>
      <c r="P237" s="648"/>
      <c r="Q237" s="648"/>
      <c r="R237" s="648"/>
      <c r="S237" s="648"/>
      <c r="T237" s="648"/>
      <c r="U237" s="369"/>
      <c r="V237" s="370"/>
      <c r="W237" s="367"/>
      <c r="X237" s="367"/>
      <c r="Y237" s="367"/>
      <c r="Z237" s="367"/>
      <c r="AA237" s="367"/>
      <c r="AB237" s="367"/>
      <c r="AC237" s="372"/>
      <c r="AD237" s="372"/>
      <c r="AE237" s="372"/>
      <c r="AF237" s="372"/>
      <c r="AG237" s="372"/>
      <c r="AH237" s="372"/>
      <c r="AI237" s="376"/>
      <c r="AJ237" s="377"/>
      <c r="AK237" s="372"/>
      <c r="AL237" s="390"/>
      <c r="AM237" s="369"/>
      <c r="AN237" s="370"/>
      <c r="AO237" s="367"/>
      <c r="AP237" s="367"/>
    </row>
    <row r="238" spans="1:43" s="10" customFormat="1" ht="11.25" customHeight="1">
      <c r="A238" s="367"/>
      <c r="B238" s="368"/>
      <c r="C238" s="369"/>
      <c r="D238" s="370"/>
      <c r="E238" s="648"/>
      <c r="F238" s="648"/>
      <c r="G238" s="648"/>
      <c r="H238" s="648"/>
      <c r="I238" s="648"/>
      <c r="J238" s="648"/>
      <c r="K238" s="648"/>
      <c r="L238" s="648"/>
      <c r="M238" s="648"/>
      <c r="N238" s="648"/>
      <c r="O238" s="648"/>
      <c r="P238" s="648"/>
      <c r="Q238" s="648"/>
      <c r="R238" s="648"/>
      <c r="S238" s="648"/>
      <c r="T238" s="648"/>
      <c r="U238" s="369"/>
      <c r="V238" s="370"/>
      <c r="W238" s="367" t="s">
        <v>118</v>
      </c>
      <c r="X238" s="367"/>
      <c r="Y238" s="367"/>
      <c r="Z238" s="367"/>
      <c r="AA238" s="367"/>
      <c r="AB238" s="367"/>
      <c r="AC238" s="382"/>
      <c r="AD238" s="372"/>
      <c r="AE238" s="372"/>
      <c r="AF238" s="373"/>
      <c r="AG238" s="372"/>
      <c r="AH238" s="372"/>
      <c r="AI238" s="378"/>
      <c r="AJ238" s="379"/>
      <c r="AK238" s="372"/>
      <c r="AL238" s="375"/>
      <c r="AM238" s="369"/>
      <c r="AN238" s="370"/>
      <c r="AO238" s="367"/>
      <c r="AP238" s="367"/>
    </row>
    <row r="239" spans="1:43" s="10" customFormat="1" ht="11.25" customHeight="1">
      <c r="A239" s="367"/>
      <c r="B239" s="368"/>
      <c r="C239" s="369"/>
      <c r="D239" s="370"/>
      <c r="E239" s="648"/>
      <c r="F239" s="648"/>
      <c r="G239" s="648"/>
      <c r="H239" s="648"/>
      <c r="I239" s="648"/>
      <c r="J239" s="648"/>
      <c r="K239" s="648"/>
      <c r="L239" s="648"/>
      <c r="M239" s="648"/>
      <c r="N239" s="648"/>
      <c r="O239" s="648"/>
      <c r="P239" s="648"/>
      <c r="Q239" s="648"/>
      <c r="R239" s="648"/>
      <c r="S239" s="648"/>
      <c r="T239" s="648"/>
      <c r="U239" s="369"/>
      <c r="V239" s="370"/>
      <c r="W239" s="367"/>
      <c r="X239" s="367"/>
      <c r="Y239" s="367"/>
      <c r="Z239" s="367"/>
      <c r="AA239" s="367"/>
      <c r="AB239" s="367"/>
      <c r="AC239" s="382"/>
      <c r="AD239" s="372"/>
      <c r="AE239" s="372"/>
      <c r="AF239" s="373"/>
      <c r="AG239" s="372"/>
      <c r="AH239" s="372"/>
      <c r="AI239" s="372"/>
      <c r="AJ239" s="372"/>
      <c r="AK239" s="372"/>
      <c r="AL239" s="375"/>
      <c r="AM239" s="369"/>
      <c r="AN239" s="370"/>
      <c r="AO239" s="367"/>
      <c r="AP239" s="367"/>
    </row>
    <row r="240" spans="1:43" s="10" customFormat="1" ht="9.75" customHeight="1">
      <c r="A240" s="367"/>
      <c r="B240" s="368"/>
      <c r="C240" s="369"/>
      <c r="D240" s="370"/>
      <c r="E240" s="648"/>
      <c r="F240" s="648"/>
      <c r="G240" s="648"/>
      <c r="H240" s="648"/>
      <c r="I240" s="648"/>
      <c r="J240" s="648"/>
      <c r="K240" s="648"/>
      <c r="L240" s="648"/>
      <c r="M240" s="648"/>
      <c r="N240" s="648"/>
      <c r="O240" s="648"/>
      <c r="P240" s="648"/>
      <c r="Q240" s="648"/>
      <c r="R240" s="648"/>
      <c r="S240" s="648"/>
      <c r="T240" s="648"/>
      <c r="U240" s="369"/>
      <c r="V240" s="370"/>
      <c r="W240" s="367"/>
      <c r="X240" s="367"/>
      <c r="Y240" s="367"/>
      <c r="Z240" s="367"/>
      <c r="AA240" s="367"/>
      <c r="AB240" s="367"/>
      <c r="AC240" s="367"/>
      <c r="AD240" s="372"/>
      <c r="AE240" s="367"/>
      <c r="AF240" s="372"/>
      <c r="AG240" s="372"/>
      <c r="AH240" s="372"/>
      <c r="AI240" s="372"/>
      <c r="AJ240" s="372"/>
      <c r="AK240" s="372"/>
      <c r="AL240" s="390"/>
      <c r="AM240" s="369"/>
      <c r="AN240" s="370"/>
      <c r="AO240" s="367"/>
      <c r="AP240" s="367"/>
    </row>
    <row r="241" spans="1:43" s="10" customFormat="1" ht="11.25" hidden="1" customHeight="1">
      <c r="A241" s="367"/>
      <c r="B241" s="368"/>
      <c r="C241" s="369"/>
      <c r="D241" s="370"/>
      <c r="E241" s="648"/>
      <c r="F241" s="648"/>
      <c r="G241" s="648"/>
      <c r="H241" s="648"/>
      <c r="I241" s="648"/>
      <c r="J241" s="648"/>
      <c r="K241" s="648"/>
      <c r="L241" s="648"/>
      <c r="M241" s="648"/>
      <c r="N241" s="648"/>
      <c r="O241" s="648"/>
      <c r="P241" s="648"/>
      <c r="Q241" s="648"/>
      <c r="R241" s="648"/>
      <c r="S241" s="648"/>
      <c r="T241" s="648"/>
      <c r="U241" s="369"/>
      <c r="V241" s="370"/>
      <c r="W241" s="367"/>
      <c r="X241" s="367"/>
      <c r="Y241" s="367"/>
      <c r="Z241" s="367"/>
      <c r="AA241" s="367"/>
      <c r="AB241" s="367"/>
      <c r="AC241" s="367"/>
      <c r="AD241" s="372"/>
      <c r="AE241" s="372"/>
      <c r="AF241" s="372"/>
      <c r="AG241" s="373"/>
      <c r="AH241" s="372"/>
      <c r="AI241" s="372"/>
      <c r="AJ241" s="372"/>
      <c r="AK241" s="372"/>
      <c r="AL241" s="375"/>
      <c r="AM241" s="369"/>
      <c r="AN241" s="370"/>
      <c r="AO241" s="367"/>
      <c r="AP241" s="367"/>
    </row>
    <row r="242" spans="1:43" s="10" customFormat="1" ht="11.25" hidden="1" customHeight="1">
      <c r="A242" s="367"/>
      <c r="B242" s="368"/>
      <c r="C242" s="369"/>
      <c r="D242" s="370"/>
      <c r="E242" s="648"/>
      <c r="F242" s="648"/>
      <c r="G242" s="648"/>
      <c r="H242" s="648"/>
      <c r="I242" s="648"/>
      <c r="J242" s="648"/>
      <c r="K242" s="648"/>
      <c r="L242" s="648"/>
      <c r="M242" s="648"/>
      <c r="N242" s="648"/>
      <c r="O242" s="648"/>
      <c r="P242" s="648"/>
      <c r="Q242" s="648"/>
      <c r="R242" s="648"/>
      <c r="S242" s="648"/>
      <c r="T242" s="648"/>
      <c r="U242" s="369"/>
      <c r="V242" s="370"/>
      <c r="W242" s="367"/>
      <c r="X242" s="367"/>
      <c r="Y242" s="281"/>
      <c r="Z242" s="281"/>
      <c r="AA242" s="281"/>
      <c r="AB242" s="281"/>
      <c r="AC242" s="281"/>
      <c r="AD242" s="374"/>
      <c r="AE242" s="374"/>
      <c r="AF242" s="374"/>
      <c r="AG242" s="398"/>
      <c r="AH242" s="374"/>
      <c r="AI242" s="374"/>
      <c r="AJ242" s="374"/>
      <c r="AK242" s="374"/>
      <c r="AL242" s="399"/>
      <c r="AM242" s="369"/>
      <c r="AN242" s="370"/>
      <c r="AO242" s="367"/>
      <c r="AP242" s="367"/>
    </row>
    <row r="243" spans="1:43" s="10" customFormat="1" ht="11.25" hidden="1" customHeight="1">
      <c r="A243" s="367"/>
      <c r="B243" s="368"/>
      <c r="C243" s="369"/>
      <c r="D243" s="370"/>
      <c r="E243" s="648"/>
      <c r="F243" s="648"/>
      <c r="G243" s="648"/>
      <c r="H243" s="648"/>
      <c r="I243" s="648"/>
      <c r="J243" s="648"/>
      <c r="K243" s="648"/>
      <c r="L243" s="648"/>
      <c r="M243" s="648"/>
      <c r="N243" s="648"/>
      <c r="O243" s="648"/>
      <c r="P243" s="648"/>
      <c r="Q243" s="648"/>
      <c r="R243" s="648"/>
      <c r="S243" s="648"/>
      <c r="T243" s="648"/>
      <c r="U243" s="369"/>
      <c r="V243" s="370"/>
      <c r="W243" s="367"/>
      <c r="X243" s="367"/>
      <c r="Y243" s="281"/>
      <c r="Z243" s="400"/>
      <c r="AA243" s="400"/>
      <c r="AB243" s="400"/>
      <c r="AC243" s="400"/>
      <c r="AD243" s="400"/>
      <c r="AE243" s="400"/>
      <c r="AF243" s="400"/>
      <c r="AG243" s="401"/>
      <c r="AH243" s="400"/>
      <c r="AI243" s="400"/>
      <c r="AJ243" s="400"/>
      <c r="AK243" s="400"/>
      <c r="AL243" s="402"/>
      <c r="AM243" s="369"/>
      <c r="AN243" s="370"/>
      <c r="AO243" s="367"/>
      <c r="AP243" s="367"/>
    </row>
    <row r="244" spans="1:43" s="10" customFormat="1" ht="11.25" hidden="1" customHeight="1">
      <c r="A244" s="367"/>
      <c r="B244" s="368"/>
      <c r="C244" s="369"/>
      <c r="D244" s="370"/>
      <c r="E244" s="648"/>
      <c r="F244" s="648"/>
      <c r="G244" s="648"/>
      <c r="H244" s="648"/>
      <c r="I244" s="648"/>
      <c r="J244" s="648"/>
      <c r="K244" s="648"/>
      <c r="L244" s="648"/>
      <c r="M244" s="648"/>
      <c r="N244" s="648"/>
      <c r="O244" s="648"/>
      <c r="P244" s="648"/>
      <c r="Q244" s="648"/>
      <c r="R244" s="648"/>
      <c r="S244" s="648"/>
      <c r="T244" s="648"/>
      <c r="U244" s="369"/>
      <c r="V244" s="370"/>
      <c r="W244" s="367"/>
      <c r="X244" s="367"/>
      <c r="Y244" s="367"/>
      <c r="Z244" s="367"/>
      <c r="AA244" s="367"/>
      <c r="AB244" s="367"/>
      <c r="AC244" s="367"/>
      <c r="AD244" s="372"/>
      <c r="AE244" s="372"/>
      <c r="AF244" s="372"/>
      <c r="AG244" s="373"/>
      <c r="AH244" s="372"/>
      <c r="AI244" s="372"/>
      <c r="AJ244" s="372"/>
      <c r="AK244" s="372"/>
      <c r="AL244" s="375"/>
      <c r="AM244" s="369"/>
      <c r="AN244" s="370"/>
      <c r="AO244" s="367"/>
      <c r="AP244" s="367"/>
    </row>
    <row r="245" spans="1:43" s="10" customFormat="1" ht="11.25" hidden="1" customHeight="1">
      <c r="A245" s="367"/>
      <c r="B245" s="368"/>
      <c r="C245" s="369"/>
      <c r="D245" s="370"/>
      <c r="E245" s="648"/>
      <c r="F245" s="648"/>
      <c r="G245" s="648"/>
      <c r="H245" s="648"/>
      <c r="I245" s="648"/>
      <c r="J245" s="648"/>
      <c r="K245" s="648"/>
      <c r="L245" s="648"/>
      <c r="M245" s="648"/>
      <c r="N245" s="648"/>
      <c r="O245" s="648"/>
      <c r="P245" s="648"/>
      <c r="Q245" s="648"/>
      <c r="R245" s="648"/>
      <c r="S245" s="648"/>
      <c r="T245" s="648"/>
      <c r="U245" s="369"/>
      <c r="V245" s="370"/>
      <c r="W245" s="367"/>
      <c r="X245" s="367"/>
      <c r="Y245" s="367"/>
      <c r="Z245" s="367"/>
      <c r="AA245" s="367"/>
      <c r="AB245" s="372"/>
      <c r="AC245" s="372"/>
      <c r="AD245" s="372"/>
      <c r="AE245" s="372"/>
      <c r="AF245" s="372"/>
      <c r="AG245" s="372"/>
      <c r="AH245" s="372"/>
      <c r="AI245" s="372"/>
      <c r="AJ245" s="372"/>
      <c r="AK245" s="372"/>
      <c r="AL245" s="390"/>
      <c r="AM245" s="369"/>
      <c r="AN245" s="370"/>
      <c r="AO245" s="367"/>
      <c r="AP245" s="367"/>
    </row>
    <row r="246" spans="1:43" s="10" customFormat="1" ht="6" hidden="1" customHeight="1">
      <c r="A246" s="269"/>
      <c r="B246" s="380"/>
      <c r="C246" s="276"/>
      <c r="D246" s="277"/>
      <c r="E246" s="269"/>
      <c r="F246" s="269"/>
      <c r="G246" s="269"/>
      <c r="H246" s="269"/>
      <c r="I246" s="269"/>
      <c r="J246" s="269"/>
      <c r="K246" s="269"/>
      <c r="L246" s="269"/>
      <c r="M246" s="269"/>
      <c r="N246" s="269"/>
      <c r="O246" s="269"/>
      <c r="P246" s="269"/>
      <c r="Q246" s="269"/>
      <c r="R246" s="269"/>
      <c r="S246" s="269"/>
      <c r="T246" s="269"/>
      <c r="U246" s="276"/>
      <c r="V246" s="277"/>
      <c r="W246" s="269"/>
      <c r="X246" s="269"/>
      <c r="Y246" s="269"/>
      <c r="Z246" s="269"/>
      <c r="AA246" s="269"/>
      <c r="AB246" s="269"/>
      <c r="AC246" s="269"/>
      <c r="AD246" s="269"/>
      <c r="AE246" s="269"/>
      <c r="AF246" s="269"/>
      <c r="AG246" s="269"/>
      <c r="AH246" s="269"/>
      <c r="AI246" s="269"/>
      <c r="AJ246" s="269"/>
      <c r="AK246" s="269"/>
      <c r="AL246" s="269"/>
      <c r="AM246" s="276"/>
      <c r="AN246" s="277"/>
      <c r="AO246" s="269"/>
      <c r="AP246" s="269"/>
      <c r="AQ246" s="19"/>
    </row>
    <row r="247" spans="1:43" ht="6" customHeight="1">
      <c r="A247" s="271"/>
      <c r="B247" s="365"/>
      <c r="C247" s="274"/>
      <c r="D247" s="275"/>
      <c r="E247" s="271"/>
      <c r="F247" s="271"/>
      <c r="G247" s="271"/>
      <c r="H247" s="271"/>
      <c r="I247" s="271"/>
      <c r="J247" s="271"/>
      <c r="K247" s="271"/>
      <c r="L247" s="271"/>
      <c r="M247" s="271"/>
      <c r="N247" s="271"/>
      <c r="O247" s="271"/>
      <c r="P247" s="271"/>
      <c r="Q247" s="271"/>
      <c r="R247" s="271"/>
      <c r="S247" s="271"/>
      <c r="T247" s="271"/>
      <c r="U247" s="274"/>
      <c r="V247" s="275"/>
      <c r="W247" s="271"/>
      <c r="X247" s="271"/>
      <c r="Y247" s="271"/>
      <c r="Z247" s="271"/>
      <c r="AA247" s="271"/>
      <c r="AB247" s="271"/>
      <c r="AC247" s="271"/>
      <c r="AD247" s="271"/>
      <c r="AE247" s="271"/>
      <c r="AF247" s="271"/>
      <c r="AG247" s="271"/>
      <c r="AH247" s="271"/>
      <c r="AI247" s="271"/>
      <c r="AJ247" s="271"/>
      <c r="AK247" s="271"/>
      <c r="AL247" s="366"/>
      <c r="AM247" s="274"/>
      <c r="AN247" s="275"/>
      <c r="AO247" s="271"/>
      <c r="AP247" s="271"/>
      <c r="AQ247" s="6"/>
    </row>
    <row r="248" spans="1:43" ht="11.25" customHeight="1">
      <c r="A248" s="367"/>
      <c r="B248" s="389">
        <v>117</v>
      </c>
      <c r="C248" s="369"/>
      <c r="D248" s="370"/>
      <c r="E248" s="650" t="s">
        <v>119</v>
      </c>
      <c r="F248" s="650"/>
      <c r="G248" s="650"/>
      <c r="H248" s="650"/>
      <c r="I248" s="650"/>
      <c r="J248" s="650"/>
      <c r="K248" s="650"/>
      <c r="L248" s="650"/>
      <c r="M248" s="650"/>
      <c r="N248" s="650"/>
      <c r="O248" s="650"/>
      <c r="P248" s="650"/>
      <c r="Q248" s="650"/>
      <c r="R248" s="650"/>
      <c r="S248" s="650"/>
      <c r="T248" s="650"/>
      <c r="U248" s="397"/>
      <c r="V248" s="370"/>
      <c r="W248" s="367"/>
      <c r="X248" s="367"/>
      <c r="Y248" s="367"/>
      <c r="Z248" s="367"/>
      <c r="AA248" s="382"/>
      <c r="AB248" s="382"/>
      <c r="AC248" s="372"/>
      <c r="AD248" s="372"/>
      <c r="AE248" s="372"/>
      <c r="AF248" s="372"/>
      <c r="AG248" s="372"/>
      <c r="AH248" s="372"/>
      <c r="AI248" s="376"/>
      <c r="AJ248" s="377"/>
      <c r="AK248" s="372"/>
      <c r="AL248" s="375"/>
      <c r="AM248" s="369"/>
      <c r="AN248" s="370"/>
      <c r="AO248" s="367"/>
      <c r="AP248" s="367"/>
      <c r="AQ248" s="10"/>
    </row>
    <row r="249" spans="1:43">
      <c r="A249" s="367"/>
      <c r="B249" s="368"/>
      <c r="C249" s="369"/>
      <c r="D249" s="370"/>
      <c r="E249" s="650"/>
      <c r="F249" s="650"/>
      <c r="G249" s="650"/>
      <c r="H249" s="650"/>
      <c r="I249" s="650"/>
      <c r="J249" s="650"/>
      <c r="K249" s="650"/>
      <c r="L249" s="650"/>
      <c r="M249" s="650"/>
      <c r="N249" s="650"/>
      <c r="O249" s="650"/>
      <c r="P249" s="650"/>
      <c r="Q249" s="650"/>
      <c r="R249" s="650"/>
      <c r="S249" s="650"/>
      <c r="T249" s="650"/>
      <c r="U249" s="397"/>
      <c r="V249" s="370"/>
      <c r="W249" s="367" t="s">
        <v>120</v>
      </c>
      <c r="X249" s="367"/>
      <c r="Y249" s="382"/>
      <c r="Z249" s="373"/>
      <c r="AA249" s="382"/>
      <c r="AB249" s="382"/>
      <c r="AC249" s="372"/>
      <c r="AD249" s="372"/>
      <c r="AE249" s="372"/>
      <c r="AF249" s="372"/>
      <c r="AG249" s="372"/>
      <c r="AH249" s="372"/>
      <c r="AI249" s="378"/>
      <c r="AJ249" s="379"/>
      <c r="AK249" s="372"/>
      <c r="AL249" s="375"/>
      <c r="AM249" s="369"/>
      <c r="AN249" s="370"/>
      <c r="AO249" s="367"/>
      <c r="AP249" s="367"/>
      <c r="AQ249" s="10"/>
    </row>
    <row r="250" spans="1:43">
      <c r="A250" s="367"/>
      <c r="B250" s="368"/>
      <c r="C250" s="369"/>
      <c r="D250" s="370"/>
      <c r="E250" s="650"/>
      <c r="F250" s="650"/>
      <c r="G250" s="650"/>
      <c r="H250" s="650"/>
      <c r="I250" s="650"/>
      <c r="J250" s="650"/>
      <c r="K250" s="650"/>
      <c r="L250" s="650"/>
      <c r="M250" s="650"/>
      <c r="N250" s="650"/>
      <c r="O250" s="650"/>
      <c r="P250" s="650"/>
      <c r="Q250" s="650"/>
      <c r="R250" s="650"/>
      <c r="S250" s="650"/>
      <c r="T250" s="650"/>
      <c r="U250" s="397"/>
      <c r="V250" s="370"/>
      <c r="W250" s="367"/>
      <c r="X250" s="367"/>
      <c r="Y250" s="367"/>
      <c r="Z250" s="367"/>
      <c r="AA250" s="367"/>
      <c r="AB250" s="372"/>
      <c r="AC250" s="372"/>
      <c r="AD250" s="373"/>
      <c r="AE250" s="372"/>
      <c r="AF250" s="372"/>
      <c r="AG250" s="372"/>
      <c r="AH250" s="372"/>
      <c r="AI250" s="372"/>
      <c r="AJ250" s="372"/>
      <c r="AK250" s="372"/>
      <c r="AL250" s="382"/>
      <c r="AM250" s="369"/>
      <c r="AN250" s="370"/>
      <c r="AO250" s="367"/>
      <c r="AP250" s="651">
        <v>121</v>
      </c>
      <c r="AQ250" s="10"/>
    </row>
    <row r="251" spans="1:43">
      <c r="A251" s="367"/>
      <c r="B251" s="368"/>
      <c r="C251" s="369"/>
      <c r="D251" s="370"/>
      <c r="E251" s="650"/>
      <c r="F251" s="650"/>
      <c r="G251" s="650"/>
      <c r="H251" s="650"/>
      <c r="I251" s="650"/>
      <c r="J251" s="650"/>
      <c r="K251" s="650"/>
      <c r="L251" s="650"/>
      <c r="M251" s="650"/>
      <c r="N251" s="650"/>
      <c r="O251" s="650"/>
      <c r="P251" s="650"/>
      <c r="Q251" s="650"/>
      <c r="R251" s="650"/>
      <c r="S251" s="650"/>
      <c r="T251" s="650"/>
      <c r="U251" s="397"/>
      <c r="V251" s="370"/>
      <c r="W251" s="367"/>
      <c r="X251" s="367"/>
      <c r="Y251" s="367"/>
      <c r="Z251" s="367"/>
      <c r="AA251" s="367"/>
      <c r="AB251" s="372"/>
      <c r="AC251" s="372"/>
      <c r="AD251" s="373"/>
      <c r="AE251" s="382"/>
      <c r="AF251" s="372"/>
      <c r="AG251" s="373"/>
      <c r="AH251" s="372"/>
      <c r="AI251" s="372"/>
      <c r="AJ251" s="372"/>
      <c r="AK251" s="372"/>
      <c r="AL251" s="375"/>
      <c r="AM251" s="369"/>
      <c r="AN251" s="370"/>
      <c r="AO251" s="367"/>
      <c r="AP251" s="651"/>
      <c r="AQ251" s="10"/>
    </row>
    <row r="252" spans="1:43">
      <c r="A252" s="367"/>
      <c r="B252" s="368"/>
      <c r="C252" s="369"/>
      <c r="D252" s="370"/>
      <c r="E252" s="650"/>
      <c r="F252" s="650"/>
      <c r="G252" s="650"/>
      <c r="H252" s="650"/>
      <c r="I252" s="650"/>
      <c r="J252" s="650"/>
      <c r="K252" s="650"/>
      <c r="L252" s="650"/>
      <c r="M252" s="650"/>
      <c r="N252" s="650"/>
      <c r="O252" s="650"/>
      <c r="P252" s="650"/>
      <c r="Q252" s="650"/>
      <c r="R252" s="650"/>
      <c r="S252" s="650"/>
      <c r="T252" s="650"/>
      <c r="U252" s="397"/>
      <c r="V252" s="370"/>
      <c r="W252" s="367" t="s">
        <v>121</v>
      </c>
      <c r="X252" s="367"/>
      <c r="Y252" s="367"/>
      <c r="Z252" s="382"/>
      <c r="AA252" s="373"/>
      <c r="AB252" s="372"/>
      <c r="AC252" s="382"/>
      <c r="AD252" s="372"/>
      <c r="AE252" s="382"/>
      <c r="AF252" s="382"/>
      <c r="AG252" s="372"/>
      <c r="AH252" s="372"/>
      <c r="AI252" s="372"/>
      <c r="AJ252" s="372"/>
      <c r="AK252" s="372"/>
      <c r="AL252" s="375"/>
      <c r="AM252" s="369"/>
      <c r="AN252" s="370"/>
      <c r="AO252" s="367"/>
      <c r="AP252" s="367"/>
      <c r="AQ252" s="10"/>
    </row>
    <row r="253" spans="1:43">
      <c r="A253" s="367"/>
      <c r="B253" s="368"/>
      <c r="C253" s="369"/>
      <c r="D253" s="370"/>
      <c r="E253" s="650"/>
      <c r="F253" s="650"/>
      <c r="G253" s="650"/>
      <c r="H253" s="650"/>
      <c r="I253" s="650"/>
      <c r="J253" s="650"/>
      <c r="K253" s="650"/>
      <c r="L253" s="650"/>
      <c r="M253" s="650"/>
      <c r="N253" s="650"/>
      <c r="O253" s="650"/>
      <c r="P253" s="650"/>
      <c r="Q253" s="650"/>
      <c r="R253" s="650"/>
      <c r="S253" s="650"/>
      <c r="T253" s="650"/>
      <c r="U253" s="397"/>
      <c r="V253" s="370"/>
      <c r="W253" s="367"/>
      <c r="X253" s="367"/>
      <c r="Y253" s="367"/>
      <c r="Z253" s="367"/>
      <c r="AA253" s="382"/>
      <c r="AB253" s="372"/>
      <c r="AC253" s="373"/>
      <c r="AD253" s="372"/>
      <c r="AE253" s="372"/>
      <c r="AF253" s="372"/>
      <c r="AG253" s="372"/>
      <c r="AH253" s="372"/>
      <c r="AI253" s="372"/>
      <c r="AJ253" s="372"/>
      <c r="AK253" s="372"/>
      <c r="AL253" s="375"/>
      <c r="AM253" s="369"/>
      <c r="AN253" s="370"/>
      <c r="AO253" s="367"/>
      <c r="AP253" s="367"/>
      <c r="AQ253" s="10"/>
    </row>
    <row r="254" spans="1:43" ht="3.75" customHeight="1">
      <c r="A254" s="367"/>
      <c r="B254" s="368"/>
      <c r="C254" s="369"/>
      <c r="D254" s="370"/>
      <c r="E254" s="650"/>
      <c r="F254" s="650"/>
      <c r="G254" s="650"/>
      <c r="H254" s="650"/>
      <c r="I254" s="650"/>
      <c r="J254" s="650"/>
      <c r="K254" s="650"/>
      <c r="L254" s="650"/>
      <c r="M254" s="650"/>
      <c r="N254" s="650"/>
      <c r="O254" s="650"/>
      <c r="P254" s="650"/>
      <c r="Q254" s="650"/>
      <c r="R254" s="650"/>
      <c r="S254" s="650"/>
      <c r="T254" s="650"/>
      <c r="U254" s="397"/>
      <c r="V254" s="370"/>
      <c r="W254" s="367"/>
      <c r="X254" s="367"/>
      <c r="Y254" s="367"/>
      <c r="Z254" s="367"/>
      <c r="AA254" s="367"/>
      <c r="AB254" s="382"/>
      <c r="AC254" s="382"/>
      <c r="AD254" s="372"/>
      <c r="AE254" s="372"/>
      <c r="AF254" s="372"/>
      <c r="AG254" s="372"/>
      <c r="AH254" s="372"/>
      <c r="AI254" s="372"/>
      <c r="AJ254" s="372"/>
      <c r="AK254" s="372"/>
      <c r="AL254" s="375"/>
      <c r="AM254" s="369"/>
      <c r="AN254" s="370"/>
      <c r="AO254" s="367"/>
      <c r="AP254" s="403">
        <v>120</v>
      </c>
      <c r="AQ254" s="10"/>
    </row>
    <row r="255" spans="1:43" hidden="1">
      <c r="A255" s="367"/>
      <c r="B255" s="368"/>
      <c r="C255" s="369"/>
      <c r="D255" s="370"/>
      <c r="E255" s="650"/>
      <c r="F255" s="650"/>
      <c r="G255" s="650"/>
      <c r="H255" s="650"/>
      <c r="I255" s="650"/>
      <c r="J255" s="650"/>
      <c r="K255" s="650"/>
      <c r="L255" s="650"/>
      <c r="M255" s="650"/>
      <c r="N255" s="650"/>
      <c r="O255" s="650"/>
      <c r="P255" s="650"/>
      <c r="Q255" s="650"/>
      <c r="R255" s="650"/>
      <c r="S255" s="650"/>
      <c r="T255" s="650"/>
      <c r="U255" s="397"/>
      <c r="V255" s="370"/>
      <c r="W255" s="367"/>
      <c r="X255" s="367"/>
      <c r="Y255" s="367"/>
      <c r="Z255" s="367"/>
      <c r="AA255" s="382"/>
      <c r="AB255" s="372"/>
      <c r="AC255" s="373"/>
      <c r="AD255" s="372"/>
      <c r="AE255" s="372"/>
      <c r="AF255" s="372"/>
      <c r="AG255" s="382"/>
      <c r="AH255" s="382"/>
      <c r="AI255" s="372"/>
      <c r="AJ255" s="372"/>
      <c r="AK255" s="372"/>
      <c r="AL255" s="375"/>
      <c r="AM255" s="369"/>
      <c r="AN255" s="370"/>
      <c r="AO255" s="367"/>
      <c r="AP255" s="367"/>
      <c r="AQ255" s="10"/>
    </row>
    <row r="256" spans="1:43" hidden="1">
      <c r="A256" s="367"/>
      <c r="B256" s="368"/>
      <c r="C256" s="369"/>
      <c r="D256" s="370"/>
      <c r="E256" s="650"/>
      <c r="F256" s="650"/>
      <c r="G256" s="650"/>
      <c r="H256" s="650"/>
      <c r="I256" s="650"/>
      <c r="J256" s="650"/>
      <c r="K256" s="650"/>
      <c r="L256" s="650"/>
      <c r="M256" s="650"/>
      <c r="N256" s="650"/>
      <c r="O256" s="650"/>
      <c r="P256" s="650"/>
      <c r="Q256" s="650"/>
      <c r="R256" s="650"/>
      <c r="S256" s="650"/>
      <c r="T256" s="650"/>
      <c r="U256" s="397"/>
      <c r="V256" s="370"/>
      <c r="W256" s="367"/>
      <c r="X256" s="367"/>
      <c r="Y256" s="367"/>
      <c r="Z256" s="382"/>
      <c r="AA256" s="373"/>
      <c r="AB256" s="372"/>
      <c r="AC256" s="372"/>
      <c r="AD256" s="372"/>
      <c r="AE256" s="372"/>
      <c r="AF256" s="372"/>
      <c r="AG256" s="382"/>
      <c r="AH256" s="372"/>
      <c r="AI256" s="372"/>
      <c r="AJ256" s="372"/>
      <c r="AK256" s="372"/>
      <c r="AL256" s="375"/>
      <c r="AM256" s="369"/>
      <c r="AN256" s="370"/>
      <c r="AO256" s="367"/>
      <c r="AP256" s="367"/>
      <c r="AQ256" s="10"/>
    </row>
    <row r="257" spans="1:43" hidden="1">
      <c r="A257" s="367"/>
      <c r="B257" s="368"/>
      <c r="C257" s="369"/>
      <c r="D257" s="370"/>
      <c r="E257" s="650"/>
      <c r="F257" s="650"/>
      <c r="G257" s="650"/>
      <c r="H257" s="650"/>
      <c r="I257" s="650"/>
      <c r="J257" s="650"/>
      <c r="K257" s="650"/>
      <c r="L257" s="650"/>
      <c r="M257" s="650"/>
      <c r="N257" s="650"/>
      <c r="O257" s="650"/>
      <c r="P257" s="650"/>
      <c r="Q257" s="650"/>
      <c r="R257" s="650"/>
      <c r="S257" s="650"/>
      <c r="T257" s="650"/>
      <c r="U257" s="397"/>
      <c r="V257" s="370"/>
      <c r="W257" s="367"/>
      <c r="X257" s="367"/>
      <c r="Y257" s="367"/>
      <c r="Z257" s="367"/>
      <c r="AA257" s="367"/>
      <c r="AB257" s="367"/>
      <c r="AC257" s="367"/>
      <c r="AD257" s="367"/>
      <c r="AE257" s="382"/>
      <c r="AF257" s="372"/>
      <c r="AG257" s="382"/>
      <c r="AH257" s="372"/>
      <c r="AI257" s="372"/>
      <c r="AJ257" s="372"/>
      <c r="AK257" s="372"/>
      <c r="AL257" s="375"/>
      <c r="AM257" s="369"/>
      <c r="AN257" s="370"/>
      <c r="AO257" s="367"/>
      <c r="AP257" s="403">
        <v>120</v>
      </c>
      <c r="AQ257" s="10"/>
    </row>
    <row r="258" spans="1:43" hidden="1">
      <c r="A258" s="367"/>
      <c r="B258" s="368"/>
      <c r="C258" s="369"/>
      <c r="D258" s="370"/>
      <c r="E258" s="650"/>
      <c r="F258" s="650"/>
      <c r="G258" s="650"/>
      <c r="H258" s="650"/>
      <c r="I258" s="650"/>
      <c r="J258" s="650"/>
      <c r="K258" s="650"/>
      <c r="L258" s="650"/>
      <c r="M258" s="650"/>
      <c r="N258" s="650"/>
      <c r="O258" s="650"/>
      <c r="P258" s="650"/>
      <c r="Q258" s="650"/>
      <c r="R258" s="650"/>
      <c r="S258" s="650"/>
      <c r="T258" s="650"/>
      <c r="U258" s="397"/>
      <c r="V258" s="370"/>
      <c r="W258" s="367"/>
      <c r="X258" s="367"/>
      <c r="Y258" s="367"/>
      <c r="Z258" s="367"/>
      <c r="AA258" s="367"/>
      <c r="AB258" s="367"/>
      <c r="AC258" s="367"/>
      <c r="AD258" s="367"/>
      <c r="AE258" s="367"/>
      <c r="AF258" s="367"/>
      <c r="AG258" s="367"/>
      <c r="AH258" s="367"/>
      <c r="AI258" s="367"/>
      <c r="AJ258" s="367"/>
      <c r="AK258" s="367"/>
      <c r="AL258" s="375"/>
      <c r="AM258" s="369"/>
      <c r="AN258" s="370"/>
      <c r="AO258" s="367"/>
      <c r="AP258" s="367"/>
      <c r="AQ258" s="10"/>
    </row>
    <row r="259" spans="1:43" hidden="1">
      <c r="A259" s="367"/>
      <c r="B259" s="368"/>
      <c r="C259" s="369"/>
      <c r="D259" s="370"/>
      <c r="E259" s="650"/>
      <c r="F259" s="650"/>
      <c r="G259" s="650"/>
      <c r="H259" s="650"/>
      <c r="I259" s="650"/>
      <c r="J259" s="650"/>
      <c r="K259" s="650"/>
      <c r="L259" s="650"/>
      <c r="M259" s="650"/>
      <c r="N259" s="650"/>
      <c r="O259" s="650"/>
      <c r="P259" s="650"/>
      <c r="Q259" s="650"/>
      <c r="R259" s="650"/>
      <c r="S259" s="650"/>
      <c r="T259" s="650"/>
      <c r="U259" s="397"/>
      <c r="V259" s="370"/>
      <c r="W259" s="367"/>
      <c r="X259" s="367"/>
      <c r="Y259" s="367"/>
      <c r="Z259" s="367"/>
      <c r="AA259" s="367"/>
      <c r="AB259" s="367"/>
      <c r="AC259" s="367"/>
      <c r="AD259" s="367"/>
      <c r="AE259" s="367"/>
      <c r="AF259" s="367"/>
      <c r="AG259" s="367"/>
      <c r="AH259" s="382"/>
      <c r="AI259" s="372"/>
      <c r="AJ259" s="372"/>
      <c r="AK259" s="372"/>
      <c r="AL259" s="375"/>
      <c r="AM259" s="369"/>
      <c r="AN259" s="370"/>
      <c r="AO259" s="367"/>
      <c r="AP259" s="403">
        <v>123</v>
      </c>
      <c r="AQ259" s="10"/>
    </row>
    <row r="260" spans="1:43" hidden="1">
      <c r="A260" s="367"/>
      <c r="B260" s="368"/>
      <c r="C260" s="369"/>
      <c r="D260" s="370"/>
      <c r="E260" s="650"/>
      <c r="F260" s="650"/>
      <c r="G260" s="650"/>
      <c r="H260" s="650"/>
      <c r="I260" s="650"/>
      <c r="J260" s="650"/>
      <c r="K260" s="650"/>
      <c r="L260" s="650"/>
      <c r="M260" s="650"/>
      <c r="N260" s="650"/>
      <c r="O260" s="650"/>
      <c r="P260" s="650"/>
      <c r="Q260" s="650"/>
      <c r="R260" s="650"/>
      <c r="S260" s="650"/>
      <c r="T260" s="650"/>
      <c r="U260" s="397"/>
      <c r="V260" s="370"/>
      <c r="W260" s="367"/>
      <c r="X260" s="367"/>
      <c r="Y260" s="367"/>
      <c r="Z260" s="367"/>
      <c r="AA260" s="367"/>
      <c r="AB260" s="367"/>
      <c r="AC260" s="367"/>
      <c r="AD260" s="367"/>
      <c r="AE260" s="367"/>
      <c r="AF260" s="367"/>
      <c r="AG260" s="367"/>
      <c r="AH260" s="367"/>
      <c r="AI260" s="367"/>
      <c r="AJ260" s="367"/>
      <c r="AK260" s="367"/>
      <c r="AL260" s="375"/>
      <c r="AM260" s="369"/>
      <c r="AN260" s="370"/>
      <c r="AO260" s="367"/>
      <c r="AP260" s="404"/>
      <c r="AQ260" s="10"/>
    </row>
    <row r="261" spans="1:43" hidden="1">
      <c r="A261" s="367"/>
      <c r="B261" s="368"/>
      <c r="C261" s="369"/>
      <c r="D261" s="370"/>
      <c r="E261" s="650"/>
      <c r="F261" s="650"/>
      <c r="G261" s="650"/>
      <c r="H261" s="650"/>
      <c r="I261" s="650"/>
      <c r="J261" s="650"/>
      <c r="K261" s="650"/>
      <c r="L261" s="650"/>
      <c r="M261" s="650"/>
      <c r="N261" s="650"/>
      <c r="O261" s="650"/>
      <c r="P261" s="650"/>
      <c r="Q261" s="650"/>
      <c r="R261" s="650"/>
      <c r="S261" s="650"/>
      <c r="T261" s="650"/>
      <c r="U261" s="397"/>
      <c r="V261" s="370"/>
      <c r="W261" s="367"/>
      <c r="X261" s="367"/>
      <c r="Y261" s="367"/>
      <c r="Z261" s="281"/>
      <c r="AA261" s="281"/>
      <c r="AB261" s="281"/>
      <c r="AC261" s="281"/>
      <c r="AD261" s="281"/>
      <c r="AE261" s="281"/>
      <c r="AF261" s="281"/>
      <c r="AG261" s="281"/>
      <c r="AH261" s="281"/>
      <c r="AI261" s="281"/>
      <c r="AJ261" s="281"/>
      <c r="AK261" s="281"/>
      <c r="AL261" s="402"/>
      <c r="AM261" s="369"/>
      <c r="AN261" s="370"/>
      <c r="AO261" s="367"/>
      <c r="AP261" s="403">
        <v>120</v>
      </c>
      <c r="AQ261" s="10"/>
    </row>
    <row r="262" spans="1:43" hidden="1">
      <c r="A262" s="367"/>
      <c r="B262" s="368"/>
      <c r="C262" s="369"/>
      <c r="D262" s="370"/>
      <c r="E262" s="650"/>
      <c r="F262" s="650"/>
      <c r="G262" s="650"/>
      <c r="H262" s="650"/>
      <c r="I262" s="650"/>
      <c r="J262" s="650"/>
      <c r="K262" s="650"/>
      <c r="L262" s="650"/>
      <c r="M262" s="650"/>
      <c r="N262" s="650"/>
      <c r="O262" s="650"/>
      <c r="P262" s="650"/>
      <c r="Q262" s="650"/>
      <c r="R262" s="650"/>
      <c r="S262" s="650"/>
      <c r="T262" s="650"/>
      <c r="U262" s="397"/>
      <c r="V262" s="370"/>
      <c r="W262" s="367"/>
      <c r="X262" s="367"/>
      <c r="Y262" s="367"/>
      <c r="Z262" s="652"/>
      <c r="AA262" s="652"/>
      <c r="AB262" s="652"/>
      <c r="AC262" s="652"/>
      <c r="AD262" s="652"/>
      <c r="AE262" s="652"/>
      <c r="AF262" s="652"/>
      <c r="AG262" s="652"/>
      <c r="AH262" s="652"/>
      <c r="AI262" s="652"/>
      <c r="AJ262" s="652"/>
      <c r="AK262" s="652"/>
      <c r="AL262" s="375"/>
      <c r="AM262" s="369"/>
      <c r="AN262" s="370"/>
      <c r="AO262" s="367"/>
      <c r="AP262" s="367"/>
      <c r="AQ262" s="10"/>
    </row>
    <row r="263" spans="1:43" ht="6" hidden="1" customHeight="1">
      <c r="A263" s="39"/>
      <c r="B263" s="40"/>
      <c r="C263" s="41"/>
      <c r="D263" s="42"/>
      <c r="E263" s="39"/>
      <c r="F263" s="39"/>
      <c r="G263" s="39"/>
      <c r="H263" s="39"/>
      <c r="I263" s="39"/>
      <c r="J263" s="39"/>
      <c r="K263" s="39"/>
      <c r="L263" s="39"/>
      <c r="M263" s="39"/>
      <c r="N263" s="39"/>
      <c r="O263" s="39"/>
      <c r="P263" s="39"/>
      <c r="Q263" s="39"/>
      <c r="R263" s="39"/>
      <c r="S263" s="39"/>
      <c r="T263" s="39"/>
      <c r="U263" s="41"/>
      <c r="V263" s="42"/>
      <c r="W263" s="39"/>
      <c r="X263" s="39"/>
      <c r="Y263" s="39"/>
      <c r="Z263" s="39"/>
      <c r="AA263" s="39"/>
      <c r="AB263" s="39"/>
      <c r="AC263" s="39"/>
      <c r="AD263" s="39"/>
      <c r="AE263" s="39"/>
      <c r="AF263" s="39"/>
      <c r="AG263" s="39"/>
      <c r="AH263" s="39"/>
      <c r="AI263" s="39"/>
      <c r="AJ263" s="39"/>
      <c r="AK263" s="39"/>
      <c r="AL263" s="43"/>
      <c r="AM263" s="41"/>
      <c r="AN263" s="22"/>
      <c r="AO263" s="19"/>
      <c r="AP263" s="19"/>
      <c r="AQ263" s="19"/>
    </row>
    <row r="264" spans="1:43" s="10" customFormat="1" ht="6" hidden="1" customHeight="1">
      <c r="A264" s="32"/>
      <c r="B264" s="33"/>
      <c r="C264" s="34"/>
      <c r="D264" s="35"/>
      <c r="E264" s="32"/>
      <c r="F264" s="32"/>
      <c r="G264" s="32"/>
      <c r="H264" s="32"/>
      <c r="I264" s="32"/>
      <c r="J264" s="32"/>
      <c r="K264" s="32"/>
      <c r="L264" s="32"/>
      <c r="M264" s="32"/>
      <c r="N264" s="32"/>
      <c r="O264" s="32"/>
      <c r="P264" s="32"/>
      <c r="Q264" s="32"/>
      <c r="R264" s="32"/>
      <c r="S264" s="32"/>
      <c r="T264" s="32"/>
      <c r="U264" s="34"/>
      <c r="V264" s="35"/>
      <c r="W264" s="32"/>
      <c r="X264" s="32"/>
      <c r="Y264" s="32"/>
      <c r="Z264" s="32"/>
      <c r="AA264" s="32"/>
      <c r="AB264" s="32"/>
      <c r="AC264" s="32"/>
      <c r="AD264" s="32"/>
      <c r="AE264" s="32"/>
      <c r="AF264" s="32"/>
      <c r="AG264" s="32"/>
      <c r="AH264" s="32"/>
      <c r="AI264" s="32"/>
      <c r="AJ264" s="32"/>
      <c r="AK264" s="32"/>
      <c r="AL264" s="32"/>
      <c r="AM264" s="34"/>
      <c r="AN264" s="12"/>
    </row>
    <row r="265" spans="1:43" s="10" customFormat="1" ht="11.25" hidden="1" customHeight="1">
      <c r="A265" s="32"/>
      <c r="B265" s="55">
        <v>118</v>
      </c>
      <c r="C265" s="34"/>
      <c r="D265" s="35"/>
      <c r="E265" s="653" t="str">
        <f ca="1">VLOOKUP(INDIRECT(ADDRESS(ROW(),COLUMN()-3)),Language_Translations,MATCH(Language_Selected,Language_Options,0),FALSE)</f>
        <v>Does the stove have a chimney?</v>
      </c>
      <c r="F265" s="653"/>
      <c r="G265" s="653"/>
      <c r="H265" s="653"/>
      <c r="I265" s="653"/>
      <c r="J265" s="653"/>
      <c r="K265" s="653"/>
      <c r="L265" s="653"/>
      <c r="M265" s="653"/>
      <c r="N265" s="653"/>
      <c r="O265" s="653"/>
      <c r="P265" s="653"/>
      <c r="Q265" s="653"/>
      <c r="R265" s="653"/>
      <c r="S265" s="653"/>
      <c r="T265" s="653"/>
      <c r="U265" s="34"/>
      <c r="V265" s="35"/>
      <c r="W265" s="32" t="s">
        <v>41</v>
      </c>
      <c r="X265" s="32"/>
      <c r="Y265" s="37" t="s">
        <v>5</v>
      </c>
      <c r="Z265" s="37"/>
      <c r="AA265" s="37"/>
      <c r="AB265" s="37"/>
      <c r="AC265" s="37"/>
      <c r="AD265" s="37"/>
      <c r="AE265" s="37"/>
      <c r="AF265" s="37"/>
      <c r="AG265" s="37"/>
      <c r="AH265" s="37"/>
      <c r="AI265" s="37"/>
      <c r="AJ265" s="37"/>
      <c r="AK265" s="37"/>
      <c r="AL265" s="56" t="s">
        <v>34</v>
      </c>
      <c r="AM265" s="34"/>
      <c r="AN265" s="12"/>
    </row>
    <row r="266" spans="1:43" s="10" customFormat="1" ht="11.25" hidden="1" customHeight="1">
      <c r="A266" s="32"/>
      <c r="B266" s="33"/>
      <c r="C266" s="34"/>
      <c r="D266" s="35"/>
      <c r="E266" s="653"/>
      <c r="F266" s="653"/>
      <c r="G266" s="653"/>
      <c r="H266" s="653"/>
      <c r="I266" s="653"/>
      <c r="J266" s="653"/>
      <c r="K266" s="653"/>
      <c r="L266" s="653"/>
      <c r="M266" s="653"/>
      <c r="N266" s="653"/>
      <c r="O266" s="653"/>
      <c r="P266" s="653"/>
      <c r="Q266" s="653"/>
      <c r="R266" s="653"/>
      <c r="S266" s="653"/>
      <c r="T266" s="653"/>
      <c r="U266" s="34"/>
      <c r="V266" s="35"/>
      <c r="W266" s="32" t="s">
        <v>42</v>
      </c>
      <c r="X266" s="32"/>
      <c r="Y266" s="37" t="s">
        <v>5</v>
      </c>
      <c r="Z266" s="37"/>
      <c r="AA266" s="37"/>
      <c r="AB266" s="37"/>
      <c r="AC266" s="37"/>
      <c r="AD266" s="37"/>
      <c r="AE266" s="37"/>
      <c r="AF266" s="37"/>
      <c r="AG266" s="37"/>
      <c r="AH266" s="37"/>
      <c r="AI266" s="37"/>
      <c r="AJ266" s="37"/>
      <c r="AK266" s="37"/>
      <c r="AL266" s="56" t="s">
        <v>36</v>
      </c>
      <c r="AM266" s="34"/>
      <c r="AN266" s="12"/>
    </row>
    <row r="267" spans="1:43" s="10" customFormat="1" ht="11.25" hidden="1" customHeight="1">
      <c r="A267" s="32"/>
      <c r="B267" s="33"/>
      <c r="C267" s="34"/>
      <c r="D267" s="35"/>
      <c r="E267" s="653"/>
      <c r="F267" s="653"/>
      <c r="G267" s="653"/>
      <c r="H267" s="653"/>
      <c r="I267" s="653"/>
      <c r="J267" s="653"/>
      <c r="K267" s="653"/>
      <c r="L267" s="653"/>
      <c r="M267" s="653"/>
      <c r="N267" s="653"/>
      <c r="O267" s="653"/>
      <c r="P267" s="653"/>
      <c r="Q267" s="653"/>
      <c r="R267" s="653"/>
      <c r="S267" s="653"/>
      <c r="T267" s="653"/>
      <c r="U267" s="34"/>
      <c r="V267" s="35"/>
      <c r="W267" s="32" t="s">
        <v>39</v>
      </c>
      <c r="X267" s="32"/>
      <c r="Y267" s="32"/>
      <c r="Z267" s="32"/>
      <c r="AA267" s="32"/>
      <c r="AB267" s="37" t="s">
        <v>5</v>
      </c>
      <c r="AC267" s="37"/>
      <c r="AD267" s="38"/>
      <c r="AE267" s="37"/>
      <c r="AF267" s="37"/>
      <c r="AG267" s="37"/>
      <c r="AH267" s="37"/>
      <c r="AI267" s="37"/>
      <c r="AJ267" s="37"/>
      <c r="AK267" s="37"/>
      <c r="AL267" s="56" t="s">
        <v>43</v>
      </c>
      <c r="AM267" s="34"/>
      <c r="AN267" s="12"/>
    </row>
    <row r="268" spans="1:43" s="10" customFormat="1" ht="6" hidden="1" customHeight="1">
      <c r="A268" s="39"/>
      <c r="B268" s="40"/>
      <c r="C268" s="41"/>
      <c r="D268" s="42"/>
      <c r="E268" s="39"/>
      <c r="F268" s="39"/>
      <c r="G268" s="39"/>
      <c r="H268" s="39"/>
      <c r="I268" s="39"/>
      <c r="J268" s="39"/>
      <c r="K268" s="39"/>
      <c r="L268" s="39"/>
      <c r="M268" s="39"/>
      <c r="N268" s="39"/>
      <c r="O268" s="39"/>
      <c r="P268" s="39"/>
      <c r="Q268" s="39"/>
      <c r="R268" s="39"/>
      <c r="S268" s="39"/>
      <c r="T268" s="39"/>
      <c r="U268" s="41"/>
      <c r="V268" s="42"/>
      <c r="W268" s="39"/>
      <c r="X268" s="39"/>
      <c r="Y268" s="39"/>
      <c r="Z268" s="39"/>
      <c r="AA268" s="39"/>
      <c r="AB268" s="39"/>
      <c r="AC268" s="39"/>
      <c r="AD268" s="39"/>
      <c r="AE268" s="39"/>
      <c r="AF268" s="39"/>
      <c r="AG268" s="39"/>
      <c r="AH268" s="39"/>
      <c r="AI268" s="39"/>
      <c r="AJ268" s="39"/>
      <c r="AK268" s="39"/>
      <c r="AL268" s="39"/>
      <c r="AM268" s="41"/>
      <c r="AN268" s="22"/>
      <c r="AO268" s="19"/>
      <c r="AP268" s="19"/>
    </row>
    <row r="269" spans="1:43" ht="6" customHeight="1">
      <c r="A269" s="6"/>
      <c r="B269" s="7"/>
      <c r="C269" s="8"/>
      <c r="D269" s="9"/>
      <c r="E269" s="6"/>
      <c r="F269" s="6"/>
      <c r="G269" s="6"/>
      <c r="H269" s="6"/>
      <c r="I269" s="6"/>
      <c r="J269" s="6"/>
      <c r="K269" s="6"/>
      <c r="L269" s="6"/>
      <c r="M269" s="6"/>
      <c r="N269" s="6"/>
      <c r="O269" s="6"/>
      <c r="P269" s="6"/>
      <c r="Q269" s="6"/>
      <c r="R269" s="6"/>
      <c r="S269" s="6"/>
      <c r="T269" s="6"/>
      <c r="U269" s="8"/>
      <c r="V269" s="9"/>
      <c r="W269" s="6"/>
      <c r="X269" s="6"/>
      <c r="Y269" s="6"/>
      <c r="Z269" s="6"/>
      <c r="AA269" s="6"/>
      <c r="AB269" s="6"/>
      <c r="AC269" s="6"/>
      <c r="AD269" s="6"/>
      <c r="AE269" s="6"/>
      <c r="AF269" s="6"/>
      <c r="AG269" s="6"/>
      <c r="AH269" s="6"/>
      <c r="AI269" s="6"/>
      <c r="AJ269" s="6"/>
      <c r="AK269" s="6"/>
      <c r="AL269" s="27"/>
      <c r="AM269" s="8"/>
      <c r="AN269" s="9"/>
      <c r="AO269" s="6"/>
      <c r="AP269" s="6"/>
      <c r="AQ269" s="6"/>
    </row>
    <row r="270" spans="1:43" ht="11.25" customHeight="1">
      <c r="A270" s="10"/>
      <c r="B270" s="50">
        <v>120</v>
      </c>
      <c r="C270" s="11"/>
      <c r="D270" s="12"/>
      <c r="E270" s="588" t="s">
        <v>122</v>
      </c>
      <c r="F270" s="588"/>
      <c r="G270" s="588"/>
      <c r="H270" s="588"/>
      <c r="I270" s="588"/>
      <c r="J270" s="588"/>
      <c r="K270" s="588"/>
      <c r="L270" s="588"/>
      <c r="M270" s="588"/>
      <c r="N270" s="588"/>
      <c r="O270" s="588"/>
      <c r="P270" s="588"/>
      <c r="Q270" s="588"/>
      <c r="R270" s="588"/>
      <c r="S270" s="588"/>
      <c r="T270" s="588"/>
      <c r="U270" s="28"/>
      <c r="V270" s="12"/>
      <c r="W270" s="10"/>
      <c r="X270" s="10"/>
      <c r="Y270" s="10"/>
      <c r="Z270" s="10"/>
      <c r="AC270" s="18"/>
      <c r="AD270" s="15"/>
      <c r="AE270" s="15"/>
      <c r="AF270" s="15"/>
      <c r="AG270" s="15"/>
      <c r="AH270" s="15"/>
      <c r="AI270" s="67"/>
      <c r="AJ270" s="68"/>
      <c r="AK270" s="15"/>
      <c r="AL270" s="13"/>
      <c r="AM270" s="11"/>
      <c r="AN270" s="12"/>
      <c r="AO270" s="10"/>
      <c r="AP270" s="10"/>
      <c r="AQ270" s="10"/>
    </row>
    <row r="271" spans="1:43">
      <c r="A271" s="10"/>
      <c r="B271" s="2"/>
      <c r="C271" s="11"/>
      <c r="D271" s="12"/>
      <c r="E271" s="588"/>
      <c r="F271" s="588"/>
      <c r="G271" s="588"/>
      <c r="H271" s="588"/>
      <c r="I271" s="588"/>
      <c r="J271" s="588"/>
      <c r="K271" s="588"/>
      <c r="L271" s="588"/>
      <c r="M271" s="588"/>
      <c r="N271" s="588"/>
      <c r="O271" s="588"/>
      <c r="P271" s="588"/>
      <c r="Q271" s="588"/>
      <c r="R271" s="588"/>
      <c r="S271" s="588"/>
      <c r="T271" s="588"/>
      <c r="U271" s="28"/>
      <c r="V271" s="12"/>
      <c r="W271" s="10" t="s">
        <v>114</v>
      </c>
      <c r="X271" s="10"/>
      <c r="Z271" s="18"/>
      <c r="AA271" s="15"/>
      <c r="AB271" s="15"/>
      <c r="AC271" s="15"/>
      <c r="AD271" s="15"/>
      <c r="AE271" s="15"/>
      <c r="AF271" s="15"/>
      <c r="AG271" s="15"/>
      <c r="AH271" s="15"/>
      <c r="AI271" s="69"/>
      <c r="AJ271" s="70"/>
      <c r="AK271" s="15"/>
      <c r="AL271" s="13"/>
      <c r="AM271" s="11"/>
      <c r="AN271" s="12"/>
      <c r="AO271" s="10"/>
      <c r="AP271" s="10"/>
      <c r="AQ271" s="10"/>
    </row>
    <row r="272" spans="1:43">
      <c r="A272" s="10"/>
      <c r="B272" s="2"/>
      <c r="C272" s="11"/>
      <c r="D272" s="12"/>
      <c r="E272" s="588"/>
      <c r="F272" s="588"/>
      <c r="G272" s="588"/>
      <c r="H272" s="588"/>
      <c r="I272" s="588"/>
      <c r="J272" s="588"/>
      <c r="K272" s="588"/>
      <c r="L272" s="588"/>
      <c r="M272" s="588"/>
      <c r="N272" s="588"/>
      <c r="O272" s="588"/>
      <c r="P272" s="588"/>
      <c r="Q272" s="588"/>
      <c r="R272" s="588"/>
      <c r="S272" s="588"/>
      <c r="T272" s="588"/>
      <c r="U272" s="28"/>
      <c r="V272" s="12"/>
      <c r="W272" s="10"/>
      <c r="X272" s="10"/>
      <c r="Y272" s="10"/>
      <c r="Z272" s="10"/>
      <c r="AA272" s="10"/>
      <c r="AC272" s="15"/>
      <c r="AE272" s="15"/>
      <c r="AF272" s="15"/>
      <c r="AG272" s="15"/>
      <c r="AH272" s="15"/>
      <c r="AI272" s="15"/>
      <c r="AJ272" s="15"/>
      <c r="AK272" s="15"/>
      <c r="AL272" s="13"/>
      <c r="AM272" s="11"/>
      <c r="AN272" s="12"/>
      <c r="AO272" s="10"/>
      <c r="AP272" s="10"/>
      <c r="AQ272" s="10"/>
    </row>
    <row r="273" spans="1:43">
      <c r="A273" s="10"/>
      <c r="B273" s="2"/>
      <c r="C273" s="11"/>
      <c r="D273" s="12"/>
      <c r="E273" s="588"/>
      <c r="F273" s="588"/>
      <c r="G273" s="588"/>
      <c r="H273" s="588"/>
      <c r="I273" s="588"/>
      <c r="J273" s="588"/>
      <c r="K273" s="588"/>
      <c r="L273" s="588"/>
      <c r="M273" s="588"/>
      <c r="N273" s="588"/>
      <c r="O273" s="588"/>
      <c r="P273" s="588"/>
      <c r="Q273" s="588"/>
      <c r="R273" s="588"/>
      <c r="S273" s="588"/>
      <c r="T273" s="588"/>
      <c r="U273" s="28"/>
      <c r="V273" s="12"/>
      <c r="W273" s="10" t="s">
        <v>123</v>
      </c>
      <c r="X273" s="10"/>
      <c r="Y273" s="10"/>
      <c r="AB273" s="15"/>
      <c r="AC273" s="15"/>
      <c r="AD273" s="15"/>
      <c r="AE273" s="15"/>
      <c r="AF273" s="15"/>
      <c r="AG273" s="15"/>
      <c r="AH273" s="15"/>
      <c r="AI273" s="15"/>
      <c r="AJ273" s="15"/>
      <c r="AK273" s="15"/>
      <c r="AL273" s="13"/>
      <c r="AM273" s="11"/>
      <c r="AN273" s="12"/>
      <c r="AO273" s="10"/>
      <c r="AP273" s="10"/>
      <c r="AQ273" s="10"/>
    </row>
    <row r="274" spans="1:43" ht="9.75" customHeight="1">
      <c r="A274" s="10"/>
      <c r="B274" s="2"/>
      <c r="C274" s="11"/>
      <c r="D274" s="12"/>
      <c r="E274" s="588"/>
      <c r="F274" s="588"/>
      <c r="G274" s="588"/>
      <c r="H274" s="588"/>
      <c r="I274" s="588"/>
      <c r="J274" s="588"/>
      <c r="K274" s="588"/>
      <c r="L274" s="588"/>
      <c r="M274" s="588"/>
      <c r="N274" s="588"/>
      <c r="O274" s="588"/>
      <c r="P274" s="588"/>
      <c r="Q274" s="588"/>
      <c r="R274" s="588"/>
      <c r="S274" s="588"/>
      <c r="T274" s="588"/>
      <c r="U274" s="28"/>
      <c r="V274" s="12"/>
      <c r="W274" s="10"/>
      <c r="X274" s="10"/>
      <c r="Y274" s="10"/>
      <c r="Z274" s="10"/>
      <c r="AA274" s="15"/>
      <c r="AB274" s="15"/>
      <c r="AC274" s="18"/>
      <c r="AD274" s="15"/>
      <c r="AE274" s="15"/>
      <c r="AF274" s="15"/>
      <c r="AG274" s="15"/>
      <c r="AH274" s="15"/>
      <c r="AI274" s="15"/>
      <c r="AJ274" s="15"/>
      <c r="AK274" s="15"/>
      <c r="AL274" s="13"/>
      <c r="AM274" s="11"/>
      <c r="AN274" s="12"/>
      <c r="AO274" s="10"/>
      <c r="AP274" s="10"/>
      <c r="AQ274" s="10"/>
    </row>
    <row r="275" spans="1:43" hidden="1">
      <c r="A275" s="10"/>
      <c r="B275" s="2"/>
      <c r="C275" s="11"/>
      <c r="D275" s="12"/>
      <c r="E275" s="588"/>
      <c r="F275" s="588"/>
      <c r="G275" s="588"/>
      <c r="H275" s="588"/>
      <c r="I275" s="588"/>
      <c r="J275" s="588"/>
      <c r="K275" s="588"/>
      <c r="L275" s="588"/>
      <c r="M275" s="588"/>
      <c r="N275" s="588"/>
      <c r="O275" s="588"/>
      <c r="P275" s="588"/>
      <c r="Q275" s="588"/>
      <c r="R275" s="588"/>
      <c r="S275" s="588"/>
      <c r="T275" s="588"/>
      <c r="U275" s="28"/>
      <c r="V275" s="12"/>
      <c r="W275" s="10"/>
      <c r="X275" s="10"/>
      <c r="Y275" s="10"/>
      <c r="Z275" s="15"/>
      <c r="AA275" s="15"/>
      <c r="AB275" s="18"/>
      <c r="AC275" s="15"/>
      <c r="AD275" s="18"/>
      <c r="AE275" s="15"/>
      <c r="AF275" s="15"/>
      <c r="AG275" s="15"/>
      <c r="AH275" s="15"/>
      <c r="AI275" s="15"/>
      <c r="AJ275" s="15"/>
      <c r="AK275" s="15"/>
      <c r="AL275" s="13"/>
      <c r="AM275" s="11"/>
      <c r="AN275" s="12"/>
      <c r="AO275" s="10"/>
      <c r="AP275" s="10"/>
      <c r="AQ275" s="10"/>
    </row>
    <row r="276" spans="1:43" hidden="1">
      <c r="A276" s="10"/>
      <c r="B276" s="2"/>
      <c r="C276" s="11"/>
      <c r="D276" s="12"/>
      <c r="E276" s="588"/>
      <c r="F276" s="588"/>
      <c r="G276" s="588"/>
      <c r="H276" s="588"/>
      <c r="I276" s="588"/>
      <c r="J276" s="588"/>
      <c r="K276" s="588"/>
      <c r="L276" s="588"/>
      <c r="M276" s="588"/>
      <c r="N276" s="588"/>
      <c r="O276" s="588"/>
      <c r="P276" s="588"/>
      <c r="Q276" s="588"/>
      <c r="R276" s="588"/>
      <c r="S276" s="588"/>
      <c r="T276" s="588"/>
      <c r="U276" s="28"/>
      <c r="V276" s="12"/>
      <c r="W276" s="10"/>
      <c r="X276" s="10"/>
      <c r="Y276" s="10"/>
      <c r="Z276" s="10"/>
      <c r="AA276" s="10"/>
      <c r="AB276" s="10"/>
      <c r="AC276" s="10"/>
      <c r="AD276" s="10"/>
      <c r="AE276" s="15"/>
      <c r="AF276" s="15"/>
      <c r="AG276" s="18"/>
      <c r="AH276" s="15"/>
      <c r="AI276" s="15"/>
      <c r="AJ276" s="15"/>
      <c r="AK276" s="15"/>
      <c r="AL276" s="17"/>
      <c r="AM276" s="11"/>
      <c r="AN276" s="12"/>
      <c r="AO276" s="10"/>
      <c r="AP276" s="10"/>
      <c r="AQ276" s="10"/>
    </row>
    <row r="277" spans="1:43" hidden="1">
      <c r="A277" s="10"/>
      <c r="B277" s="2"/>
      <c r="C277" s="11"/>
      <c r="D277" s="12"/>
      <c r="E277" s="588"/>
      <c r="F277" s="588"/>
      <c r="G277" s="588"/>
      <c r="H277" s="588"/>
      <c r="I277" s="588"/>
      <c r="J277" s="588"/>
      <c r="K277" s="588"/>
      <c r="L277" s="588"/>
      <c r="M277" s="588"/>
      <c r="N277" s="588"/>
      <c r="O277" s="588"/>
      <c r="P277" s="588"/>
      <c r="Q277" s="588"/>
      <c r="R277" s="588"/>
      <c r="S277" s="588"/>
      <c r="T277" s="588"/>
      <c r="U277" s="28"/>
      <c r="V277" s="12"/>
      <c r="W277" s="10"/>
      <c r="X277" s="10"/>
      <c r="Y277" s="10"/>
      <c r="Z277" s="10"/>
      <c r="AA277" s="10"/>
      <c r="AB277" s="10"/>
      <c r="AC277" s="10"/>
      <c r="AE277" s="15"/>
      <c r="AF277" s="15"/>
      <c r="AG277" s="18"/>
      <c r="AH277" s="15"/>
      <c r="AI277" s="15"/>
      <c r="AJ277" s="15"/>
      <c r="AK277" s="15"/>
      <c r="AL277" s="17"/>
      <c r="AM277" s="11"/>
      <c r="AN277" s="12"/>
      <c r="AO277" s="10"/>
      <c r="AP277" s="10"/>
      <c r="AQ277" s="10"/>
    </row>
    <row r="278" spans="1:43" hidden="1">
      <c r="A278" s="10"/>
      <c r="B278" s="2"/>
      <c r="C278" s="11"/>
      <c r="D278" s="12"/>
      <c r="E278" s="588"/>
      <c r="F278" s="588"/>
      <c r="G278" s="588"/>
      <c r="H278" s="588"/>
      <c r="I278" s="588"/>
      <c r="J278" s="588"/>
      <c r="K278" s="588"/>
      <c r="L278" s="588"/>
      <c r="M278" s="588"/>
      <c r="N278" s="588"/>
      <c r="O278" s="588"/>
      <c r="P278" s="588"/>
      <c r="Q278" s="588"/>
      <c r="R278" s="588"/>
      <c r="S278" s="588"/>
      <c r="T278" s="588"/>
      <c r="U278" s="28"/>
      <c r="V278" s="12"/>
      <c r="W278" s="10"/>
      <c r="X278" s="10"/>
      <c r="Y278" s="10"/>
      <c r="Z278" s="10"/>
      <c r="AA278" s="10"/>
      <c r="AC278" s="15"/>
      <c r="AE278" s="15"/>
      <c r="AF278" s="15"/>
      <c r="AG278" s="15"/>
      <c r="AH278" s="15"/>
      <c r="AI278" s="15"/>
      <c r="AJ278" s="15"/>
      <c r="AK278" s="15"/>
      <c r="AL278" s="13"/>
      <c r="AM278" s="11"/>
      <c r="AN278" s="12"/>
      <c r="AO278" s="10"/>
      <c r="AP278" s="10"/>
      <c r="AQ278" s="10"/>
    </row>
    <row r="279" spans="1:43" hidden="1">
      <c r="A279" s="10"/>
      <c r="B279" s="2"/>
      <c r="C279" s="11"/>
      <c r="D279" s="12"/>
      <c r="E279" s="588"/>
      <c r="F279" s="588"/>
      <c r="G279" s="588"/>
      <c r="H279" s="588"/>
      <c r="I279" s="588"/>
      <c r="J279" s="588"/>
      <c r="K279" s="588"/>
      <c r="L279" s="588"/>
      <c r="M279" s="588"/>
      <c r="N279" s="588"/>
      <c r="O279" s="588"/>
      <c r="P279" s="588"/>
      <c r="Q279" s="588"/>
      <c r="R279" s="588"/>
      <c r="S279" s="588"/>
      <c r="T279" s="588"/>
      <c r="U279" s="28"/>
      <c r="V279" s="12"/>
      <c r="W279" s="10"/>
      <c r="X279" s="10"/>
      <c r="Y279" s="10"/>
      <c r="Z279" s="10"/>
      <c r="AA279" s="10"/>
      <c r="AB279" s="10"/>
      <c r="AC279" s="10"/>
      <c r="AD279" s="10"/>
      <c r="AE279" s="10"/>
      <c r="AF279" s="10"/>
      <c r="AG279" s="10"/>
      <c r="AH279" s="10"/>
      <c r="AI279" s="10"/>
      <c r="AJ279" s="10"/>
      <c r="AK279" s="10"/>
      <c r="AM279" s="11"/>
      <c r="AN279" s="12"/>
      <c r="AO279" s="10"/>
      <c r="AP279" s="10"/>
      <c r="AQ279" s="10"/>
    </row>
    <row r="280" spans="1:43" hidden="1">
      <c r="A280" s="10"/>
      <c r="B280" s="2"/>
      <c r="C280" s="11"/>
      <c r="D280" s="12"/>
      <c r="E280" s="588"/>
      <c r="F280" s="588"/>
      <c r="G280" s="588"/>
      <c r="H280" s="588"/>
      <c r="I280" s="588"/>
      <c r="J280" s="588"/>
      <c r="K280" s="588"/>
      <c r="L280" s="588"/>
      <c r="M280" s="588"/>
      <c r="N280" s="588"/>
      <c r="O280" s="588"/>
      <c r="P280" s="588"/>
      <c r="Q280" s="588"/>
      <c r="R280" s="588"/>
      <c r="S280" s="588"/>
      <c r="T280" s="588"/>
      <c r="U280" s="28"/>
      <c r="V280" s="12"/>
      <c r="W280" s="10"/>
      <c r="X280" s="10"/>
      <c r="Y280" s="10"/>
      <c r="Z280" s="10"/>
      <c r="AA280" s="10"/>
      <c r="AB280" s="10"/>
      <c r="AC280" s="15"/>
      <c r="AD280" s="15"/>
      <c r="AE280" s="18"/>
      <c r="AF280" s="15"/>
      <c r="AG280" s="15"/>
      <c r="AH280" s="15"/>
      <c r="AI280" s="15"/>
      <c r="AJ280" s="15"/>
      <c r="AK280" s="15"/>
      <c r="AL280" s="13"/>
      <c r="AM280" s="11"/>
      <c r="AN280" s="12"/>
      <c r="AO280" s="10"/>
      <c r="AP280" s="10"/>
      <c r="AQ280" s="10"/>
    </row>
    <row r="281" spans="1:43" hidden="1">
      <c r="A281" s="10"/>
      <c r="B281" s="2"/>
      <c r="C281" s="11"/>
      <c r="D281" s="12"/>
      <c r="E281" s="588"/>
      <c r="F281" s="588"/>
      <c r="G281" s="588"/>
      <c r="H281" s="588"/>
      <c r="I281" s="588"/>
      <c r="J281" s="588"/>
      <c r="K281" s="588"/>
      <c r="L281" s="588"/>
      <c r="M281" s="588"/>
      <c r="N281" s="588"/>
      <c r="O281" s="588"/>
      <c r="P281" s="588"/>
      <c r="Q281" s="588"/>
      <c r="R281" s="588"/>
      <c r="S281" s="588"/>
      <c r="T281" s="588"/>
      <c r="U281" s="28"/>
      <c r="V281" s="12"/>
      <c r="W281" s="10"/>
      <c r="X281" s="10"/>
      <c r="Y281" s="10"/>
      <c r="Z281" s="10"/>
      <c r="AA281" s="10"/>
      <c r="AB281" s="10"/>
      <c r="AD281" s="15"/>
      <c r="AE281" s="18"/>
      <c r="AF281" s="15"/>
      <c r="AG281" s="15"/>
      <c r="AH281" s="15"/>
      <c r="AI281" s="15"/>
      <c r="AJ281" s="15"/>
      <c r="AK281" s="15"/>
      <c r="AL281" s="13"/>
      <c r="AM281" s="11"/>
      <c r="AN281" s="12"/>
      <c r="AO281" s="10"/>
      <c r="AP281" s="57"/>
      <c r="AQ281" s="10"/>
    </row>
    <row r="282" spans="1:43" hidden="1">
      <c r="A282" s="10"/>
      <c r="B282" s="2"/>
      <c r="C282" s="11"/>
      <c r="D282" s="12"/>
      <c r="E282" s="588"/>
      <c r="F282" s="588"/>
      <c r="G282" s="588"/>
      <c r="H282" s="588"/>
      <c r="I282" s="588"/>
      <c r="J282" s="588"/>
      <c r="K282" s="588"/>
      <c r="L282" s="588"/>
      <c r="M282" s="588"/>
      <c r="N282" s="588"/>
      <c r="O282" s="588"/>
      <c r="P282" s="588"/>
      <c r="Q282" s="588"/>
      <c r="R282" s="588"/>
      <c r="S282" s="588"/>
      <c r="T282" s="588"/>
      <c r="U282" s="28"/>
      <c r="V282" s="12"/>
      <c r="W282" s="10"/>
      <c r="X282" s="10"/>
      <c r="Y282" s="10"/>
      <c r="Z282" s="10"/>
      <c r="AA282" s="15"/>
      <c r="AB282" s="15"/>
      <c r="AC282" s="18"/>
      <c r="AD282" s="15"/>
      <c r="AE282" s="18"/>
      <c r="AF282" s="15"/>
      <c r="AG282" s="15"/>
      <c r="AH282" s="15"/>
      <c r="AI282" s="15"/>
      <c r="AJ282" s="15"/>
      <c r="AK282" s="15"/>
      <c r="AL282" s="16"/>
      <c r="AM282" s="11"/>
      <c r="AN282" s="12"/>
      <c r="AO282" s="10"/>
      <c r="AP282" s="57"/>
      <c r="AQ282" s="10"/>
    </row>
    <row r="283" spans="1:43" hidden="1">
      <c r="A283" s="10"/>
      <c r="B283" s="2"/>
      <c r="C283" s="11"/>
      <c r="D283" s="12"/>
      <c r="E283" s="588"/>
      <c r="F283" s="588"/>
      <c r="G283" s="588"/>
      <c r="H283" s="588"/>
      <c r="I283" s="588"/>
      <c r="J283" s="588"/>
      <c r="K283" s="588"/>
      <c r="L283" s="588"/>
      <c r="M283" s="588"/>
      <c r="N283" s="588"/>
      <c r="O283" s="588"/>
      <c r="P283" s="588"/>
      <c r="Q283" s="588"/>
      <c r="R283" s="588"/>
      <c r="S283" s="588"/>
      <c r="T283" s="588"/>
      <c r="U283" s="28"/>
      <c r="V283" s="12"/>
      <c r="W283" s="10"/>
      <c r="X283" s="10"/>
      <c r="Y283" s="10"/>
      <c r="Z283" s="10"/>
      <c r="AA283" s="10"/>
      <c r="AB283" s="10"/>
      <c r="AC283" s="10"/>
      <c r="AD283" s="10"/>
      <c r="AE283" s="10"/>
      <c r="AF283" s="10"/>
      <c r="AG283" s="10"/>
      <c r="AH283" s="10"/>
      <c r="AI283" s="10"/>
      <c r="AJ283" s="10"/>
      <c r="AK283" s="10"/>
      <c r="AL283" s="13"/>
      <c r="AM283" s="11"/>
      <c r="AN283" s="12"/>
      <c r="AO283" s="10"/>
      <c r="AP283" s="57"/>
      <c r="AQ283" s="10"/>
    </row>
    <row r="284" spans="1:43" hidden="1">
      <c r="A284" s="10"/>
      <c r="B284" s="2"/>
      <c r="C284" s="11"/>
      <c r="D284" s="12"/>
      <c r="E284" s="588"/>
      <c r="F284" s="588"/>
      <c r="G284" s="588"/>
      <c r="H284" s="588"/>
      <c r="I284" s="588"/>
      <c r="J284" s="588"/>
      <c r="K284" s="588"/>
      <c r="L284" s="588"/>
      <c r="M284" s="588"/>
      <c r="N284" s="588"/>
      <c r="O284" s="588"/>
      <c r="P284" s="588"/>
      <c r="Q284" s="588"/>
      <c r="R284" s="588"/>
      <c r="S284" s="588"/>
      <c r="T284" s="588"/>
      <c r="U284" s="28"/>
      <c r="V284" s="12"/>
      <c r="W284" s="10"/>
      <c r="X284" s="10"/>
      <c r="Y284" s="10"/>
      <c r="Z284" s="10"/>
      <c r="AA284" s="10"/>
      <c r="AB284" s="10"/>
      <c r="AC284" s="10"/>
      <c r="AD284" s="10"/>
      <c r="AE284" s="10"/>
      <c r="AF284" s="10"/>
      <c r="AG284" s="10"/>
      <c r="AH284" s="10"/>
      <c r="AI284" s="10"/>
      <c r="AJ284" s="10"/>
      <c r="AK284" s="10"/>
      <c r="AL284" s="13"/>
      <c r="AM284" s="11"/>
      <c r="AN284" s="12"/>
      <c r="AO284" s="10"/>
      <c r="AP284" s="10"/>
      <c r="AQ284" s="10"/>
    </row>
    <row r="285" spans="1:43" hidden="1">
      <c r="A285" s="10"/>
      <c r="B285" s="2"/>
      <c r="C285" s="11"/>
      <c r="D285" s="12"/>
      <c r="E285" s="588"/>
      <c r="F285" s="588"/>
      <c r="G285" s="588"/>
      <c r="H285" s="588"/>
      <c r="I285" s="588"/>
      <c r="J285" s="588"/>
      <c r="K285" s="588"/>
      <c r="L285" s="588"/>
      <c r="M285" s="588"/>
      <c r="N285" s="588"/>
      <c r="O285" s="588"/>
      <c r="P285" s="588"/>
      <c r="Q285" s="588"/>
      <c r="R285" s="588"/>
      <c r="S285" s="588"/>
      <c r="T285" s="588"/>
      <c r="U285" s="28"/>
      <c r="V285" s="12"/>
      <c r="W285" s="10"/>
      <c r="X285" s="10"/>
      <c r="Y285" s="10"/>
      <c r="Z285" s="595"/>
      <c r="AA285" s="595"/>
      <c r="AB285" s="595"/>
      <c r="AC285" s="595"/>
      <c r="AD285" s="595"/>
      <c r="AE285" s="595"/>
      <c r="AF285" s="595"/>
      <c r="AG285" s="595"/>
      <c r="AH285" s="595"/>
      <c r="AI285" s="595"/>
      <c r="AJ285" s="595"/>
      <c r="AK285" s="595"/>
      <c r="AL285" s="13"/>
      <c r="AM285" s="11"/>
      <c r="AN285" s="12"/>
      <c r="AO285" s="10"/>
      <c r="AP285" s="10"/>
      <c r="AQ285" s="10"/>
    </row>
    <row r="286" spans="1:43" ht="6" hidden="1" customHeight="1">
      <c r="A286" s="19"/>
      <c r="B286" s="20"/>
      <c r="C286" s="21"/>
      <c r="D286" s="22"/>
      <c r="E286" s="19"/>
      <c r="F286" s="19"/>
      <c r="G286" s="19"/>
      <c r="H286" s="19"/>
      <c r="I286" s="19"/>
      <c r="J286" s="19"/>
      <c r="K286" s="19"/>
      <c r="L286" s="19"/>
      <c r="M286" s="19"/>
      <c r="N286" s="19"/>
      <c r="O286" s="19"/>
      <c r="P286" s="19"/>
      <c r="Q286" s="19"/>
      <c r="R286" s="19"/>
      <c r="S286" s="19"/>
      <c r="T286" s="19"/>
      <c r="U286" s="21"/>
      <c r="V286" s="22"/>
      <c r="W286" s="19"/>
      <c r="X286" s="19"/>
      <c r="Y286" s="19"/>
      <c r="Z286" s="19"/>
      <c r="AA286" s="19"/>
      <c r="AB286" s="19"/>
      <c r="AC286" s="19"/>
      <c r="AD286" s="19"/>
      <c r="AE286" s="19"/>
      <c r="AF286" s="19"/>
      <c r="AG286" s="19"/>
      <c r="AH286" s="19"/>
      <c r="AI286" s="19"/>
      <c r="AJ286" s="19"/>
      <c r="AK286" s="19"/>
      <c r="AL286" s="30"/>
      <c r="AM286" s="21"/>
      <c r="AN286" s="22"/>
      <c r="AO286" s="19"/>
      <c r="AP286" s="19"/>
      <c r="AQ286" s="19"/>
    </row>
    <row r="287" spans="1:43" ht="6" customHeight="1">
      <c r="A287" s="6"/>
      <c r="B287" s="7"/>
      <c r="C287" s="8"/>
      <c r="D287" s="9"/>
      <c r="E287" s="6"/>
      <c r="F287" s="6"/>
      <c r="G287" s="6"/>
      <c r="H287" s="6"/>
      <c r="I287" s="6"/>
      <c r="J287" s="6"/>
      <c r="K287" s="6"/>
      <c r="L287" s="6"/>
      <c r="M287" s="6"/>
      <c r="N287" s="6"/>
      <c r="O287" s="6"/>
      <c r="P287" s="6"/>
      <c r="Q287" s="6"/>
      <c r="R287" s="6"/>
      <c r="S287" s="6"/>
      <c r="T287" s="6"/>
      <c r="U287" s="8"/>
      <c r="V287" s="9"/>
      <c r="W287" s="6"/>
      <c r="X287" s="6"/>
      <c r="Y287" s="6"/>
      <c r="Z287" s="6"/>
      <c r="AA287" s="6"/>
      <c r="AB287" s="6"/>
      <c r="AC287" s="6"/>
      <c r="AD287" s="6"/>
      <c r="AE287" s="6"/>
      <c r="AF287" s="6"/>
      <c r="AG287" s="6"/>
      <c r="AH287" s="6"/>
      <c r="AI287" s="6"/>
      <c r="AJ287" s="6"/>
      <c r="AK287" s="6"/>
      <c r="AL287" s="27"/>
      <c r="AM287" s="8"/>
      <c r="AN287" s="9"/>
      <c r="AO287" s="6"/>
      <c r="AP287" s="6"/>
      <c r="AQ287" s="6"/>
    </row>
    <row r="288" spans="1:43" ht="11.25" customHeight="1">
      <c r="A288" s="10"/>
      <c r="B288" s="50">
        <v>121</v>
      </c>
      <c r="C288" s="11"/>
      <c r="D288" s="12"/>
      <c r="E288" s="588" t="s">
        <v>124</v>
      </c>
      <c r="F288" s="588"/>
      <c r="G288" s="588"/>
      <c r="H288" s="588"/>
      <c r="I288" s="588"/>
      <c r="J288" s="588"/>
      <c r="K288" s="588"/>
      <c r="L288" s="588"/>
      <c r="M288" s="588"/>
      <c r="N288" s="588"/>
      <c r="O288" s="588"/>
      <c r="P288" s="588"/>
      <c r="Q288" s="588"/>
      <c r="R288" s="588"/>
      <c r="S288" s="588"/>
      <c r="T288" s="588"/>
      <c r="U288" s="28"/>
      <c r="V288" s="12"/>
      <c r="W288" s="73"/>
      <c r="X288" s="73"/>
      <c r="Y288" s="73"/>
      <c r="Z288" s="73"/>
      <c r="AA288" s="73"/>
      <c r="AB288" s="63"/>
      <c r="AC288" s="63"/>
      <c r="AD288" s="66"/>
      <c r="AE288" s="63"/>
      <c r="AF288" s="63"/>
      <c r="AG288" s="63"/>
      <c r="AH288" s="63"/>
      <c r="AI288" s="67"/>
      <c r="AJ288" s="68"/>
      <c r="AK288" s="63"/>
      <c r="AL288" s="65"/>
      <c r="AM288" s="11"/>
      <c r="AN288" s="12"/>
      <c r="AO288" s="10"/>
      <c r="AP288" s="10"/>
      <c r="AQ288" s="10"/>
    </row>
    <row r="289" spans="1:43">
      <c r="A289" s="10"/>
      <c r="B289" s="2"/>
      <c r="C289" s="11"/>
      <c r="D289" s="12"/>
      <c r="E289" s="588"/>
      <c r="F289" s="588"/>
      <c r="G289" s="588"/>
      <c r="H289" s="588"/>
      <c r="I289" s="588"/>
      <c r="J289" s="588"/>
      <c r="K289" s="588"/>
      <c r="L289" s="588"/>
      <c r="M289" s="588"/>
      <c r="N289" s="588"/>
      <c r="O289" s="588"/>
      <c r="P289" s="588"/>
      <c r="Q289" s="588"/>
      <c r="R289" s="588"/>
      <c r="S289" s="588"/>
      <c r="T289" s="588"/>
      <c r="U289" s="28"/>
      <c r="V289" s="12"/>
      <c r="W289" s="73" t="s">
        <v>125</v>
      </c>
      <c r="X289" s="73"/>
      <c r="Y289" s="73"/>
      <c r="Z289" s="73"/>
      <c r="AA289" s="73"/>
      <c r="AB289" s="73"/>
      <c r="AC289" s="73"/>
      <c r="AD289" s="73"/>
      <c r="AE289" s="79"/>
      <c r="AF289" s="63"/>
      <c r="AG289" s="63"/>
      <c r="AH289" s="63"/>
      <c r="AI289" s="69"/>
      <c r="AJ289" s="70"/>
      <c r="AK289" s="63"/>
      <c r="AL289" s="65"/>
      <c r="AM289" s="11"/>
      <c r="AN289" s="12"/>
      <c r="AO289" s="10"/>
      <c r="AP289" s="10"/>
      <c r="AQ289" s="10"/>
    </row>
    <row r="290" spans="1:43">
      <c r="A290" s="10"/>
      <c r="B290" s="2"/>
      <c r="C290" s="11"/>
      <c r="D290" s="12"/>
      <c r="E290" s="588"/>
      <c r="F290" s="588"/>
      <c r="G290" s="588"/>
      <c r="H290" s="588"/>
      <c r="I290" s="588"/>
      <c r="J290" s="588"/>
      <c r="K290" s="588"/>
      <c r="L290" s="588"/>
      <c r="M290" s="588"/>
      <c r="N290" s="588"/>
      <c r="O290" s="588"/>
      <c r="P290" s="588"/>
      <c r="Q290" s="588"/>
      <c r="R290" s="588"/>
      <c r="S290" s="588"/>
      <c r="T290" s="588"/>
      <c r="U290" s="28"/>
      <c r="V290" s="12"/>
      <c r="W290" s="73"/>
      <c r="X290" s="73"/>
      <c r="Y290" s="73"/>
      <c r="Z290" s="73"/>
      <c r="AA290" s="63"/>
      <c r="AB290" s="63"/>
      <c r="AC290" s="66"/>
      <c r="AD290" s="63"/>
      <c r="AE290" s="63"/>
      <c r="AF290" s="63"/>
      <c r="AG290" s="63"/>
      <c r="AH290" s="63"/>
      <c r="AI290" s="63"/>
      <c r="AJ290" s="63"/>
      <c r="AK290" s="63"/>
      <c r="AL290" s="65"/>
      <c r="AM290" s="11"/>
      <c r="AN290" s="12"/>
      <c r="AO290" s="10"/>
      <c r="AP290" s="589">
        <v>123</v>
      </c>
      <c r="AQ290" s="59"/>
    </row>
    <row r="291" spans="1:43">
      <c r="A291" s="10"/>
      <c r="B291" s="2"/>
      <c r="C291" s="11"/>
      <c r="D291" s="12"/>
      <c r="E291" s="588"/>
      <c r="F291" s="588"/>
      <c r="G291" s="588"/>
      <c r="H291" s="588"/>
      <c r="I291" s="588"/>
      <c r="J291" s="588"/>
      <c r="K291" s="588"/>
      <c r="L291" s="588"/>
      <c r="M291" s="588"/>
      <c r="N291" s="588"/>
      <c r="O291" s="588"/>
      <c r="P291" s="588"/>
      <c r="Q291" s="588"/>
      <c r="R291" s="588"/>
      <c r="S291" s="588"/>
      <c r="T291" s="588"/>
      <c r="U291" s="28"/>
      <c r="V291" s="12"/>
      <c r="W291" s="73" t="s">
        <v>126</v>
      </c>
      <c r="X291" s="73"/>
      <c r="Y291" s="73"/>
      <c r="Z291" s="73"/>
      <c r="AA291" s="73"/>
      <c r="AB291" s="73"/>
      <c r="AC291" s="73"/>
      <c r="AD291" s="73"/>
      <c r="AE291" s="73"/>
      <c r="AF291" s="73"/>
      <c r="AG291" s="73"/>
      <c r="AH291" s="73"/>
      <c r="AI291" s="9"/>
      <c r="AJ291" s="8"/>
      <c r="AK291" s="73"/>
      <c r="AL291" s="65"/>
      <c r="AM291" s="11"/>
      <c r="AN291" s="12"/>
      <c r="AO291" s="10"/>
      <c r="AP291" s="589"/>
      <c r="AQ291" s="59"/>
    </row>
    <row r="292" spans="1:43">
      <c r="A292" s="10"/>
      <c r="B292" s="2"/>
      <c r="C292" s="11"/>
      <c r="D292" s="12"/>
      <c r="E292" s="588"/>
      <c r="F292" s="588"/>
      <c r="G292" s="588"/>
      <c r="H292" s="588"/>
      <c r="I292" s="588"/>
      <c r="J292" s="588"/>
      <c r="K292" s="588"/>
      <c r="L292" s="588"/>
      <c r="M292" s="588"/>
      <c r="N292" s="588"/>
      <c r="O292" s="588"/>
      <c r="P292" s="588"/>
      <c r="Q292" s="588"/>
      <c r="R292" s="588"/>
      <c r="S292" s="588"/>
      <c r="T292" s="588"/>
      <c r="U292" s="28"/>
      <c r="V292" s="12"/>
      <c r="W292" s="73"/>
      <c r="X292" s="73"/>
      <c r="Y292" s="73"/>
      <c r="Z292" s="73"/>
      <c r="AA292" s="73"/>
      <c r="AB292" s="73"/>
      <c r="AC292" s="73"/>
      <c r="AD292" s="73"/>
      <c r="AE292" s="73"/>
      <c r="AF292" s="73"/>
      <c r="AG292" s="73"/>
      <c r="AH292" s="73"/>
      <c r="AI292" s="75"/>
      <c r="AJ292" s="77"/>
      <c r="AK292" s="73"/>
      <c r="AL292" s="65"/>
      <c r="AM292" s="11"/>
      <c r="AN292" s="12"/>
      <c r="AO292" s="10"/>
      <c r="AP292" s="10"/>
      <c r="AQ292" s="10"/>
    </row>
    <row r="293" spans="1:43">
      <c r="A293" s="10"/>
      <c r="B293" s="2"/>
      <c r="C293" s="11"/>
      <c r="D293" s="12"/>
      <c r="E293" s="588"/>
      <c r="F293" s="588"/>
      <c r="G293" s="588"/>
      <c r="H293" s="588"/>
      <c r="I293" s="588"/>
      <c r="J293" s="588"/>
      <c r="K293" s="588"/>
      <c r="L293" s="588"/>
      <c r="M293" s="588"/>
      <c r="N293" s="588"/>
      <c r="O293" s="588"/>
      <c r="P293" s="588"/>
      <c r="Q293" s="588"/>
      <c r="R293" s="588"/>
      <c r="S293" s="588"/>
      <c r="T293" s="588"/>
      <c r="U293" s="28"/>
      <c r="V293" s="12"/>
      <c r="W293" s="73"/>
      <c r="X293" s="73"/>
      <c r="Y293" s="73"/>
      <c r="Z293" s="549"/>
      <c r="AA293" s="549"/>
      <c r="AB293" s="549"/>
      <c r="AC293" s="549"/>
      <c r="AD293" s="549"/>
      <c r="AE293" s="549"/>
      <c r="AF293" s="549"/>
      <c r="AG293" s="549"/>
      <c r="AH293" s="549"/>
      <c r="AI293" s="549"/>
      <c r="AJ293" s="549"/>
      <c r="AK293" s="549"/>
      <c r="AL293" s="65"/>
      <c r="AM293" s="11"/>
      <c r="AN293" s="12"/>
      <c r="AO293" s="10"/>
      <c r="AP293" s="10"/>
      <c r="AQ293" s="10"/>
    </row>
    <row r="294" spans="1:43" ht="6" customHeight="1">
      <c r="A294" s="19"/>
      <c r="B294" s="20"/>
      <c r="C294" s="21"/>
      <c r="D294" s="22"/>
      <c r="E294" s="19"/>
      <c r="F294" s="19"/>
      <c r="G294" s="19"/>
      <c r="H294" s="19"/>
      <c r="I294" s="19"/>
      <c r="J294" s="19"/>
      <c r="K294" s="19"/>
      <c r="L294" s="19"/>
      <c r="M294" s="19"/>
      <c r="N294" s="19"/>
      <c r="O294" s="19"/>
      <c r="P294" s="19"/>
      <c r="Q294" s="19"/>
      <c r="R294" s="19"/>
      <c r="S294" s="19"/>
      <c r="T294" s="19"/>
      <c r="U294" s="21"/>
      <c r="V294" s="22"/>
      <c r="W294" s="19"/>
      <c r="X294" s="19"/>
      <c r="Y294" s="19"/>
      <c r="Z294" s="19"/>
      <c r="AA294" s="19"/>
      <c r="AB294" s="19"/>
      <c r="AC294" s="19"/>
      <c r="AD294" s="19"/>
      <c r="AE294" s="19"/>
      <c r="AF294" s="19"/>
      <c r="AG294" s="19"/>
      <c r="AH294" s="19"/>
      <c r="AI294" s="19"/>
      <c r="AJ294" s="19"/>
      <c r="AK294" s="19"/>
      <c r="AL294" s="30"/>
      <c r="AM294" s="21"/>
      <c r="AN294" s="22"/>
      <c r="AO294" s="19"/>
      <c r="AP294" s="19"/>
      <c r="AQ294" s="19"/>
    </row>
    <row r="295" spans="1:43" ht="6" customHeight="1">
      <c r="A295" s="6"/>
      <c r="B295" s="7"/>
      <c r="C295" s="8"/>
      <c r="D295" s="9"/>
      <c r="E295" s="6"/>
      <c r="F295" s="6"/>
      <c r="G295" s="6"/>
      <c r="H295" s="6"/>
      <c r="I295" s="6"/>
      <c r="J295" s="6"/>
      <c r="K295" s="6"/>
      <c r="L295" s="6"/>
      <c r="M295" s="6"/>
      <c r="N295" s="6"/>
      <c r="O295" s="6"/>
      <c r="P295" s="6"/>
      <c r="Q295" s="6"/>
      <c r="R295" s="6"/>
      <c r="S295" s="6"/>
      <c r="T295" s="6"/>
      <c r="U295" s="8"/>
      <c r="V295" s="9"/>
      <c r="W295" s="6"/>
      <c r="X295" s="6"/>
      <c r="Y295" s="6"/>
      <c r="Z295" s="6"/>
      <c r="AA295" s="6"/>
      <c r="AB295" s="6"/>
      <c r="AC295" s="6"/>
      <c r="AD295" s="6"/>
      <c r="AE295" s="6"/>
      <c r="AF295" s="6"/>
      <c r="AG295" s="6"/>
      <c r="AH295" s="6"/>
      <c r="AI295" s="6"/>
      <c r="AJ295" s="6"/>
      <c r="AK295" s="6"/>
      <c r="AL295" s="27"/>
      <c r="AM295" s="8"/>
      <c r="AN295" s="9"/>
      <c r="AO295" s="6"/>
      <c r="AP295" s="6"/>
      <c r="AQ295" s="6"/>
    </row>
    <row r="296" spans="1:43" ht="11.25" customHeight="1">
      <c r="A296" s="10"/>
      <c r="B296" s="50">
        <v>122</v>
      </c>
      <c r="C296" s="11"/>
      <c r="D296" s="12"/>
      <c r="E296" s="588" t="s">
        <v>127</v>
      </c>
      <c r="F296" s="588"/>
      <c r="G296" s="588"/>
      <c r="H296" s="588"/>
      <c r="I296" s="588"/>
      <c r="J296" s="588"/>
      <c r="K296" s="588"/>
      <c r="L296" s="588"/>
      <c r="M296" s="588"/>
      <c r="N296" s="588"/>
      <c r="O296" s="588"/>
      <c r="P296" s="588"/>
      <c r="Q296" s="588"/>
      <c r="R296" s="588"/>
      <c r="S296" s="588"/>
      <c r="T296" s="588"/>
      <c r="U296" s="28"/>
      <c r="V296" s="12"/>
      <c r="W296" s="10"/>
      <c r="X296" s="10"/>
      <c r="Y296" s="15"/>
      <c r="Z296" s="15"/>
      <c r="AA296" s="15"/>
      <c r="AB296" s="15"/>
      <c r="AC296" s="15"/>
      <c r="AD296" s="15"/>
      <c r="AE296" s="15"/>
      <c r="AF296" s="15"/>
      <c r="AG296" s="15"/>
      <c r="AH296" s="15"/>
      <c r="AI296" s="67"/>
      <c r="AJ296" s="68"/>
      <c r="AK296" s="15"/>
      <c r="AL296" s="13"/>
      <c r="AM296" s="11"/>
      <c r="AN296" s="12"/>
      <c r="AO296" s="10"/>
      <c r="AP296" s="10"/>
      <c r="AQ296" s="10"/>
    </row>
    <row r="297" spans="1:43" ht="11.25" customHeight="1">
      <c r="A297" s="61"/>
      <c r="B297" s="50"/>
      <c r="C297" s="74"/>
      <c r="D297" s="72"/>
      <c r="E297" s="588"/>
      <c r="F297" s="588"/>
      <c r="G297" s="588"/>
      <c r="H297" s="588"/>
      <c r="I297" s="588"/>
      <c r="J297" s="588"/>
      <c r="K297" s="588"/>
      <c r="L297" s="588"/>
      <c r="M297" s="588"/>
      <c r="N297" s="588"/>
      <c r="O297" s="588"/>
      <c r="P297" s="588"/>
      <c r="Q297" s="588"/>
      <c r="R297" s="588"/>
      <c r="S297" s="588"/>
      <c r="T297" s="588"/>
      <c r="U297" s="28"/>
      <c r="V297" s="72"/>
      <c r="W297" s="61" t="s">
        <v>128</v>
      </c>
      <c r="X297" s="61"/>
      <c r="Y297" s="15"/>
      <c r="Z297" s="15"/>
      <c r="AA297" s="15"/>
      <c r="AB297" s="15"/>
      <c r="AC297" s="15"/>
      <c r="AD297" s="15"/>
      <c r="AE297" s="15"/>
      <c r="AF297" s="15"/>
      <c r="AG297" s="15"/>
      <c r="AH297" s="15"/>
      <c r="AI297" s="69"/>
      <c r="AJ297" s="70"/>
      <c r="AK297" s="15"/>
      <c r="AL297" s="13"/>
      <c r="AM297" s="74"/>
      <c r="AN297" s="72"/>
      <c r="AO297" s="61"/>
      <c r="AP297" s="61"/>
      <c r="AQ297" s="61"/>
    </row>
    <row r="298" spans="1:43" ht="11.25" customHeight="1">
      <c r="A298" s="61"/>
      <c r="B298" s="50"/>
      <c r="C298" s="74"/>
      <c r="D298" s="72"/>
      <c r="E298" s="588"/>
      <c r="F298" s="588"/>
      <c r="G298" s="588"/>
      <c r="H298" s="588"/>
      <c r="I298" s="588"/>
      <c r="J298" s="588"/>
      <c r="K298" s="588"/>
      <c r="L298" s="588"/>
      <c r="M298" s="588"/>
      <c r="N298" s="588"/>
      <c r="O298" s="588"/>
      <c r="P298" s="588"/>
      <c r="Q298" s="588"/>
      <c r="R298" s="588"/>
      <c r="S298" s="588"/>
      <c r="T298" s="588"/>
      <c r="U298" s="28"/>
      <c r="V298" s="72"/>
      <c r="W298" s="61"/>
      <c r="X298" s="61"/>
      <c r="Y298" s="15"/>
      <c r="Z298" s="15"/>
      <c r="AA298" s="15"/>
      <c r="AB298" s="15"/>
      <c r="AC298" s="15"/>
      <c r="AD298" s="15"/>
      <c r="AE298" s="15"/>
      <c r="AF298" s="15"/>
      <c r="AG298" s="15"/>
      <c r="AH298" s="15"/>
      <c r="AI298" s="15"/>
      <c r="AJ298" s="15"/>
      <c r="AK298" s="15"/>
      <c r="AL298" s="13"/>
      <c r="AM298" s="74"/>
      <c r="AN298" s="72"/>
      <c r="AO298" s="61"/>
      <c r="AP298" s="61"/>
      <c r="AQ298" s="61"/>
    </row>
    <row r="299" spans="1:43" ht="11.25" customHeight="1">
      <c r="A299" s="61"/>
      <c r="B299" s="50"/>
      <c r="C299" s="74"/>
      <c r="D299" s="72"/>
      <c r="E299" s="588"/>
      <c r="F299" s="588"/>
      <c r="G299" s="588"/>
      <c r="H299" s="588"/>
      <c r="I299" s="588"/>
      <c r="J299" s="588"/>
      <c r="K299" s="588"/>
      <c r="L299" s="588"/>
      <c r="M299" s="588"/>
      <c r="N299" s="588"/>
      <c r="O299" s="588"/>
      <c r="P299" s="588"/>
      <c r="Q299" s="588"/>
      <c r="R299" s="588"/>
      <c r="S299" s="588"/>
      <c r="T299" s="588"/>
      <c r="U299" s="28"/>
      <c r="V299" s="72"/>
      <c r="W299" s="61" t="s">
        <v>129</v>
      </c>
      <c r="X299" s="61"/>
      <c r="Y299" s="15"/>
      <c r="Z299" s="15"/>
      <c r="AA299" s="15"/>
      <c r="AB299" s="15"/>
      <c r="AC299" s="15"/>
      <c r="AD299" s="15"/>
      <c r="AE299" s="15"/>
      <c r="AF299" s="15"/>
      <c r="AG299" s="15"/>
      <c r="AH299" s="15"/>
      <c r="AI299" s="15"/>
      <c r="AJ299" s="15"/>
      <c r="AK299" s="15"/>
      <c r="AL299" s="13"/>
      <c r="AM299" s="74"/>
      <c r="AN299" s="72"/>
      <c r="AO299" s="61"/>
      <c r="AP299" s="61"/>
      <c r="AQ299" s="61"/>
    </row>
    <row r="300" spans="1:43" ht="11.25" customHeight="1">
      <c r="A300" s="61"/>
      <c r="B300" s="50"/>
      <c r="C300" s="74"/>
      <c r="D300" s="72"/>
      <c r="E300" s="588"/>
      <c r="F300" s="588"/>
      <c r="G300" s="588"/>
      <c r="H300" s="588"/>
      <c r="I300" s="588"/>
      <c r="J300" s="588"/>
      <c r="K300" s="588"/>
      <c r="L300" s="588"/>
      <c r="M300" s="588"/>
      <c r="N300" s="588"/>
      <c r="O300" s="588"/>
      <c r="P300" s="588"/>
      <c r="Q300" s="588"/>
      <c r="R300" s="588"/>
      <c r="S300" s="588"/>
      <c r="T300" s="588"/>
      <c r="U300" s="28"/>
      <c r="V300" s="72"/>
      <c r="W300" s="61"/>
      <c r="X300" s="61"/>
      <c r="Y300" s="15"/>
      <c r="Z300" s="15"/>
      <c r="AA300" s="15"/>
      <c r="AB300" s="15"/>
      <c r="AC300" s="15"/>
      <c r="AD300" s="15"/>
      <c r="AE300" s="15"/>
      <c r="AF300" s="15"/>
      <c r="AG300" s="15"/>
      <c r="AH300" s="15"/>
      <c r="AI300" s="15"/>
      <c r="AJ300" s="15"/>
      <c r="AK300" s="15"/>
      <c r="AL300" s="13"/>
      <c r="AM300" s="74"/>
      <c r="AN300" s="72"/>
      <c r="AO300" s="61"/>
      <c r="AP300" s="61"/>
      <c r="AQ300" s="61"/>
    </row>
    <row r="301" spans="1:43">
      <c r="A301" s="61"/>
      <c r="B301" s="2"/>
      <c r="C301" s="11"/>
      <c r="D301" s="12"/>
      <c r="E301" s="588"/>
      <c r="F301" s="588"/>
      <c r="G301" s="588"/>
      <c r="H301" s="588"/>
      <c r="I301" s="588"/>
      <c r="J301" s="588"/>
      <c r="K301" s="588"/>
      <c r="L301" s="588"/>
      <c r="M301" s="588"/>
      <c r="N301" s="588"/>
      <c r="O301" s="588"/>
      <c r="P301" s="588"/>
      <c r="Q301" s="588"/>
      <c r="R301" s="588"/>
      <c r="S301" s="588"/>
      <c r="T301" s="588"/>
      <c r="U301" s="28"/>
      <c r="V301" s="12"/>
      <c r="W301" s="10"/>
      <c r="X301" s="10"/>
      <c r="Y301" s="15"/>
      <c r="Z301" s="15"/>
      <c r="AA301" s="15"/>
      <c r="AB301" s="15"/>
      <c r="AC301" s="15"/>
      <c r="AD301" s="15"/>
      <c r="AE301" s="15"/>
      <c r="AF301" s="15"/>
      <c r="AG301" s="15"/>
      <c r="AH301" s="15"/>
      <c r="AI301" s="15"/>
      <c r="AJ301" s="15"/>
      <c r="AK301" s="15"/>
      <c r="AL301" s="13"/>
      <c r="AM301" s="11"/>
      <c r="AN301" s="12"/>
      <c r="AO301" s="10"/>
      <c r="AP301" s="10"/>
      <c r="AQ301" s="10"/>
    </row>
    <row r="302" spans="1:43" ht="51" customHeight="1">
      <c r="A302" s="19"/>
      <c r="B302" s="20"/>
      <c r="C302" s="21"/>
      <c r="D302" s="22"/>
      <c r="E302" s="19"/>
      <c r="F302" s="19"/>
      <c r="G302" s="19"/>
      <c r="H302" s="19"/>
      <c r="I302" s="19"/>
      <c r="J302" s="19"/>
      <c r="K302" s="19"/>
      <c r="L302" s="19"/>
      <c r="M302" s="19"/>
      <c r="N302" s="19"/>
      <c r="O302" s="19"/>
      <c r="P302" s="19"/>
      <c r="Q302" s="19"/>
      <c r="R302" s="19"/>
      <c r="S302" s="19"/>
      <c r="T302" s="19"/>
      <c r="U302" s="21"/>
      <c r="V302" s="22"/>
      <c r="W302" s="19"/>
      <c r="X302" s="19"/>
      <c r="Y302" s="19"/>
      <c r="Z302" s="19"/>
      <c r="AA302" s="19"/>
      <c r="AB302" s="19"/>
      <c r="AC302" s="19"/>
      <c r="AD302" s="19"/>
      <c r="AE302" s="19"/>
      <c r="AF302" s="19"/>
      <c r="AG302" s="19"/>
      <c r="AH302" s="19"/>
      <c r="AI302" s="19"/>
      <c r="AJ302" s="19"/>
      <c r="AK302" s="19"/>
      <c r="AL302" s="30"/>
      <c r="AM302" s="21"/>
      <c r="AN302" s="22"/>
      <c r="AO302" s="19"/>
      <c r="AP302" s="19"/>
      <c r="AQ302" s="19"/>
    </row>
    <row r="303" spans="1:43" ht="6" customHeight="1">
      <c r="A303" s="271"/>
      <c r="B303" s="365"/>
      <c r="C303" s="274"/>
      <c r="D303" s="275"/>
      <c r="E303" s="271"/>
      <c r="F303" s="271"/>
      <c r="G303" s="271"/>
      <c r="H303" s="271"/>
      <c r="I303" s="271"/>
      <c r="J303" s="271"/>
      <c r="K303" s="271"/>
      <c r="L303" s="271"/>
      <c r="M303" s="271"/>
      <c r="N303" s="271"/>
      <c r="O303" s="271"/>
      <c r="P303" s="271"/>
      <c r="Q303" s="271"/>
      <c r="R303" s="271"/>
      <c r="S303" s="271"/>
      <c r="T303" s="271"/>
      <c r="U303" s="274"/>
      <c r="V303" s="275"/>
      <c r="W303" s="271"/>
      <c r="X303" s="271"/>
      <c r="Y303" s="271"/>
      <c r="Z303" s="271"/>
      <c r="AA303" s="271"/>
      <c r="AB303" s="271"/>
      <c r="AC303" s="271"/>
      <c r="AD303" s="271"/>
      <c r="AE303" s="271"/>
      <c r="AF303" s="271"/>
      <c r="AG303" s="271"/>
      <c r="AH303" s="271"/>
      <c r="AI303" s="271"/>
      <c r="AJ303" s="271"/>
      <c r="AK303" s="271"/>
      <c r="AL303" s="366"/>
      <c r="AM303" s="274"/>
      <c r="AN303" s="275"/>
      <c r="AO303" s="271"/>
      <c r="AP303" s="271"/>
      <c r="AQ303" s="271"/>
    </row>
    <row r="304" spans="1:43" ht="11.25" customHeight="1">
      <c r="A304" s="367"/>
      <c r="B304" s="660" t="s">
        <v>130</v>
      </c>
      <c r="C304" s="661"/>
      <c r="D304" s="661"/>
      <c r="E304" s="661"/>
      <c r="F304" s="661"/>
      <c r="G304" s="661"/>
      <c r="H304" s="661"/>
      <c r="I304" s="661"/>
      <c r="J304" s="661"/>
      <c r="K304" s="661"/>
      <c r="L304" s="661"/>
      <c r="M304" s="661"/>
      <c r="N304" s="661"/>
      <c r="O304" s="661"/>
      <c r="P304" s="661"/>
      <c r="Q304" s="661"/>
      <c r="R304" s="661"/>
      <c r="S304" s="661"/>
      <c r="T304" s="661"/>
      <c r="U304" s="661"/>
      <c r="V304" s="661"/>
      <c r="W304" s="661"/>
      <c r="X304" s="661"/>
      <c r="Y304" s="661"/>
      <c r="Z304" s="661"/>
      <c r="AA304" s="661"/>
      <c r="AB304" s="661"/>
      <c r="AC304" s="661"/>
      <c r="AD304" s="661"/>
      <c r="AE304" s="661"/>
      <c r="AF304" s="661"/>
      <c r="AG304" s="661"/>
      <c r="AH304" s="661"/>
      <c r="AI304" s="661"/>
      <c r="AJ304" s="661"/>
      <c r="AK304" s="661"/>
      <c r="AL304" s="661"/>
      <c r="AM304" s="661"/>
      <c r="AN304" s="661"/>
      <c r="AO304" s="661"/>
      <c r="AP304" s="661"/>
      <c r="AQ304" s="367"/>
    </row>
    <row r="305" spans="1:43" ht="11.25" customHeight="1">
      <c r="A305" s="367"/>
      <c r="B305" s="661"/>
      <c r="C305" s="661"/>
      <c r="D305" s="661"/>
      <c r="E305" s="661"/>
      <c r="F305" s="661"/>
      <c r="G305" s="661"/>
      <c r="H305" s="661"/>
      <c r="I305" s="661"/>
      <c r="J305" s="661"/>
      <c r="K305" s="661"/>
      <c r="L305" s="661"/>
      <c r="M305" s="661"/>
      <c r="N305" s="661"/>
      <c r="O305" s="661"/>
      <c r="P305" s="661"/>
      <c r="Q305" s="661"/>
      <c r="R305" s="661"/>
      <c r="S305" s="661"/>
      <c r="T305" s="661"/>
      <c r="U305" s="661"/>
      <c r="V305" s="661"/>
      <c r="W305" s="661"/>
      <c r="X305" s="661"/>
      <c r="Y305" s="661"/>
      <c r="Z305" s="661"/>
      <c r="AA305" s="661"/>
      <c r="AB305" s="661"/>
      <c r="AC305" s="661"/>
      <c r="AD305" s="661"/>
      <c r="AE305" s="661"/>
      <c r="AF305" s="661"/>
      <c r="AG305" s="661"/>
      <c r="AH305" s="661"/>
      <c r="AI305" s="661"/>
      <c r="AJ305" s="661"/>
      <c r="AK305" s="661"/>
      <c r="AL305" s="661"/>
      <c r="AM305" s="661"/>
      <c r="AN305" s="661"/>
      <c r="AO305" s="661"/>
      <c r="AP305" s="661"/>
      <c r="AQ305" s="367"/>
    </row>
    <row r="306" spans="1:43">
      <c r="A306" s="367"/>
      <c r="B306" s="661"/>
      <c r="C306" s="661"/>
      <c r="D306" s="661"/>
      <c r="E306" s="661"/>
      <c r="F306" s="661"/>
      <c r="G306" s="661"/>
      <c r="H306" s="661"/>
      <c r="I306" s="661"/>
      <c r="J306" s="661"/>
      <c r="K306" s="661"/>
      <c r="L306" s="661"/>
      <c r="M306" s="661"/>
      <c r="N306" s="661"/>
      <c r="O306" s="661"/>
      <c r="P306" s="661"/>
      <c r="Q306" s="661"/>
      <c r="R306" s="661"/>
      <c r="S306" s="661"/>
      <c r="T306" s="661"/>
      <c r="U306" s="661"/>
      <c r="V306" s="661"/>
      <c r="W306" s="661"/>
      <c r="X306" s="661"/>
      <c r="Y306" s="661"/>
      <c r="Z306" s="661"/>
      <c r="AA306" s="661"/>
      <c r="AB306" s="661"/>
      <c r="AC306" s="661"/>
      <c r="AD306" s="661"/>
      <c r="AE306" s="661"/>
      <c r="AF306" s="661"/>
      <c r="AG306" s="661"/>
      <c r="AH306" s="661"/>
      <c r="AI306" s="661"/>
      <c r="AJ306" s="661"/>
      <c r="AK306" s="661"/>
      <c r="AL306" s="661"/>
      <c r="AM306" s="661"/>
      <c r="AN306" s="661"/>
      <c r="AO306" s="661"/>
      <c r="AP306" s="661"/>
      <c r="AQ306" s="367"/>
    </row>
    <row r="307" spans="1:43">
      <c r="A307" s="367"/>
      <c r="B307" s="661"/>
      <c r="C307" s="661"/>
      <c r="D307" s="661"/>
      <c r="E307" s="661"/>
      <c r="F307" s="661"/>
      <c r="G307" s="661"/>
      <c r="H307" s="661"/>
      <c r="I307" s="661"/>
      <c r="J307" s="661"/>
      <c r="K307" s="661"/>
      <c r="L307" s="661"/>
      <c r="M307" s="661"/>
      <c r="N307" s="661"/>
      <c r="O307" s="661"/>
      <c r="P307" s="661"/>
      <c r="Q307" s="661"/>
      <c r="R307" s="661"/>
      <c r="S307" s="661"/>
      <c r="T307" s="661"/>
      <c r="U307" s="661"/>
      <c r="V307" s="661"/>
      <c r="W307" s="661"/>
      <c r="X307" s="661"/>
      <c r="Y307" s="661"/>
      <c r="Z307" s="661"/>
      <c r="AA307" s="661"/>
      <c r="AB307" s="661"/>
      <c r="AC307" s="661"/>
      <c r="AD307" s="661"/>
      <c r="AE307" s="661"/>
      <c r="AF307" s="661"/>
      <c r="AG307" s="661"/>
      <c r="AH307" s="661"/>
      <c r="AI307" s="661"/>
      <c r="AJ307" s="661"/>
      <c r="AK307" s="661"/>
      <c r="AL307" s="661"/>
      <c r="AM307" s="661"/>
      <c r="AN307" s="661"/>
      <c r="AO307" s="661"/>
      <c r="AP307" s="661"/>
      <c r="AQ307" s="367"/>
    </row>
    <row r="308" spans="1:43">
      <c r="A308" s="367"/>
      <c r="B308" s="661"/>
      <c r="C308" s="661"/>
      <c r="D308" s="661"/>
      <c r="E308" s="661"/>
      <c r="F308" s="661"/>
      <c r="G308" s="661"/>
      <c r="H308" s="661"/>
      <c r="I308" s="661"/>
      <c r="J308" s="661"/>
      <c r="K308" s="661"/>
      <c r="L308" s="661"/>
      <c r="M308" s="661"/>
      <c r="N308" s="661"/>
      <c r="O308" s="661"/>
      <c r="P308" s="661"/>
      <c r="Q308" s="661"/>
      <c r="R308" s="661"/>
      <c r="S308" s="661"/>
      <c r="T308" s="661"/>
      <c r="U308" s="661"/>
      <c r="V308" s="661"/>
      <c r="W308" s="661"/>
      <c r="X308" s="661"/>
      <c r="Y308" s="661"/>
      <c r="Z308" s="661"/>
      <c r="AA308" s="661"/>
      <c r="AB308" s="661"/>
      <c r="AC308" s="661"/>
      <c r="AD308" s="661"/>
      <c r="AE308" s="661"/>
      <c r="AF308" s="661"/>
      <c r="AG308" s="661"/>
      <c r="AH308" s="661"/>
      <c r="AI308" s="661"/>
      <c r="AJ308" s="661"/>
      <c r="AK308" s="661"/>
      <c r="AL308" s="661"/>
      <c r="AM308" s="661"/>
      <c r="AN308" s="661"/>
      <c r="AO308" s="661"/>
      <c r="AP308" s="661"/>
      <c r="AQ308" s="367"/>
    </row>
    <row r="309" spans="1:43">
      <c r="A309" s="367"/>
      <c r="B309" s="661"/>
      <c r="C309" s="661"/>
      <c r="D309" s="661"/>
      <c r="E309" s="661"/>
      <c r="F309" s="661"/>
      <c r="G309" s="661"/>
      <c r="H309" s="661"/>
      <c r="I309" s="661"/>
      <c r="J309" s="661"/>
      <c r="K309" s="661"/>
      <c r="L309" s="661"/>
      <c r="M309" s="661"/>
      <c r="N309" s="661"/>
      <c r="O309" s="661"/>
      <c r="P309" s="661"/>
      <c r="Q309" s="661"/>
      <c r="R309" s="661"/>
      <c r="S309" s="661"/>
      <c r="T309" s="661"/>
      <c r="U309" s="661"/>
      <c r="V309" s="661"/>
      <c r="W309" s="661"/>
      <c r="X309" s="661"/>
      <c r="Y309" s="661"/>
      <c r="Z309" s="661"/>
      <c r="AA309" s="661"/>
      <c r="AB309" s="661"/>
      <c r="AC309" s="661"/>
      <c r="AD309" s="661"/>
      <c r="AE309" s="661"/>
      <c r="AF309" s="661"/>
      <c r="AG309" s="661"/>
      <c r="AH309" s="661"/>
      <c r="AI309" s="661"/>
      <c r="AJ309" s="661"/>
      <c r="AK309" s="661"/>
      <c r="AL309" s="661"/>
      <c r="AM309" s="661"/>
      <c r="AN309" s="661"/>
      <c r="AO309" s="661"/>
      <c r="AP309" s="661"/>
      <c r="AQ309" s="367"/>
    </row>
    <row r="310" spans="1:43">
      <c r="A310" s="367"/>
      <c r="B310" s="661"/>
      <c r="C310" s="661"/>
      <c r="D310" s="661"/>
      <c r="E310" s="661"/>
      <c r="F310" s="661"/>
      <c r="G310" s="661"/>
      <c r="H310" s="661"/>
      <c r="I310" s="661"/>
      <c r="J310" s="661"/>
      <c r="K310" s="661"/>
      <c r="L310" s="661"/>
      <c r="M310" s="661"/>
      <c r="N310" s="661"/>
      <c r="O310" s="661"/>
      <c r="P310" s="661"/>
      <c r="Q310" s="661"/>
      <c r="R310" s="661"/>
      <c r="S310" s="661"/>
      <c r="T310" s="661"/>
      <c r="U310" s="661"/>
      <c r="V310" s="661"/>
      <c r="W310" s="661"/>
      <c r="X310" s="661"/>
      <c r="Y310" s="661"/>
      <c r="Z310" s="661"/>
      <c r="AA310" s="661"/>
      <c r="AB310" s="661"/>
      <c r="AC310" s="661"/>
      <c r="AD310" s="661"/>
      <c r="AE310" s="661"/>
      <c r="AF310" s="661"/>
      <c r="AG310" s="661"/>
      <c r="AH310" s="661"/>
      <c r="AI310" s="661"/>
      <c r="AJ310" s="661"/>
      <c r="AK310" s="661"/>
      <c r="AL310" s="661"/>
      <c r="AM310" s="661"/>
      <c r="AN310" s="661"/>
      <c r="AO310" s="661"/>
      <c r="AP310" s="661"/>
      <c r="AQ310" s="367"/>
    </row>
    <row r="311" spans="1:43">
      <c r="A311" s="367"/>
      <c r="B311" s="661"/>
      <c r="C311" s="661"/>
      <c r="D311" s="661"/>
      <c r="E311" s="661"/>
      <c r="F311" s="661"/>
      <c r="G311" s="661"/>
      <c r="H311" s="661"/>
      <c r="I311" s="661"/>
      <c r="J311" s="661"/>
      <c r="K311" s="661"/>
      <c r="L311" s="661"/>
      <c r="M311" s="661"/>
      <c r="N311" s="661"/>
      <c r="O311" s="661"/>
      <c r="P311" s="661"/>
      <c r="Q311" s="661"/>
      <c r="R311" s="661"/>
      <c r="S311" s="661"/>
      <c r="T311" s="661"/>
      <c r="U311" s="661"/>
      <c r="V311" s="661"/>
      <c r="W311" s="661"/>
      <c r="X311" s="661"/>
      <c r="Y311" s="661"/>
      <c r="Z311" s="661"/>
      <c r="AA311" s="661"/>
      <c r="AB311" s="661"/>
      <c r="AC311" s="661"/>
      <c r="AD311" s="661"/>
      <c r="AE311" s="661"/>
      <c r="AF311" s="661"/>
      <c r="AG311" s="661"/>
      <c r="AH311" s="661"/>
      <c r="AI311" s="661"/>
      <c r="AJ311" s="661"/>
      <c r="AK311" s="661"/>
      <c r="AL311" s="661"/>
      <c r="AM311" s="661"/>
      <c r="AN311" s="661"/>
      <c r="AO311" s="661"/>
      <c r="AP311" s="661"/>
      <c r="AQ311" s="367"/>
    </row>
    <row r="312" spans="1:43">
      <c r="A312" s="367"/>
      <c r="B312" s="661"/>
      <c r="C312" s="661"/>
      <c r="D312" s="661"/>
      <c r="E312" s="661"/>
      <c r="F312" s="661"/>
      <c r="G312" s="661"/>
      <c r="H312" s="661"/>
      <c r="I312" s="661"/>
      <c r="J312" s="661"/>
      <c r="K312" s="661"/>
      <c r="L312" s="661"/>
      <c r="M312" s="661"/>
      <c r="N312" s="661"/>
      <c r="O312" s="661"/>
      <c r="P312" s="661"/>
      <c r="Q312" s="661"/>
      <c r="R312" s="661"/>
      <c r="S312" s="661"/>
      <c r="T312" s="661"/>
      <c r="U312" s="661"/>
      <c r="V312" s="661"/>
      <c r="W312" s="661"/>
      <c r="X312" s="661"/>
      <c r="Y312" s="661"/>
      <c r="Z312" s="661"/>
      <c r="AA312" s="661"/>
      <c r="AB312" s="661"/>
      <c r="AC312" s="661"/>
      <c r="AD312" s="661"/>
      <c r="AE312" s="661"/>
      <c r="AF312" s="661"/>
      <c r="AG312" s="661"/>
      <c r="AH312" s="661"/>
      <c r="AI312" s="661"/>
      <c r="AJ312" s="661"/>
      <c r="AK312" s="661"/>
      <c r="AL312" s="661"/>
      <c r="AM312" s="661"/>
      <c r="AN312" s="661"/>
      <c r="AO312" s="661"/>
      <c r="AP312" s="661"/>
      <c r="AQ312" s="367"/>
    </row>
    <row r="313" spans="1:43">
      <c r="A313" s="367"/>
      <c r="B313" s="661"/>
      <c r="C313" s="661"/>
      <c r="D313" s="661"/>
      <c r="E313" s="661"/>
      <c r="F313" s="661"/>
      <c r="G313" s="661"/>
      <c r="H313" s="661"/>
      <c r="I313" s="661"/>
      <c r="J313" s="661"/>
      <c r="K313" s="661"/>
      <c r="L313" s="661"/>
      <c r="M313" s="661"/>
      <c r="N313" s="661"/>
      <c r="O313" s="661"/>
      <c r="P313" s="661"/>
      <c r="Q313" s="661"/>
      <c r="R313" s="661"/>
      <c r="S313" s="661"/>
      <c r="T313" s="661"/>
      <c r="U313" s="661"/>
      <c r="V313" s="661"/>
      <c r="W313" s="661"/>
      <c r="X313" s="661"/>
      <c r="Y313" s="661"/>
      <c r="Z313" s="661"/>
      <c r="AA313" s="661"/>
      <c r="AB313" s="661"/>
      <c r="AC313" s="661"/>
      <c r="AD313" s="661"/>
      <c r="AE313" s="661"/>
      <c r="AF313" s="661"/>
      <c r="AG313" s="661"/>
      <c r="AH313" s="661"/>
      <c r="AI313" s="661"/>
      <c r="AJ313" s="661"/>
      <c r="AK313" s="661"/>
      <c r="AL313" s="661"/>
      <c r="AM313" s="661"/>
      <c r="AN313" s="661"/>
      <c r="AO313" s="661"/>
      <c r="AP313" s="661"/>
      <c r="AQ313" s="367"/>
    </row>
    <row r="314" spans="1:43">
      <c r="A314" s="367"/>
      <c r="B314" s="661"/>
      <c r="C314" s="661"/>
      <c r="D314" s="661"/>
      <c r="E314" s="661"/>
      <c r="F314" s="661"/>
      <c r="G314" s="661"/>
      <c r="H314" s="661"/>
      <c r="I314" s="661"/>
      <c r="J314" s="661"/>
      <c r="K314" s="661"/>
      <c r="L314" s="661"/>
      <c r="M314" s="661"/>
      <c r="N314" s="661"/>
      <c r="O314" s="661"/>
      <c r="P314" s="661"/>
      <c r="Q314" s="661"/>
      <c r="R314" s="661"/>
      <c r="S314" s="661"/>
      <c r="T314" s="661"/>
      <c r="U314" s="661"/>
      <c r="V314" s="661"/>
      <c r="W314" s="661"/>
      <c r="X314" s="661"/>
      <c r="Y314" s="661"/>
      <c r="Z314" s="661"/>
      <c r="AA314" s="661"/>
      <c r="AB314" s="661"/>
      <c r="AC314" s="661"/>
      <c r="AD314" s="661"/>
      <c r="AE314" s="661"/>
      <c r="AF314" s="661"/>
      <c r="AG314" s="661"/>
      <c r="AH314" s="661"/>
      <c r="AI314" s="661"/>
      <c r="AJ314" s="661"/>
      <c r="AK314" s="661"/>
      <c r="AL314" s="661"/>
      <c r="AM314" s="661"/>
      <c r="AN314" s="661"/>
      <c r="AO314" s="661"/>
      <c r="AP314" s="661"/>
      <c r="AQ314" s="367"/>
    </row>
    <row r="315" spans="1:43">
      <c r="A315" s="367"/>
      <c r="B315" s="661"/>
      <c r="C315" s="661"/>
      <c r="D315" s="661"/>
      <c r="E315" s="661"/>
      <c r="F315" s="661"/>
      <c r="G315" s="661"/>
      <c r="H315" s="661"/>
      <c r="I315" s="661"/>
      <c r="J315" s="661"/>
      <c r="K315" s="661"/>
      <c r="L315" s="661"/>
      <c r="M315" s="661"/>
      <c r="N315" s="661"/>
      <c r="O315" s="661"/>
      <c r="P315" s="661"/>
      <c r="Q315" s="661"/>
      <c r="R315" s="661"/>
      <c r="S315" s="661"/>
      <c r="T315" s="661"/>
      <c r="U315" s="661"/>
      <c r="V315" s="661"/>
      <c r="W315" s="661"/>
      <c r="X315" s="661"/>
      <c r="Y315" s="661"/>
      <c r="Z315" s="661"/>
      <c r="AA315" s="661"/>
      <c r="AB315" s="661"/>
      <c r="AC315" s="661"/>
      <c r="AD315" s="661"/>
      <c r="AE315" s="661"/>
      <c r="AF315" s="661"/>
      <c r="AG315" s="661"/>
      <c r="AH315" s="661"/>
      <c r="AI315" s="661"/>
      <c r="AJ315" s="661"/>
      <c r="AK315" s="661"/>
      <c r="AL315" s="661"/>
      <c r="AM315" s="661"/>
      <c r="AN315" s="661"/>
      <c r="AO315" s="661"/>
      <c r="AP315" s="661"/>
      <c r="AQ315" s="367"/>
    </row>
    <row r="316" spans="1:43">
      <c r="A316" s="367"/>
      <c r="B316" s="661"/>
      <c r="C316" s="661"/>
      <c r="D316" s="661"/>
      <c r="E316" s="661"/>
      <c r="F316" s="661"/>
      <c r="G316" s="661"/>
      <c r="H316" s="661"/>
      <c r="I316" s="661"/>
      <c r="J316" s="661"/>
      <c r="K316" s="661"/>
      <c r="L316" s="661"/>
      <c r="M316" s="661"/>
      <c r="N316" s="661"/>
      <c r="O316" s="661"/>
      <c r="P316" s="661"/>
      <c r="Q316" s="661"/>
      <c r="R316" s="661"/>
      <c r="S316" s="661"/>
      <c r="T316" s="661"/>
      <c r="U316" s="661"/>
      <c r="V316" s="661"/>
      <c r="W316" s="661"/>
      <c r="X316" s="661"/>
      <c r="Y316" s="661"/>
      <c r="Z316" s="661"/>
      <c r="AA316" s="661"/>
      <c r="AB316" s="661"/>
      <c r="AC316" s="661"/>
      <c r="AD316" s="661"/>
      <c r="AE316" s="661"/>
      <c r="AF316" s="661"/>
      <c r="AG316" s="661"/>
      <c r="AH316" s="661"/>
      <c r="AI316" s="661"/>
      <c r="AJ316" s="661"/>
      <c r="AK316" s="661"/>
      <c r="AL316" s="661"/>
      <c r="AM316" s="661"/>
      <c r="AN316" s="661"/>
      <c r="AO316" s="661"/>
      <c r="AP316" s="661"/>
      <c r="AQ316" s="367"/>
    </row>
    <row r="317" spans="1:43">
      <c r="A317" s="367"/>
      <c r="B317" s="661"/>
      <c r="C317" s="661"/>
      <c r="D317" s="661"/>
      <c r="E317" s="661"/>
      <c r="F317" s="661"/>
      <c r="G317" s="661"/>
      <c r="H317" s="661"/>
      <c r="I317" s="661"/>
      <c r="J317" s="661"/>
      <c r="K317" s="661"/>
      <c r="L317" s="661"/>
      <c r="M317" s="661"/>
      <c r="N317" s="661"/>
      <c r="O317" s="661"/>
      <c r="P317" s="661"/>
      <c r="Q317" s="661"/>
      <c r="R317" s="661"/>
      <c r="S317" s="661"/>
      <c r="T317" s="661"/>
      <c r="U317" s="661"/>
      <c r="V317" s="661"/>
      <c r="W317" s="661"/>
      <c r="X317" s="661"/>
      <c r="Y317" s="661"/>
      <c r="Z317" s="661"/>
      <c r="AA317" s="661"/>
      <c r="AB317" s="661"/>
      <c r="AC317" s="661"/>
      <c r="AD317" s="661"/>
      <c r="AE317" s="661"/>
      <c r="AF317" s="661"/>
      <c r="AG317" s="661"/>
      <c r="AH317" s="661"/>
      <c r="AI317" s="661"/>
      <c r="AJ317" s="661"/>
      <c r="AK317" s="661"/>
      <c r="AL317" s="661"/>
      <c r="AM317" s="661"/>
      <c r="AN317" s="661"/>
      <c r="AO317" s="661"/>
      <c r="AP317" s="661"/>
      <c r="AQ317" s="367"/>
    </row>
    <row r="318" spans="1:43">
      <c r="A318" s="367"/>
      <c r="B318" s="661"/>
      <c r="C318" s="661"/>
      <c r="D318" s="661"/>
      <c r="E318" s="661"/>
      <c r="F318" s="661"/>
      <c r="G318" s="661"/>
      <c r="H318" s="661"/>
      <c r="I318" s="661"/>
      <c r="J318" s="661"/>
      <c r="K318" s="661"/>
      <c r="L318" s="661"/>
      <c r="M318" s="661"/>
      <c r="N318" s="661"/>
      <c r="O318" s="661"/>
      <c r="P318" s="661"/>
      <c r="Q318" s="661"/>
      <c r="R318" s="661"/>
      <c r="S318" s="661"/>
      <c r="T318" s="661"/>
      <c r="U318" s="661"/>
      <c r="V318" s="661"/>
      <c r="W318" s="661"/>
      <c r="X318" s="661"/>
      <c r="Y318" s="661"/>
      <c r="Z318" s="661"/>
      <c r="AA318" s="661"/>
      <c r="AB318" s="661"/>
      <c r="AC318" s="661"/>
      <c r="AD318" s="661"/>
      <c r="AE318" s="661"/>
      <c r="AF318" s="661"/>
      <c r="AG318" s="661"/>
      <c r="AH318" s="661"/>
      <c r="AI318" s="661"/>
      <c r="AJ318" s="661"/>
      <c r="AK318" s="661"/>
      <c r="AL318" s="661"/>
      <c r="AM318" s="661"/>
      <c r="AN318" s="661"/>
      <c r="AO318" s="661"/>
      <c r="AP318" s="661"/>
      <c r="AQ318" s="367"/>
    </row>
    <row r="319" spans="1:43">
      <c r="A319" s="367"/>
      <c r="B319" s="661"/>
      <c r="C319" s="661"/>
      <c r="D319" s="661"/>
      <c r="E319" s="661"/>
      <c r="F319" s="661"/>
      <c r="G319" s="661"/>
      <c r="H319" s="661"/>
      <c r="I319" s="661"/>
      <c r="J319" s="661"/>
      <c r="K319" s="661"/>
      <c r="L319" s="661"/>
      <c r="M319" s="661"/>
      <c r="N319" s="661"/>
      <c r="O319" s="661"/>
      <c r="P319" s="661"/>
      <c r="Q319" s="661"/>
      <c r="R319" s="661"/>
      <c r="S319" s="661"/>
      <c r="T319" s="661"/>
      <c r="U319" s="661"/>
      <c r="V319" s="661"/>
      <c r="W319" s="661"/>
      <c r="X319" s="661"/>
      <c r="Y319" s="661"/>
      <c r="Z319" s="661"/>
      <c r="AA319" s="661"/>
      <c r="AB319" s="661"/>
      <c r="AC319" s="661"/>
      <c r="AD319" s="661"/>
      <c r="AE319" s="661"/>
      <c r="AF319" s="661"/>
      <c r="AG319" s="661"/>
      <c r="AH319" s="661"/>
      <c r="AI319" s="661"/>
      <c r="AJ319" s="661"/>
      <c r="AK319" s="661"/>
      <c r="AL319" s="661"/>
      <c r="AM319" s="661"/>
      <c r="AN319" s="661"/>
      <c r="AO319" s="661"/>
      <c r="AP319" s="661"/>
      <c r="AQ319" s="367"/>
    </row>
    <row r="320" spans="1:43">
      <c r="A320" s="367"/>
      <c r="B320" s="661"/>
      <c r="C320" s="661"/>
      <c r="D320" s="661"/>
      <c r="E320" s="661"/>
      <c r="F320" s="661"/>
      <c r="G320" s="661"/>
      <c r="H320" s="661"/>
      <c r="I320" s="661"/>
      <c r="J320" s="661"/>
      <c r="K320" s="661"/>
      <c r="L320" s="661"/>
      <c r="M320" s="661"/>
      <c r="N320" s="661"/>
      <c r="O320" s="661"/>
      <c r="P320" s="661"/>
      <c r="Q320" s="661"/>
      <c r="R320" s="661"/>
      <c r="S320" s="661"/>
      <c r="T320" s="661"/>
      <c r="U320" s="661"/>
      <c r="V320" s="661"/>
      <c r="W320" s="661"/>
      <c r="X320" s="661"/>
      <c r="Y320" s="661"/>
      <c r="Z320" s="661"/>
      <c r="AA320" s="661"/>
      <c r="AB320" s="661"/>
      <c r="AC320" s="661"/>
      <c r="AD320" s="661"/>
      <c r="AE320" s="661"/>
      <c r="AF320" s="661"/>
      <c r="AG320" s="661"/>
      <c r="AH320" s="661"/>
      <c r="AI320" s="661"/>
      <c r="AJ320" s="661"/>
      <c r="AK320" s="661"/>
      <c r="AL320" s="661"/>
      <c r="AM320" s="661"/>
      <c r="AN320" s="661"/>
      <c r="AO320" s="661"/>
      <c r="AP320" s="661"/>
      <c r="AQ320" s="367"/>
    </row>
    <row r="321" spans="1:43">
      <c r="A321" s="367"/>
      <c r="B321" s="661"/>
      <c r="C321" s="661"/>
      <c r="D321" s="661"/>
      <c r="E321" s="661"/>
      <c r="F321" s="661"/>
      <c r="G321" s="661"/>
      <c r="H321" s="661"/>
      <c r="I321" s="661"/>
      <c r="J321" s="661"/>
      <c r="K321" s="661"/>
      <c r="L321" s="661"/>
      <c r="M321" s="661"/>
      <c r="N321" s="661"/>
      <c r="O321" s="661"/>
      <c r="P321" s="661"/>
      <c r="Q321" s="661"/>
      <c r="R321" s="661"/>
      <c r="S321" s="661"/>
      <c r="T321" s="661"/>
      <c r="U321" s="661"/>
      <c r="V321" s="661"/>
      <c r="W321" s="661"/>
      <c r="X321" s="661"/>
      <c r="Y321" s="661"/>
      <c r="Z321" s="661"/>
      <c r="AA321" s="661"/>
      <c r="AB321" s="661"/>
      <c r="AC321" s="661"/>
      <c r="AD321" s="661"/>
      <c r="AE321" s="661"/>
      <c r="AF321" s="661"/>
      <c r="AG321" s="661"/>
      <c r="AH321" s="661"/>
      <c r="AI321" s="661"/>
      <c r="AJ321" s="661"/>
      <c r="AK321" s="661"/>
      <c r="AL321" s="661"/>
      <c r="AM321" s="661"/>
      <c r="AN321" s="661"/>
      <c r="AO321" s="661"/>
      <c r="AP321" s="661"/>
      <c r="AQ321" s="367"/>
    </row>
    <row r="322" spans="1:43">
      <c r="A322" s="367"/>
      <c r="B322" s="661"/>
      <c r="C322" s="661"/>
      <c r="D322" s="661"/>
      <c r="E322" s="661"/>
      <c r="F322" s="661"/>
      <c r="G322" s="661"/>
      <c r="H322" s="661"/>
      <c r="I322" s="661"/>
      <c r="J322" s="661"/>
      <c r="K322" s="661"/>
      <c r="L322" s="661"/>
      <c r="M322" s="661"/>
      <c r="N322" s="661"/>
      <c r="O322" s="661"/>
      <c r="P322" s="661"/>
      <c r="Q322" s="661"/>
      <c r="R322" s="661"/>
      <c r="S322" s="661"/>
      <c r="T322" s="661"/>
      <c r="U322" s="661"/>
      <c r="V322" s="661"/>
      <c r="W322" s="661"/>
      <c r="X322" s="661"/>
      <c r="Y322" s="661"/>
      <c r="Z322" s="661"/>
      <c r="AA322" s="661"/>
      <c r="AB322" s="661"/>
      <c r="AC322" s="661"/>
      <c r="AD322" s="661"/>
      <c r="AE322" s="661"/>
      <c r="AF322" s="661"/>
      <c r="AG322" s="661"/>
      <c r="AH322" s="661"/>
      <c r="AI322" s="661"/>
      <c r="AJ322" s="661"/>
      <c r="AK322" s="661"/>
      <c r="AL322" s="661"/>
      <c r="AM322" s="661"/>
      <c r="AN322" s="661"/>
      <c r="AO322" s="661"/>
      <c r="AP322" s="661"/>
      <c r="AQ322" s="367"/>
    </row>
    <row r="323" spans="1:43">
      <c r="A323" s="367"/>
      <c r="B323" s="661"/>
      <c r="C323" s="661"/>
      <c r="D323" s="661"/>
      <c r="E323" s="661"/>
      <c r="F323" s="661"/>
      <c r="G323" s="661"/>
      <c r="H323" s="661"/>
      <c r="I323" s="661"/>
      <c r="J323" s="661"/>
      <c r="K323" s="661"/>
      <c r="L323" s="661"/>
      <c r="M323" s="661"/>
      <c r="N323" s="661"/>
      <c r="O323" s="661"/>
      <c r="P323" s="661"/>
      <c r="Q323" s="661"/>
      <c r="R323" s="661"/>
      <c r="S323" s="661"/>
      <c r="T323" s="661"/>
      <c r="U323" s="661"/>
      <c r="V323" s="661"/>
      <c r="W323" s="661"/>
      <c r="X323" s="661"/>
      <c r="Y323" s="661"/>
      <c r="Z323" s="661"/>
      <c r="AA323" s="661"/>
      <c r="AB323" s="661"/>
      <c r="AC323" s="661"/>
      <c r="AD323" s="661"/>
      <c r="AE323" s="661"/>
      <c r="AF323" s="661"/>
      <c r="AG323" s="661"/>
      <c r="AH323" s="661"/>
      <c r="AI323" s="661"/>
      <c r="AJ323" s="661"/>
      <c r="AK323" s="661"/>
      <c r="AL323" s="661"/>
      <c r="AM323" s="661"/>
      <c r="AN323" s="661"/>
      <c r="AO323" s="661"/>
      <c r="AP323" s="661"/>
      <c r="AQ323" s="367"/>
    </row>
    <row r="324" spans="1:43">
      <c r="A324" s="367"/>
      <c r="B324" s="661"/>
      <c r="C324" s="661"/>
      <c r="D324" s="661"/>
      <c r="E324" s="661"/>
      <c r="F324" s="661"/>
      <c r="G324" s="661"/>
      <c r="H324" s="661"/>
      <c r="I324" s="661"/>
      <c r="J324" s="661"/>
      <c r="K324" s="661"/>
      <c r="L324" s="661"/>
      <c r="M324" s="661"/>
      <c r="N324" s="661"/>
      <c r="O324" s="661"/>
      <c r="P324" s="661"/>
      <c r="Q324" s="661"/>
      <c r="R324" s="661"/>
      <c r="S324" s="661"/>
      <c r="T324" s="661"/>
      <c r="U324" s="661"/>
      <c r="V324" s="661"/>
      <c r="W324" s="661"/>
      <c r="X324" s="661"/>
      <c r="Y324" s="661"/>
      <c r="Z324" s="661"/>
      <c r="AA324" s="661"/>
      <c r="AB324" s="661"/>
      <c r="AC324" s="661"/>
      <c r="AD324" s="661"/>
      <c r="AE324" s="661"/>
      <c r="AF324" s="661"/>
      <c r="AG324" s="661"/>
      <c r="AH324" s="661"/>
      <c r="AI324" s="661"/>
      <c r="AJ324" s="661"/>
      <c r="AK324" s="661"/>
      <c r="AL324" s="661"/>
      <c r="AM324" s="661"/>
      <c r="AN324" s="661"/>
      <c r="AO324" s="661"/>
      <c r="AP324" s="661"/>
      <c r="AQ324" s="367"/>
    </row>
    <row r="325" spans="1:43">
      <c r="A325" s="367"/>
      <c r="B325" s="661"/>
      <c r="C325" s="661"/>
      <c r="D325" s="661"/>
      <c r="E325" s="661"/>
      <c r="F325" s="661"/>
      <c r="G325" s="661"/>
      <c r="H325" s="661"/>
      <c r="I325" s="661"/>
      <c r="J325" s="661"/>
      <c r="K325" s="661"/>
      <c r="L325" s="661"/>
      <c r="M325" s="661"/>
      <c r="N325" s="661"/>
      <c r="O325" s="661"/>
      <c r="P325" s="661"/>
      <c r="Q325" s="661"/>
      <c r="R325" s="661"/>
      <c r="S325" s="661"/>
      <c r="T325" s="661"/>
      <c r="U325" s="661"/>
      <c r="V325" s="661"/>
      <c r="W325" s="661"/>
      <c r="X325" s="661"/>
      <c r="Y325" s="661"/>
      <c r="Z325" s="661"/>
      <c r="AA325" s="661"/>
      <c r="AB325" s="661"/>
      <c r="AC325" s="661"/>
      <c r="AD325" s="661"/>
      <c r="AE325" s="661"/>
      <c r="AF325" s="661"/>
      <c r="AG325" s="661"/>
      <c r="AH325" s="661"/>
      <c r="AI325" s="661"/>
      <c r="AJ325" s="661"/>
      <c r="AK325" s="661"/>
      <c r="AL325" s="661"/>
      <c r="AM325" s="661"/>
      <c r="AN325" s="661"/>
      <c r="AO325" s="661"/>
      <c r="AP325" s="661"/>
      <c r="AQ325" s="367"/>
    </row>
    <row r="326" spans="1:43">
      <c r="A326" s="367"/>
      <c r="B326" s="661"/>
      <c r="C326" s="661"/>
      <c r="D326" s="661"/>
      <c r="E326" s="661"/>
      <c r="F326" s="661"/>
      <c r="G326" s="661"/>
      <c r="H326" s="661"/>
      <c r="I326" s="661"/>
      <c r="J326" s="661"/>
      <c r="K326" s="661"/>
      <c r="L326" s="661"/>
      <c r="M326" s="661"/>
      <c r="N326" s="661"/>
      <c r="O326" s="661"/>
      <c r="P326" s="661"/>
      <c r="Q326" s="661"/>
      <c r="R326" s="661"/>
      <c r="S326" s="661"/>
      <c r="T326" s="661"/>
      <c r="U326" s="661"/>
      <c r="V326" s="661"/>
      <c r="W326" s="661"/>
      <c r="X326" s="661"/>
      <c r="Y326" s="661"/>
      <c r="Z326" s="661"/>
      <c r="AA326" s="661"/>
      <c r="AB326" s="661"/>
      <c r="AC326" s="661"/>
      <c r="AD326" s="661"/>
      <c r="AE326" s="661"/>
      <c r="AF326" s="661"/>
      <c r="AG326" s="661"/>
      <c r="AH326" s="661"/>
      <c r="AI326" s="661"/>
      <c r="AJ326" s="661"/>
      <c r="AK326" s="661"/>
      <c r="AL326" s="661"/>
      <c r="AM326" s="661"/>
      <c r="AN326" s="661"/>
      <c r="AO326" s="661"/>
      <c r="AP326" s="661"/>
      <c r="AQ326" s="367"/>
    </row>
    <row r="327" spans="1:43">
      <c r="A327" s="367"/>
      <c r="B327" s="661"/>
      <c r="C327" s="661"/>
      <c r="D327" s="661"/>
      <c r="E327" s="661"/>
      <c r="F327" s="661"/>
      <c r="G327" s="661"/>
      <c r="H327" s="661"/>
      <c r="I327" s="661"/>
      <c r="J327" s="661"/>
      <c r="K327" s="661"/>
      <c r="L327" s="661"/>
      <c r="M327" s="661"/>
      <c r="N327" s="661"/>
      <c r="O327" s="661"/>
      <c r="P327" s="661"/>
      <c r="Q327" s="661"/>
      <c r="R327" s="661"/>
      <c r="S327" s="661"/>
      <c r="T327" s="661"/>
      <c r="U327" s="661"/>
      <c r="V327" s="661"/>
      <c r="W327" s="661"/>
      <c r="X327" s="661"/>
      <c r="Y327" s="661"/>
      <c r="Z327" s="661"/>
      <c r="AA327" s="661"/>
      <c r="AB327" s="661"/>
      <c r="AC327" s="661"/>
      <c r="AD327" s="661"/>
      <c r="AE327" s="661"/>
      <c r="AF327" s="661"/>
      <c r="AG327" s="661"/>
      <c r="AH327" s="661"/>
      <c r="AI327" s="661"/>
      <c r="AJ327" s="661"/>
      <c r="AK327" s="661"/>
      <c r="AL327" s="661"/>
      <c r="AM327" s="661"/>
      <c r="AN327" s="661"/>
      <c r="AO327" s="661"/>
      <c r="AP327" s="661"/>
      <c r="AQ327" s="367"/>
    </row>
    <row r="328" spans="1:43">
      <c r="A328" s="367"/>
      <c r="B328" s="661"/>
      <c r="C328" s="661"/>
      <c r="D328" s="661"/>
      <c r="E328" s="661"/>
      <c r="F328" s="661"/>
      <c r="G328" s="661"/>
      <c r="H328" s="661"/>
      <c r="I328" s="661"/>
      <c r="J328" s="661"/>
      <c r="K328" s="661"/>
      <c r="L328" s="661"/>
      <c r="M328" s="661"/>
      <c r="N328" s="661"/>
      <c r="O328" s="661"/>
      <c r="P328" s="661"/>
      <c r="Q328" s="661"/>
      <c r="R328" s="661"/>
      <c r="S328" s="661"/>
      <c r="T328" s="661"/>
      <c r="U328" s="661"/>
      <c r="V328" s="661"/>
      <c r="W328" s="661"/>
      <c r="X328" s="661"/>
      <c r="Y328" s="661"/>
      <c r="Z328" s="661"/>
      <c r="AA328" s="661"/>
      <c r="AB328" s="661"/>
      <c r="AC328" s="661"/>
      <c r="AD328" s="661"/>
      <c r="AE328" s="661"/>
      <c r="AF328" s="661"/>
      <c r="AG328" s="661"/>
      <c r="AH328" s="661"/>
      <c r="AI328" s="661"/>
      <c r="AJ328" s="661"/>
      <c r="AK328" s="661"/>
      <c r="AL328" s="661"/>
      <c r="AM328" s="661"/>
      <c r="AN328" s="661"/>
      <c r="AO328" s="661"/>
      <c r="AP328" s="661"/>
      <c r="AQ328" s="367"/>
    </row>
    <row r="329" spans="1:43">
      <c r="A329" s="367"/>
      <c r="B329" s="661"/>
      <c r="C329" s="661"/>
      <c r="D329" s="661"/>
      <c r="E329" s="661"/>
      <c r="F329" s="661"/>
      <c r="G329" s="661"/>
      <c r="H329" s="661"/>
      <c r="I329" s="661"/>
      <c r="J329" s="661"/>
      <c r="K329" s="661"/>
      <c r="L329" s="661"/>
      <c r="M329" s="661"/>
      <c r="N329" s="661"/>
      <c r="O329" s="661"/>
      <c r="P329" s="661"/>
      <c r="Q329" s="661"/>
      <c r="R329" s="661"/>
      <c r="S329" s="661"/>
      <c r="T329" s="661"/>
      <c r="U329" s="661"/>
      <c r="V329" s="661"/>
      <c r="W329" s="661"/>
      <c r="X329" s="661"/>
      <c r="Y329" s="661"/>
      <c r="Z329" s="661"/>
      <c r="AA329" s="661"/>
      <c r="AB329" s="661"/>
      <c r="AC329" s="661"/>
      <c r="AD329" s="661"/>
      <c r="AE329" s="661"/>
      <c r="AF329" s="661"/>
      <c r="AG329" s="661"/>
      <c r="AH329" s="661"/>
      <c r="AI329" s="661"/>
      <c r="AJ329" s="661"/>
      <c r="AK329" s="661"/>
      <c r="AL329" s="661"/>
      <c r="AM329" s="661"/>
      <c r="AN329" s="661"/>
      <c r="AO329" s="661"/>
      <c r="AP329" s="661"/>
      <c r="AQ329" s="367"/>
    </row>
    <row r="330" spans="1:43">
      <c r="A330" s="367"/>
      <c r="B330" s="661"/>
      <c r="C330" s="661"/>
      <c r="D330" s="661"/>
      <c r="E330" s="661"/>
      <c r="F330" s="661"/>
      <c r="G330" s="661"/>
      <c r="H330" s="661"/>
      <c r="I330" s="661"/>
      <c r="J330" s="661"/>
      <c r="K330" s="661"/>
      <c r="L330" s="661"/>
      <c r="M330" s="661"/>
      <c r="N330" s="661"/>
      <c r="O330" s="661"/>
      <c r="P330" s="661"/>
      <c r="Q330" s="661"/>
      <c r="R330" s="661"/>
      <c r="S330" s="661"/>
      <c r="T330" s="661"/>
      <c r="U330" s="661"/>
      <c r="V330" s="661"/>
      <c r="W330" s="661"/>
      <c r="X330" s="661"/>
      <c r="Y330" s="661"/>
      <c r="Z330" s="661"/>
      <c r="AA330" s="661"/>
      <c r="AB330" s="661"/>
      <c r="AC330" s="661"/>
      <c r="AD330" s="661"/>
      <c r="AE330" s="661"/>
      <c r="AF330" s="661"/>
      <c r="AG330" s="661"/>
      <c r="AH330" s="661"/>
      <c r="AI330" s="661"/>
      <c r="AJ330" s="661"/>
      <c r="AK330" s="661"/>
      <c r="AL330" s="661"/>
      <c r="AM330" s="661"/>
      <c r="AN330" s="661"/>
      <c r="AO330" s="661"/>
      <c r="AP330" s="661"/>
      <c r="AQ330" s="367"/>
    </row>
    <row r="331" spans="1:43">
      <c r="A331" s="367"/>
      <c r="B331" s="661"/>
      <c r="C331" s="661"/>
      <c r="D331" s="661"/>
      <c r="E331" s="661"/>
      <c r="F331" s="661"/>
      <c r="G331" s="661"/>
      <c r="H331" s="661"/>
      <c r="I331" s="661"/>
      <c r="J331" s="661"/>
      <c r="K331" s="661"/>
      <c r="L331" s="661"/>
      <c r="M331" s="661"/>
      <c r="N331" s="661"/>
      <c r="O331" s="661"/>
      <c r="P331" s="661"/>
      <c r="Q331" s="661"/>
      <c r="R331" s="661"/>
      <c r="S331" s="661"/>
      <c r="T331" s="661"/>
      <c r="U331" s="661"/>
      <c r="V331" s="661"/>
      <c r="W331" s="661"/>
      <c r="X331" s="661"/>
      <c r="Y331" s="661"/>
      <c r="Z331" s="661"/>
      <c r="AA331" s="661"/>
      <c r="AB331" s="661"/>
      <c r="AC331" s="661"/>
      <c r="AD331" s="661"/>
      <c r="AE331" s="661"/>
      <c r="AF331" s="661"/>
      <c r="AG331" s="661"/>
      <c r="AH331" s="661"/>
      <c r="AI331" s="661"/>
      <c r="AJ331" s="661"/>
      <c r="AK331" s="661"/>
      <c r="AL331" s="661"/>
      <c r="AM331" s="661"/>
      <c r="AN331" s="661"/>
      <c r="AO331" s="661"/>
      <c r="AP331" s="661"/>
      <c r="AQ331" s="367"/>
    </row>
    <row r="332" spans="1:43">
      <c r="A332" s="367"/>
      <c r="B332" s="661"/>
      <c r="C332" s="661"/>
      <c r="D332" s="661"/>
      <c r="E332" s="661"/>
      <c r="F332" s="661"/>
      <c r="G332" s="661"/>
      <c r="H332" s="661"/>
      <c r="I332" s="661"/>
      <c r="J332" s="661"/>
      <c r="K332" s="661"/>
      <c r="L332" s="661"/>
      <c r="M332" s="661"/>
      <c r="N332" s="661"/>
      <c r="O332" s="661"/>
      <c r="P332" s="661"/>
      <c r="Q332" s="661"/>
      <c r="R332" s="661"/>
      <c r="S332" s="661"/>
      <c r="T332" s="661"/>
      <c r="U332" s="661"/>
      <c r="V332" s="661"/>
      <c r="W332" s="661"/>
      <c r="X332" s="661"/>
      <c r="Y332" s="661"/>
      <c r="Z332" s="661"/>
      <c r="AA332" s="661"/>
      <c r="AB332" s="661"/>
      <c r="AC332" s="661"/>
      <c r="AD332" s="661"/>
      <c r="AE332" s="661"/>
      <c r="AF332" s="661"/>
      <c r="AG332" s="661"/>
      <c r="AH332" s="661"/>
      <c r="AI332" s="661"/>
      <c r="AJ332" s="661"/>
      <c r="AK332" s="661"/>
      <c r="AL332" s="661"/>
      <c r="AM332" s="661"/>
      <c r="AN332" s="661"/>
      <c r="AO332" s="661"/>
      <c r="AP332" s="661"/>
      <c r="AQ332" s="367"/>
    </row>
    <row r="333" spans="1:43">
      <c r="A333" s="367"/>
      <c r="B333" s="661"/>
      <c r="C333" s="661"/>
      <c r="D333" s="661"/>
      <c r="E333" s="661"/>
      <c r="F333" s="661"/>
      <c r="G333" s="661"/>
      <c r="H333" s="661"/>
      <c r="I333" s="661"/>
      <c r="J333" s="661"/>
      <c r="K333" s="661"/>
      <c r="L333" s="661"/>
      <c r="M333" s="661"/>
      <c r="N333" s="661"/>
      <c r="O333" s="661"/>
      <c r="P333" s="661"/>
      <c r="Q333" s="661"/>
      <c r="R333" s="661"/>
      <c r="S333" s="661"/>
      <c r="T333" s="661"/>
      <c r="U333" s="661"/>
      <c r="V333" s="661"/>
      <c r="W333" s="661"/>
      <c r="X333" s="661"/>
      <c r="Y333" s="661"/>
      <c r="Z333" s="661"/>
      <c r="AA333" s="661"/>
      <c r="AB333" s="661"/>
      <c r="AC333" s="661"/>
      <c r="AD333" s="661"/>
      <c r="AE333" s="661"/>
      <c r="AF333" s="661"/>
      <c r="AG333" s="661"/>
      <c r="AH333" s="661"/>
      <c r="AI333" s="661"/>
      <c r="AJ333" s="661"/>
      <c r="AK333" s="661"/>
      <c r="AL333" s="661"/>
      <c r="AM333" s="661"/>
      <c r="AN333" s="661"/>
      <c r="AO333" s="661"/>
      <c r="AP333" s="661"/>
      <c r="AQ333" s="367"/>
    </row>
    <row r="334" spans="1:43">
      <c r="A334" s="367"/>
      <c r="B334" s="661"/>
      <c r="C334" s="661"/>
      <c r="D334" s="661"/>
      <c r="E334" s="661"/>
      <c r="F334" s="661"/>
      <c r="G334" s="661"/>
      <c r="H334" s="661"/>
      <c r="I334" s="661"/>
      <c r="J334" s="661"/>
      <c r="K334" s="661"/>
      <c r="L334" s="661"/>
      <c r="M334" s="661"/>
      <c r="N334" s="661"/>
      <c r="O334" s="661"/>
      <c r="P334" s="661"/>
      <c r="Q334" s="661"/>
      <c r="R334" s="661"/>
      <c r="S334" s="661"/>
      <c r="T334" s="661"/>
      <c r="U334" s="661"/>
      <c r="V334" s="661"/>
      <c r="W334" s="661"/>
      <c r="X334" s="661"/>
      <c r="Y334" s="661"/>
      <c r="Z334" s="661"/>
      <c r="AA334" s="661"/>
      <c r="AB334" s="661"/>
      <c r="AC334" s="661"/>
      <c r="AD334" s="661"/>
      <c r="AE334" s="661"/>
      <c r="AF334" s="661"/>
      <c r="AG334" s="661"/>
      <c r="AH334" s="661"/>
      <c r="AI334" s="661"/>
      <c r="AJ334" s="661"/>
      <c r="AK334" s="661"/>
      <c r="AL334" s="661"/>
      <c r="AM334" s="661"/>
      <c r="AN334" s="661"/>
      <c r="AO334" s="661"/>
      <c r="AP334" s="661"/>
      <c r="AQ334" s="367"/>
    </row>
    <row r="335" spans="1:43">
      <c r="A335" s="367"/>
      <c r="B335" s="661"/>
      <c r="C335" s="661"/>
      <c r="D335" s="661"/>
      <c r="E335" s="661"/>
      <c r="F335" s="661"/>
      <c r="G335" s="661"/>
      <c r="H335" s="661"/>
      <c r="I335" s="661"/>
      <c r="J335" s="661"/>
      <c r="K335" s="661"/>
      <c r="L335" s="661"/>
      <c r="M335" s="661"/>
      <c r="N335" s="661"/>
      <c r="O335" s="661"/>
      <c r="P335" s="661"/>
      <c r="Q335" s="661"/>
      <c r="R335" s="661"/>
      <c r="S335" s="661"/>
      <c r="T335" s="661"/>
      <c r="U335" s="661"/>
      <c r="V335" s="661"/>
      <c r="W335" s="661"/>
      <c r="X335" s="661"/>
      <c r="Y335" s="661"/>
      <c r="Z335" s="661"/>
      <c r="AA335" s="661"/>
      <c r="AB335" s="661"/>
      <c r="AC335" s="661"/>
      <c r="AD335" s="661"/>
      <c r="AE335" s="661"/>
      <c r="AF335" s="661"/>
      <c r="AG335" s="661"/>
      <c r="AH335" s="661"/>
      <c r="AI335" s="661"/>
      <c r="AJ335" s="661"/>
      <c r="AK335" s="661"/>
      <c r="AL335" s="661"/>
      <c r="AM335" s="661"/>
      <c r="AN335" s="661"/>
      <c r="AO335" s="661"/>
      <c r="AP335" s="661"/>
      <c r="AQ335" s="367"/>
    </row>
    <row r="336" spans="1:43">
      <c r="A336" s="367"/>
      <c r="B336" s="661"/>
      <c r="C336" s="661"/>
      <c r="D336" s="661"/>
      <c r="E336" s="661"/>
      <c r="F336" s="661"/>
      <c r="G336" s="661"/>
      <c r="H336" s="661"/>
      <c r="I336" s="661"/>
      <c r="J336" s="661"/>
      <c r="K336" s="661"/>
      <c r="L336" s="661"/>
      <c r="M336" s="661"/>
      <c r="N336" s="661"/>
      <c r="O336" s="661"/>
      <c r="P336" s="661"/>
      <c r="Q336" s="661"/>
      <c r="R336" s="661"/>
      <c r="S336" s="661"/>
      <c r="T336" s="661"/>
      <c r="U336" s="661"/>
      <c r="V336" s="661"/>
      <c r="W336" s="661"/>
      <c r="X336" s="661"/>
      <c r="Y336" s="661"/>
      <c r="Z336" s="661"/>
      <c r="AA336" s="661"/>
      <c r="AB336" s="661"/>
      <c r="AC336" s="661"/>
      <c r="AD336" s="661"/>
      <c r="AE336" s="661"/>
      <c r="AF336" s="661"/>
      <c r="AG336" s="661"/>
      <c r="AH336" s="661"/>
      <c r="AI336" s="661"/>
      <c r="AJ336" s="661"/>
      <c r="AK336" s="661"/>
      <c r="AL336" s="661"/>
      <c r="AM336" s="661"/>
      <c r="AN336" s="661"/>
      <c r="AO336" s="661"/>
      <c r="AP336" s="661"/>
      <c r="AQ336" s="367"/>
    </row>
    <row r="337" spans="1:43">
      <c r="A337" s="367"/>
      <c r="B337" s="661"/>
      <c r="C337" s="661"/>
      <c r="D337" s="661"/>
      <c r="E337" s="661"/>
      <c r="F337" s="661"/>
      <c r="G337" s="661"/>
      <c r="H337" s="661"/>
      <c r="I337" s="661"/>
      <c r="J337" s="661"/>
      <c r="K337" s="661"/>
      <c r="L337" s="661"/>
      <c r="M337" s="661"/>
      <c r="N337" s="661"/>
      <c r="O337" s="661"/>
      <c r="P337" s="661"/>
      <c r="Q337" s="661"/>
      <c r="R337" s="661"/>
      <c r="S337" s="661"/>
      <c r="T337" s="661"/>
      <c r="U337" s="661"/>
      <c r="V337" s="661"/>
      <c r="W337" s="661"/>
      <c r="X337" s="661"/>
      <c r="Y337" s="661"/>
      <c r="Z337" s="661"/>
      <c r="AA337" s="661"/>
      <c r="AB337" s="661"/>
      <c r="AC337" s="661"/>
      <c r="AD337" s="661"/>
      <c r="AE337" s="661"/>
      <c r="AF337" s="661"/>
      <c r="AG337" s="661"/>
      <c r="AH337" s="661"/>
      <c r="AI337" s="661"/>
      <c r="AJ337" s="661"/>
      <c r="AK337" s="661"/>
      <c r="AL337" s="661"/>
      <c r="AM337" s="661"/>
      <c r="AN337" s="661"/>
      <c r="AO337" s="661"/>
      <c r="AP337" s="661"/>
      <c r="AQ337" s="367"/>
    </row>
    <row r="338" spans="1:43">
      <c r="A338" s="367"/>
      <c r="B338" s="661"/>
      <c r="C338" s="661"/>
      <c r="D338" s="661"/>
      <c r="E338" s="661"/>
      <c r="F338" s="661"/>
      <c r="G338" s="661"/>
      <c r="H338" s="661"/>
      <c r="I338" s="661"/>
      <c r="J338" s="661"/>
      <c r="K338" s="661"/>
      <c r="L338" s="661"/>
      <c r="M338" s="661"/>
      <c r="N338" s="661"/>
      <c r="O338" s="661"/>
      <c r="P338" s="661"/>
      <c r="Q338" s="661"/>
      <c r="R338" s="661"/>
      <c r="S338" s="661"/>
      <c r="T338" s="661"/>
      <c r="U338" s="661"/>
      <c r="V338" s="661"/>
      <c r="W338" s="661"/>
      <c r="X338" s="661"/>
      <c r="Y338" s="661"/>
      <c r="Z338" s="661"/>
      <c r="AA338" s="661"/>
      <c r="AB338" s="661"/>
      <c r="AC338" s="661"/>
      <c r="AD338" s="661"/>
      <c r="AE338" s="661"/>
      <c r="AF338" s="661"/>
      <c r="AG338" s="661"/>
      <c r="AH338" s="661"/>
      <c r="AI338" s="661"/>
      <c r="AJ338" s="661"/>
      <c r="AK338" s="661"/>
      <c r="AL338" s="661"/>
      <c r="AM338" s="661"/>
      <c r="AN338" s="661"/>
      <c r="AO338" s="661"/>
      <c r="AP338" s="661"/>
      <c r="AQ338" s="367"/>
    </row>
    <row r="339" spans="1:43" ht="6" customHeight="1">
      <c r="A339" s="367"/>
      <c r="B339" s="661"/>
      <c r="C339" s="661"/>
      <c r="D339" s="661"/>
      <c r="E339" s="661"/>
      <c r="F339" s="661"/>
      <c r="G339" s="661"/>
      <c r="H339" s="661"/>
      <c r="I339" s="661"/>
      <c r="J339" s="661"/>
      <c r="K339" s="661"/>
      <c r="L339" s="661"/>
      <c r="M339" s="661"/>
      <c r="N339" s="661"/>
      <c r="O339" s="661"/>
      <c r="P339" s="661"/>
      <c r="Q339" s="661"/>
      <c r="R339" s="661"/>
      <c r="S339" s="661"/>
      <c r="T339" s="661"/>
      <c r="U339" s="661"/>
      <c r="V339" s="661"/>
      <c r="W339" s="661"/>
      <c r="X339" s="661"/>
      <c r="Y339" s="661"/>
      <c r="Z339" s="661"/>
      <c r="AA339" s="661"/>
      <c r="AB339" s="661"/>
      <c r="AC339" s="661"/>
      <c r="AD339" s="661"/>
      <c r="AE339" s="661"/>
      <c r="AF339" s="661"/>
      <c r="AG339" s="661"/>
      <c r="AH339" s="661"/>
      <c r="AI339" s="661"/>
      <c r="AJ339" s="661"/>
      <c r="AK339" s="661"/>
      <c r="AL339" s="661"/>
      <c r="AM339" s="661"/>
      <c r="AN339" s="661"/>
      <c r="AO339" s="661"/>
      <c r="AP339" s="661"/>
      <c r="AQ339" s="367"/>
    </row>
    <row r="340" spans="1:43" ht="7.5" hidden="1" customHeight="1">
      <c r="A340" s="367"/>
      <c r="B340" s="661"/>
      <c r="C340" s="661"/>
      <c r="D340" s="661"/>
      <c r="E340" s="661"/>
      <c r="F340" s="661"/>
      <c r="G340" s="661"/>
      <c r="H340" s="661"/>
      <c r="I340" s="661"/>
      <c r="J340" s="661"/>
      <c r="K340" s="661"/>
      <c r="L340" s="661"/>
      <c r="M340" s="661"/>
      <c r="N340" s="661"/>
      <c r="O340" s="661"/>
      <c r="P340" s="661"/>
      <c r="Q340" s="661"/>
      <c r="R340" s="661"/>
      <c r="S340" s="661"/>
      <c r="T340" s="661"/>
      <c r="U340" s="661"/>
      <c r="V340" s="661"/>
      <c r="W340" s="661"/>
      <c r="X340" s="661"/>
      <c r="Y340" s="661"/>
      <c r="Z340" s="661"/>
      <c r="AA340" s="661"/>
      <c r="AB340" s="661"/>
      <c r="AC340" s="661"/>
      <c r="AD340" s="661"/>
      <c r="AE340" s="661"/>
      <c r="AF340" s="661"/>
      <c r="AG340" s="661"/>
      <c r="AH340" s="661"/>
      <c r="AI340" s="661"/>
      <c r="AJ340" s="661"/>
      <c r="AK340" s="661"/>
      <c r="AL340" s="661"/>
      <c r="AM340" s="661"/>
      <c r="AN340" s="661"/>
      <c r="AO340" s="661"/>
      <c r="AP340" s="661"/>
      <c r="AQ340" s="367"/>
    </row>
    <row r="341" spans="1:43" hidden="1">
      <c r="A341" s="367"/>
      <c r="B341" s="661"/>
      <c r="C341" s="661"/>
      <c r="D341" s="661"/>
      <c r="E341" s="661"/>
      <c r="F341" s="661"/>
      <c r="G341" s="661"/>
      <c r="H341" s="661"/>
      <c r="I341" s="661"/>
      <c r="J341" s="661"/>
      <c r="K341" s="661"/>
      <c r="L341" s="661"/>
      <c r="M341" s="661"/>
      <c r="N341" s="661"/>
      <c r="O341" s="661"/>
      <c r="P341" s="661"/>
      <c r="Q341" s="661"/>
      <c r="R341" s="661"/>
      <c r="S341" s="661"/>
      <c r="T341" s="661"/>
      <c r="U341" s="661"/>
      <c r="V341" s="661"/>
      <c r="W341" s="661"/>
      <c r="X341" s="661"/>
      <c r="Y341" s="661"/>
      <c r="Z341" s="661"/>
      <c r="AA341" s="661"/>
      <c r="AB341" s="661"/>
      <c r="AC341" s="661"/>
      <c r="AD341" s="661"/>
      <c r="AE341" s="661"/>
      <c r="AF341" s="661"/>
      <c r="AG341" s="661"/>
      <c r="AH341" s="661"/>
      <c r="AI341" s="661"/>
      <c r="AJ341" s="661"/>
      <c r="AK341" s="661"/>
      <c r="AL341" s="661"/>
      <c r="AM341" s="661"/>
      <c r="AN341" s="661"/>
      <c r="AO341" s="661"/>
      <c r="AP341" s="661"/>
      <c r="AQ341" s="367"/>
    </row>
    <row r="342" spans="1:43" hidden="1">
      <c r="A342" s="367"/>
      <c r="B342" s="661"/>
      <c r="C342" s="661"/>
      <c r="D342" s="661"/>
      <c r="E342" s="661"/>
      <c r="F342" s="661"/>
      <c r="G342" s="661"/>
      <c r="H342" s="661"/>
      <c r="I342" s="661"/>
      <c r="J342" s="661"/>
      <c r="K342" s="661"/>
      <c r="L342" s="661"/>
      <c r="M342" s="661"/>
      <c r="N342" s="661"/>
      <c r="O342" s="661"/>
      <c r="P342" s="661"/>
      <c r="Q342" s="661"/>
      <c r="R342" s="661"/>
      <c r="S342" s="661"/>
      <c r="T342" s="661"/>
      <c r="U342" s="661"/>
      <c r="V342" s="661"/>
      <c r="W342" s="661"/>
      <c r="X342" s="661"/>
      <c r="Y342" s="661"/>
      <c r="Z342" s="661"/>
      <c r="AA342" s="661"/>
      <c r="AB342" s="661"/>
      <c r="AC342" s="661"/>
      <c r="AD342" s="661"/>
      <c r="AE342" s="661"/>
      <c r="AF342" s="661"/>
      <c r="AG342" s="661"/>
      <c r="AH342" s="661"/>
      <c r="AI342" s="661"/>
      <c r="AJ342" s="661"/>
      <c r="AK342" s="661"/>
      <c r="AL342" s="661"/>
      <c r="AM342" s="661"/>
      <c r="AN342" s="661"/>
      <c r="AO342" s="661"/>
      <c r="AP342" s="661"/>
      <c r="AQ342" s="367"/>
    </row>
    <row r="343" spans="1:43" ht="3" hidden="1" customHeight="1">
      <c r="A343" s="367"/>
      <c r="B343" s="661"/>
      <c r="C343" s="661"/>
      <c r="D343" s="661"/>
      <c r="E343" s="661"/>
      <c r="F343" s="661"/>
      <c r="G343" s="661"/>
      <c r="H343" s="661"/>
      <c r="I343" s="661"/>
      <c r="J343" s="661"/>
      <c r="K343" s="661"/>
      <c r="L343" s="661"/>
      <c r="M343" s="661"/>
      <c r="N343" s="661"/>
      <c r="O343" s="661"/>
      <c r="P343" s="661"/>
      <c r="Q343" s="661"/>
      <c r="R343" s="661"/>
      <c r="S343" s="661"/>
      <c r="T343" s="661"/>
      <c r="U343" s="661"/>
      <c r="V343" s="661"/>
      <c r="W343" s="661"/>
      <c r="X343" s="661"/>
      <c r="Y343" s="661"/>
      <c r="Z343" s="661"/>
      <c r="AA343" s="661"/>
      <c r="AB343" s="661"/>
      <c r="AC343" s="661"/>
      <c r="AD343" s="661"/>
      <c r="AE343" s="661"/>
      <c r="AF343" s="661"/>
      <c r="AG343" s="661"/>
      <c r="AH343" s="661"/>
      <c r="AI343" s="661"/>
      <c r="AJ343" s="661"/>
      <c r="AK343" s="661"/>
      <c r="AL343" s="661"/>
      <c r="AM343" s="661"/>
      <c r="AN343" s="661"/>
      <c r="AO343" s="661"/>
      <c r="AP343" s="661"/>
      <c r="AQ343" s="367"/>
    </row>
    <row r="344" spans="1:43" hidden="1">
      <c r="A344" s="367"/>
      <c r="B344" s="661"/>
      <c r="C344" s="661"/>
      <c r="D344" s="661"/>
      <c r="E344" s="661"/>
      <c r="F344" s="661"/>
      <c r="G344" s="661"/>
      <c r="H344" s="661"/>
      <c r="I344" s="661"/>
      <c r="J344" s="661"/>
      <c r="K344" s="661"/>
      <c r="L344" s="661"/>
      <c r="M344" s="661"/>
      <c r="N344" s="661"/>
      <c r="O344" s="661"/>
      <c r="P344" s="661"/>
      <c r="Q344" s="661"/>
      <c r="R344" s="661"/>
      <c r="S344" s="661"/>
      <c r="T344" s="661"/>
      <c r="U344" s="661"/>
      <c r="V344" s="661"/>
      <c r="W344" s="661"/>
      <c r="X344" s="661"/>
      <c r="Y344" s="661"/>
      <c r="Z344" s="661"/>
      <c r="AA344" s="661"/>
      <c r="AB344" s="661"/>
      <c r="AC344" s="661"/>
      <c r="AD344" s="661"/>
      <c r="AE344" s="661"/>
      <c r="AF344" s="661"/>
      <c r="AG344" s="661"/>
      <c r="AH344" s="661"/>
      <c r="AI344" s="661"/>
      <c r="AJ344" s="661"/>
      <c r="AK344" s="661"/>
      <c r="AL344" s="661"/>
      <c r="AM344" s="661"/>
      <c r="AN344" s="661"/>
      <c r="AO344" s="661"/>
      <c r="AP344" s="661"/>
      <c r="AQ344" s="367"/>
    </row>
    <row r="345" spans="1:43" hidden="1">
      <c r="A345" s="367"/>
      <c r="B345" s="661"/>
      <c r="C345" s="661"/>
      <c r="D345" s="661"/>
      <c r="E345" s="661"/>
      <c r="F345" s="661"/>
      <c r="G345" s="661"/>
      <c r="H345" s="661"/>
      <c r="I345" s="661"/>
      <c r="J345" s="661"/>
      <c r="K345" s="661"/>
      <c r="L345" s="661"/>
      <c r="M345" s="661"/>
      <c r="N345" s="661"/>
      <c r="O345" s="661"/>
      <c r="P345" s="661"/>
      <c r="Q345" s="661"/>
      <c r="R345" s="661"/>
      <c r="S345" s="661"/>
      <c r="T345" s="661"/>
      <c r="U345" s="661"/>
      <c r="V345" s="661"/>
      <c r="W345" s="661"/>
      <c r="X345" s="661"/>
      <c r="Y345" s="661"/>
      <c r="Z345" s="661"/>
      <c r="AA345" s="661"/>
      <c r="AB345" s="661"/>
      <c r="AC345" s="661"/>
      <c r="AD345" s="661"/>
      <c r="AE345" s="661"/>
      <c r="AF345" s="661"/>
      <c r="AG345" s="661"/>
      <c r="AH345" s="661"/>
      <c r="AI345" s="661"/>
      <c r="AJ345" s="661"/>
      <c r="AK345" s="661"/>
      <c r="AL345" s="661"/>
      <c r="AM345" s="661"/>
      <c r="AN345" s="661"/>
      <c r="AO345" s="661"/>
      <c r="AP345" s="661"/>
      <c r="AQ345" s="367"/>
    </row>
    <row r="346" spans="1:43" hidden="1">
      <c r="A346" s="367"/>
      <c r="B346" s="661"/>
      <c r="C346" s="661"/>
      <c r="D346" s="661"/>
      <c r="E346" s="661"/>
      <c r="F346" s="661"/>
      <c r="G346" s="661"/>
      <c r="H346" s="661"/>
      <c r="I346" s="661"/>
      <c r="J346" s="661"/>
      <c r="K346" s="661"/>
      <c r="L346" s="661"/>
      <c r="M346" s="661"/>
      <c r="N346" s="661"/>
      <c r="O346" s="661"/>
      <c r="P346" s="661"/>
      <c r="Q346" s="661"/>
      <c r="R346" s="661"/>
      <c r="S346" s="661"/>
      <c r="T346" s="661"/>
      <c r="U346" s="661"/>
      <c r="V346" s="661"/>
      <c r="W346" s="661"/>
      <c r="X346" s="661"/>
      <c r="Y346" s="661"/>
      <c r="Z346" s="661"/>
      <c r="AA346" s="661"/>
      <c r="AB346" s="661"/>
      <c r="AC346" s="661"/>
      <c r="AD346" s="661"/>
      <c r="AE346" s="661"/>
      <c r="AF346" s="661"/>
      <c r="AG346" s="661"/>
      <c r="AH346" s="661"/>
      <c r="AI346" s="661"/>
      <c r="AJ346" s="661"/>
      <c r="AK346" s="661"/>
      <c r="AL346" s="661"/>
      <c r="AM346" s="661"/>
      <c r="AN346" s="661"/>
      <c r="AO346" s="661"/>
      <c r="AP346" s="661"/>
      <c r="AQ346" s="367"/>
    </row>
    <row r="347" spans="1:43" hidden="1">
      <c r="A347" s="367"/>
      <c r="B347" s="661"/>
      <c r="C347" s="661"/>
      <c r="D347" s="661"/>
      <c r="E347" s="661"/>
      <c r="F347" s="661"/>
      <c r="G347" s="661"/>
      <c r="H347" s="661"/>
      <c r="I347" s="661"/>
      <c r="J347" s="661"/>
      <c r="K347" s="661"/>
      <c r="L347" s="661"/>
      <c r="M347" s="661"/>
      <c r="N347" s="661"/>
      <c r="O347" s="661"/>
      <c r="P347" s="661"/>
      <c r="Q347" s="661"/>
      <c r="R347" s="661"/>
      <c r="S347" s="661"/>
      <c r="T347" s="661"/>
      <c r="U347" s="661"/>
      <c r="V347" s="661"/>
      <c r="W347" s="661"/>
      <c r="X347" s="661"/>
      <c r="Y347" s="661"/>
      <c r="Z347" s="661"/>
      <c r="AA347" s="661"/>
      <c r="AB347" s="661"/>
      <c r="AC347" s="661"/>
      <c r="AD347" s="661"/>
      <c r="AE347" s="661"/>
      <c r="AF347" s="661"/>
      <c r="AG347" s="661"/>
      <c r="AH347" s="661"/>
      <c r="AI347" s="661"/>
      <c r="AJ347" s="661"/>
      <c r="AK347" s="661"/>
      <c r="AL347" s="661"/>
      <c r="AM347" s="661"/>
      <c r="AN347" s="661"/>
      <c r="AO347" s="661"/>
      <c r="AP347" s="661"/>
      <c r="AQ347" s="367"/>
    </row>
    <row r="348" spans="1:43" ht="5.25" hidden="1" customHeight="1">
      <c r="A348" s="367"/>
      <c r="B348" s="661"/>
      <c r="C348" s="661"/>
      <c r="D348" s="661"/>
      <c r="E348" s="661"/>
      <c r="F348" s="661"/>
      <c r="G348" s="661"/>
      <c r="H348" s="661"/>
      <c r="I348" s="661"/>
      <c r="J348" s="661"/>
      <c r="K348" s="661"/>
      <c r="L348" s="661"/>
      <c r="M348" s="661"/>
      <c r="N348" s="661"/>
      <c r="O348" s="661"/>
      <c r="P348" s="661"/>
      <c r="Q348" s="661"/>
      <c r="R348" s="661"/>
      <c r="S348" s="661"/>
      <c r="T348" s="661"/>
      <c r="U348" s="661"/>
      <c r="V348" s="661"/>
      <c r="W348" s="661"/>
      <c r="X348" s="661"/>
      <c r="Y348" s="661"/>
      <c r="Z348" s="661"/>
      <c r="AA348" s="661"/>
      <c r="AB348" s="661"/>
      <c r="AC348" s="661"/>
      <c r="AD348" s="661"/>
      <c r="AE348" s="661"/>
      <c r="AF348" s="661"/>
      <c r="AG348" s="661"/>
      <c r="AH348" s="661"/>
      <c r="AI348" s="661"/>
      <c r="AJ348" s="661"/>
      <c r="AK348" s="661"/>
      <c r="AL348" s="661"/>
      <c r="AM348" s="661"/>
      <c r="AN348" s="661"/>
      <c r="AO348" s="661"/>
      <c r="AP348" s="661"/>
      <c r="AQ348" s="367"/>
    </row>
    <row r="349" spans="1:43" hidden="1">
      <c r="A349" s="367"/>
      <c r="B349" s="661"/>
      <c r="C349" s="661"/>
      <c r="D349" s="661"/>
      <c r="E349" s="661"/>
      <c r="F349" s="661"/>
      <c r="G349" s="661"/>
      <c r="H349" s="661"/>
      <c r="I349" s="661"/>
      <c r="J349" s="661"/>
      <c r="K349" s="661"/>
      <c r="L349" s="661"/>
      <c r="M349" s="661"/>
      <c r="N349" s="661"/>
      <c r="O349" s="661"/>
      <c r="P349" s="661"/>
      <c r="Q349" s="661"/>
      <c r="R349" s="661"/>
      <c r="S349" s="661"/>
      <c r="T349" s="661"/>
      <c r="U349" s="661"/>
      <c r="V349" s="661"/>
      <c r="W349" s="661"/>
      <c r="X349" s="661"/>
      <c r="Y349" s="661"/>
      <c r="Z349" s="661"/>
      <c r="AA349" s="661"/>
      <c r="AB349" s="661"/>
      <c r="AC349" s="661"/>
      <c r="AD349" s="661"/>
      <c r="AE349" s="661"/>
      <c r="AF349" s="661"/>
      <c r="AG349" s="661"/>
      <c r="AH349" s="661"/>
      <c r="AI349" s="661"/>
      <c r="AJ349" s="661"/>
      <c r="AK349" s="661"/>
      <c r="AL349" s="661"/>
      <c r="AM349" s="661"/>
      <c r="AN349" s="661"/>
      <c r="AO349" s="661"/>
      <c r="AP349" s="661"/>
      <c r="AQ349" s="367"/>
    </row>
    <row r="350" spans="1:43" hidden="1">
      <c r="A350" s="367"/>
      <c r="B350" s="661"/>
      <c r="C350" s="661"/>
      <c r="D350" s="661"/>
      <c r="E350" s="661"/>
      <c r="F350" s="661"/>
      <c r="G350" s="661"/>
      <c r="H350" s="661"/>
      <c r="I350" s="661"/>
      <c r="J350" s="661"/>
      <c r="K350" s="661"/>
      <c r="L350" s="661"/>
      <c r="M350" s="661"/>
      <c r="N350" s="661"/>
      <c r="O350" s="661"/>
      <c r="P350" s="661"/>
      <c r="Q350" s="661"/>
      <c r="R350" s="661"/>
      <c r="S350" s="661"/>
      <c r="T350" s="661"/>
      <c r="U350" s="661"/>
      <c r="V350" s="661"/>
      <c r="W350" s="661"/>
      <c r="X350" s="661"/>
      <c r="Y350" s="661"/>
      <c r="Z350" s="661"/>
      <c r="AA350" s="661"/>
      <c r="AB350" s="661"/>
      <c r="AC350" s="661"/>
      <c r="AD350" s="661"/>
      <c r="AE350" s="661"/>
      <c r="AF350" s="661"/>
      <c r="AG350" s="661"/>
      <c r="AH350" s="661"/>
      <c r="AI350" s="661"/>
      <c r="AJ350" s="661"/>
      <c r="AK350" s="661"/>
      <c r="AL350" s="661"/>
      <c r="AM350" s="661"/>
      <c r="AN350" s="661"/>
      <c r="AO350" s="661"/>
      <c r="AP350" s="661"/>
      <c r="AQ350" s="367"/>
    </row>
    <row r="351" spans="1:43" hidden="1">
      <c r="A351" s="367"/>
      <c r="B351" s="661"/>
      <c r="C351" s="661"/>
      <c r="D351" s="661"/>
      <c r="E351" s="661"/>
      <c r="F351" s="661"/>
      <c r="G351" s="661"/>
      <c r="H351" s="661"/>
      <c r="I351" s="661"/>
      <c r="J351" s="661"/>
      <c r="K351" s="661"/>
      <c r="L351" s="661"/>
      <c r="M351" s="661"/>
      <c r="N351" s="661"/>
      <c r="O351" s="661"/>
      <c r="P351" s="661"/>
      <c r="Q351" s="661"/>
      <c r="R351" s="661"/>
      <c r="S351" s="661"/>
      <c r="T351" s="661"/>
      <c r="U351" s="661"/>
      <c r="V351" s="661"/>
      <c r="W351" s="661"/>
      <c r="X351" s="661"/>
      <c r="Y351" s="661"/>
      <c r="Z351" s="661"/>
      <c r="AA351" s="661"/>
      <c r="AB351" s="661"/>
      <c r="AC351" s="661"/>
      <c r="AD351" s="661"/>
      <c r="AE351" s="661"/>
      <c r="AF351" s="661"/>
      <c r="AG351" s="661"/>
      <c r="AH351" s="661"/>
      <c r="AI351" s="661"/>
      <c r="AJ351" s="661"/>
      <c r="AK351" s="661"/>
      <c r="AL351" s="661"/>
      <c r="AM351" s="661"/>
      <c r="AN351" s="661"/>
      <c r="AO351" s="661"/>
      <c r="AP351" s="661"/>
      <c r="AQ351" s="367"/>
    </row>
    <row r="352" spans="1:43" hidden="1">
      <c r="A352" s="367"/>
      <c r="B352" s="661"/>
      <c r="C352" s="661"/>
      <c r="D352" s="661"/>
      <c r="E352" s="661"/>
      <c r="F352" s="661"/>
      <c r="G352" s="661"/>
      <c r="H352" s="661"/>
      <c r="I352" s="661"/>
      <c r="J352" s="661"/>
      <c r="K352" s="661"/>
      <c r="L352" s="661"/>
      <c r="M352" s="661"/>
      <c r="N352" s="661"/>
      <c r="O352" s="661"/>
      <c r="P352" s="661"/>
      <c r="Q352" s="661"/>
      <c r="R352" s="661"/>
      <c r="S352" s="661"/>
      <c r="T352" s="661"/>
      <c r="U352" s="661"/>
      <c r="V352" s="661"/>
      <c r="W352" s="661"/>
      <c r="X352" s="661"/>
      <c r="Y352" s="661"/>
      <c r="Z352" s="661"/>
      <c r="AA352" s="661"/>
      <c r="AB352" s="661"/>
      <c r="AC352" s="661"/>
      <c r="AD352" s="661"/>
      <c r="AE352" s="661"/>
      <c r="AF352" s="661"/>
      <c r="AG352" s="661"/>
      <c r="AH352" s="661"/>
      <c r="AI352" s="661"/>
      <c r="AJ352" s="661"/>
      <c r="AK352" s="661"/>
      <c r="AL352" s="661"/>
      <c r="AM352" s="661"/>
      <c r="AN352" s="661"/>
      <c r="AO352" s="661"/>
      <c r="AP352" s="661"/>
      <c r="AQ352" s="367"/>
    </row>
    <row r="353" spans="1:43" hidden="1">
      <c r="A353" s="367"/>
      <c r="B353" s="661"/>
      <c r="C353" s="661"/>
      <c r="D353" s="661"/>
      <c r="E353" s="661"/>
      <c r="F353" s="661"/>
      <c r="G353" s="661"/>
      <c r="H353" s="661"/>
      <c r="I353" s="661"/>
      <c r="J353" s="661"/>
      <c r="K353" s="661"/>
      <c r="L353" s="661"/>
      <c r="M353" s="661"/>
      <c r="N353" s="661"/>
      <c r="O353" s="661"/>
      <c r="P353" s="661"/>
      <c r="Q353" s="661"/>
      <c r="R353" s="661"/>
      <c r="S353" s="661"/>
      <c r="T353" s="661"/>
      <c r="U353" s="661"/>
      <c r="V353" s="661"/>
      <c r="W353" s="661"/>
      <c r="X353" s="661"/>
      <c r="Y353" s="661"/>
      <c r="Z353" s="661"/>
      <c r="AA353" s="661"/>
      <c r="AB353" s="661"/>
      <c r="AC353" s="661"/>
      <c r="AD353" s="661"/>
      <c r="AE353" s="661"/>
      <c r="AF353" s="661"/>
      <c r="AG353" s="661"/>
      <c r="AH353" s="661"/>
      <c r="AI353" s="661"/>
      <c r="AJ353" s="661"/>
      <c r="AK353" s="661"/>
      <c r="AL353" s="661"/>
      <c r="AM353" s="661"/>
      <c r="AN353" s="661"/>
      <c r="AO353" s="661"/>
      <c r="AP353" s="661"/>
      <c r="AQ353" s="367"/>
    </row>
    <row r="354" spans="1:43" hidden="1">
      <c r="A354" s="367"/>
      <c r="B354" s="661"/>
      <c r="C354" s="661"/>
      <c r="D354" s="661"/>
      <c r="E354" s="661"/>
      <c r="F354" s="661"/>
      <c r="G354" s="661"/>
      <c r="H354" s="661"/>
      <c r="I354" s="661"/>
      <c r="J354" s="661"/>
      <c r="K354" s="661"/>
      <c r="L354" s="661"/>
      <c r="M354" s="661"/>
      <c r="N354" s="661"/>
      <c r="O354" s="661"/>
      <c r="P354" s="661"/>
      <c r="Q354" s="661"/>
      <c r="R354" s="661"/>
      <c r="S354" s="661"/>
      <c r="T354" s="661"/>
      <c r="U354" s="661"/>
      <c r="V354" s="661"/>
      <c r="W354" s="661"/>
      <c r="X354" s="661"/>
      <c r="Y354" s="661"/>
      <c r="Z354" s="661"/>
      <c r="AA354" s="661"/>
      <c r="AB354" s="661"/>
      <c r="AC354" s="661"/>
      <c r="AD354" s="661"/>
      <c r="AE354" s="661"/>
      <c r="AF354" s="661"/>
      <c r="AG354" s="661"/>
      <c r="AH354" s="661"/>
      <c r="AI354" s="661"/>
      <c r="AJ354" s="661"/>
      <c r="AK354" s="661"/>
      <c r="AL354" s="661"/>
      <c r="AM354" s="661"/>
      <c r="AN354" s="661"/>
      <c r="AO354" s="661"/>
      <c r="AP354" s="661"/>
      <c r="AQ354" s="367"/>
    </row>
    <row r="355" spans="1:43" hidden="1">
      <c r="A355" s="367"/>
      <c r="B355" s="661"/>
      <c r="C355" s="661"/>
      <c r="D355" s="661"/>
      <c r="E355" s="661"/>
      <c r="F355" s="661"/>
      <c r="G355" s="661"/>
      <c r="H355" s="661"/>
      <c r="I355" s="661"/>
      <c r="J355" s="661"/>
      <c r="K355" s="661"/>
      <c r="L355" s="661"/>
      <c r="M355" s="661"/>
      <c r="N355" s="661"/>
      <c r="O355" s="661"/>
      <c r="P355" s="661"/>
      <c r="Q355" s="661"/>
      <c r="R355" s="661"/>
      <c r="S355" s="661"/>
      <c r="T355" s="661"/>
      <c r="U355" s="661"/>
      <c r="V355" s="661"/>
      <c r="W355" s="661"/>
      <c r="X355" s="661"/>
      <c r="Y355" s="661"/>
      <c r="Z355" s="661"/>
      <c r="AA355" s="661"/>
      <c r="AB355" s="661"/>
      <c r="AC355" s="661"/>
      <c r="AD355" s="661"/>
      <c r="AE355" s="661"/>
      <c r="AF355" s="661"/>
      <c r="AG355" s="661"/>
      <c r="AH355" s="661"/>
      <c r="AI355" s="661"/>
      <c r="AJ355" s="661"/>
      <c r="AK355" s="661"/>
      <c r="AL355" s="661"/>
      <c r="AM355" s="661"/>
      <c r="AN355" s="661"/>
      <c r="AO355" s="661"/>
      <c r="AP355" s="661"/>
      <c r="AQ355" s="367"/>
    </row>
    <row r="356" spans="1:43" hidden="1">
      <c r="A356" s="367"/>
      <c r="B356" s="661"/>
      <c r="C356" s="661"/>
      <c r="D356" s="661"/>
      <c r="E356" s="661"/>
      <c r="F356" s="661"/>
      <c r="G356" s="661"/>
      <c r="H356" s="661"/>
      <c r="I356" s="661"/>
      <c r="J356" s="661"/>
      <c r="K356" s="661"/>
      <c r="L356" s="661"/>
      <c r="M356" s="661"/>
      <c r="N356" s="661"/>
      <c r="O356" s="661"/>
      <c r="P356" s="661"/>
      <c r="Q356" s="661"/>
      <c r="R356" s="661"/>
      <c r="S356" s="661"/>
      <c r="T356" s="661"/>
      <c r="U356" s="661"/>
      <c r="V356" s="661"/>
      <c r="W356" s="661"/>
      <c r="X356" s="661"/>
      <c r="Y356" s="661"/>
      <c r="Z356" s="661"/>
      <c r="AA356" s="661"/>
      <c r="AB356" s="661"/>
      <c r="AC356" s="661"/>
      <c r="AD356" s="661"/>
      <c r="AE356" s="661"/>
      <c r="AF356" s="661"/>
      <c r="AG356" s="661"/>
      <c r="AH356" s="661"/>
      <c r="AI356" s="661"/>
      <c r="AJ356" s="661"/>
      <c r="AK356" s="661"/>
      <c r="AL356" s="661"/>
      <c r="AM356" s="661"/>
      <c r="AN356" s="661"/>
      <c r="AO356" s="661"/>
      <c r="AP356" s="661"/>
      <c r="AQ356" s="367"/>
    </row>
    <row r="357" spans="1:43" hidden="1">
      <c r="A357" s="367"/>
      <c r="B357" s="661"/>
      <c r="C357" s="661"/>
      <c r="D357" s="661"/>
      <c r="E357" s="661"/>
      <c r="F357" s="661"/>
      <c r="G357" s="661"/>
      <c r="H357" s="661"/>
      <c r="I357" s="661"/>
      <c r="J357" s="661"/>
      <c r="K357" s="661"/>
      <c r="L357" s="661"/>
      <c r="M357" s="661"/>
      <c r="N357" s="661"/>
      <c r="O357" s="661"/>
      <c r="P357" s="661"/>
      <c r="Q357" s="661"/>
      <c r="R357" s="661"/>
      <c r="S357" s="661"/>
      <c r="T357" s="661"/>
      <c r="U357" s="661"/>
      <c r="V357" s="661"/>
      <c r="W357" s="661"/>
      <c r="X357" s="661"/>
      <c r="Y357" s="661"/>
      <c r="Z357" s="661"/>
      <c r="AA357" s="661"/>
      <c r="AB357" s="661"/>
      <c r="AC357" s="661"/>
      <c r="AD357" s="661"/>
      <c r="AE357" s="661"/>
      <c r="AF357" s="661"/>
      <c r="AG357" s="661"/>
      <c r="AH357" s="661"/>
      <c r="AI357" s="661"/>
      <c r="AJ357" s="661"/>
      <c r="AK357" s="661"/>
      <c r="AL357" s="661"/>
      <c r="AM357" s="661"/>
      <c r="AN357" s="661"/>
      <c r="AO357" s="661"/>
      <c r="AP357" s="661"/>
      <c r="AQ357" s="367"/>
    </row>
    <row r="358" spans="1:43" hidden="1">
      <c r="A358" s="367"/>
      <c r="B358" s="661"/>
      <c r="C358" s="661"/>
      <c r="D358" s="661"/>
      <c r="E358" s="661"/>
      <c r="F358" s="661"/>
      <c r="G358" s="661"/>
      <c r="H358" s="661"/>
      <c r="I358" s="661"/>
      <c r="J358" s="661"/>
      <c r="K358" s="661"/>
      <c r="L358" s="661"/>
      <c r="M358" s="661"/>
      <c r="N358" s="661"/>
      <c r="O358" s="661"/>
      <c r="P358" s="661"/>
      <c r="Q358" s="661"/>
      <c r="R358" s="661"/>
      <c r="S358" s="661"/>
      <c r="T358" s="661"/>
      <c r="U358" s="661"/>
      <c r="V358" s="661"/>
      <c r="W358" s="661"/>
      <c r="X358" s="661"/>
      <c r="Y358" s="661"/>
      <c r="Z358" s="661"/>
      <c r="AA358" s="661"/>
      <c r="AB358" s="661"/>
      <c r="AC358" s="661"/>
      <c r="AD358" s="661"/>
      <c r="AE358" s="661"/>
      <c r="AF358" s="661"/>
      <c r="AG358" s="661"/>
      <c r="AH358" s="661"/>
      <c r="AI358" s="661"/>
      <c r="AJ358" s="661"/>
      <c r="AK358" s="661"/>
      <c r="AL358" s="661"/>
      <c r="AM358" s="661"/>
      <c r="AN358" s="661"/>
      <c r="AO358" s="661"/>
      <c r="AP358" s="661"/>
      <c r="AQ358" s="367"/>
    </row>
    <row r="359" spans="1:43" hidden="1">
      <c r="A359" s="367"/>
      <c r="B359" s="661"/>
      <c r="C359" s="661"/>
      <c r="D359" s="661"/>
      <c r="E359" s="661"/>
      <c r="F359" s="661"/>
      <c r="G359" s="661"/>
      <c r="H359" s="661"/>
      <c r="I359" s="661"/>
      <c r="J359" s="661"/>
      <c r="K359" s="661"/>
      <c r="L359" s="661"/>
      <c r="M359" s="661"/>
      <c r="N359" s="661"/>
      <c r="O359" s="661"/>
      <c r="P359" s="661"/>
      <c r="Q359" s="661"/>
      <c r="R359" s="661"/>
      <c r="S359" s="661"/>
      <c r="T359" s="661"/>
      <c r="U359" s="661"/>
      <c r="V359" s="661"/>
      <c r="W359" s="661"/>
      <c r="X359" s="661"/>
      <c r="Y359" s="661"/>
      <c r="Z359" s="661"/>
      <c r="AA359" s="661"/>
      <c r="AB359" s="661"/>
      <c r="AC359" s="661"/>
      <c r="AD359" s="661"/>
      <c r="AE359" s="661"/>
      <c r="AF359" s="661"/>
      <c r="AG359" s="661"/>
      <c r="AH359" s="661"/>
      <c r="AI359" s="661"/>
      <c r="AJ359" s="661"/>
      <c r="AK359" s="661"/>
      <c r="AL359" s="661"/>
      <c r="AM359" s="661"/>
      <c r="AN359" s="661"/>
      <c r="AO359" s="661"/>
      <c r="AP359" s="661"/>
      <c r="AQ359" s="367"/>
    </row>
    <row r="360" spans="1:43" ht="6" hidden="1" customHeight="1">
      <c r="A360" s="269"/>
      <c r="B360" s="380"/>
      <c r="C360" s="276"/>
      <c r="D360" s="277"/>
      <c r="E360" s="269"/>
      <c r="F360" s="269"/>
      <c r="G360" s="269"/>
      <c r="H360" s="269"/>
      <c r="I360" s="269"/>
      <c r="J360" s="269"/>
      <c r="K360" s="269"/>
      <c r="L360" s="269"/>
      <c r="M360" s="269"/>
      <c r="N360" s="269"/>
      <c r="O360" s="269"/>
      <c r="P360" s="269"/>
      <c r="Q360" s="269"/>
      <c r="R360" s="269"/>
      <c r="S360" s="269"/>
      <c r="T360" s="269"/>
      <c r="U360" s="276"/>
      <c r="V360" s="277"/>
      <c r="W360" s="269"/>
      <c r="X360" s="269"/>
      <c r="Y360" s="269"/>
      <c r="Z360" s="269"/>
      <c r="AA360" s="269"/>
      <c r="AB360" s="269"/>
      <c r="AC360" s="269"/>
      <c r="AD360" s="269"/>
      <c r="AE360" s="269"/>
      <c r="AF360" s="269"/>
      <c r="AG360" s="269"/>
      <c r="AH360" s="269"/>
      <c r="AI360" s="269"/>
      <c r="AJ360" s="269"/>
      <c r="AK360" s="269"/>
      <c r="AL360" s="381"/>
      <c r="AM360" s="276"/>
      <c r="AN360" s="277"/>
      <c r="AO360" s="269"/>
      <c r="AP360" s="269"/>
      <c r="AQ360" s="269"/>
    </row>
    <row r="361" spans="1:43" s="10" customFormat="1" ht="6" hidden="1" customHeight="1">
      <c r="A361" s="367"/>
      <c r="B361" s="368"/>
      <c r="C361" s="369"/>
      <c r="D361" s="370"/>
      <c r="E361" s="367"/>
      <c r="F361" s="367"/>
      <c r="G361" s="367"/>
      <c r="H361" s="367"/>
      <c r="I361" s="367"/>
      <c r="J361" s="367"/>
      <c r="K361" s="367"/>
      <c r="L361" s="367"/>
      <c r="M361" s="367"/>
      <c r="N361" s="367"/>
      <c r="O361" s="367"/>
      <c r="P361" s="367"/>
      <c r="Q361" s="367"/>
      <c r="R361" s="367"/>
      <c r="S361" s="367"/>
      <c r="T361" s="367"/>
      <c r="U361" s="369"/>
      <c r="V361" s="370"/>
      <c r="W361" s="367"/>
      <c r="X361" s="367"/>
      <c r="Y361" s="367"/>
      <c r="Z361" s="367"/>
      <c r="AA361" s="367"/>
      <c r="AB361" s="367"/>
      <c r="AC361" s="367"/>
      <c r="AD361" s="367"/>
      <c r="AE361" s="367"/>
      <c r="AF361" s="367"/>
      <c r="AG361" s="367"/>
      <c r="AH361" s="367"/>
      <c r="AI361" s="367"/>
      <c r="AJ361" s="367"/>
      <c r="AK361" s="367"/>
      <c r="AL361" s="367"/>
      <c r="AM361" s="369"/>
      <c r="AN361" s="370"/>
      <c r="AO361" s="367"/>
      <c r="AP361" s="367"/>
      <c r="AQ361" s="367"/>
    </row>
    <row r="362" spans="1:43" s="10" customFormat="1" ht="11.25" hidden="1" customHeight="1">
      <c r="A362" s="367"/>
      <c r="B362" s="389">
        <v>124</v>
      </c>
      <c r="C362" s="369"/>
      <c r="D362" s="370"/>
      <c r="E362" s="648" t="str">
        <f ca="1">VLOOKUP(INDIRECT(ADDRESS(ROW(),COLUMN()-3)),Language_Translations,MATCH(Language_Selected,Language_Options,0),FALSE)</f>
        <v>Does it have a chimney?</v>
      </c>
      <c r="F362" s="648"/>
      <c r="G362" s="648"/>
      <c r="H362" s="648"/>
      <c r="I362" s="648"/>
      <c r="J362" s="648"/>
      <c r="K362" s="648"/>
      <c r="L362" s="648"/>
      <c r="M362" s="648"/>
      <c r="N362" s="648"/>
      <c r="O362" s="648"/>
      <c r="P362" s="648"/>
      <c r="Q362" s="648"/>
      <c r="R362" s="648"/>
      <c r="S362" s="648"/>
      <c r="T362" s="648"/>
      <c r="U362" s="369"/>
      <c r="V362" s="370"/>
      <c r="W362" s="367" t="s">
        <v>41</v>
      </c>
      <c r="X362" s="367"/>
      <c r="Y362" s="372" t="s">
        <v>5</v>
      </c>
      <c r="Z362" s="372"/>
      <c r="AA362" s="372"/>
      <c r="AB362" s="372"/>
      <c r="AC362" s="372"/>
      <c r="AD362" s="372"/>
      <c r="AE362" s="372"/>
      <c r="AF362" s="372"/>
      <c r="AG362" s="372"/>
      <c r="AH362" s="372"/>
      <c r="AI362" s="372"/>
      <c r="AJ362" s="372"/>
      <c r="AK362" s="372"/>
      <c r="AL362" s="390" t="s">
        <v>34</v>
      </c>
      <c r="AM362" s="369"/>
      <c r="AN362" s="370"/>
      <c r="AO362" s="367"/>
      <c r="AP362" s="367"/>
      <c r="AQ362" s="367"/>
    </row>
    <row r="363" spans="1:43" s="10" customFormat="1" ht="11.25" hidden="1" customHeight="1">
      <c r="A363" s="367"/>
      <c r="B363" s="368"/>
      <c r="C363" s="369"/>
      <c r="D363" s="370"/>
      <c r="E363" s="648"/>
      <c r="F363" s="648"/>
      <c r="G363" s="648"/>
      <c r="H363" s="648"/>
      <c r="I363" s="648"/>
      <c r="J363" s="648"/>
      <c r="K363" s="648"/>
      <c r="L363" s="648"/>
      <c r="M363" s="648"/>
      <c r="N363" s="648"/>
      <c r="O363" s="648"/>
      <c r="P363" s="648"/>
      <c r="Q363" s="648"/>
      <c r="R363" s="648"/>
      <c r="S363" s="648"/>
      <c r="T363" s="648"/>
      <c r="U363" s="369"/>
      <c r="V363" s="370"/>
      <c r="W363" s="367" t="s">
        <v>42</v>
      </c>
      <c r="X363" s="367"/>
      <c r="Y363" s="372" t="s">
        <v>5</v>
      </c>
      <c r="Z363" s="372"/>
      <c r="AA363" s="372"/>
      <c r="AB363" s="372"/>
      <c r="AC363" s="372"/>
      <c r="AD363" s="372"/>
      <c r="AE363" s="372"/>
      <c r="AF363" s="372"/>
      <c r="AG363" s="372"/>
      <c r="AH363" s="372"/>
      <c r="AI363" s="372"/>
      <c r="AJ363" s="372"/>
      <c r="AK363" s="372"/>
      <c r="AL363" s="390" t="s">
        <v>36</v>
      </c>
      <c r="AM363" s="369"/>
      <c r="AN363" s="370"/>
      <c r="AO363" s="367"/>
      <c r="AP363" s="367"/>
      <c r="AQ363" s="367"/>
    </row>
    <row r="364" spans="1:43" s="10" customFormat="1" ht="11.25" hidden="1" customHeight="1">
      <c r="A364" s="367"/>
      <c r="B364" s="368"/>
      <c r="C364" s="369"/>
      <c r="D364" s="370"/>
      <c r="E364" s="648"/>
      <c r="F364" s="648"/>
      <c r="G364" s="648"/>
      <c r="H364" s="648"/>
      <c r="I364" s="648"/>
      <c r="J364" s="648"/>
      <c r="K364" s="648"/>
      <c r="L364" s="648"/>
      <c r="M364" s="648"/>
      <c r="N364" s="648"/>
      <c r="O364" s="648"/>
      <c r="P364" s="648"/>
      <c r="Q364" s="648"/>
      <c r="R364" s="648"/>
      <c r="S364" s="648"/>
      <c r="T364" s="648"/>
      <c r="U364" s="369"/>
      <c r="V364" s="370"/>
      <c r="W364" s="367" t="s">
        <v>39</v>
      </c>
      <c r="X364" s="367"/>
      <c r="Y364" s="367"/>
      <c r="Z364" s="367"/>
      <c r="AA364" s="367"/>
      <c r="AB364" s="372" t="s">
        <v>5</v>
      </c>
      <c r="AC364" s="372"/>
      <c r="AD364" s="373"/>
      <c r="AE364" s="372"/>
      <c r="AF364" s="372"/>
      <c r="AG364" s="372"/>
      <c r="AH364" s="372"/>
      <c r="AI364" s="372"/>
      <c r="AJ364" s="372"/>
      <c r="AK364" s="372"/>
      <c r="AL364" s="390" t="s">
        <v>43</v>
      </c>
      <c r="AM364" s="369"/>
      <c r="AN364" s="370"/>
      <c r="AO364" s="367"/>
      <c r="AP364" s="367"/>
      <c r="AQ364" s="367"/>
    </row>
    <row r="365" spans="1:43" s="10" customFormat="1" ht="6" hidden="1" customHeight="1">
      <c r="A365" s="269"/>
      <c r="B365" s="380"/>
      <c r="C365" s="276"/>
      <c r="D365" s="277"/>
      <c r="E365" s="269"/>
      <c r="F365" s="269"/>
      <c r="G365" s="269"/>
      <c r="H365" s="269"/>
      <c r="I365" s="269"/>
      <c r="J365" s="269"/>
      <c r="K365" s="269"/>
      <c r="L365" s="269"/>
      <c r="M365" s="269"/>
      <c r="N365" s="269"/>
      <c r="O365" s="269"/>
      <c r="P365" s="269"/>
      <c r="Q365" s="269"/>
      <c r="R365" s="269"/>
      <c r="S365" s="269"/>
      <c r="T365" s="269"/>
      <c r="U365" s="276"/>
      <c r="V365" s="277"/>
      <c r="W365" s="269"/>
      <c r="X365" s="269"/>
      <c r="Y365" s="269"/>
      <c r="Z365" s="269"/>
      <c r="AA365" s="269"/>
      <c r="AB365" s="269"/>
      <c r="AC365" s="269"/>
      <c r="AD365" s="269"/>
      <c r="AE365" s="269"/>
      <c r="AF365" s="269"/>
      <c r="AG365" s="269"/>
      <c r="AH365" s="269"/>
      <c r="AI365" s="269"/>
      <c r="AJ365" s="269"/>
      <c r="AK365" s="269"/>
      <c r="AL365" s="269"/>
      <c r="AM365" s="276"/>
      <c r="AN365" s="277"/>
      <c r="AO365" s="269"/>
      <c r="AP365" s="269"/>
      <c r="AQ365" s="269"/>
    </row>
    <row r="366" spans="1:43" ht="6" customHeight="1">
      <c r="A366" s="271"/>
      <c r="B366" s="365"/>
      <c r="C366" s="274"/>
      <c r="D366" s="275"/>
      <c r="E366" s="271"/>
      <c r="F366" s="271"/>
      <c r="G366" s="271"/>
      <c r="H366" s="271"/>
      <c r="I366" s="271"/>
      <c r="J366" s="271"/>
      <c r="K366" s="271"/>
      <c r="L366" s="271"/>
      <c r="M366" s="271"/>
      <c r="N366" s="271"/>
      <c r="O366" s="271"/>
      <c r="P366" s="271"/>
      <c r="Q366" s="271"/>
      <c r="R366" s="271"/>
      <c r="S366" s="271"/>
      <c r="T366" s="271"/>
      <c r="U366" s="274"/>
      <c r="V366" s="275"/>
      <c r="W366" s="271"/>
      <c r="X366" s="271"/>
      <c r="Y366" s="271"/>
      <c r="Z366" s="271"/>
      <c r="AA366" s="271"/>
      <c r="AB366" s="271"/>
      <c r="AC366" s="271"/>
      <c r="AD366" s="271"/>
      <c r="AE366" s="271"/>
      <c r="AF366" s="271"/>
      <c r="AG366" s="271"/>
      <c r="AH366" s="271"/>
      <c r="AI366" s="271"/>
      <c r="AJ366" s="271"/>
      <c r="AK366" s="271"/>
      <c r="AL366" s="366"/>
      <c r="AM366" s="274"/>
      <c r="AN366" s="275"/>
      <c r="AO366" s="271"/>
      <c r="AP366" s="271"/>
      <c r="AQ366" s="271"/>
    </row>
    <row r="367" spans="1:43" ht="11.25" customHeight="1">
      <c r="A367" s="367"/>
      <c r="B367" s="389">
        <v>125</v>
      </c>
      <c r="C367" s="369"/>
      <c r="D367" s="370"/>
      <c r="E367" s="648" t="s">
        <v>131</v>
      </c>
      <c r="F367" s="648"/>
      <c r="G367" s="648"/>
      <c r="H367" s="648"/>
      <c r="I367" s="648"/>
      <c r="J367" s="648"/>
      <c r="K367" s="648"/>
      <c r="L367" s="648"/>
      <c r="M367" s="648"/>
      <c r="N367" s="648"/>
      <c r="O367" s="648"/>
      <c r="P367" s="648"/>
      <c r="Q367" s="648"/>
      <c r="R367" s="648"/>
      <c r="S367" s="648"/>
      <c r="T367" s="648"/>
      <c r="U367" s="369"/>
      <c r="V367" s="370"/>
      <c r="W367" s="281"/>
      <c r="X367" s="281"/>
      <c r="Y367" s="281"/>
      <c r="Z367" s="281"/>
      <c r="AA367" s="283"/>
      <c r="AB367" s="374"/>
      <c r="AC367" s="374"/>
      <c r="AD367" s="374"/>
      <c r="AE367" s="374"/>
      <c r="AF367" s="374"/>
      <c r="AG367" s="374"/>
      <c r="AH367" s="374"/>
      <c r="AI367" s="374"/>
      <c r="AJ367" s="376"/>
      <c r="AK367" s="377"/>
      <c r="AL367" s="402"/>
      <c r="AM367" s="369"/>
      <c r="AN367" s="370"/>
      <c r="AO367" s="367"/>
      <c r="AP367" s="367"/>
      <c r="AQ367" s="367"/>
    </row>
    <row r="368" spans="1:43" ht="11.25" customHeight="1">
      <c r="A368" s="367"/>
      <c r="B368" s="368"/>
      <c r="C368" s="369"/>
      <c r="D368" s="370"/>
      <c r="E368" s="648"/>
      <c r="F368" s="648"/>
      <c r="G368" s="648"/>
      <c r="H368" s="648"/>
      <c r="I368" s="648"/>
      <c r="J368" s="648"/>
      <c r="K368" s="648"/>
      <c r="L368" s="648"/>
      <c r="M368" s="648"/>
      <c r="N368" s="648"/>
      <c r="O368" s="648"/>
      <c r="P368" s="648"/>
      <c r="Q368" s="648"/>
      <c r="R368" s="648"/>
      <c r="S368" s="648"/>
      <c r="T368" s="648"/>
      <c r="U368" s="369"/>
      <c r="V368" s="370"/>
      <c r="W368" s="281" t="s">
        <v>132</v>
      </c>
      <c r="X368" s="281"/>
      <c r="Y368" s="281"/>
      <c r="Z368" s="281"/>
      <c r="AA368" s="281"/>
      <c r="AB368" s="281"/>
      <c r="AC368" s="281"/>
      <c r="AD368" s="374"/>
      <c r="AE368" s="374"/>
      <c r="AF368" s="374"/>
      <c r="AG368" s="374"/>
      <c r="AH368" s="374"/>
      <c r="AI368" s="374"/>
      <c r="AJ368" s="378"/>
      <c r="AK368" s="379"/>
      <c r="AL368" s="402"/>
      <c r="AM368" s="369"/>
      <c r="AN368" s="370"/>
      <c r="AO368" s="367"/>
      <c r="AP368" s="367"/>
      <c r="AQ368" s="367"/>
    </row>
    <row r="369" spans="1:43" ht="11.25" customHeight="1">
      <c r="A369" s="367"/>
      <c r="B369" s="368"/>
      <c r="C369" s="369"/>
      <c r="D369" s="370"/>
      <c r="E369" s="648"/>
      <c r="F369" s="648"/>
      <c r="G369" s="648"/>
      <c r="H369" s="648"/>
      <c r="I369" s="648"/>
      <c r="J369" s="648"/>
      <c r="K369" s="648"/>
      <c r="L369" s="648"/>
      <c r="M369" s="648"/>
      <c r="N369" s="648"/>
      <c r="O369" s="648"/>
      <c r="P369" s="648"/>
      <c r="Q369" s="648"/>
      <c r="R369" s="648"/>
      <c r="S369" s="648"/>
      <c r="T369" s="648"/>
      <c r="U369" s="369"/>
      <c r="V369" s="370"/>
      <c r="W369" s="281"/>
      <c r="X369" s="281"/>
      <c r="Y369" s="281"/>
      <c r="Z369" s="281"/>
      <c r="AA369" s="281"/>
      <c r="AB369" s="281"/>
      <c r="AC369" s="283"/>
      <c r="AD369" s="374"/>
      <c r="AE369" s="374"/>
      <c r="AF369" s="374"/>
      <c r="AG369" s="374"/>
      <c r="AH369" s="374"/>
      <c r="AI369" s="374"/>
      <c r="AJ369" s="374"/>
      <c r="AK369" s="374"/>
      <c r="AL369" s="402"/>
      <c r="AM369" s="369"/>
      <c r="AN369" s="370"/>
      <c r="AO369" s="367"/>
      <c r="AP369" s="367"/>
      <c r="AQ369" s="367"/>
    </row>
    <row r="370" spans="1:43" ht="11.25" customHeight="1">
      <c r="A370" s="367"/>
      <c r="B370" s="368"/>
      <c r="C370" s="369"/>
      <c r="D370" s="370"/>
      <c r="E370" s="648"/>
      <c r="F370" s="648"/>
      <c r="G370" s="648"/>
      <c r="H370" s="648"/>
      <c r="I370" s="648"/>
      <c r="J370" s="648"/>
      <c r="K370" s="648"/>
      <c r="L370" s="648"/>
      <c r="M370" s="648"/>
      <c r="N370" s="648"/>
      <c r="O370" s="648"/>
      <c r="P370" s="648"/>
      <c r="Q370" s="648"/>
      <c r="R370" s="648"/>
      <c r="S370" s="648"/>
      <c r="T370" s="648"/>
      <c r="U370" s="369"/>
      <c r="V370" s="370"/>
      <c r="W370" s="281"/>
      <c r="X370" s="281"/>
      <c r="Y370" s="281"/>
      <c r="Z370" s="281"/>
      <c r="AA370" s="281"/>
      <c r="AB370" s="281"/>
      <c r="AC370" s="281"/>
      <c r="AD370" s="281"/>
      <c r="AE370" s="281"/>
      <c r="AF370" s="281"/>
      <c r="AG370" s="281"/>
      <c r="AH370" s="281"/>
      <c r="AI370" s="281"/>
      <c r="AJ370" s="275"/>
      <c r="AK370" s="274"/>
      <c r="AL370" s="405"/>
      <c r="AM370" s="369"/>
      <c r="AN370" s="370"/>
      <c r="AO370" s="367"/>
      <c r="AP370" s="367"/>
      <c r="AQ370" s="367"/>
    </row>
    <row r="371" spans="1:43" ht="11.25" customHeight="1">
      <c r="A371" s="367"/>
      <c r="B371" s="368"/>
      <c r="C371" s="369"/>
      <c r="D371" s="370"/>
      <c r="E371" s="648"/>
      <c r="F371" s="648"/>
      <c r="G371" s="648"/>
      <c r="H371" s="648"/>
      <c r="I371" s="648"/>
      <c r="J371" s="648"/>
      <c r="K371" s="648"/>
      <c r="L371" s="648"/>
      <c r="M371" s="648"/>
      <c r="N371" s="648"/>
      <c r="O371" s="648"/>
      <c r="P371" s="648"/>
      <c r="Q371" s="648"/>
      <c r="R371" s="648"/>
      <c r="S371" s="648"/>
      <c r="T371" s="648"/>
      <c r="U371" s="369"/>
      <c r="V371" s="370"/>
      <c r="W371" s="281" t="s">
        <v>133</v>
      </c>
      <c r="X371" s="281"/>
      <c r="Y371" s="281"/>
      <c r="Z371" s="281"/>
      <c r="AA371" s="281"/>
      <c r="AB371" s="281"/>
      <c r="AC371" s="374"/>
      <c r="AD371" s="374"/>
      <c r="AE371" s="374"/>
      <c r="AF371" s="374"/>
      <c r="AG371" s="374"/>
      <c r="AH371" s="374"/>
      <c r="AI371" s="374"/>
      <c r="AJ371" s="378"/>
      <c r="AK371" s="379"/>
      <c r="AL371" s="402"/>
      <c r="AM371" s="369"/>
      <c r="AN371" s="370"/>
      <c r="AO371" s="367"/>
      <c r="AP371" s="367"/>
      <c r="AQ371" s="367"/>
    </row>
    <row r="372" spans="1:43" ht="11.25" customHeight="1">
      <c r="A372" s="367"/>
      <c r="B372" s="368"/>
      <c r="C372" s="369"/>
      <c r="D372" s="370"/>
      <c r="E372" s="648"/>
      <c r="F372" s="648"/>
      <c r="G372" s="648"/>
      <c r="H372" s="648"/>
      <c r="I372" s="648"/>
      <c r="J372" s="648"/>
      <c r="K372" s="648"/>
      <c r="L372" s="648"/>
      <c r="M372" s="648"/>
      <c r="N372" s="648"/>
      <c r="O372" s="648"/>
      <c r="P372" s="648"/>
      <c r="Q372" s="648"/>
      <c r="R372" s="648"/>
      <c r="S372" s="648"/>
      <c r="T372" s="648"/>
      <c r="U372" s="369"/>
      <c r="V372" s="370"/>
      <c r="W372" s="281"/>
      <c r="X372" s="281"/>
      <c r="Y372" s="281"/>
      <c r="Z372" s="374"/>
      <c r="AA372" s="374"/>
      <c r="AB372" s="374"/>
      <c r="AC372" s="374"/>
      <c r="AD372" s="374"/>
      <c r="AE372" s="374"/>
      <c r="AF372" s="374"/>
      <c r="AG372" s="374"/>
      <c r="AH372" s="374"/>
      <c r="AI372" s="374"/>
      <c r="AJ372" s="374"/>
      <c r="AK372" s="374"/>
      <c r="AL372" s="402"/>
      <c r="AM372" s="369"/>
      <c r="AN372" s="370"/>
      <c r="AO372" s="367"/>
      <c r="AP372" s="367"/>
      <c r="AQ372" s="367"/>
    </row>
    <row r="373" spans="1:43" ht="7.5" customHeight="1">
      <c r="A373" s="367"/>
      <c r="B373" s="406"/>
      <c r="C373" s="369"/>
      <c r="D373" s="370"/>
      <c r="E373" s="648"/>
      <c r="F373" s="648"/>
      <c r="G373" s="648"/>
      <c r="H373" s="648"/>
      <c r="I373" s="648"/>
      <c r="J373" s="648"/>
      <c r="K373" s="648"/>
      <c r="L373" s="648"/>
      <c r="M373" s="648"/>
      <c r="N373" s="648"/>
      <c r="O373" s="648"/>
      <c r="P373" s="648"/>
      <c r="Q373" s="648"/>
      <c r="R373" s="648"/>
      <c r="S373" s="648"/>
      <c r="T373" s="648"/>
      <c r="U373" s="397"/>
      <c r="V373" s="370"/>
      <c r="W373" s="281"/>
      <c r="X373" s="281"/>
      <c r="Y373" s="281"/>
      <c r="Z373" s="281"/>
      <c r="AA373" s="283"/>
      <c r="AB373" s="283"/>
      <c r="AC373" s="398"/>
      <c r="AD373" s="374"/>
      <c r="AE373" s="374"/>
      <c r="AF373" s="374"/>
      <c r="AG373" s="374"/>
      <c r="AH373" s="374"/>
      <c r="AI373" s="374"/>
      <c r="AJ373" s="374"/>
      <c r="AK373" s="374"/>
      <c r="AL373" s="402"/>
      <c r="AM373" s="369"/>
      <c r="AN373" s="370"/>
      <c r="AO373" s="367"/>
      <c r="AP373" s="367"/>
      <c r="AQ373" s="367"/>
    </row>
    <row r="374" spans="1:43" ht="11.25" hidden="1" customHeight="1">
      <c r="A374" s="367"/>
      <c r="B374" s="368"/>
      <c r="C374" s="369"/>
      <c r="D374" s="370"/>
      <c r="E374" s="648"/>
      <c r="F374" s="648"/>
      <c r="G374" s="648"/>
      <c r="H374" s="648"/>
      <c r="I374" s="648"/>
      <c r="J374" s="648"/>
      <c r="K374" s="648"/>
      <c r="L374" s="648"/>
      <c r="M374" s="648"/>
      <c r="N374" s="648"/>
      <c r="O374" s="648"/>
      <c r="P374" s="648"/>
      <c r="Q374" s="648"/>
      <c r="R374" s="648"/>
      <c r="S374" s="648"/>
      <c r="T374" s="648"/>
      <c r="U374" s="397"/>
      <c r="V374" s="370"/>
      <c r="W374" s="281"/>
      <c r="X374" s="281"/>
      <c r="Y374" s="283"/>
      <c r="Z374" s="398"/>
      <c r="AA374" s="374"/>
      <c r="AB374" s="374"/>
      <c r="AC374" s="374"/>
      <c r="AD374" s="374"/>
      <c r="AE374" s="374"/>
      <c r="AF374" s="374"/>
      <c r="AG374" s="374"/>
      <c r="AH374" s="374"/>
      <c r="AI374" s="374"/>
      <c r="AJ374" s="374"/>
      <c r="AK374" s="374"/>
      <c r="AL374" s="407"/>
      <c r="AM374" s="369"/>
      <c r="AN374" s="370"/>
      <c r="AO374" s="367"/>
      <c r="AP374" s="367"/>
      <c r="AQ374" s="367"/>
    </row>
    <row r="375" spans="1:43" ht="11.25" hidden="1" customHeight="1">
      <c r="A375" s="367"/>
      <c r="B375" s="368"/>
      <c r="C375" s="369"/>
      <c r="D375" s="370"/>
      <c r="E375" s="648"/>
      <c r="F375" s="648"/>
      <c r="G375" s="648"/>
      <c r="H375" s="648"/>
      <c r="I375" s="648"/>
      <c r="J375" s="648"/>
      <c r="K375" s="648"/>
      <c r="L375" s="648"/>
      <c r="M375" s="648"/>
      <c r="N375" s="648"/>
      <c r="O375" s="648"/>
      <c r="P375" s="648"/>
      <c r="Q375" s="648"/>
      <c r="R375" s="648"/>
      <c r="S375" s="648"/>
      <c r="T375" s="648"/>
      <c r="U375" s="397"/>
      <c r="V375" s="370"/>
      <c r="W375" s="281"/>
      <c r="X375" s="281"/>
      <c r="Y375" s="281"/>
      <c r="Z375" s="281"/>
      <c r="AA375" s="281"/>
      <c r="AB375" s="283"/>
      <c r="AC375" s="374"/>
      <c r="AD375" s="283"/>
      <c r="AE375" s="374"/>
      <c r="AF375" s="374"/>
      <c r="AG375" s="374"/>
      <c r="AH375" s="374"/>
      <c r="AI375" s="374"/>
      <c r="AJ375" s="374"/>
      <c r="AK375" s="374"/>
      <c r="AL375" s="407"/>
      <c r="AM375" s="369"/>
      <c r="AN375" s="370"/>
      <c r="AO375" s="367"/>
      <c r="AP375" s="367"/>
      <c r="AQ375" s="367"/>
    </row>
    <row r="376" spans="1:43" hidden="1">
      <c r="A376" s="367"/>
      <c r="B376" s="368"/>
      <c r="C376" s="369"/>
      <c r="D376" s="370"/>
      <c r="E376" s="648"/>
      <c r="F376" s="648"/>
      <c r="G376" s="648"/>
      <c r="H376" s="648"/>
      <c r="I376" s="648"/>
      <c r="J376" s="648"/>
      <c r="K376" s="648"/>
      <c r="L376" s="648"/>
      <c r="M376" s="648"/>
      <c r="N376" s="648"/>
      <c r="O376" s="648"/>
      <c r="P376" s="648"/>
      <c r="Q376" s="648"/>
      <c r="R376" s="648"/>
      <c r="S376" s="648"/>
      <c r="T376" s="648"/>
      <c r="U376" s="397"/>
      <c r="V376" s="370"/>
      <c r="W376" s="281"/>
      <c r="X376" s="281"/>
      <c r="Y376" s="281"/>
      <c r="Z376" s="283"/>
      <c r="AA376" s="283"/>
      <c r="AB376" s="374"/>
      <c r="AC376" s="374"/>
      <c r="AD376" s="374"/>
      <c r="AE376" s="374"/>
      <c r="AF376" s="374"/>
      <c r="AG376" s="374"/>
      <c r="AH376" s="374"/>
      <c r="AI376" s="374"/>
      <c r="AJ376" s="374"/>
      <c r="AK376" s="374"/>
      <c r="AL376" s="402"/>
      <c r="AM376" s="369"/>
      <c r="AN376" s="370"/>
      <c r="AO376" s="367"/>
      <c r="AP376" s="367"/>
      <c r="AQ376" s="367"/>
    </row>
    <row r="377" spans="1:43" hidden="1">
      <c r="A377" s="367"/>
      <c r="B377" s="368"/>
      <c r="C377" s="369"/>
      <c r="D377" s="370"/>
      <c r="E377" s="648"/>
      <c r="F377" s="648"/>
      <c r="G377" s="648"/>
      <c r="H377" s="648"/>
      <c r="I377" s="648"/>
      <c r="J377" s="648"/>
      <c r="K377" s="648"/>
      <c r="L377" s="648"/>
      <c r="M377" s="648"/>
      <c r="N377" s="648"/>
      <c r="O377" s="648"/>
      <c r="P377" s="648"/>
      <c r="Q377" s="648"/>
      <c r="R377" s="648"/>
      <c r="S377" s="648"/>
      <c r="T377" s="648"/>
      <c r="U377" s="397"/>
      <c r="V377" s="370"/>
      <c r="W377" s="281"/>
      <c r="X377" s="281"/>
      <c r="Y377" s="281"/>
      <c r="Z377" s="281"/>
      <c r="AA377" s="374"/>
      <c r="AB377" s="374"/>
      <c r="AC377" s="398"/>
      <c r="AD377" s="374"/>
      <c r="AE377" s="374"/>
      <c r="AF377" s="374"/>
      <c r="AG377" s="374"/>
      <c r="AH377" s="374"/>
      <c r="AI377" s="374"/>
      <c r="AJ377" s="374"/>
      <c r="AK377" s="374"/>
      <c r="AL377" s="402"/>
      <c r="AM377" s="369"/>
      <c r="AN377" s="370"/>
      <c r="AO377" s="367"/>
      <c r="AP377" s="367"/>
      <c r="AQ377" s="367"/>
    </row>
    <row r="378" spans="1:43" hidden="1">
      <c r="A378" s="367"/>
      <c r="B378" s="368"/>
      <c r="C378" s="369"/>
      <c r="D378" s="370"/>
      <c r="E378" s="648"/>
      <c r="F378" s="648"/>
      <c r="G378" s="648"/>
      <c r="H378" s="648"/>
      <c r="I378" s="648"/>
      <c r="J378" s="648"/>
      <c r="K378" s="648"/>
      <c r="L378" s="648"/>
      <c r="M378" s="648"/>
      <c r="N378" s="648"/>
      <c r="O378" s="648"/>
      <c r="P378" s="648"/>
      <c r="Q378" s="648"/>
      <c r="R378" s="648"/>
      <c r="S378" s="648"/>
      <c r="T378" s="648"/>
      <c r="U378" s="397"/>
      <c r="V378" s="370"/>
      <c r="W378" s="281"/>
      <c r="X378" s="281"/>
      <c r="Y378" s="281"/>
      <c r="Z378" s="374"/>
      <c r="AA378" s="374"/>
      <c r="AB378" s="398"/>
      <c r="AC378" s="374"/>
      <c r="AD378" s="398"/>
      <c r="AE378" s="374"/>
      <c r="AF378" s="374"/>
      <c r="AG378" s="374"/>
      <c r="AH378" s="374"/>
      <c r="AI378" s="374"/>
      <c r="AJ378" s="374"/>
      <c r="AK378" s="374"/>
      <c r="AL378" s="402"/>
      <c r="AM378" s="369"/>
      <c r="AN378" s="370"/>
      <c r="AO378" s="367"/>
      <c r="AP378" s="367"/>
      <c r="AQ378" s="367"/>
    </row>
    <row r="379" spans="1:43" hidden="1">
      <c r="A379" s="367"/>
      <c r="B379" s="368"/>
      <c r="C379" s="369"/>
      <c r="D379" s="370"/>
      <c r="E379" s="648"/>
      <c r="F379" s="648"/>
      <c r="G379" s="648"/>
      <c r="H379" s="648"/>
      <c r="I379" s="648"/>
      <c r="J379" s="648"/>
      <c r="K379" s="648"/>
      <c r="L379" s="648"/>
      <c r="M379" s="648"/>
      <c r="N379" s="648"/>
      <c r="O379" s="648"/>
      <c r="P379" s="648"/>
      <c r="Q379" s="648"/>
      <c r="R379" s="648"/>
      <c r="S379" s="648"/>
      <c r="T379" s="648"/>
      <c r="U379" s="397"/>
      <c r="V379" s="370"/>
      <c r="W379" s="281"/>
      <c r="X379" s="281"/>
      <c r="Y379" s="281"/>
      <c r="Z379" s="281"/>
      <c r="AA379" s="281"/>
      <c r="AB379" s="281"/>
      <c r="AC379" s="281"/>
      <c r="AD379" s="281"/>
      <c r="AE379" s="374"/>
      <c r="AF379" s="374"/>
      <c r="AG379" s="398"/>
      <c r="AH379" s="374"/>
      <c r="AI379" s="374"/>
      <c r="AJ379" s="374"/>
      <c r="AK379" s="374"/>
      <c r="AL379" s="399"/>
      <c r="AM379" s="369"/>
      <c r="AN379" s="370"/>
      <c r="AO379" s="367"/>
      <c r="AP379" s="367"/>
      <c r="AQ379" s="367"/>
    </row>
    <row r="380" spans="1:43" hidden="1">
      <c r="A380" s="367"/>
      <c r="B380" s="368"/>
      <c r="C380" s="369"/>
      <c r="D380" s="370"/>
      <c r="E380" s="648"/>
      <c r="F380" s="648"/>
      <c r="G380" s="648"/>
      <c r="H380" s="648"/>
      <c r="I380" s="648"/>
      <c r="J380" s="648"/>
      <c r="K380" s="648"/>
      <c r="L380" s="648"/>
      <c r="M380" s="648"/>
      <c r="N380" s="648"/>
      <c r="O380" s="648"/>
      <c r="P380" s="648"/>
      <c r="Q380" s="648"/>
      <c r="R380" s="648"/>
      <c r="S380" s="648"/>
      <c r="T380" s="648"/>
      <c r="U380" s="397"/>
      <c r="V380" s="370"/>
      <c r="W380" s="281"/>
      <c r="X380" s="281"/>
      <c r="Y380" s="281"/>
      <c r="Z380" s="281"/>
      <c r="AA380" s="281"/>
      <c r="AB380" s="281"/>
      <c r="AC380" s="281"/>
      <c r="AD380" s="283"/>
      <c r="AE380" s="374"/>
      <c r="AF380" s="374"/>
      <c r="AG380" s="398"/>
      <c r="AH380" s="374"/>
      <c r="AI380" s="374"/>
      <c r="AJ380" s="374"/>
      <c r="AK380" s="374"/>
      <c r="AL380" s="407"/>
      <c r="AM380" s="369"/>
      <c r="AN380" s="370"/>
      <c r="AO380" s="367"/>
      <c r="AP380" s="367"/>
      <c r="AQ380" s="367"/>
    </row>
    <row r="381" spans="1:43" hidden="1">
      <c r="A381" s="367"/>
      <c r="B381" s="368"/>
      <c r="C381" s="369"/>
      <c r="D381" s="370"/>
      <c r="E381" s="648"/>
      <c r="F381" s="648"/>
      <c r="G381" s="648"/>
      <c r="H381" s="648"/>
      <c r="I381" s="648"/>
      <c r="J381" s="648"/>
      <c r="K381" s="648"/>
      <c r="L381" s="648"/>
      <c r="M381" s="648"/>
      <c r="N381" s="648"/>
      <c r="O381" s="648"/>
      <c r="P381" s="648"/>
      <c r="Q381" s="648"/>
      <c r="R381" s="648"/>
      <c r="S381" s="648"/>
      <c r="T381" s="648"/>
      <c r="U381" s="397"/>
      <c r="V381" s="370"/>
      <c r="W381" s="281"/>
      <c r="X381" s="281"/>
      <c r="Y381" s="281"/>
      <c r="Z381" s="281"/>
      <c r="AA381" s="281"/>
      <c r="AB381" s="283"/>
      <c r="AC381" s="374"/>
      <c r="AD381" s="283"/>
      <c r="AE381" s="374"/>
      <c r="AF381" s="374"/>
      <c r="AG381" s="374"/>
      <c r="AH381" s="374"/>
      <c r="AI381" s="374"/>
      <c r="AJ381" s="374"/>
      <c r="AK381" s="374"/>
      <c r="AL381" s="407"/>
      <c r="AM381" s="369"/>
      <c r="AN381" s="370"/>
      <c r="AO381" s="367"/>
      <c r="AP381" s="367"/>
      <c r="AQ381" s="367"/>
    </row>
    <row r="382" spans="1:43" hidden="1">
      <c r="A382" s="367"/>
      <c r="B382" s="368"/>
      <c r="C382" s="369"/>
      <c r="D382" s="370"/>
      <c r="E382" s="648"/>
      <c r="F382" s="648"/>
      <c r="G382" s="648"/>
      <c r="H382" s="648"/>
      <c r="I382" s="648"/>
      <c r="J382" s="648"/>
      <c r="K382" s="648"/>
      <c r="L382" s="648"/>
      <c r="M382" s="648"/>
      <c r="N382" s="648"/>
      <c r="O382" s="648"/>
      <c r="P382" s="648"/>
      <c r="Q382" s="648"/>
      <c r="R382" s="648"/>
      <c r="S382" s="648"/>
      <c r="T382" s="648"/>
      <c r="U382" s="397"/>
      <c r="V382" s="370"/>
      <c r="W382" s="281"/>
      <c r="X382" s="281"/>
      <c r="Y382" s="281"/>
      <c r="Z382" s="281"/>
      <c r="AA382" s="281"/>
      <c r="AB382" s="281"/>
      <c r="AC382" s="281"/>
      <c r="AD382" s="281"/>
      <c r="AE382" s="281"/>
      <c r="AF382" s="281"/>
      <c r="AG382" s="281"/>
      <c r="AH382" s="281"/>
      <c r="AI382" s="281"/>
      <c r="AJ382" s="281"/>
      <c r="AK382" s="281"/>
      <c r="AL382" s="405"/>
      <c r="AM382" s="369"/>
      <c r="AN382" s="370"/>
      <c r="AO382" s="367"/>
      <c r="AP382" s="367"/>
      <c r="AQ382" s="367"/>
    </row>
    <row r="383" spans="1:43" hidden="1">
      <c r="A383" s="367"/>
      <c r="B383" s="368"/>
      <c r="C383" s="369"/>
      <c r="D383" s="370"/>
      <c r="E383" s="648"/>
      <c r="F383" s="648"/>
      <c r="G383" s="648"/>
      <c r="H383" s="648"/>
      <c r="I383" s="648"/>
      <c r="J383" s="648"/>
      <c r="K383" s="648"/>
      <c r="L383" s="648"/>
      <c r="M383" s="648"/>
      <c r="N383" s="648"/>
      <c r="O383" s="648"/>
      <c r="P383" s="648"/>
      <c r="Q383" s="648"/>
      <c r="R383" s="648"/>
      <c r="S383" s="648"/>
      <c r="T383" s="648"/>
      <c r="U383" s="397"/>
      <c r="V383" s="370"/>
      <c r="W383" s="281"/>
      <c r="X383" s="281"/>
      <c r="Y383" s="281"/>
      <c r="Z383" s="281"/>
      <c r="AA383" s="281"/>
      <c r="AB383" s="281"/>
      <c r="AC383" s="374"/>
      <c r="AD383" s="374"/>
      <c r="AE383" s="398"/>
      <c r="AF383" s="374"/>
      <c r="AG383" s="374"/>
      <c r="AH383" s="374"/>
      <c r="AI383" s="374"/>
      <c r="AJ383" s="374"/>
      <c r="AK383" s="374"/>
      <c r="AL383" s="407"/>
      <c r="AM383" s="369"/>
      <c r="AN383" s="370"/>
      <c r="AO383" s="367"/>
      <c r="AP383" s="367"/>
      <c r="AQ383" s="367"/>
    </row>
    <row r="384" spans="1:43" hidden="1">
      <c r="A384" s="367"/>
      <c r="B384" s="368"/>
      <c r="C384" s="369"/>
      <c r="D384" s="370"/>
      <c r="E384" s="648"/>
      <c r="F384" s="648"/>
      <c r="G384" s="648"/>
      <c r="H384" s="648"/>
      <c r="I384" s="648"/>
      <c r="J384" s="648"/>
      <c r="K384" s="648"/>
      <c r="L384" s="648"/>
      <c r="M384" s="648"/>
      <c r="N384" s="648"/>
      <c r="O384" s="648"/>
      <c r="P384" s="648"/>
      <c r="Q384" s="648"/>
      <c r="R384" s="648"/>
      <c r="S384" s="648"/>
      <c r="T384" s="648"/>
      <c r="U384" s="397"/>
      <c r="V384" s="370"/>
      <c r="W384" s="281"/>
      <c r="X384" s="281"/>
      <c r="Y384" s="281"/>
      <c r="Z384" s="281"/>
      <c r="AA384" s="281"/>
      <c r="AB384" s="281"/>
      <c r="AC384" s="283"/>
      <c r="AD384" s="374"/>
      <c r="AE384" s="398"/>
      <c r="AF384" s="374"/>
      <c r="AG384" s="374"/>
      <c r="AH384" s="374"/>
      <c r="AI384" s="374"/>
      <c r="AJ384" s="374"/>
      <c r="AK384" s="374"/>
      <c r="AL384" s="407"/>
      <c r="AM384" s="369"/>
      <c r="AN384" s="370"/>
      <c r="AO384" s="367"/>
      <c r="AP384" s="367"/>
      <c r="AQ384" s="367"/>
    </row>
    <row r="385" spans="1:43" hidden="1">
      <c r="A385" s="367"/>
      <c r="B385" s="368"/>
      <c r="C385" s="369"/>
      <c r="D385" s="370"/>
      <c r="E385" s="648"/>
      <c r="F385" s="648"/>
      <c r="G385" s="648"/>
      <c r="H385" s="648"/>
      <c r="I385" s="648"/>
      <c r="J385" s="648"/>
      <c r="K385" s="648"/>
      <c r="L385" s="648"/>
      <c r="M385" s="648"/>
      <c r="N385" s="648"/>
      <c r="O385" s="648"/>
      <c r="P385" s="648"/>
      <c r="Q385" s="648"/>
      <c r="R385" s="648"/>
      <c r="S385" s="648"/>
      <c r="T385" s="648"/>
      <c r="U385" s="397"/>
      <c r="V385" s="370"/>
      <c r="W385" s="281"/>
      <c r="X385" s="281"/>
      <c r="Y385" s="281"/>
      <c r="Z385" s="281"/>
      <c r="AA385" s="374"/>
      <c r="AB385" s="374"/>
      <c r="AC385" s="398"/>
      <c r="AD385" s="374"/>
      <c r="AE385" s="398"/>
      <c r="AF385" s="374"/>
      <c r="AG385" s="374"/>
      <c r="AH385" s="374"/>
      <c r="AI385" s="374"/>
      <c r="AJ385" s="374"/>
      <c r="AK385" s="374"/>
      <c r="AL385" s="407"/>
      <c r="AM385" s="369"/>
      <c r="AN385" s="370"/>
      <c r="AO385" s="367"/>
      <c r="AP385" s="367"/>
      <c r="AQ385" s="367"/>
    </row>
    <row r="386" spans="1:43" hidden="1">
      <c r="A386" s="367"/>
      <c r="B386" s="368"/>
      <c r="C386" s="369"/>
      <c r="D386" s="370"/>
      <c r="E386" s="648"/>
      <c r="F386" s="648"/>
      <c r="G386" s="648"/>
      <c r="H386" s="648"/>
      <c r="I386" s="648"/>
      <c r="J386" s="648"/>
      <c r="K386" s="648"/>
      <c r="L386" s="648"/>
      <c r="M386" s="648"/>
      <c r="N386" s="648"/>
      <c r="O386" s="648"/>
      <c r="P386" s="648"/>
      <c r="Q386" s="648"/>
      <c r="R386" s="648"/>
      <c r="S386" s="648"/>
      <c r="T386" s="648"/>
      <c r="U386" s="397"/>
      <c r="V386" s="370"/>
      <c r="W386" s="408"/>
      <c r="X386" s="408"/>
      <c r="Y386" s="408"/>
      <c r="Z386" s="408"/>
      <c r="AA386" s="408"/>
      <c r="AB386" s="408"/>
      <c r="AC386" s="408"/>
      <c r="AD386" s="408"/>
      <c r="AE386" s="408"/>
      <c r="AF386" s="408"/>
      <c r="AG386" s="408"/>
      <c r="AH386" s="408"/>
      <c r="AI386" s="408"/>
      <c r="AJ386" s="408"/>
      <c r="AK386" s="408"/>
      <c r="AL386" s="409"/>
      <c r="AM386" s="369"/>
      <c r="AN386" s="370"/>
      <c r="AO386" s="367"/>
      <c r="AP386" s="404"/>
      <c r="AQ386" s="367"/>
    </row>
    <row r="387" spans="1:43" hidden="1">
      <c r="A387" s="367"/>
      <c r="B387" s="368"/>
      <c r="C387" s="369"/>
      <c r="D387" s="370"/>
      <c r="E387" s="648"/>
      <c r="F387" s="648"/>
      <c r="G387" s="648"/>
      <c r="H387" s="648"/>
      <c r="I387" s="648"/>
      <c r="J387" s="648"/>
      <c r="K387" s="648"/>
      <c r="L387" s="648"/>
      <c r="M387" s="648"/>
      <c r="N387" s="648"/>
      <c r="O387" s="648"/>
      <c r="P387" s="648"/>
      <c r="Q387" s="648"/>
      <c r="R387" s="648"/>
      <c r="S387" s="648"/>
      <c r="T387" s="648"/>
      <c r="U387" s="397"/>
      <c r="V387" s="370"/>
      <c r="W387" s="283"/>
      <c r="X387" s="283"/>
      <c r="Y387" s="283"/>
      <c r="Z387" s="283"/>
      <c r="AA387" s="283"/>
      <c r="AB387" s="283"/>
      <c r="AC387" s="283"/>
      <c r="AD387" s="283"/>
      <c r="AE387" s="283"/>
      <c r="AF387" s="283"/>
      <c r="AG387" s="283"/>
      <c r="AH387" s="283"/>
      <c r="AI387" s="283"/>
      <c r="AJ387" s="283"/>
      <c r="AK387" s="283"/>
      <c r="AL387" s="405"/>
      <c r="AM387" s="410"/>
      <c r="AN387" s="370"/>
      <c r="AO387" s="367"/>
      <c r="AP387" s="367"/>
      <c r="AQ387" s="367"/>
    </row>
    <row r="388" spans="1:43" hidden="1">
      <c r="A388" s="367"/>
      <c r="B388" s="368"/>
      <c r="C388" s="369"/>
      <c r="D388" s="370"/>
      <c r="E388" s="648"/>
      <c r="F388" s="648"/>
      <c r="G388" s="648"/>
      <c r="H388" s="648"/>
      <c r="I388" s="648"/>
      <c r="J388" s="648"/>
      <c r="K388" s="648"/>
      <c r="L388" s="648"/>
      <c r="M388" s="648"/>
      <c r="N388" s="648"/>
      <c r="O388" s="648"/>
      <c r="P388" s="648"/>
      <c r="Q388" s="648"/>
      <c r="R388" s="648"/>
      <c r="S388" s="648"/>
      <c r="T388" s="648"/>
      <c r="U388" s="397"/>
      <c r="V388" s="370"/>
      <c r="W388" s="283"/>
      <c r="X388" s="283"/>
      <c r="Y388" s="283"/>
      <c r="Z388" s="659"/>
      <c r="AA388" s="659"/>
      <c r="AB388" s="659"/>
      <c r="AC388" s="659"/>
      <c r="AD388" s="659"/>
      <c r="AE388" s="659"/>
      <c r="AF388" s="659"/>
      <c r="AG388" s="659"/>
      <c r="AH388" s="659"/>
      <c r="AI388" s="659"/>
      <c r="AJ388" s="659"/>
      <c r="AK388" s="659"/>
      <c r="AL388" s="405"/>
      <c r="AM388" s="410"/>
      <c r="AN388" s="370"/>
      <c r="AO388" s="367"/>
      <c r="AP388" s="367"/>
      <c r="AQ388" s="367"/>
    </row>
    <row r="389" spans="1:43" ht="6" hidden="1" customHeight="1">
      <c r="A389" s="269"/>
      <c r="B389" s="380"/>
      <c r="C389" s="276"/>
      <c r="D389" s="277"/>
      <c r="E389" s="269"/>
      <c r="F389" s="269"/>
      <c r="G389" s="269"/>
      <c r="H389" s="269"/>
      <c r="I389" s="269"/>
      <c r="J389" s="269"/>
      <c r="K389" s="269"/>
      <c r="L389" s="269"/>
      <c r="M389" s="269"/>
      <c r="N389" s="269"/>
      <c r="O389" s="269"/>
      <c r="P389" s="269"/>
      <c r="Q389" s="269"/>
      <c r="R389" s="269"/>
      <c r="S389" s="269"/>
      <c r="T389" s="269"/>
      <c r="U389" s="276"/>
      <c r="V389" s="277"/>
      <c r="W389" s="411"/>
      <c r="X389" s="411"/>
      <c r="Y389" s="411"/>
      <c r="Z389" s="411"/>
      <c r="AA389" s="411"/>
      <c r="AB389" s="411"/>
      <c r="AC389" s="411"/>
      <c r="AD389" s="411"/>
      <c r="AE389" s="411"/>
      <c r="AF389" s="411"/>
      <c r="AG389" s="411"/>
      <c r="AH389" s="411"/>
      <c r="AI389" s="411"/>
      <c r="AJ389" s="411"/>
      <c r="AK389" s="411"/>
      <c r="AL389" s="412"/>
      <c r="AM389" s="276"/>
      <c r="AN389" s="277"/>
      <c r="AO389" s="269"/>
      <c r="AP389" s="269"/>
      <c r="AQ389" s="269"/>
    </row>
    <row r="390" spans="1:43" ht="6" customHeight="1">
      <c r="A390" s="271"/>
      <c r="B390" s="365"/>
      <c r="C390" s="274"/>
      <c r="D390" s="275"/>
      <c r="E390" s="271"/>
      <c r="F390" s="271"/>
      <c r="G390" s="271"/>
      <c r="H390" s="271"/>
      <c r="I390" s="271"/>
      <c r="J390" s="271"/>
      <c r="K390" s="271"/>
      <c r="L390" s="271"/>
      <c r="M390" s="271"/>
      <c r="N390" s="271"/>
      <c r="O390" s="271"/>
      <c r="P390" s="271"/>
      <c r="Q390" s="271"/>
      <c r="R390" s="271"/>
      <c r="S390" s="271"/>
      <c r="T390" s="271"/>
      <c r="U390" s="274"/>
      <c r="V390" s="275"/>
      <c r="W390" s="413"/>
      <c r="X390" s="413"/>
      <c r="Y390" s="413"/>
      <c r="Z390" s="413"/>
      <c r="AA390" s="413"/>
      <c r="AB390" s="413"/>
      <c r="AC390" s="413"/>
      <c r="AD390" s="413"/>
      <c r="AE390" s="413"/>
      <c r="AF390" s="413"/>
      <c r="AG390" s="413"/>
      <c r="AH390" s="413"/>
      <c r="AI390" s="413"/>
      <c r="AJ390" s="413"/>
      <c r="AK390" s="413"/>
      <c r="AL390" s="414"/>
      <c r="AM390" s="274"/>
      <c r="AN390" s="275"/>
      <c r="AO390" s="271"/>
      <c r="AP390" s="271"/>
      <c r="AQ390" s="271"/>
    </row>
    <row r="391" spans="1:43" ht="11.25" customHeight="1">
      <c r="A391" s="367"/>
      <c r="B391" s="389">
        <v>126</v>
      </c>
      <c r="C391" s="369"/>
      <c r="D391" s="370"/>
      <c r="E391" s="650" t="s">
        <v>627</v>
      </c>
      <c r="F391" s="650"/>
      <c r="G391" s="650"/>
      <c r="H391" s="650"/>
      <c r="I391" s="650"/>
      <c r="J391" s="650"/>
      <c r="K391" s="650"/>
      <c r="L391" s="650"/>
      <c r="M391" s="650"/>
      <c r="N391" s="650"/>
      <c r="O391" s="650"/>
      <c r="P391" s="650"/>
      <c r="Q391" s="650"/>
      <c r="R391" s="650"/>
      <c r="S391" s="650"/>
      <c r="T391" s="650"/>
      <c r="U391" s="397"/>
      <c r="V391" s="370"/>
      <c r="W391" s="281"/>
      <c r="X391" s="281"/>
      <c r="Y391" s="281"/>
      <c r="Z391" s="281"/>
      <c r="AA391" s="283"/>
      <c r="AB391" s="374"/>
      <c r="AC391" s="374"/>
      <c r="AD391" s="374"/>
      <c r="AE391" s="374"/>
      <c r="AF391" s="374"/>
      <c r="AG391" s="374"/>
      <c r="AH391" s="374"/>
      <c r="AI391" s="374"/>
      <c r="AJ391" s="376"/>
      <c r="AK391" s="377"/>
      <c r="AL391" s="402"/>
      <c r="AM391" s="369"/>
      <c r="AN391" s="370"/>
      <c r="AO391" s="367"/>
      <c r="AP391" s="367"/>
      <c r="AQ391" s="367"/>
    </row>
    <row r="392" spans="1:43">
      <c r="A392" s="367"/>
      <c r="B392" s="368"/>
      <c r="C392" s="369"/>
      <c r="D392" s="370"/>
      <c r="E392" s="650"/>
      <c r="F392" s="650"/>
      <c r="G392" s="650"/>
      <c r="H392" s="650"/>
      <c r="I392" s="650"/>
      <c r="J392" s="650"/>
      <c r="K392" s="650"/>
      <c r="L392" s="650"/>
      <c r="M392" s="650"/>
      <c r="N392" s="650"/>
      <c r="O392" s="650"/>
      <c r="P392" s="650"/>
      <c r="Q392" s="650"/>
      <c r="R392" s="650"/>
      <c r="S392" s="650"/>
      <c r="T392" s="650"/>
      <c r="U392" s="397"/>
      <c r="V392" s="370"/>
      <c r="W392" s="281" t="s">
        <v>114</v>
      </c>
      <c r="X392" s="281"/>
      <c r="Y392" s="281"/>
      <c r="Z392" s="281"/>
      <c r="AA392" s="281"/>
      <c r="AB392" s="281"/>
      <c r="AC392" s="374"/>
      <c r="AD392" s="374"/>
      <c r="AE392" s="374"/>
      <c r="AF392" s="374"/>
      <c r="AG392" s="374"/>
      <c r="AH392" s="374"/>
      <c r="AI392" s="374"/>
      <c r="AJ392" s="378"/>
      <c r="AK392" s="379"/>
      <c r="AL392" s="402"/>
      <c r="AM392" s="369"/>
      <c r="AN392" s="370"/>
      <c r="AO392" s="367"/>
      <c r="AP392" s="367"/>
      <c r="AQ392" s="367"/>
    </row>
    <row r="393" spans="1:43">
      <c r="A393" s="367"/>
      <c r="B393" s="368"/>
      <c r="C393" s="369"/>
      <c r="D393" s="370"/>
      <c r="E393" s="650"/>
      <c r="F393" s="650"/>
      <c r="G393" s="650"/>
      <c r="H393" s="650"/>
      <c r="I393" s="650"/>
      <c r="J393" s="650"/>
      <c r="K393" s="650"/>
      <c r="L393" s="650"/>
      <c r="M393" s="650"/>
      <c r="N393" s="650"/>
      <c r="O393" s="650"/>
      <c r="P393" s="650"/>
      <c r="Q393" s="650"/>
      <c r="R393" s="650"/>
      <c r="S393" s="650"/>
      <c r="T393" s="650"/>
      <c r="U393" s="397"/>
      <c r="V393" s="370"/>
      <c r="W393" s="281"/>
      <c r="X393" s="281"/>
      <c r="Y393" s="281"/>
      <c r="Z393" s="281"/>
      <c r="AA393" s="281"/>
      <c r="AB393" s="281"/>
      <c r="AC393" s="374"/>
      <c r="AD393" s="374"/>
      <c r="AE393" s="374"/>
      <c r="AF393" s="374"/>
      <c r="AG393" s="374"/>
      <c r="AH393" s="374"/>
      <c r="AI393" s="374"/>
      <c r="AJ393" s="374"/>
      <c r="AK393" s="374"/>
      <c r="AL393" s="405"/>
      <c r="AM393" s="369"/>
      <c r="AN393" s="370"/>
      <c r="AO393" s="367"/>
      <c r="AP393" s="367"/>
      <c r="AQ393" s="367"/>
    </row>
    <row r="394" spans="1:43">
      <c r="A394" s="367"/>
      <c r="B394" s="368"/>
      <c r="C394" s="369"/>
      <c r="D394" s="370"/>
      <c r="E394" s="650"/>
      <c r="F394" s="650"/>
      <c r="G394" s="650"/>
      <c r="H394" s="650"/>
      <c r="I394" s="650"/>
      <c r="J394" s="650"/>
      <c r="K394" s="650"/>
      <c r="L394" s="650"/>
      <c r="M394" s="650"/>
      <c r="N394" s="650"/>
      <c r="O394" s="650"/>
      <c r="P394" s="650"/>
      <c r="Q394" s="650"/>
      <c r="R394" s="650"/>
      <c r="S394" s="650"/>
      <c r="T394" s="650"/>
      <c r="U394" s="397"/>
      <c r="V394" s="370"/>
      <c r="W394" s="281"/>
      <c r="X394" s="281"/>
      <c r="Y394" s="281"/>
      <c r="Z394" s="281"/>
      <c r="AA394" s="283"/>
      <c r="AB394" s="374"/>
      <c r="AC394" s="374"/>
      <c r="AD394" s="374"/>
      <c r="AE394" s="374"/>
      <c r="AF394" s="374"/>
      <c r="AG394" s="374"/>
      <c r="AH394" s="374"/>
      <c r="AI394" s="374"/>
      <c r="AJ394" s="374"/>
      <c r="AK394" s="374"/>
      <c r="AL394" s="402"/>
      <c r="AM394" s="369"/>
      <c r="AN394" s="370"/>
      <c r="AO394" s="367"/>
      <c r="AP394" s="367"/>
      <c r="AQ394" s="367"/>
    </row>
    <row r="395" spans="1:43">
      <c r="A395" s="367"/>
      <c r="B395" s="368"/>
      <c r="C395" s="369"/>
      <c r="D395" s="370"/>
      <c r="E395" s="650"/>
      <c r="F395" s="650"/>
      <c r="G395" s="650"/>
      <c r="H395" s="650"/>
      <c r="I395" s="650"/>
      <c r="J395" s="650"/>
      <c r="K395" s="650"/>
      <c r="L395" s="650"/>
      <c r="M395" s="650"/>
      <c r="N395" s="650"/>
      <c r="O395" s="650"/>
      <c r="P395" s="650"/>
      <c r="Q395" s="650"/>
      <c r="R395" s="650"/>
      <c r="S395" s="650"/>
      <c r="T395" s="650"/>
      <c r="U395" s="397"/>
      <c r="V395" s="370"/>
      <c r="W395" s="281" t="s">
        <v>134</v>
      </c>
      <c r="X395" s="281"/>
      <c r="Y395" s="281"/>
      <c r="Z395" s="281"/>
      <c r="AA395" s="281"/>
      <c r="AB395" s="281"/>
      <c r="AC395" s="374"/>
      <c r="AD395" s="374"/>
      <c r="AE395" s="374"/>
      <c r="AF395" s="374"/>
      <c r="AG395" s="374"/>
      <c r="AH395" s="374"/>
      <c r="AI395" s="374"/>
      <c r="AJ395" s="374"/>
      <c r="AK395" s="374"/>
      <c r="AL395" s="405"/>
      <c r="AM395" s="369"/>
      <c r="AN395" s="370"/>
      <c r="AO395" s="367"/>
      <c r="AP395" s="367"/>
      <c r="AQ395" s="367"/>
    </row>
    <row r="396" spans="1:43">
      <c r="A396" s="367"/>
      <c r="B396" s="368"/>
      <c r="C396" s="369"/>
      <c r="D396" s="370"/>
      <c r="E396" s="650"/>
      <c r="F396" s="650"/>
      <c r="G396" s="650"/>
      <c r="H396" s="650"/>
      <c r="I396" s="650"/>
      <c r="J396" s="650"/>
      <c r="K396" s="650"/>
      <c r="L396" s="650"/>
      <c r="M396" s="650"/>
      <c r="N396" s="650"/>
      <c r="O396" s="650"/>
      <c r="P396" s="650"/>
      <c r="Q396" s="650"/>
      <c r="R396" s="650"/>
      <c r="S396" s="650"/>
      <c r="T396" s="650"/>
      <c r="U396" s="397"/>
      <c r="V396" s="370"/>
      <c r="W396" s="281"/>
      <c r="X396" s="281"/>
      <c r="Y396" s="281"/>
      <c r="Z396" s="281"/>
      <c r="AA396" s="283"/>
      <c r="AB396" s="374"/>
      <c r="AC396" s="374"/>
      <c r="AD396" s="374"/>
      <c r="AE396" s="374"/>
      <c r="AF396" s="374"/>
      <c r="AG396" s="374"/>
      <c r="AH396" s="374"/>
      <c r="AI396" s="374"/>
      <c r="AJ396" s="374"/>
      <c r="AK396" s="374"/>
      <c r="AL396" s="402"/>
      <c r="AM396" s="369"/>
      <c r="AN396" s="370"/>
      <c r="AO396" s="367"/>
      <c r="AP396" s="367"/>
      <c r="AQ396" s="367"/>
    </row>
    <row r="397" spans="1:43" ht="42" customHeight="1">
      <c r="A397" s="367"/>
      <c r="B397" s="368"/>
      <c r="C397" s="369"/>
      <c r="D397" s="370"/>
      <c r="E397" s="650"/>
      <c r="F397" s="650"/>
      <c r="G397" s="650"/>
      <c r="H397" s="650"/>
      <c r="I397" s="650"/>
      <c r="J397" s="650"/>
      <c r="K397" s="650"/>
      <c r="L397" s="650"/>
      <c r="M397" s="650"/>
      <c r="N397" s="650"/>
      <c r="O397" s="650"/>
      <c r="P397" s="650"/>
      <c r="Q397" s="650"/>
      <c r="R397" s="650"/>
      <c r="S397" s="650"/>
      <c r="T397" s="650"/>
      <c r="U397" s="397"/>
      <c r="V397" s="370"/>
      <c r="W397" s="281"/>
      <c r="X397" s="281"/>
      <c r="Y397" s="281"/>
      <c r="Z397" s="283"/>
      <c r="AA397" s="374"/>
      <c r="AB397" s="374"/>
      <c r="AC397" s="374"/>
      <c r="AD397" s="374"/>
      <c r="AE397" s="374"/>
      <c r="AF397" s="374"/>
      <c r="AG397" s="374"/>
      <c r="AH397" s="374"/>
      <c r="AI397" s="374"/>
      <c r="AJ397" s="374"/>
      <c r="AK397" s="374"/>
      <c r="AL397" s="402"/>
      <c r="AM397" s="369"/>
      <c r="AN397" s="370"/>
      <c r="AO397" s="367"/>
      <c r="AP397" s="367"/>
      <c r="AQ397" s="367"/>
    </row>
    <row r="398" spans="1:43" hidden="1">
      <c r="A398" s="367"/>
      <c r="B398" s="368"/>
      <c r="C398" s="369"/>
      <c r="D398" s="370"/>
      <c r="E398" s="650"/>
      <c r="F398" s="650"/>
      <c r="G398" s="650"/>
      <c r="H398" s="650"/>
      <c r="I398" s="650"/>
      <c r="J398" s="650"/>
      <c r="K398" s="650"/>
      <c r="L398" s="650"/>
      <c r="M398" s="650"/>
      <c r="N398" s="650"/>
      <c r="O398" s="650"/>
      <c r="P398" s="650"/>
      <c r="Q398" s="650"/>
      <c r="R398" s="650"/>
      <c r="S398" s="650"/>
      <c r="T398" s="650"/>
      <c r="U398" s="397"/>
      <c r="V398" s="370"/>
      <c r="W398" s="281"/>
      <c r="X398" s="281"/>
      <c r="Y398" s="281"/>
      <c r="Z398" s="281"/>
      <c r="AA398" s="283"/>
      <c r="AB398" s="283"/>
      <c r="AC398" s="374"/>
      <c r="AD398" s="374"/>
      <c r="AE398" s="374"/>
      <c r="AF398" s="374"/>
      <c r="AG398" s="374"/>
      <c r="AH398" s="374"/>
      <c r="AI398" s="374"/>
      <c r="AJ398" s="374"/>
      <c r="AK398" s="374"/>
      <c r="AL398" s="402"/>
      <c r="AM398" s="369"/>
      <c r="AN398" s="370"/>
      <c r="AO398" s="367"/>
      <c r="AP398" s="367"/>
      <c r="AQ398" s="367"/>
    </row>
    <row r="399" spans="1:43" hidden="1">
      <c r="A399" s="367"/>
      <c r="B399" s="368"/>
      <c r="C399" s="369"/>
      <c r="D399" s="370"/>
      <c r="E399" s="650"/>
      <c r="F399" s="650"/>
      <c r="G399" s="650"/>
      <c r="H399" s="650"/>
      <c r="I399" s="650"/>
      <c r="J399" s="650"/>
      <c r="K399" s="650"/>
      <c r="L399" s="650"/>
      <c r="M399" s="650"/>
      <c r="N399" s="650"/>
      <c r="O399" s="650"/>
      <c r="P399" s="650"/>
      <c r="Q399" s="650"/>
      <c r="R399" s="650"/>
      <c r="S399" s="650"/>
      <c r="T399" s="650"/>
      <c r="U399" s="397"/>
      <c r="V399" s="370"/>
      <c r="W399" s="281"/>
      <c r="X399" s="281"/>
      <c r="Y399" s="281"/>
      <c r="Z399" s="281"/>
      <c r="AA399" s="281"/>
      <c r="AB399" s="283"/>
      <c r="AC399" s="374"/>
      <c r="AD399" s="283"/>
      <c r="AE399" s="374"/>
      <c r="AF399" s="374"/>
      <c r="AG399" s="283"/>
      <c r="AH399" s="374"/>
      <c r="AI399" s="374"/>
      <c r="AJ399" s="374"/>
      <c r="AK399" s="374"/>
      <c r="AL399" s="407"/>
      <c r="AM399" s="369"/>
      <c r="AN399" s="370"/>
      <c r="AO399" s="367"/>
      <c r="AP399" s="367"/>
      <c r="AQ399" s="367"/>
    </row>
    <row r="400" spans="1:43" hidden="1">
      <c r="A400" s="367"/>
      <c r="B400" s="368"/>
      <c r="C400" s="369"/>
      <c r="D400" s="370"/>
      <c r="E400" s="650"/>
      <c r="F400" s="650"/>
      <c r="G400" s="650"/>
      <c r="H400" s="650"/>
      <c r="I400" s="650"/>
      <c r="J400" s="650"/>
      <c r="K400" s="650"/>
      <c r="L400" s="650"/>
      <c r="M400" s="650"/>
      <c r="N400" s="650"/>
      <c r="O400" s="650"/>
      <c r="P400" s="650"/>
      <c r="Q400" s="650"/>
      <c r="R400" s="650"/>
      <c r="S400" s="650"/>
      <c r="T400" s="650"/>
      <c r="U400" s="397"/>
      <c r="V400" s="370"/>
      <c r="W400" s="281"/>
      <c r="X400" s="281"/>
      <c r="Y400" s="281"/>
      <c r="Z400" s="283"/>
      <c r="AA400" s="374"/>
      <c r="AB400" s="374"/>
      <c r="AC400" s="374"/>
      <c r="AD400" s="374"/>
      <c r="AE400" s="374"/>
      <c r="AF400" s="374"/>
      <c r="AG400" s="374"/>
      <c r="AH400" s="374"/>
      <c r="AI400" s="374"/>
      <c r="AJ400" s="374"/>
      <c r="AK400" s="374"/>
      <c r="AL400" s="407"/>
      <c r="AM400" s="369"/>
      <c r="AN400" s="370"/>
      <c r="AO400" s="367"/>
      <c r="AP400" s="367"/>
      <c r="AQ400" s="367"/>
    </row>
    <row r="401" spans="1:43" hidden="1">
      <c r="A401" s="367"/>
      <c r="B401" s="368"/>
      <c r="C401" s="369"/>
      <c r="D401" s="370"/>
      <c r="E401" s="650"/>
      <c r="F401" s="650"/>
      <c r="G401" s="650"/>
      <c r="H401" s="650"/>
      <c r="I401" s="650"/>
      <c r="J401" s="650"/>
      <c r="K401" s="650"/>
      <c r="L401" s="650"/>
      <c r="M401" s="650"/>
      <c r="N401" s="650"/>
      <c r="O401" s="650"/>
      <c r="P401" s="650"/>
      <c r="Q401" s="650"/>
      <c r="R401" s="650"/>
      <c r="S401" s="650"/>
      <c r="T401" s="650"/>
      <c r="U401" s="397"/>
      <c r="V401" s="370"/>
      <c r="W401" s="281"/>
      <c r="X401" s="281"/>
      <c r="Y401" s="281"/>
      <c r="Z401" s="374"/>
      <c r="AA401" s="374"/>
      <c r="AB401" s="374"/>
      <c r="AC401" s="398"/>
      <c r="AD401" s="374"/>
      <c r="AE401" s="374"/>
      <c r="AF401" s="374"/>
      <c r="AG401" s="374"/>
      <c r="AH401" s="374"/>
      <c r="AI401" s="374"/>
      <c r="AJ401" s="374"/>
      <c r="AK401" s="374"/>
      <c r="AL401" s="402"/>
      <c r="AM401" s="369"/>
      <c r="AN401" s="370"/>
      <c r="AO401" s="367"/>
      <c r="AP401" s="367"/>
      <c r="AQ401" s="367"/>
    </row>
    <row r="402" spans="1:43" hidden="1">
      <c r="A402" s="367"/>
      <c r="B402" s="368"/>
      <c r="C402" s="369"/>
      <c r="D402" s="370"/>
      <c r="E402" s="650"/>
      <c r="F402" s="650"/>
      <c r="G402" s="650"/>
      <c r="H402" s="650"/>
      <c r="I402" s="650"/>
      <c r="J402" s="650"/>
      <c r="K402" s="650"/>
      <c r="L402" s="650"/>
      <c r="M402" s="650"/>
      <c r="N402" s="650"/>
      <c r="O402" s="650"/>
      <c r="P402" s="650"/>
      <c r="Q402" s="650"/>
      <c r="R402" s="650"/>
      <c r="S402" s="650"/>
      <c r="T402" s="650"/>
      <c r="U402" s="397"/>
      <c r="V402" s="370"/>
      <c r="W402" s="281"/>
      <c r="X402" s="281"/>
      <c r="Y402" s="281"/>
      <c r="Z402" s="283"/>
      <c r="AA402" s="374"/>
      <c r="AB402" s="283"/>
      <c r="AC402" s="283"/>
      <c r="AD402" s="398"/>
      <c r="AE402" s="374"/>
      <c r="AF402" s="374"/>
      <c r="AG402" s="374"/>
      <c r="AH402" s="374"/>
      <c r="AI402" s="374"/>
      <c r="AJ402" s="374"/>
      <c r="AK402" s="374"/>
      <c r="AL402" s="402"/>
      <c r="AM402" s="369"/>
      <c r="AN402" s="370"/>
      <c r="AO402" s="367"/>
      <c r="AP402" s="404"/>
      <c r="AQ402" s="367"/>
    </row>
    <row r="403" spans="1:43" hidden="1">
      <c r="A403" s="367"/>
      <c r="B403" s="368"/>
      <c r="C403" s="369"/>
      <c r="D403" s="370"/>
      <c r="E403" s="650"/>
      <c r="F403" s="650"/>
      <c r="G403" s="650"/>
      <c r="H403" s="650"/>
      <c r="I403" s="650"/>
      <c r="J403" s="650"/>
      <c r="K403" s="650"/>
      <c r="L403" s="650"/>
      <c r="M403" s="650"/>
      <c r="N403" s="650"/>
      <c r="O403" s="650"/>
      <c r="P403" s="650"/>
      <c r="Q403" s="650"/>
      <c r="R403" s="650"/>
      <c r="S403" s="650"/>
      <c r="T403" s="650"/>
      <c r="U403" s="397"/>
      <c r="V403" s="370"/>
      <c r="W403" s="281"/>
      <c r="X403" s="281"/>
      <c r="Y403" s="281"/>
      <c r="Z403" s="281"/>
      <c r="AA403" s="281"/>
      <c r="AB403" s="281"/>
      <c r="AC403" s="281"/>
      <c r="AD403" s="283"/>
      <c r="AE403" s="374"/>
      <c r="AF403" s="374"/>
      <c r="AG403" s="398"/>
      <c r="AH403" s="374"/>
      <c r="AI403" s="374"/>
      <c r="AJ403" s="374"/>
      <c r="AK403" s="374"/>
      <c r="AL403" s="402"/>
      <c r="AM403" s="369"/>
      <c r="AN403" s="370"/>
      <c r="AO403" s="367"/>
      <c r="AP403" s="404"/>
      <c r="AQ403" s="367"/>
    </row>
    <row r="404" spans="1:43" hidden="1">
      <c r="A404" s="367"/>
      <c r="B404" s="368"/>
      <c r="C404" s="369"/>
      <c r="D404" s="370"/>
      <c r="E404" s="650"/>
      <c r="F404" s="650"/>
      <c r="G404" s="650"/>
      <c r="H404" s="650"/>
      <c r="I404" s="650"/>
      <c r="J404" s="650"/>
      <c r="K404" s="650"/>
      <c r="L404" s="650"/>
      <c r="M404" s="650"/>
      <c r="N404" s="650"/>
      <c r="O404" s="650"/>
      <c r="P404" s="650"/>
      <c r="Q404" s="650"/>
      <c r="R404" s="650"/>
      <c r="S404" s="650"/>
      <c r="T404" s="650"/>
      <c r="U404" s="397"/>
      <c r="V404" s="370"/>
      <c r="W404" s="281"/>
      <c r="X404" s="281"/>
      <c r="Y404" s="281"/>
      <c r="Z404" s="281"/>
      <c r="AA404" s="281"/>
      <c r="AB404" s="281"/>
      <c r="AC404" s="281"/>
      <c r="AD404" s="283"/>
      <c r="AE404" s="374"/>
      <c r="AF404" s="374"/>
      <c r="AG404" s="398"/>
      <c r="AH404" s="374"/>
      <c r="AI404" s="374"/>
      <c r="AJ404" s="374"/>
      <c r="AK404" s="374"/>
      <c r="AL404" s="399"/>
      <c r="AM404" s="369"/>
      <c r="AN404" s="370"/>
      <c r="AO404" s="367"/>
      <c r="AP404" s="404"/>
      <c r="AQ404" s="367"/>
    </row>
    <row r="405" spans="1:43" hidden="1">
      <c r="A405" s="367"/>
      <c r="B405" s="368"/>
      <c r="C405" s="369"/>
      <c r="D405" s="370"/>
      <c r="E405" s="650"/>
      <c r="F405" s="650"/>
      <c r="G405" s="650"/>
      <c r="H405" s="650"/>
      <c r="I405" s="650"/>
      <c r="J405" s="650"/>
      <c r="K405" s="650"/>
      <c r="L405" s="650"/>
      <c r="M405" s="650"/>
      <c r="N405" s="650"/>
      <c r="O405" s="650"/>
      <c r="P405" s="650"/>
      <c r="Q405" s="650"/>
      <c r="R405" s="650"/>
      <c r="S405" s="650"/>
      <c r="T405" s="650"/>
      <c r="U405" s="397"/>
      <c r="V405" s="370"/>
      <c r="W405" s="283"/>
      <c r="X405" s="281"/>
      <c r="Y405" s="281"/>
      <c r="Z405" s="283"/>
      <c r="AA405" s="374"/>
      <c r="AB405" s="374"/>
      <c r="AC405" s="398"/>
      <c r="AD405" s="374"/>
      <c r="AE405" s="374"/>
      <c r="AF405" s="374"/>
      <c r="AG405" s="374"/>
      <c r="AH405" s="374"/>
      <c r="AI405" s="374"/>
      <c r="AJ405" s="374"/>
      <c r="AK405" s="374"/>
      <c r="AL405" s="407"/>
      <c r="AM405" s="369"/>
      <c r="AN405" s="370"/>
      <c r="AO405" s="367"/>
      <c r="AP405" s="404"/>
      <c r="AQ405" s="367"/>
    </row>
    <row r="406" spans="1:43" hidden="1">
      <c r="A406" s="367"/>
      <c r="B406" s="368"/>
      <c r="C406" s="369"/>
      <c r="D406" s="370"/>
      <c r="E406" s="650"/>
      <c r="F406" s="650"/>
      <c r="G406" s="650"/>
      <c r="H406" s="650"/>
      <c r="I406" s="650"/>
      <c r="J406" s="650"/>
      <c r="K406" s="650"/>
      <c r="L406" s="650"/>
      <c r="M406" s="650"/>
      <c r="N406" s="650"/>
      <c r="O406" s="650"/>
      <c r="P406" s="650"/>
      <c r="Q406" s="650"/>
      <c r="R406" s="650"/>
      <c r="S406" s="650"/>
      <c r="T406" s="650"/>
      <c r="U406" s="397"/>
      <c r="V406" s="370"/>
      <c r="W406" s="283"/>
      <c r="X406" s="283"/>
      <c r="Y406" s="283"/>
      <c r="Z406" s="374"/>
      <c r="AA406" s="374"/>
      <c r="AB406" s="398"/>
      <c r="AC406" s="398"/>
      <c r="AD406" s="398"/>
      <c r="AE406" s="398"/>
      <c r="AF406" s="398"/>
      <c r="AG406" s="398"/>
      <c r="AH406" s="398"/>
      <c r="AI406" s="398"/>
      <c r="AJ406" s="398"/>
      <c r="AK406" s="398"/>
      <c r="AL406" s="407"/>
      <c r="AM406" s="410"/>
      <c r="AN406" s="370"/>
      <c r="AO406" s="367"/>
      <c r="AP406" s="404"/>
      <c r="AQ406" s="367"/>
    </row>
    <row r="407" spans="1:43" hidden="1">
      <c r="A407" s="367"/>
      <c r="B407" s="368"/>
      <c r="C407" s="369"/>
      <c r="D407" s="370"/>
      <c r="E407" s="650"/>
      <c r="F407" s="650"/>
      <c r="G407" s="650"/>
      <c r="H407" s="650"/>
      <c r="I407" s="650"/>
      <c r="J407" s="650"/>
      <c r="K407" s="650"/>
      <c r="L407" s="650"/>
      <c r="M407" s="650"/>
      <c r="N407" s="650"/>
      <c r="O407" s="650"/>
      <c r="P407" s="650"/>
      <c r="Q407" s="650"/>
      <c r="R407" s="650"/>
      <c r="S407" s="650"/>
      <c r="T407" s="650"/>
      <c r="U407" s="397"/>
      <c r="V407" s="370"/>
      <c r="W407" s="283"/>
      <c r="X407" s="283"/>
      <c r="Y407" s="283"/>
      <c r="Z407" s="283"/>
      <c r="AA407" s="283"/>
      <c r="AB407" s="283"/>
      <c r="AC407" s="283"/>
      <c r="AD407" s="283"/>
      <c r="AE407" s="283"/>
      <c r="AF407" s="283"/>
      <c r="AG407" s="283"/>
      <c r="AH407" s="283"/>
      <c r="AI407" s="283"/>
      <c r="AJ407" s="283"/>
      <c r="AK407" s="283"/>
      <c r="AL407" s="405"/>
      <c r="AM407" s="410"/>
      <c r="AN407" s="370"/>
      <c r="AO407" s="367"/>
      <c r="AP407" s="404"/>
      <c r="AQ407" s="367"/>
    </row>
    <row r="408" spans="1:43" hidden="1">
      <c r="A408" s="367"/>
      <c r="B408" s="368"/>
      <c r="C408" s="369"/>
      <c r="D408" s="370"/>
      <c r="E408" s="650"/>
      <c r="F408" s="650"/>
      <c r="G408" s="650"/>
      <c r="H408" s="650"/>
      <c r="I408" s="650"/>
      <c r="J408" s="650"/>
      <c r="K408" s="650"/>
      <c r="L408" s="650"/>
      <c r="M408" s="650"/>
      <c r="N408" s="650"/>
      <c r="O408" s="650"/>
      <c r="P408" s="650"/>
      <c r="Q408" s="650"/>
      <c r="R408" s="650"/>
      <c r="S408" s="650"/>
      <c r="T408" s="650"/>
      <c r="U408" s="397"/>
      <c r="V408" s="370"/>
      <c r="W408" s="283"/>
      <c r="X408" s="283"/>
      <c r="Y408" s="283"/>
      <c r="Z408" s="283"/>
      <c r="AA408" s="283"/>
      <c r="AB408" s="283"/>
      <c r="AC408" s="283"/>
      <c r="AD408" s="283"/>
      <c r="AE408" s="283"/>
      <c r="AF408" s="283"/>
      <c r="AG408" s="398"/>
      <c r="AH408" s="398"/>
      <c r="AI408" s="398"/>
      <c r="AJ408" s="398"/>
      <c r="AK408" s="398"/>
      <c r="AL408" s="407"/>
      <c r="AM408" s="369"/>
      <c r="AN408" s="370"/>
      <c r="AO408" s="367"/>
      <c r="AP408" s="403"/>
      <c r="AQ408" s="367"/>
    </row>
    <row r="409" spans="1:43" hidden="1">
      <c r="A409" s="367"/>
      <c r="B409" s="368"/>
      <c r="C409" s="369"/>
      <c r="D409" s="370"/>
      <c r="E409" s="650"/>
      <c r="F409" s="650"/>
      <c r="G409" s="650"/>
      <c r="H409" s="650"/>
      <c r="I409" s="650"/>
      <c r="J409" s="650"/>
      <c r="K409" s="650"/>
      <c r="L409" s="650"/>
      <c r="M409" s="650"/>
      <c r="N409" s="650"/>
      <c r="O409" s="650"/>
      <c r="P409" s="650"/>
      <c r="Q409" s="650"/>
      <c r="R409" s="650"/>
      <c r="S409" s="650"/>
      <c r="T409" s="650"/>
      <c r="U409" s="397"/>
      <c r="V409" s="370"/>
      <c r="W409" s="283"/>
      <c r="X409" s="283"/>
      <c r="Y409" s="283"/>
      <c r="Z409" s="283"/>
      <c r="AA409" s="283"/>
      <c r="AB409" s="283"/>
      <c r="AC409" s="283"/>
      <c r="AD409" s="283"/>
      <c r="AE409" s="283"/>
      <c r="AF409" s="283"/>
      <c r="AG409" s="283"/>
      <c r="AH409" s="283"/>
      <c r="AI409" s="283"/>
      <c r="AJ409" s="283"/>
      <c r="AK409" s="283"/>
      <c r="AL409" s="405"/>
      <c r="AM409" s="369"/>
      <c r="AN409" s="370"/>
      <c r="AO409" s="367"/>
      <c r="AP409" s="404"/>
      <c r="AQ409" s="367"/>
    </row>
    <row r="410" spans="1:43" hidden="1">
      <c r="A410" s="367"/>
      <c r="B410" s="368"/>
      <c r="C410" s="369"/>
      <c r="D410" s="370"/>
      <c r="E410" s="650"/>
      <c r="F410" s="650"/>
      <c r="G410" s="650"/>
      <c r="H410" s="650"/>
      <c r="I410" s="650"/>
      <c r="J410" s="650"/>
      <c r="K410" s="650"/>
      <c r="L410" s="650"/>
      <c r="M410" s="650"/>
      <c r="N410" s="650"/>
      <c r="O410" s="650"/>
      <c r="P410" s="650"/>
      <c r="Q410" s="650"/>
      <c r="R410" s="650"/>
      <c r="S410" s="650"/>
      <c r="T410" s="650"/>
      <c r="U410" s="397"/>
      <c r="V410" s="370"/>
      <c r="W410" s="283"/>
      <c r="X410" s="283"/>
      <c r="Y410" s="283"/>
      <c r="Z410" s="283"/>
      <c r="AA410" s="283"/>
      <c r="AB410" s="283"/>
      <c r="AC410" s="283"/>
      <c r="AD410" s="283"/>
      <c r="AE410" s="283"/>
      <c r="AF410" s="283"/>
      <c r="AG410" s="283"/>
      <c r="AH410" s="283"/>
      <c r="AI410" s="283"/>
      <c r="AJ410" s="283"/>
      <c r="AK410" s="283"/>
      <c r="AL410" s="405"/>
      <c r="AM410" s="410"/>
      <c r="AN410" s="370"/>
      <c r="AO410" s="367"/>
      <c r="AP410" s="367"/>
      <c r="AQ410" s="367"/>
    </row>
    <row r="411" spans="1:43" hidden="1">
      <c r="A411" s="367"/>
      <c r="B411" s="368"/>
      <c r="C411" s="369"/>
      <c r="D411" s="370"/>
      <c r="E411" s="650"/>
      <c r="F411" s="650"/>
      <c r="G411" s="650"/>
      <c r="H411" s="650"/>
      <c r="I411" s="650"/>
      <c r="J411" s="650"/>
      <c r="K411" s="650"/>
      <c r="L411" s="650"/>
      <c r="M411" s="650"/>
      <c r="N411" s="650"/>
      <c r="O411" s="650"/>
      <c r="P411" s="650"/>
      <c r="Q411" s="650"/>
      <c r="R411" s="650"/>
      <c r="S411" s="650"/>
      <c r="T411" s="650"/>
      <c r="U411" s="397"/>
      <c r="V411" s="370"/>
      <c r="W411" s="283"/>
      <c r="X411" s="283"/>
      <c r="Y411" s="283"/>
      <c r="Z411" s="659"/>
      <c r="AA411" s="659"/>
      <c r="AB411" s="659"/>
      <c r="AC411" s="659"/>
      <c r="AD411" s="659"/>
      <c r="AE411" s="659"/>
      <c r="AF411" s="659"/>
      <c r="AG411" s="659"/>
      <c r="AH411" s="659"/>
      <c r="AI411" s="659"/>
      <c r="AJ411" s="659"/>
      <c r="AK411" s="659"/>
      <c r="AL411" s="405"/>
      <c r="AM411" s="410"/>
      <c r="AN411" s="370"/>
      <c r="AO411" s="367"/>
      <c r="AP411" s="367"/>
      <c r="AQ411" s="367"/>
    </row>
    <row r="412" spans="1:43" ht="6" hidden="1" customHeight="1">
      <c r="A412" s="39"/>
      <c r="B412" s="40"/>
      <c r="C412" s="41"/>
      <c r="D412" s="42"/>
      <c r="E412" s="39"/>
      <c r="F412" s="39"/>
      <c r="G412" s="39"/>
      <c r="H412" s="39"/>
      <c r="I412" s="39"/>
      <c r="J412" s="39"/>
      <c r="K412" s="39"/>
      <c r="L412" s="39"/>
      <c r="M412" s="39"/>
      <c r="N412" s="39"/>
      <c r="O412" s="39"/>
      <c r="P412" s="39"/>
      <c r="Q412" s="39"/>
      <c r="R412" s="39"/>
      <c r="S412" s="39"/>
      <c r="T412" s="39"/>
      <c r="U412" s="41"/>
      <c r="V412" s="42"/>
      <c r="W412" s="39"/>
      <c r="X412" s="39"/>
      <c r="Y412" s="39"/>
      <c r="Z412" s="39"/>
      <c r="AA412" s="39"/>
      <c r="AB412" s="39"/>
      <c r="AC412" s="39"/>
      <c r="AD412" s="39"/>
      <c r="AE412" s="39"/>
      <c r="AF412" s="39"/>
      <c r="AG412" s="39"/>
      <c r="AH412" s="39"/>
      <c r="AI412" s="39"/>
      <c r="AJ412" s="39"/>
      <c r="AK412" s="39"/>
      <c r="AL412" s="43"/>
      <c r="AM412" s="41"/>
      <c r="AN412" s="42"/>
      <c r="AO412" s="39"/>
      <c r="AP412" s="39"/>
      <c r="AQ412" s="39"/>
    </row>
    <row r="413" spans="1:43" ht="12" hidden="1" customHeight="1">
      <c r="A413" s="6"/>
      <c r="B413" s="7"/>
      <c r="C413" s="8"/>
      <c r="D413" s="550" t="s">
        <v>135</v>
      </c>
      <c r="E413" s="551"/>
      <c r="F413" s="551"/>
      <c r="G413" s="551"/>
      <c r="H413" s="551"/>
      <c r="I413" s="551"/>
      <c r="J413" s="551"/>
      <c r="K413" s="551"/>
      <c r="L413" s="551"/>
      <c r="M413" s="551"/>
      <c r="N413" s="551"/>
      <c r="O413" s="551"/>
      <c r="P413" s="551"/>
      <c r="Q413" s="551"/>
      <c r="R413" s="551"/>
      <c r="S413" s="551"/>
      <c r="T413" s="551"/>
      <c r="U413" s="8"/>
      <c r="V413" s="9"/>
      <c r="W413" s="550" t="s">
        <v>136</v>
      </c>
      <c r="X413" s="551"/>
      <c r="Y413" s="551"/>
      <c r="Z413" s="551"/>
      <c r="AA413" s="551"/>
      <c r="AB413" s="551"/>
      <c r="AC413" s="551"/>
      <c r="AD413" s="551"/>
      <c r="AE413" s="551"/>
      <c r="AF413" s="551"/>
      <c r="AG413" s="551"/>
      <c r="AH413" s="551"/>
      <c r="AI413" s="551"/>
      <c r="AJ413" s="551"/>
      <c r="AK413" s="551"/>
      <c r="AL413" s="551"/>
      <c r="AM413" s="551"/>
      <c r="AN413" s="9"/>
      <c r="AO413" s="6"/>
      <c r="AP413" s="6"/>
      <c r="AQ413" s="6"/>
    </row>
    <row r="414" spans="1:43" ht="11.25" hidden="1" customHeight="1">
      <c r="A414" s="10"/>
      <c r="B414" s="50">
        <v>127</v>
      </c>
      <c r="C414" s="11"/>
      <c r="D414" s="553"/>
      <c r="E414" s="588"/>
      <c r="F414" s="588"/>
      <c r="G414" s="588"/>
      <c r="H414" s="588"/>
      <c r="I414" s="588"/>
      <c r="J414" s="588"/>
      <c r="K414" s="588"/>
      <c r="L414" s="588"/>
      <c r="M414" s="588"/>
      <c r="N414" s="588"/>
      <c r="O414" s="588"/>
      <c r="P414" s="588"/>
      <c r="Q414" s="588"/>
      <c r="R414" s="588"/>
      <c r="S414" s="588"/>
      <c r="T414" s="588"/>
      <c r="U414" s="28"/>
      <c r="V414" s="12"/>
      <c r="W414" s="553"/>
      <c r="X414" s="588"/>
      <c r="Y414" s="588"/>
      <c r="Z414" s="588"/>
      <c r="AA414" s="588"/>
      <c r="AB414" s="588"/>
      <c r="AC414" s="588"/>
      <c r="AD414" s="588"/>
      <c r="AE414" s="588"/>
      <c r="AF414" s="588"/>
      <c r="AG414" s="588"/>
      <c r="AH414" s="588"/>
      <c r="AI414" s="588"/>
      <c r="AJ414" s="588"/>
      <c r="AK414" s="588"/>
      <c r="AL414" s="588"/>
      <c r="AM414" s="588"/>
      <c r="AN414" s="12"/>
      <c r="AO414" s="10"/>
      <c r="AP414" s="10"/>
      <c r="AQ414" s="10"/>
    </row>
    <row r="415" spans="1:43" ht="36.75" hidden="1" customHeight="1">
      <c r="A415" s="10"/>
      <c r="B415" s="2"/>
      <c r="C415" s="11"/>
      <c r="D415" s="553"/>
      <c r="E415" s="588"/>
      <c r="F415" s="588"/>
      <c r="G415" s="588"/>
      <c r="H415" s="588"/>
      <c r="I415" s="588"/>
      <c r="J415" s="588"/>
      <c r="K415" s="588"/>
      <c r="L415" s="588"/>
      <c r="M415" s="588"/>
      <c r="N415" s="588"/>
      <c r="O415" s="588"/>
      <c r="P415" s="588"/>
      <c r="Q415" s="588"/>
      <c r="R415" s="588"/>
      <c r="S415" s="588"/>
      <c r="T415" s="588"/>
      <c r="U415" s="28"/>
      <c r="V415" s="12"/>
      <c r="W415" s="553"/>
      <c r="X415" s="588"/>
      <c r="Y415" s="588"/>
      <c r="Z415" s="588"/>
      <c r="AA415" s="588"/>
      <c r="AB415" s="588"/>
      <c r="AC415" s="588"/>
      <c r="AD415" s="588"/>
      <c r="AE415" s="588"/>
      <c r="AF415" s="588"/>
      <c r="AG415" s="588"/>
      <c r="AH415" s="588"/>
      <c r="AI415" s="588"/>
      <c r="AJ415" s="588"/>
      <c r="AK415" s="588"/>
      <c r="AL415" s="588"/>
      <c r="AM415" s="588"/>
      <c r="AN415" s="12"/>
      <c r="AO415" s="10"/>
      <c r="AP415" s="10"/>
      <c r="AQ415" s="10"/>
    </row>
    <row r="416" spans="1:43" ht="1.5" hidden="1" customHeight="1">
      <c r="A416" s="19"/>
      <c r="B416" s="20"/>
      <c r="C416" s="21"/>
      <c r="D416" s="556"/>
      <c r="E416" s="557"/>
      <c r="F416" s="557"/>
      <c r="G416" s="557"/>
      <c r="H416" s="557"/>
      <c r="I416" s="557"/>
      <c r="J416" s="557"/>
      <c r="K416" s="557"/>
      <c r="L416" s="557"/>
      <c r="M416" s="557"/>
      <c r="N416" s="557"/>
      <c r="O416" s="557"/>
      <c r="P416" s="557"/>
      <c r="Q416" s="557"/>
      <c r="R416" s="557"/>
      <c r="S416" s="557"/>
      <c r="T416" s="557"/>
      <c r="U416" s="21"/>
      <c r="V416" s="22"/>
      <c r="W416" s="556"/>
      <c r="X416" s="557"/>
      <c r="Y416" s="557"/>
      <c r="Z416" s="557"/>
      <c r="AA416" s="557"/>
      <c r="AB416" s="557"/>
      <c r="AC416" s="557"/>
      <c r="AD416" s="557"/>
      <c r="AE416" s="557"/>
      <c r="AF416" s="557"/>
      <c r="AG416" s="557"/>
      <c r="AH416" s="557"/>
      <c r="AI416" s="557"/>
      <c r="AJ416" s="557"/>
      <c r="AK416" s="557"/>
      <c r="AL416" s="557"/>
      <c r="AM416" s="557"/>
      <c r="AN416" s="22"/>
      <c r="AO416" s="19"/>
      <c r="AP416" s="19"/>
      <c r="AQ416" s="19"/>
    </row>
    <row r="417" spans="1:43" ht="6" customHeight="1">
      <c r="A417" s="6"/>
      <c r="B417" s="7"/>
      <c r="C417" s="8"/>
      <c r="D417" s="550" t="s">
        <v>135</v>
      </c>
      <c r="E417" s="551"/>
      <c r="F417" s="551"/>
      <c r="G417" s="551"/>
      <c r="H417" s="551"/>
      <c r="I417" s="551"/>
      <c r="J417" s="551"/>
      <c r="K417" s="551"/>
      <c r="L417" s="551"/>
      <c r="M417" s="551"/>
      <c r="N417" s="551"/>
      <c r="O417" s="551"/>
      <c r="P417" s="551"/>
      <c r="Q417" s="551"/>
      <c r="R417" s="551"/>
      <c r="S417" s="551"/>
      <c r="T417" s="551"/>
      <c r="U417" s="552"/>
      <c r="V417" s="9"/>
      <c r="W417" s="6"/>
      <c r="X417" s="6"/>
      <c r="Y417" s="6"/>
      <c r="Z417" s="6"/>
      <c r="AA417" s="6"/>
      <c r="AB417" s="6"/>
      <c r="AC417" s="6"/>
      <c r="AD417" s="6"/>
      <c r="AE417" s="6"/>
      <c r="AF417" s="6"/>
      <c r="AG417" s="6"/>
      <c r="AH417" s="6"/>
      <c r="AI417" s="6"/>
      <c r="AJ417" s="6"/>
      <c r="AK417" s="6"/>
      <c r="AL417" s="27"/>
      <c r="AM417" s="8"/>
      <c r="AN417" s="9"/>
      <c r="AO417" s="6"/>
      <c r="AP417" s="6"/>
      <c r="AQ417" s="6"/>
    </row>
    <row r="418" spans="1:43" ht="11.25" customHeight="1">
      <c r="A418" s="10"/>
      <c r="B418" s="50">
        <v>128</v>
      </c>
      <c r="C418" s="11"/>
      <c r="D418" s="553"/>
      <c r="E418" s="588"/>
      <c r="F418" s="588"/>
      <c r="G418" s="588"/>
      <c r="H418" s="588"/>
      <c r="I418" s="588"/>
      <c r="J418" s="588"/>
      <c r="K418" s="588"/>
      <c r="L418" s="588"/>
      <c r="M418" s="588"/>
      <c r="N418" s="588"/>
      <c r="O418" s="588"/>
      <c r="P418" s="588"/>
      <c r="Q418" s="588"/>
      <c r="R418" s="588"/>
      <c r="S418" s="588"/>
      <c r="T418" s="588"/>
      <c r="U418" s="555"/>
      <c r="V418" s="12"/>
      <c r="W418" s="10"/>
      <c r="X418" s="10"/>
      <c r="Y418" s="15"/>
      <c r="Z418" s="15"/>
      <c r="AA418" s="15"/>
      <c r="AB418" s="15"/>
      <c r="AC418" s="15"/>
      <c r="AD418" s="15"/>
      <c r="AE418" s="15"/>
      <c r="AF418" s="15"/>
      <c r="AG418" s="15"/>
      <c r="AH418" s="15"/>
      <c r="AI418" s="15"/>
      <c r="AJ418" s="67"/>
      <c r="AK418" s="68"/>
      <c r="AL418" s="16"/>
      <c r="AM418" s="11"/>
      <c r="AN418" s="12"/>
      <c r="AO418" s="10"/>
      <c r="AP418" s="10"/>
      <c r="AQ418" s="10"/>
    </row>
    <row r="419" spans="1:43">
      <c r="A419" s="10"/>
      <c r="B419" s="2"/>
      <c r="C419" s="11"/>
      <c r="D419" s="553"/>
      <c r="E419" s="588"/>
      <c r="F419" s="588"/>
      <c r="G419" s="588"/>
      <c r="H419" s="588"/>
      <c r="I419" s="588"/>
      <c r="J419" s="588"/>
      <c r="K419" s="588"/>
      <c r="L419" s="588"/>
      <c r="M419" s="588"/>
      <c r="N419" s="588"/>
      <c r="O419" s="588"/>
      <c r="P419" s="588"/>
      <c r="Q419" s="588"/>
      <c r="R419" s="588"/>
      <c r="S419" s="588"/>
      <c r="T419" s="588"/>
      <c r="U419" s="555"/>
      <c r="V419" s="12"/>
      <c r="W419" s="10" t="s">
        <v>137</v>
      </c>
      <c r="X419" s="10"/>
      <c r="Y419" s="15"/>
      <c r="Z419" s="15"/>
      <c r="AA419" s="15"/>
      <c r="AB419" s="15"/>
      <c r="AC419" s="15"/>
      <c r="AD419" s="15"/>
      <c r="AE419" s="15"/>
      <c r="AF419" s="15"/>
      <c r="AG419" s="15"/>
      <c r="AH419" s="15"/>
      <c r="AI419" s="15"/>
      <c r="AJ419" s="69"/>
      <c r="AK419" s="70"/>
      <c r="AL419" s="16"/>
      <c r="AM419" s="11"/>
      <c r="AN419" s="12"/>
      <c r="AO419" s="10"/>
      <c r="AP419" s="29">
        <v>130</v>
      </c>
      <c r="AQ419" s="10"/>
    </row>
    <row r="420" spans="1:43">
      <c r="A420" s="61"/>
      <c r="B420" s="2"/>
      <c r="C420" s="74"/>
      <c r="D420" s="553"/>
      <c r="E420" s="588"/>
      <c r="F420" s="588"/>
      <c r="G420" s="588"/>
      <c r="H420" s="588"/>
      <c r="I420" s="588"/>
      <c r="J420" s="588"/>
      <c r="K420" s="588"/>
      <c r="L420" s="588"/>
      <c r="M420" s="588"/>
      <c r="N420" s="588"/>
      <c r="O420" s="588"/>
      <c r="P420" s="588"/>
      <c r="Q420" s="588"/>
      <c r="R420" s="588"/>
      <c r="S420" s="588"/>
      <c r="T420" s="588"/>
      <c r="U420" s="555"/>
      <c r="V420" s="72"/>
      <c r="W420" s="61"/>
      <c r="X420" s="61"/>
      <c r="Y420" s="15"/>
      <c r="Z420" s="15"/>
      <c r="AA420" s="15"/>
      <c r="AB420" s="15"/>
      <c r="AC420" s="15"/>
      <c r="AD420" s="15"/>
      <c r="AE420" s="15"/>
      <c r="AF420" s="15"/>
      <c r="AG420" s="15"/>
      <c r="AH420" s="15"/>
      <c r="AI420" s="15"/>
      <c r="AJ420" s="15"/>
      <c r="AK420" s="15"/>
      <c r="AL420" s="16"/>
      <c r="AM420" s="74"/>
      <c r="AN420" s="72"/>
      <c r="AO420" s="61"/>
      <c r="AP420" s="29"/>
      <c r="AQ420" s="61"/>
    </row>
    <row r="421" spans="1:43">
      <c r="A421" s="61"/>
      <c r="B421" s="2"/>
      <c r="C421" s="74"/>
      <c r="D421" s="553"/>
      <c r="E421" s="588"/>
      <c r="F421" s="588"/>
      <c r="G421" s="588"/>
      <c r="H421" s="588"/>
      <c r="I421" s="588"/>
      <c r="J421" s="588"/>
      <c r="K421" s="588"/>
      <c r="L421" s="588"/>
      <c r="M421" s="588"/>
      <c r="N421" s="588"/>
      <c r="O421" s="588"/>
      <c r="P421" s="588"/>
      <c r="Q421" s="588"/>
      <c r="R421" s="588"/>
      <c r="S421" s="588"/>
      <c r="T421" s="588"/>
      <c r="U421" s="555"/>
      <c r="V421" s="72"/>
      <c r="W421" s="61" t="s">
        <v>138</v>
      </c>
      <c r="X421" s="61"/>
      <c r="Y421" s="15"/>
      <c r="Z421" s="15"/>
      <c r="AA421" s="15"/>
      <c r="AB421" s="15"/>
      <c r="AC421" s="15"/>
      <c r="AD421" s="15"/>
      <c r="AE421" s="15"/>
      <c r="AF421" s="15"/>
      <c r="AG421" s="15"/>
      <c r="AH421" s="15"/>
      <c r="AI421" s="15"/>
      <c r="AJ421" s="67"/>
      <c r="AK421" s="68"/>
      <c r="AL421" s="16"/>
      <c r="AM421" s="74"/>
      <c r="AN421" s="72"/>
      <c r="AO421" s="61"/>
      <c r="AP421" s="29"/>
      <c r="AQ421" s="61"/>
    </row>
    <row r="422" spans="1:43">
      <c r="A422" s="61"/>
      <c r="B422" s="2"/>
      <c r="C422" s="74"/>
      <c r="D422" s="553"/>
      <c r="E422" s="588"/>
      <c r="F422" s="588"/>
      <c r="G422" s="588"/>
      <c r="H422" s="588"/>
      <c r="I422" s="588"/>
      <c r="J422" s="588"/>
      <c r="K422" s="588"/>
      <c r="L422" s="588"/>
      <c r="M422" s="588"/>
      <c r="N422" s="588"/>
      <c r="O422" s="588"/>
      <c r="P422" s="588"/>
      <c r="Q422" s="588"/>
      <c r="R422" s="588"/>
      <c r="S422" s="588"/>
      <c r="T422" s="588"/>
      <c r="U422" s="555"/>
      <c r="V422" s="72"/>
      <c r="W422" s="61"/>
      <c r="X422" s="61"/>
      <c r="Y422" s="15"/>
      <c r="Z422" s="15"/>
      <c r="AA422" s="15"/>
      <c r="AB422" s="15"/>
      <c r="AC422" s="15"/>
      <c r="AD422" s="15"/>
      <c r="AE422" s="15"/>
      <c r="AF422" s="15"/>
      <c r="AG422" s="15"/>
      <c r="AH422" s="15"/>
      <c r="AI422" s="15"/>
      <c r="AJ422" s="69"/>
      <c r="AK422" s="70"/>
      <c r="AL422" s="16"/>
      <c r="AM422" s="74"/>
      <c r="AN422" s="72"/>
      <c r="AO422" s="61"/>
      <c r="AP422" s="29"/>
      <c r="AQ422" s="61"/>
    </row>
    <row r="423" spans="1:43" ht="10.5" customHeight="1">
      <c r="A423" s="61"/>
      <c r="B423" s="2"/>
      <c r="C423" s="74"/>
      <c r="D423" s="553"/>
      <c r="E423" s="588"/>
      <c r="F423" s="588"/>
      <c r="G423" s="588"/>
      <c r="H423" s="588"/>
      <c r="I423" s="588"/>
      <c r="J423" s="588"/>
      <c r="K423" s="588"/>
      <c r="L423" s="588"/>
      <c r="M423" s="588"/>
      <c r="N423" s="588"/>
      <c r="O423" s="588"/>
      <c r="P423" s="588"/>
      <c r="Q423" s="588"/>
      <c r="R423" s="588"/>
      <c r="S423" s="588"/>
      <c r="T423" s="588"/>
      <c r="U423" s="555"/>
      <c r="V423" s="72"/>
      <c r="W423" s="61"/>
      <c r="X423" s="61"/>
      <c r="Y423" s="15"/>
      <c r="Z423" s="15"/>
      <c r="AA423" s="15"/>
      <c r="AB423" s="15"/>
      <c r="AC423" s="15"/>
      <c r="AD423" s="15"/>
      <c r="AE423" s="15"/>
      <c r="AF423" s="15"/>
      <c r="AG423" s="15"/>
      <c r="AH423" s="15"/>
      <c r="AI423" s="15"/>
      <c r="AJ423" s="15"/>
      <c r="AK423" s="15"/>
      <c r="AL423" s="16"/>
      <c r="AM423" s="74"/>
      <c r="AN423" s="72"/>
      <c r="AO423" s="61"/>
      <c r="AP423" s="29"/>
      <c r="AQ423" s="61"/>
    </row>
    <row r="424" spans="1:43" hidden="1">
      <c r="A424" s="61"/>
      <c r="B424" s="2"/>
      <c r="C424" s="74"/>
      <c r="D424" s="553"/>
      <c r="E424" s="588"/>
      <c r="F424" s="588"/>
      <c r="G424" s="588"/>
      <c r="H424" s="588"/>
      <c r="I424" s="588"/>
      <c r="J424" s="588"/>
      <c r="K424" s="588"/>
      <c r="L424" s="588"/>
      <c r="M424" s="588"/>
      <c r="N424" s="588"/>
      <c r="O424" s="588"/>
      <c r="P424" s="588"/>
      <c r="Q424" s="588"/>
      <c r="R424" s="588"/>
      <c r="S424" s="588"/>
      <c r="T424" s="588"/>
      <c r="U424" s="555"/>
      <c r="V424" s="72"/>
      <c r="W424" s="61"/>
      <c r="X424" s="61"/>
      <c r="Y424" s="15"/>
      <c r="Z424" s="15"/>
      <c r="AA424" s="15"/>
      <c r="AB424" s="15"/>
      <c r="AC424" s="15"/>
      <c r="AD424" s="15"/>
      <c r="AE424" s="15"/>
      <c r="AF424" s="15"/>
      <c r="AG424" s="15"/>
      <c r="AH424" s="15"/>
      <c r="AI424" s="15"/>
      <c r="AJ424" s="15"/>
      <c r="AK424" s="15"/>
      <c r="AL424" s="16"/>
      <c r="AM424" s="74"/>
      <c r="AN424" s="72"/>
      <c r="AO424" s="61"/>
      <c r="AP424" s="29"/>
      <c r="AQ424" s="61"/>
    </row>
    <row r="425" spans="1:43" ht="6" hidden="1" customHeight="1">
      <c r="A425" s="19"/>
      <c r="B425" s="20"/>
      <c r="C425" s="21"/>
      <c r="D425" s="556"/>
      <c r="E425" s="557"/>
      <c r="F425" s="557"/>
      <c r="G425" s="557"/>
      <c r="H425" s="557"/>
      <c r="I425" s="557"/>
      <c r="J425" s="557"/>
      <c r="K425" s="557"/>
      <c r="L425" s="557"/>
      <c r="M425" s="557"/>
      <c r="N425" s="557"/>
      <c r="O425" s="557"/>
      <c r="P425" s="557"/>
      <c r="Q425" s="557"/>
      <c r="R425" s="557"/>
      <c r="S425" s="557"/>
      <c r="T425" s="557"/>
      <c r="U425" s="558"/>
      <c r="V425" s="22"/>
      <c r="W425" s="19"/>
      <c r="X425" s="19"/>
      <c r="Y425" s="19"/>
      <c r="Z425" s="19"/>
      <c r="AA425" s="19"/>
      <c r="AB425" s="19"/>
      <c r="AC425" s="19"/>
      <c r="AD425" s="19"/>
      <c r="AE425" s="19"/>
      <c r="AF425" s="19"/>
      <c r="AG425" s="19"/>
      <c r="AH425" s="19"/>
      <c r="AI425" s="19"/>
      <c r="AJ425" s="19"/>
      <c r="AK425" s="19"/>
      <c r="AL425" s="30"/>
      <c r="AM425" s="21"/>
      <c r="AN425" s="22"/>
      <c r="AO425" s="19"/>
      <c r="AP425" s="19"/>
      <c r="AQ425" s="19"/>
    </row>
    <row r="426" spans="1:43" ht="6" customHeight="1">
      <c r="A426" s="6"/>
      <c r="B426" s="7"/>
      <c r="C426" s="8"/>
      <c r="D426" s="550" t="s">
        <v>139</v>
      </c>
      <c r="E426" s="551"/>
      <c r="F426" s="551"/>
      <c r="G426" s="551"/>
      <c r="H426" s="551"/>
      <c r="I426" s="551"/>
      <c r="J426" s="551"/>
      <c r="K426" s="551"/>
      <c r="L426" s="551"/>
      <c r="M426" s="551"/>
      <c r="N426" s="551"/>
      <c r="O426" s="551"/>
      <c r="P426" s="551"/>
      <c r="Q426" s="551"/>
      <c r="R426" s="551"/>
      <c r="S426" s="551"/>
      <c r="T426" s="551"/>
      <c r="U426" s="552"/>
      <c r="V426" s="9"/>
      <c r="W426" s="6"/>
      <c r="X426" s="6"/>
      <c r="Y426" s="6"/>
      <c r="Z426" s="6"/>
      <c r="AA426" s="6"/>
      <c r="AB426" s="6"/>
      <c r="AC426" s="6"/>
      <c r="AD426" s="6"/>
      <c r="AE426" s="6"/>
      <c r="AF426" s="6"/>
      <c r="AG426" s="6"/>
      <c r="AH426" s="6"/>
      <c r="AI426" s="6"/>
      <c r="AJ426" s="6"/>
      <c r="AK426" s="6"/>
      <c r="AL426" s="27"/>
      <c r="AM426" s="8"/>
      <c r="AN426" s="9"/>
      <c r="AO426" s="6"/>
      <c r="AP426" s="6"/>
      <c r="AQ426" s="6"/>
    </row>
    <row r="427" spans="1:43" ht="11.25" customHeight="1">
      <c r="A427" s="10"/>
      <c r="B427" s="50">
        <v>129</v>
      </c>
      <c r="C427" s="11"/>
      <c r="D427" s="553"/>
      <c r="E427" s="588"/>
      <c r="F427" s="588"/>
      <c r="G427" s="588"/>
      <c r="H427" s="588"/>
      <c r="I427" s="588"/>
      <c r="J427" s="588"/>
      <c r="K427" s="588"/>
      <c r="L427" s="588"/>
      <c r="M427" s="588"/>
      <c r="N427" s="588"/>
      <c r="O427" s="588"/>
      <c r="P427" s="588"/>
      <c r="Q427" s="588"/>
      <c r="R427" s="588"/>
      <c r="S427" s="588"/>
      <c r="T427" s="588"/>
      <c r="U427" s="555"/>
      <c r="V427" s="12"/>
      <c r="W427" s="10"/>
      <c r="X427" s="10"/>
      <c r="Y427" s="10"/>
      <c r="Z427" s="10"/>
      <c r="AA427" s="10"/>
      <c r="AB427" s="10"/>
      <c r="AC427" s="10"/>
      <c r="AD427" s="10"/>
      <c r="AE427" s="10"/>
      <c r="AF427" s="10"/>
      <c r="AG427" s="10"/>
      <c r="AH427" s="10"/>
      <c r="AI427" s="10"/>
      <c r="AJ427" s="9"/>
      <c r="AK427" s="8"/>
      <c r="AL427" s="13"/>
      <c r="AM427" s="11"/>
      <c r="AN427" s="12"/>
      <c r="AO427" s="10"/>
      <c r="AP427" s="10"/>
      <c r="AQ427" s="10"/>
    </row>
    <row r="428" spans="1:43">
      <c r="A428" s="10"/>
      <c r="B428" s="14" t="s">
        <v>68</v>
      </c>
      <c r="C428" s="11"/>
      <c r="D428" s="553"/>
      <c r="E428" s="588"/>
      <c r="F428" s="588"/>
      <c r="G428" s="588"/>
      <c r="H428" s="588"/>
      <c r="I428" s="588"/>
      <c r="J428" s="588"/>
      <c r="K428" s="588"/>
      <c r="L428" s="588"/>
      <c r="M428" s="588"/>
      <c r="N428" s="588"/>
      <c r="O428" s="588"/>
      <c r="P428" s="588"/>
      <c r="Q428" s="588"/>
      <c r="R428" s="588"/>
      <c r="S428" s="588"/>
      <c r="T428" s="588"/>
      <c r="U428" s="555"/>
      <c r="V428" s="12"/>
      <c r="W428" s="10" t="s">
        <v>106</v>
      </c>
      <c r="X428" s="10"/>
      <c r="Y428" s="10"/>
      <c r="Z428" s="10"/>
      <c r="AA428" s="10"/>
      <c r="AB428" s="10"/>
      <c r="AC428" s="10"/>
      <c r="AD428" s="10"/>
      <c r="AE428" s="10"/>
      <c r="AF428" s="10"/>
      <c r="AG428" s="10"/>
      <c r="AH428" s="10"/>
      <c r="AI428" s="10"/>
      <c r="AJ428" s="75"/>
      <c r="AK428" s="77"/>
      <c r="AL428" s="13"/>
      <c r="AM428" s="11"/>
      <c r="AN428" s="12"/>
      <c r="AO428" s="10"/>
      <c r="AP428" s="10"/>
      <c r="AQ428" s="10"/>
    </row>
    <row r="429" spans="1:43" ht="11.25" customHeight="1">
      <c r="A429" s="10"/>
      <c r="B429" s="2"/>
      <c r="C429" s="11"/>
      <c r="D429" s="553"/>
      <c r="E429" s="588"/>
      <c r="F429" s="588"/>
      <c r="G429" s="588"/>
      <c r="H429" s="588"/>
      <c r="I429" s="588"/>
      <c r="J429" s="588"/>
      <c r="K429" s="588"/>
      <c r="L429" s="588"/>
      <c r="M429" s="588"/>
      <c r="N429" s="588"/>
      <c r="O429" s="588"/>
      <c r="P429" s="588"/>
      <c r="Q429" s="588"/>
      <c r="R429" s="588"/>
      <c r="S429" s="588"/>
      <c r="T429" s="588"/>
      <c r="U429" s="555"/>
      <c r="V429" s="12"/>
      <c r="W429" s="10"/>
      <c r="X429" s="10"/>
      <c r="Y429" s="10"/>
      <c r="Z429" s="10"/>
      <c r="AA429" s="10"/>
      <c r="AB429" s="10"/>
      <c r="AC429" s="10"/>
      <c r="AD429" s="10"/>
      <c r="AE429" s="10"/>
      <c r="AF429" s="10"/>
      <c r="AG429" s="10"/>
      <c r="AH429" s="10"/>
      <c r="AI429" s="10"/>
      <c r="AJ429" s="10"/>
      <c r="AK429" s="10"/>
      <c r="AL429" s="13"/>
      <c r="AM429" s="11"/>
      <c r="AN429" s="12"/>
      <c r="AO429" s="10"/>
      <c r="AP429" s="10"/>
      <c r="AQ429" s="10"/>
    </row>
    <row r="430" spans="1:43">
      <c r="A430" s="10"/>
      <c r="B430" s="2"/>
      <c r="C430" s="11"/>
      <c r="D430" s="553"/>
      <c r="E430" s="588"/>
      <c r="F430" s="588"/>
      <c r="G430" s="588"/>
      <c r="H430" s="588"/>
      <c r="I430" s="588"/>
      <c r="J430" s="588"/>
      <c r="K430" s="588"/>
      <c r="L430" s="588"/>
      <c r="M430" s="588"/>
      <c r="N430" s="588"/>
      <c r="O430" s="588"/>
      <c r="P430" s="588"/>
      <c r="Q430" s="588"/>
      <c r="R430" s="588"/>
      <c r="S430" s="588"/>
      <c r="T430" s="588"/>
      <c r="U430" s="555"/>
      <c r="V430" s="12"/>
      <c r="W430" s="10" t="s">
        <v>140</v>
      </c>
      <c r="X430" s="10"/>
      <c r="Y430" s="10"/>
      <c r="Z430" s="10"/>
      <c r="AA430" s="10"/>
      <c r="AB430" s="10"/>
      <c r="AC430" s="10"/>
      <c r="AD430" s="10"/>
      <c r="AE430" s="10"/>
      <c r="AF430" s="10"/>
      <c r="AG430" s="10"/>
      <c r="AH430" s="10"/>
      <c r="AI430" s="10" t="s">
        <v>141</v>
      </c>
      <c r="AJ430" s="73"/>
      <c r="AK430" s="73"/>
      <c r="AL430" s="13"/>
      <c r="AM430" s="11"/>
      <c r="AN430" s="12"/>
      <c r="AO430" s="10"/>
      <c r="AP430" s="10"/>
      <c r="AQ430" s="10"/>
    </row>
    <row r="431" spans="1:43" ht="15.75" customHeight="1">
      <c r="A431" s="10"/>
      <c r="B431" s="2"/>
      <c r="C431" s="11"/>
      <c r="D431" s="553"/>
      <c r="E431" s="588"/>
      <c r="F431" s="588"/>
      <c r="G431" s="588"/>
      <c r="H431" s="588"/>
      <c r="I431" s="588"/>
      <c r="J431" s="588"/>
      <c r="K431" s="588"/>
      <c r="L431" s="588"/>
      <c r="M431" s="588"/>
      <c r="N431" s="588"/>
      <c r="O431" s="588"/>
      <c r="P431" s="588"/>
      <c r="Q431" s="588"/>
      <c r="R431" s="588"/>
      <c r="S431" s="588"/>
      <c r="T431" s="588"/>
      <c r="U431" s="555"/>
      <c r="V431" s="12"/>
      <c r="W431" s="10"/>
      <c r="X431" s="10"/>
      <c r="Y431" s="10"/>
      <c r="Z431" s="10"/>
      <c r="AA431" s="10"/>
      <c r="AB431" s="10"/>
      <c r="AC431" s="10"/>
      <c r="AD431" s="10"/>
      <c r="AE431" s="10"/>
      <c r="AF431" s="10"/>
      <c r="AG431" s="10"/>
      <c r="AH431" s="10"/>
      <c r="AI431" s="10"/>
      <c r="AJ431" s="73"/>
      <c r="AK431" s="73"/>
      <c r="AL431" s="13"/>
      <c r="AM431" s="11"/>
      <c r="AN431" s="12"/>
      <c r="AO431" s="10"/>
      <c r="AP431" s="10"/>
      <c r="AQ431" s="10"/>
    </row>
    <row r="432" spans="1:43" ht="6" hidden="1" customHeight="1">
      <c r="A432" s="10"/>
      <c r="B432" s="2"/>
      <c r="C432" s="11"/>
      <c r="D432" s="553"/>
      <c r="E432" s="588"/>
      <c r="F432" s="588"/>
      <c r="G432" s="588"/>
      <c r="H432" s="588"/>
      <c r="I432" s="588"/>
      <c r="J432" s="588"/>
      <c r="K432" s="588"/>
      <c r="L432" s="588"/>
      <c r="M432" s="588"/>
      <c r="N432" s="588"/>
      <c r="O432" s="588"/>
      <c r="P432" s="588"/>
      <c r="Q432" s="588"/>
      <c r="R432" s="588"/>
      <c r="S432" s="588"/>
      <c r="T432" s="588"/>
      <c r="U432" s="555"/>
      <c r="V432" s="12"/>
      <c r="W432" s="10"/>
      <c r="X432" s="10"/>
      <c r="Y432" s="10"/>
      <c r="Z432" s="10"/>
      <c r="AA432" s="10"/>
      <c r="AB432" s="10"/>
      <c r="AC432" s="10"/>
      <c r="AD432" s="10"/>
      <c r="AE432" s="10"/>
      <c r="AF432" s="10"/>
      <c r="AG432" s="10"/>
      <c r="AH432" s="10"/>
      <c r="AI432" s="9"/>
      <c r="AJ432" s="74"/>
      <c r="AK432" s="72"/>
      <c r="AL432" s="24"/>
      <c r="AM432" s="11"/>
      <c r="AN432" s="12"/>
      <c r="AO432" s="10"/>
      <c r="AP432" s="10"/>
      <c r="AQ432" s="10"/>
    </row>
    <row r="433" spans="1:43" ht="1.5" hidden="1" customHeight="1">
      <c r="A433" s="10"/>
      <c r="B433" s="2"/>
      <c r="C433" s="11"/>
      <c r="D433" s="553"/>
      <c r="E433" s="588"/>
      <c r="F433" s="588"/>
      <c r="G433" s="588"/>
      <c r="H433" s="588"/>
      <c r="I433" s="588"/>
      <c r="J433" s="588"/>
      <c r="K433" s="588"/>
      <c r="L433" s="588"/>
      <c r="M433" s="588"/>
      <c r="N433" s="588"/>
      <c r="O433" s="588"/>
      <c r="P433" s="588"/>
      <c r="Q433" s="588"/>
      <c r="R433" s="588"/>
      <c r="S433" s="588"/>
      <c r="T433" s="588"/>
      <c r="U433" s="555"/>
      <c r="V433" s="12"/>
      <c r="W433" s="10" t="s">
        <v>69</v>
      </c>
      <c r="X433" s="10" t="s">
        <v>70</v>
      </c>
      <c r="Y433" s="10"/>
      <c r="Z433" s="10"/>
      <c r="AA433" s="10"/>
      <c r="AB433" s="10"/>
      <c r="AC433" s="15" t="s">
        <v>5</v>
      </c>
      <c r="AD433" s="15"/>
      <c r="AE433" s="18"/>
      <c r="AF433" s="15"/>
      <c r="AG433" s="15"/>
      <c r="AH433" s="15"/>
      <c r="AI433" s="22"/>
      <c r="AJ433" s="21"/>
      <c r="AK433" s="22"/>
      <c r="AL433" s="25"/>
      <c r="AM433" s="11"/>
      <c r="AN433" s="12"/>
      <c r="AO433" s="10"/>
      <c r="AP433" s="10"/>
      <c r="AQ433" s="10"/>
    </row>
    <row r="434" spans="1:43" hidden="1">
      <c r="A434" s="10"/>
      <c r="B434" s="2"/>
      <c r="C434" s="11"/>
      <c r="D434" s="553"/>
      <c r="E434" s="588"/>
      <c r="F434" s="588"/>
      <c r="G434" s="588"/>
      <c r="H434" s="588"/>
      <c r="I434" s="588"/>
      <c r="J434" s="588"/>
      <c r="K434" s="588"/>
      <c r="L434" s="588"/>
      <c r="M434" s="588"/>
      <c r="N434" s="588"/>
      <c r="O434" s="588"/>
      <c r="P434" s="588"/>
      <c r="Q434" s="588"/>
      <c r="R434" s="588"/>
      <c r="S434" s="588"/>
      <c r="T434" s="588"/>
      <c r="U434" s="555"/>
      <c r="V434" s="12"/>
      <c r="W434" s="10"/>
      <c r="AI434" s="9"/>
      <c r="AJ434" s="8"/>
      <c r="AK434" s="9"/>
      <c r="AL434" s="24"/>
      <c r="AM434" s="11"/>
      <c r="AN434" s="12"/>
      <c r="AO434" s="10"/>
      <c r="AP434" s="10"/>
      <c r="AQ434" s="10"/>
    </row>
    <row r="435" spans="1:43" ht="11.25" hidden="1" customHeight="1">
      <c r="A435" s="10"/>
      <c r="B435" s="2"/>
      <c r="C435" s="11"/>
      <c r="D435" s="553"/>
      <c r="E435" s="588"/>
      <c r="F435" s="588"/>
      <c r="G435" s="588"/>
      <c r="H435" s="588"/>
      <c r="I435" s="588"/>
      <c r="J435" s="588"/>
      <c r="K435" s="588"/>
      <c r="L435" s="588"/>
      <c r="M435" s="588"/>
      <c r="N435" s="588"/>
      <c r="O435" s="588"/>
      <c r="P435" s="588"/>
      <c r="Q435" s="588"/>
      <c r="R435" s="588"/>
      <c r="S435" s="588"/>
      <c r="T435" s="588"/>
      <c r="U435" s="555"/>
      <c r="V435" s="12"/>
      <c r="W435" s="10" t="s">
        <v>71</v>
      </c>
      <c r="X435" s="10" t="s">
        <v>72</v>
      </c>
      <c r="Y435" s="10"/>
      <c r="Z435" s="10"/>
      <c r="AB435" s="18"/>
      <c r="AD435" s="15" t="s">
        <v>5</v>
      </c>
      <c r="AE435" s="15"/>
      <c r="AF435" s="15"/>
      <c r="AG435" s="15"/>
      <c r="AH435" s="15"/>
      <c r="AI435" s="22"/>
      <c r="AJ435" s="21"/>
      <c r="AK435" s="22"/>
      <c r="AL435" s="25"/>
      <c r="AM435" s="11"/>
      <c r="AN435" s="12"/>
      <c r="AO435" s="10"/>
      <c r="AP435" s="10"/>
      <c r="AQ435" s="10"/>
    </row>
    <row r="436" spans="1:43" hidden="1">
      <c r="A436" s="10"/>
      <c r="B436" s="2"/>
      <c r="C436" s="11"/>
      <c r="D436" s="553"/>
      <c r="E436" s="588"/>
      <c r="F436" s="588"/>
      <c r="G436" s="588"/>
      <c r="H436" s="588"/>
      <c r="I436" s="588"/>
      <c r="J436" s="588"/>
      <c r="K436" s="588"/>
      <c r="L436" s="588"/>
      <c r="M436" s="588"/>
      <c r="N436" s="588"/>
      <c r="O436" s="588"/>
      <c r="P436" s="588"/>
      <c r="Q436" s="588"/>
      <c r="R436" s="588"/>
      <c r="S436" s="588"/>
      <c r="T436" s="588"/>
      <c r="U436" s="555"/>
      <c r="V436" s="12"/>
      <c r="W436" s="10"/>
      <c r="X436" s="10"/>
      <c r="Y436" s="10"/>
      <c r="Z436" s="10"/>
      <c r="AA436" s="10"/>
      <c r="AB436" s="10"/>
      <c r="AC436" s="10"/>
      <c r="AD436" s="10"/>
      <c r="AE436" s="10"/>
      <c r="AF436" s="10"/>
      <c r="AG436" s="10"/>
      <c r="AH436" s="10"/>
      <c r="AI436" s="9"/>
      <c r="AJ436" s="8"/>
      <c r="AK436" s="9"/>
      <c r="AL436" s="24"/>
      <c r="AM436" s="11"/>
      <c r="AN436" s="12"/>
      <c r="AO436" s="10"/>
      <c r="AP436" s="10"/>
      <c r="AQ436" s="10"/>
    </row>
    <row r="437" spans="1:43" ht="11.25" hidden="1" customHeight="1">
      <c r="A437" s="10"/>
      <c r="B437" s="2"/>
      <c r="C437" s="11"/>
      <c r="D437" s="553"/>
      <c r="E437" s="588"/>
      <c r="F437" s="588"/>
      <c r="G437" s="588"/>
      <c r="H437" s="588"/>
      <c r="I437" s="588"/>
      <c r="J437" s="588"/>
      <c r="K437" s="588"/>
      <c r="L437" s="588"/>
      <c r="M437" s="588"/>
      <c r="N437" s="588"/>
      <c r="O437" s="588"/>
      <c r="P437" s="588"/>
      <c r="Q437" s="588"/>
      <c r="R437" s="588"/>
      <c r="S437" s="588"/>
      <c r="T437" s="588"/>
      <c r="U437" s="555"/>
      <c r="V437" s="12"/>
      <c r="W437" s="10" t="s">
        <v>73</v>
      </c>
      <c r="X437" s="10" t="s">
        <v>74</v>
      </c>
      <c r="Y437" s="10"/>
      <c r="Z437" s="10"/>
      <c r="AA437" s="10"/>
      <c r="AB437" s="10"/>
      <c r="AC437" s="10"/>
      <c r="AD437" s="10"/>
      <c r="AE437" s="10"/>
      <c r="AF437" s="10"/>
      <c r="AG437" s="15" t="s">
        <v>5</v>
      </c>
      <c r="AH437" s="15"/>
      <c r="AI437" s="22"/>
      <c r="AJ437" s="21"/>
      <c r="AK437" s="22"/>
      <c r="AL437" s="25"/>
      <c r="AM437" s="11"/>
      <c r="AN437" s="12"/>
      <c r="AO437" s="10"/>
      <c r="AP437" s="10"/>
      <c r="AQ437" s="10"/>
    </row>
    <row r="438" spans="1:43" hidden="1">
      <c r="A438" s="10"/>
      <c r="B438" s="2"/>
      <c r="C438" s="11"/>
      <c r="D438" s="553"/>
      <c r="E438" s="588"/>
      <c r="F438" s="588"/>
      <c r="G438" s="588"/>
      <c r="H438" s="588"/>
      <c r="I438" s="588"/>
      <c r="J438" s="588"/>
      <c r="K438" s="588"/>
      <c r="L438" s="588"/>
      <c r="M438" s="588"/>
      <c r="N438" s="588"/>
      <c r="O438" s="588"/>
      <c r="P438" s="588"/>
      <c r="Q438" s="588"/>
      <c r="R438" s="588"/>
      <c r="S438" s="588"/>
      <c r="T438" s="588"/>
      <c r="U438" s="555"/>
      <c r="V438" s="12"/>
      <c r="W438" s="10"/>
      <c r="X438" s="10"/>
      <c r="Y438" s="10"/>
      <c r="Z438" s="10"/>
      <c r="AA438" s="10"/>
      <c r="AB438" s="10"/>
      <c r="AC438" s="10"/>
      <c r="AD438" s="10"/>
      <c r="AE438" s="10"/>
      <c r="AF438" s="10"/>
      <c r="AG438" s="10"/>
      <c r="AH438" s="10"/>
      <c r="AI438" s="9"/>
      <c r="AJ438" s="8"/>
      <c r="AK438" s="9"/>
      <c r="AL438" s="24"/>
      <c r="AM438" s="11"/>
      <c r="AN438" s="12"/>
      <c r="AO438" s="10"/>
      <c r="AP438" s="10"/>
      <c r="AQ438" s="10"/>
    </row>
    <row r="439" spans="1:43" ht="11.25" hidden="1" customHeight="1">
      <c r="A439" s="10"/>
      <c r="B439" s="2"/>
      <c r="C439" s="11"/>
      <c r="D439" s="553"/>
      <c r="E439" s="588"/>
      <c r="F439" s="588"/>
      <c r="G439" s="588"/>
      <c r="H439" s="588"/>
      <c r="I439" s="588"/>
      <c r="J439" s="588"/>
      <c r="K439" s="588"/>
      <c r="L439" s="588"/>
      <c r="M439" s="588"/>
      <c r="N439" s="588"/>
      <c r="O439" s="588"/>
      <c r="P439" s="588"/>
      <c r="Q439" s="588"/>
      <c r="R439" s="588"/>
      <c r="S439" s="588"/>
      <c r="T439" s="588"/>
      <c r="U439" s="555"/>
      <c r="V439" s="12"/>
      <c r="W439" s="10" t="s">
        <v>75</v>
      </c>
      <c r="X439" s="10" t="s">
        <v>76</v>
      </c>
      <c r="Y439" s="10"/>
      <c r="Z439" s="10"/>
      <c r="AA439" s="15" t="s">
        <v>5</v>
      </c>
      <c r="AB439" s="18"/>
      <c r="AC439" s="15"/>
      <c r="AD439" s="15"/>
      <c r="AE439" s="15"/>
      <c r="AF439" s="15"/>
      <c r="AG439" s="15"/>
      <c r="AH439" s="15"/>
      <c r="AI439" s="22"/>
      <c r="AJ439" s="21"/>
      <c r="AK439" s="22"/>
      <c r="AL439" s="25"/>
      <c r="AM439" s="11"/>
      <c r="AN439" s="12"/>
      <c r="AO439" s="10"/>
      <c r="AP439" s="10"/>
      <c r="AQ439" s="10"/>
    </row>
    <row r="440" spans="1:43" hidden="1">
      <c r="A440" s="10"/>
      <c r="B440" s="2"/>
      <c r="C440" s="11"/>
      <c r="D440" s="553"/>
      <c r="E440" s="588"/>
      <c r="F440" s="588"/>
      <c r="G440" s="588"/>
      <c r="H440" s="588"/>
      <c r="I440" s="588"/>
      <c r="J440" s="588"/>
      <c r="K440" s="588"/>
      <c r="L440" s="588"/>
      <c r="M440" s="588"/>
      <c r="N440" s="588"/>
      <c r="O440" s="588"/>
      <c r="P440" s="588"/>
      <c r="Q440" s="588"/>
      <c r="R440" s="588"/>
      <c r="S440" s="588"/>
      <c r="T440" s="588"/>
      <c r="U440" s="555"/>
      <c r="V440" s="12"/>
      <c r="W440" s="10"/>
      <c r="X440" s="10"/>
      <c r="Y440" s="10"/>
      <c r="Z440" s="10"/>
      <c r="AA440" s="10"/>
      <c r="AC440" s="10"/>
      <c r="AD440" s="10"/>
      <c r="AE440" s="10"/>
      <c r="AF440" s="10"/>
      <c r="AG440" s="10"/>
      <c r="AH440" s="10"/>
      <c r="AI440" s="9"/>
      <c r="AJ440" s="8"/>
      <c r="AK440" s="9"/>
      <c r="AL440" s="24"/>
      <c r="AM440" s="11"/>
      <c r="AN440" s="12"/>
      <c r="AO440" s="10"/>
      <c r="AP440" s="10"/>
      <c r="AQ440" s="10"/>
    </row>
    <row r="441" spans="1:43" ht="11.25" hidden="1" customHeight="1">
      <c r="A441" s="10"/>
      <c r="B441" s="2"/>
      <c r="C441" s="11"/>
      <c r="D441" s="553"/>
      <c r="E441" s="588"/>
      <c r="F441" s="588"/>
      <c r="G441" s="588"/>
      <c r="H441" s="588"/>
      <c r="I441" s="588"/>
      <c r="J441" s="588"/>
      <c r="K441" s="588"/>
      <c r="L441" s="588"/>
      <c r="M441" s="588"/>
      <c r="N441" s="588"/>
      <c r="O441" s="588"/>
      <c r="P441" s="588"/>
      <c r="Q441" s="588"/>
      <c r="R441" s="588"/>
      <c r="S441" s="588"/>
      <c r="T441" s="588"/>
      <c r="U441" s="555"/>
      <c r="V441" s="12"/>
      <c r="W441" s="10" t="s">
        <v>77</v>
      </c>
      <c r="X441" s="10" t="s">
        <v>78</v>
      </c>
      <c r="Y441" s="10"/>
      <c r="Z441" s="10"/>
      <c r="AA441" s="15" t="s">
        <v>5</v>
      </c>
      <c r="AB441" s="18"/>
      <c r="AC441" s="15"/>
      <c r="AD441" s="15"/>
      <c r="AE441" s="15"/>
      <c r="AF441" s="15"/>
      <c r="AG441" s="15"/>
      <c r="AH441" s="15"/>
      <c r="AI441" s="22"/>
      <c r="AJ441" s="21"/>
      <c r="AK441" s="22"/>
      <c r="AL441" s="25"/>
      <c r="AM441" s="11"/>
      <c r="AN441" s="12"/>
      <c r="AO441" s="10"/>
      <c r="AP441" s="10"/>
      <c r="AQ441" s="10"/>
    </row>
    <row r="442" spans="1:43" hidden="1">
      <c r="A442" s="10"/>
      <c r="B442" s="2"/>
      <c r="C442" s="11"/>
      <c r="D442" s="553"/>
      <c r="E442" s="588"/>
      <c r="F442" s="588"/>
      <c r="G442" s="588"/>
      <c r="H442" s="588"/>
      <c r="I442" s="588"/>
      <c r="J442" s="588"/>
      <c r="K442" s="588"/>
      <c r="L442" s="588"/>
      <c r="M442" s="588"/>
      <c r="N442" s="588"/>
      <c r="O442" s="588"/>
      <c r="P442" s="588"/>
      <c r="Q442" s="588"/>
      <c r="R442" s="588"/>
      <c r="S442" s="588"/>
      <c r="T442" s="588"/>
      <c r="U442" s="555"/>
      <c r="V442" s="12"/>
      <c r="W442" s="10"/>
      <c r="X442" s="10"/>
      <c r="Y442" s="10"/>
      <c r="Z442" s="10"/>
      <c r="AA442" s="10"/>
      <c r="AB442" s="10"/>
      <c r="AC442" s="10"/>
      <c r="AD442" s="10"/>
      <c r="AE442" s="10"/>
      <c r="AF442" s="10"/>
      <c r="AG442" s="10"/>
      <c r="AH442" s="10"/>
      <c r="AI442" s="9"/>
      <c r="AJ442" s="8"/>
      <c r="AK442" s="9"/>
      <c r="AL442" s="24"/>
      <c r="AM442" s="11"/>
      <c r="AN442" s="12"/>
      <c r="AO442" s="10"/>
      <c r="AP442" s="10"/>
      <c r="AQ442" s="10"/>
    </row>
    <row r="443" spans="1:43" ht="11.25" hidden="1" customHeight="1">
      <c r="A443" s="10"/>
      <c r="B443" s="2"/>
      <c r="C443" s="11"/>
      <c r="D443" s="553"/>
      <c r="E443" s="588"/>
      <c r="F443" s="588"/>
      <c r="G443" s="588"/>
      <c r="H443" s="588"/>
      <c r="I443" s="588"/>
      <c r="J443" s="588"/>
      <c r="K443" s="588"/>
      <c r="L443" s="588"/>
      <c r="M443" s="588"/>
      <c r="N443" s="588"/>
      <c r="O443" s="588"/>
      <c r="P443" s="588"/>
      <c r="Q443" s="588"/>
      <c r="R443" s="588"/>
      <c r="S443" s="588"/>
      <c r="T443" s="588"/>
      <c r="U443" s="555"/>
      <c r="V443" s="12"/>
      <c r="W443" s="10" t="s">
        <v>79</v>
      </c>
      <c r="X443" s="10" t="s">
        <v>80</v>
      </c>
      <c r="Y443" s="10"/>
      <c r="Z443" s="10"/>
      <c r="AA443" s="10"/>
      <c r="AC443" s="18"/>
      <c r="AE443" s="15" t="s">
        <v>5</v>
      </c>
      <c r="AF443" s="15"/>
      <c r="AG443" s="15"/>
      <c r="AH443" s="15"/>
      <c r="AI443" s="22"/>
      <c r="AJ443" s="21"/>
      <c r="AK443" s="22"/>
      <c r="AL443" s="25"/>
      <c r="AM443" s="11"/>
      <c r="AN443" s="12"/>
      <c r="AO443" s="10"/>
      <c r="AP443" s="10"/>
      <c r="AQ443" s="10"/>
    </row>
    <row r="444" spans="1:43" ht="11.25" customHeight="1">
      <c r="A444" s="61"/>
      <c r="B444" s="2"/>
      <c r="C444" s="74"/>
      <c r="D444" s="553"/>
      <c r="E444" s="588"/>
      <c r="F444" s="588"/>
      <c r="G444" s="588"/>
      <c r="H444" s="588"/>
      <c r="I444" s="588"/>
      <c r="J444" s="588"/>
      <c r="K444" s="588"/>
      <c r="L444" s="588"/>
      <c r="M444" s="588"/>
      <c r="N444" s="588"/>
      <c r="O444" s="588"/>
      <c r="P444" s="588"/>
      <c r="Q444" s="588"/>
      <c r="R444" s="588"/>
      <c r="S444" s="588"/>
      <c r="T444" s="588"/>
      <c r="U444" s="555"/>
      <c r="V444" s="72"/>
      <c r="W444" s="61"/>
      <c r="X444" s="61"/>
      <c r="Y444" s="61"/>
      <c r="Z444" s="61"/>
      <c r="AA444" s="61"/>
      <c r="AC444" s="18"/>
      <c r="AE444" s="15"/>
      <c r="AF444" s="15"/>
      <c r="AG444" s="15"/>
      <c r="AH444" s="15"/>
      <c r="AI444" s="76"/>
      <c r="AJ444" s="76"/>
      <c r="AK444" s="76"/>
      <c r="AL444" s="30"/>
      <c r="AM444" s="74"/>
      <c r="AN444" s="72"/>
      <c r="AO444" s="61"/>
      <c r="AP444" s="61"/>
      <c r="AQ444" s="61"/>
    </row>
    <row r="445" spans="1:43" ht="6" hidden="1" customHeight="1">
      <c r="A445" s="19"/>
      <c r="B445" s="20"/>
      <c r="C445" s="21"/>
      <c r="D445" s="556"/>
      <c r="E445" s="557"/>
      <c r="F445" s="557"/>
      <c r="G445" s="557"/>
      <c r="H445" s="557"/>
      <c r="I445" s="557"/>
      <c r="J445" s="557"/>
      <c r="K445" s="557"/>
      <c r="L445" s="557"/>
      <c r="M445" s="557"/>
      <c r="N445" s="557"/>
      <c r="O445" s="557"/>
      <c r="P445" s="557"/>
      <c r="Q445" s="557"/>
      <c r="R445" s="557"/>
      <c r="S445" s="557"/>
      <c r="T445" s="557"/>
      <c r="U445" s="558"/>
      <c r="V445" s="22"/>
      <c r="W445" s="19"/>
      <c r="X445" s="19"/>
      <c r="Y445" s="19"/>
      <c r="Z445" s="19"/>
      <c r="AA445" s="19"/>
      <c r="AB445" s="19"/>
      <c r="AC445" s="19"/>
      <c r="AD445" s="19"/>
      <c r="AE445" s="19"/>
      <c r="AF445" s="19"/>
      <c r="AG445" s="19"/>
      <c r="AH445" s="19"/>
      <c r="AI445" s="19"/>
      <c r="AJ445" s="19"/>
      <c r="AK445" s="19"/>
      <c r="AL445" s="30"/>
      <c r="AM445" s="21"/>
      <c r="AN445" s="22"/>
      <c r="AO445" s="19"/>
      <c r="AP445" s="19"/>
      <c r="AQ445" s="19"/>
    </row>
    <row r="446" spans="1:43" ht="6" customHeight="1">
      <c r="A446" s="6"/>
      <c r="B446" s="7"/>
      <c r="C446" s="8"/>
      <c r="D446" s="550" t="s">
        <v>628</v>
      </c>
      <c r="E446" s="551"/>
      <c r="F446" s="551"/>
      <c r="G446" s="551"/>
      <c r="H446" s="551"/>
      <c r="I446" s="551"/>
      <c r="J446" s="551"/>
      <c r="K446" s="551"/>
      <c r="L446" s="551"/>
      <c r="M446" s="551"/>
      <c r="N446" s="551"/>
      <c r="O446" s="551"/>
      <c r="P446" s="551"/>
      <c r="Q446" s="551"/>
      <c r="R446" s="551"/>
      <c r="S446" s="551"/>
      <c r="T446" s="551"/>
      <c r="U446" s="552"/>
      <c r="V446" s="9"/>
      <c r="W446" s="6"/>
      <c r="X446" s="6"/>
      <c r="Y446" s="6"/>
      <c r="Z446" s="6"/>
      <c r="AA446" s="6"/>
      <c r="AB446" s="6"/>
      <c r="AC446" s="6"/>
      <c r="AD446" s="6"/>
      <c r="AE446" s="6"/>
      <c r="AF446" s="6"/>
      <c r="AG446" s="6"/>
      <c r="AH446" s="6"/>
      <c r="AI446" s="6"/>
      <c r="AJ446" s="6"/>
      <c r="AK446" s="6"/>
      <c r="AL446" s="27"/>
      <c r="AM446" s="8"/>
      <c r="AN446" s="9"/>
      <c r="AO446" s="6"/>
      <c r="AP446" s="6"/>
      <c r="AQ446" s="6"/>
    </row>
    <row r="447" spans="1:43" ht="11.25" customHeight="1">
      <c r="A447" s="10"/>
      <c r="B447" s="50">
        <v>130</v>
      </c>
      <c r="C447" s="11"/>
      <c r="D447" s="553"/>
      <c r="E447" s="588"/>
      <c r="F447" s="588"/>
      <c r="G447" s="588"/>
      <c r="H447" s="588"/>
      <c r="I447" s="588"/>
      <c r="J447" s="588"/>
      <c r="K447" s="588"/>
      <c r="L447" s="588"/>
      <c r="M447" s="588"/>
      <c r="N447" s="588"/>
      <c r="O447" s="588"/>
      <c r="P447" s="588"/>
      <c r="Q447" s="588"/>
      <c r="R447" s="588"/>
      <c r="S447" s="588"/>
      <c r="T447" s="588"/>
      <c r="U447" s="555"/>
      <c r="V447" s="12"/>
      <c r="W447" s="10"/>
      <c r="X447" s="10"/>
      <c r="Y447" s="15"/>
      <c r="Z447" s="15"/>
      <c r="AA447" s="15"/>
      <c r="AB447" s="15"/>
      <c r="AC447" s="15"/>
      <c r="AD447" s="15"/>
      <c r="AE447" s="15"/>
      <c r="AF447" s="15"/>
      <c r="AG447" s="15"/>
      <c r="AH447" s="15"/>
      <c r="AI447" s="15"/>
      <c r="AJ447" s="67"/>
      <c r="AK447" s="68"/>
      <c r="AL447" s="16"/>
      <c r="AM447" s="11"/>
      <c r="AN447" s="12"/>
      <c r="AO447" s="10"/>
      <c r="AP447" s="10"/>
      <c r="AQ447" s="10"/>
    </row>
    <row r="448" spans="1:43">
      <c r="A448" s="10"/>
      <c r="B448" s="2"/>
      <c r="C448" s="11"/>
      <c r="D448" s="553"/>
      <c r="E448" s="588"/>
      <c r="F448" s="588"/>
      <c r="G448" s="588"/>
      <c r="H448" s="588"/>
      <c r="I448" s="588"/>
      <c r="J448" s="588"/>
      <c r="K448" s="588"/>
      <c r="L448" s="588"/>
      <c r="M448" s="588"/>
      <c r="N448" s="588"/>
      <c r="O448" s="588"/>
      <c r="P448" s="588"/>
      <c r="Q448" s="588"/>
      <c r="R448" s="588"/>
      <c r="S448" s="588"/>
      <c r="T448" s="588"/>
      <c r="U448" s="555"/>
      <c r="V448" s="12"/>
      <c r="W448" s="10" t="s">
        <v>142</v>
      </c>
      <c r="X448" s="10"/>
      <c r="Y448" s="15"/>
      <c r="Z448" s="15"/>
      <c r="AA448" s="15"/>
      <c r="AB448" s="15"/>
      <c r="AC448" s="15"/>
      <c r="AD448" s="15"/>
      <c r="AE448" s="15"/>
      <c r="AF448" s="15"/>
      <c r="AG448" s="15"/>
      <c r="AH448" s="15"/>
      <c r="AI448" s="15"/>
      <c r="AJ448" s="69"/>
      <c r="AK448" s="70"/>
      <c r="AL448" s="16"/>
      <c r="AM448" s="11"/>
      <c r="AN448" s="12"/>
      <c r="AO448" s="10"/>
      <c r="AP448" s="29">
        <v>132</v>
      </c>
      <c r="AQ448" s="10"/>
    </row>
    <row r="449" spans="1:43">
      <c r="A449" s="61"/>
      <c r="B449" s="2"/>
      <c r="C449" s="74"/>
      <c r="D449" s="553"/>
      <c r="E449" s="588"/>
      <c r="F449" s="588"/>
      <c r="G449" s="588"/>
      <c r="H449" s="588"/>
      <c r="I449" s="588"/>
      <c r="J449" s="588"/>
      <c r="K449" s="588"/>
      <c r="L449" s="588"/>
      <c r="M449" s="588"/>
      <c r="N449" s="588"/>
      <c r="O449" s="588"/>
      <c r="P449" s="588"/>
      <c r="Q449" s="588"/>
      <c r="R449" s="588"/>
      <c r="S449" s="588"/>
      <c r="T449" s="588"/>
      <c r="U449" s="555"/>
      <c r="V449" s="72"/>
      <c r="W449" s="61"/>
      <c r="X449" s="61"/>
      <c r="Y449" s="15"/>
      <c r="Z449" s="15"/>
      <c r="AA449" s="15"/>
      <c r="AB449" s="15"/>
      <c r="AC449" s="15"/>
      <c r="AD449" s="15"/>
      <c r="AE449" s="15"/>
      <c r="AF449" s="15"/>
      <c r="AG449" s="15"/>
      <c r="AH449" s="15"/>
      <c r="AI449" s="15"/>
      <c r="AJ449" s="15"/>
      <c r="AK449" s="15"/>
      <c r="AL449" s="16"/>
      <c r="AM449" s="74"/>
      <c r="AN449" s="72"/>
      <c r="AO449" s="61"/>
      <c r="AP449" s="29"/>
      <c r="AQ449" s="61"/>
    </row>
    <row r="450" spans="1:43">
      <c r="A450" s="61"/>
      <c r="B450" s="2"/>
      <c r="C450" s="74"/>
      <c r="D450" s="553"/>
      <c r="E450" s="588"/>
      <c r="F450" s="588"/>
      <c r="G450" s="588"/>
      <c r="H450" s="588"/>
      <c r="I450" s="588"/>
      <c r="J450" s="588"/>
      <c r="K450" s="588"/>
      <c r="L450" s="588"/>
      <c r="M450" s="588"/>
      <c r="N450" s="588"/>
      <c r="O450" s="588"/>
      <c r="P450" s="588"/>
      <c r="Q450" s="588"/>
      <c r="R450" s="588"/>
      <c r="S450" s="588"/>
      <c r="T450" s="588"/>
      <c r="U450" s="555"/>
      <c r="V450" s="72"/>
      <c r="W450" s="61" t="s">
        <v>143</v>
      </c>
      <c r="X450" s="61"/>
      <c r="Y450" s="15"/>
      <c r="Z450" s="15"/>
      <c r="AA450" s="15"/>
      <c r="AB450" s="15"/>
      <c r="AC450" s="15"/>
      <c r="AD450" s="15"/>
      <c r="AE450" s="15"/>
      <c r="AF450" s="15"/>
      <c r="AG450" s="15"/>
      <c r="AH450" s="15"/>
      <c r="AI450" s="15"/>
      <c r="AJ450" s="67"/>
      <c r="AK450" s="68"/>
      <c r="AL450" s="16"/>
      <c r="AM450" s="74"/>
      <c r="AN450" s="72"/>
      <c r="AO450" s="61"/>
      <c r="AP450" s="29"/>
      <c r="AQ450" s="61"/>
    </row>
    <row r="451" spans="1:43">
      <c r="A451" s="61"/>
      <c r="B451" s="2"/>
      <c r="C451" s="74"/>
      <c r="D451" s="553"/>
      <c r="E451" s="588"/>
      <c r="F451" s="588"/>
      <c r="G451" s="588"/>
      <c r="H451" s="588"/>
      <c r="I451" s="588"/>
      <c r="J451" s="588"/>
      <c r="K451" s="588"/>
      <c r="L451" s="588"/>
      <c r="M451" s="588"/>
      <c r="N451" s="588"/>
      <c r="O451" s="588"/>
      <c r="P451" s="588"/>
      <c r="Q451" s="588"/>
      <c r="R451" s="588"/>
      <c r="S451" s="588"/>
      <c r="T451" s="588"/>
      <c r="U451" s="555"/>
      <c r="V451" s="72"/>
      <c r="W451" s="61"/>
      <c r="X451" s="61"/>
      <c r="Y451" s="15"/>
      <c r="Z451" s="15"/>
      <c r="AA451" s="15"/>
      <c r="AB451" s="15"/>
      <c r="AC451" s="15"/>
      <c r="AD451" s="15"/>
      <c r="AE451" s="15"/>
      <c r="AF451" s="15"/>
      <c r="AG451" s="15"/>
      <c r="AH451" s="15"/>
      <c r="AI451" s="15"/>
      <c r="AJ451" s="69"/>
      <c r="AK451" s="70"/>
      <c r="AL451" s="16"/>
      <c r="AM451" s="74"/>
      <c r="AN451" s="72"/>
      <c r="AO451" s="61"/>
      <c r="AP451" s="29"/>
      <c r="AQ451" s="61"/>
    </row>
    <row r="452" spans="1:43">
      <c r="A452" s="61"/>
      <c r="B452" s="2"/>
      <c r="C452" s="74"/>
      <c r="D452" s="553"/>
      <c r="E452" s="588"/>
      <c r="F452" s="588"/>
      <c r="G452" s="588"/>
      <c r="H452" s="588"/>
      <c r="I452" s="588"/>
      <c r="J452" s="588"/>
      <c r="K452" s="588"/>
      <c r="L452" s="588"/>
      <c r="M452" s="588"/>
      <c r="N452" s="588"/>
      <c r="O452" s="588"/>
      <c r="P452" s="588"/>
      <c r="Q452" s="588"/>
      <c r="R452" s="588"/>
      <c r="S452" s="588"/>
      <c r="T452" s="588"/>
      <c r="U452" s="555"/>
      <c r="V452" s="72"/>
      <c r="W452" s="61"/>
      <c r="X452" s="61"/>
      <c r="Y452" s="15"/>
      <c r="Z452" s="15"/>
      <c r="AA452" s="15"/>
      <c r="AB452" s="15"/>
      <c r="AC452" s="15"/>
      <c r="AD452" s="15"/>
      <c r="AE452" s="15"/>
      <c r="AF452" s="15"/>
      <c r="AG452" s="15"/>
      <c r="AH452" s="15"/>
      <c r="AI452" s="15"/>
      <c r="AJ452" s="15"/>
      <c r="AK452" s="15"/>
      <c r="AL452" s="16"/>
      <c r="AM452" s="74"/>
      <c r="AN452" s="72"/>
      <c r="AO452" s="61"/>
      <c r="AP452" s="29"/>
      <c r="AQ452" s="61"/>
    </row>
    <row r="453" spans="1:43" ht="6" customHeight="1">
      <c r="A453" s="19"/>
      <c r="B453" s="20"/>
      <c r="C453" s="21"/>
      <c r="D453" s="556"/>
      <c r="E453" s="557"/>
      <c r="F453" s="557"/>
      <c r="G453" s="557"/>
      <c r="H453" s="557"/>
      <c r="I453" s="557"/>
      <c r="J453" s="557"/>
      <c r="K453" s="557"/>
      <c r="L453" s="557"/>
      <c r="M453" s="557"/>
      <c r="N453" s="557"/>
      <c r="O453" s="557"/>
      <c r="P453" s="557"/>
      <c r="Q453" s="557"/>
      <c r="R453" s="557"/>
      <c r="S453" s="557"/>
      <c r="T453" s="557"/>
      <c r="U453" s="558"/>
      <c r="V453" s="22"/>
      <c r="W453" s="19"/>
      <c r="X453" s="19"/>
      <c r="Y453" s="19"/>
      <c r="Z453" s="19"/>
      <c r="AA453" s="19"/>
      <c r="AB453" s="19"/>
      <c r="AC453" s="19"/>
      <c r="AD453" s="19"/>
      <c r="AE453" s="19"/>
      <c r="AF453" s="19"/>
      <c r="AG453" s="19"/>
      <c r="AH453" s="19"/>
      <c r="AI453" s="19"/>
      <c r="AJ453" s="19"/>
      <c r="AK453" s="19"/>
      <c r="AL453" s="30"/>
      <c r="AM453" s="21"/>
      <c r="AN453" s="22"/>
      <c r="AO453" s="19"/>
      <c r="AP453" s="19"/>
      <c r="AQ453" s="19"/>
    </row>
    <row r="454" spans="1:43" ht="6" customHeight="1">
      <c r="A454" s="6"/>
      <c r="B454" s="7"/>
      <c r="C454" s="8"/>
      <c r="D454" s="550" t="s">
        <v>629</v>
      </c>
      <c r="E454" s="551"/>
      <c r="F454" s="551"/>
      <c r="G454" s="551"/>
      <c r="H454" s="551"/>
      <c r="I454" s="551"/>
      <c r="J454" s="551"/>
      <c r="K454" s="551"/>
      <c r="L454" s="551"/>
      <c r="M454" s="551"/>
      <c r="N454" s="551"/>
      <c r="O454" s="551"/>
      <c r="P454" s="551"/>
      <c r="Q454" s="551"/>
      <c r="R454" s="551"/>
      <c r="S454" s="551"/>
      <c r="T454" s="551"/>
      <c r="U454" s="552"/>
      <c r="V454" s="9"/>
      <c r="W454" s="6"/>
      <c r="X454" s="6"/>
      <c r="Y454" s="6"/>
      <c r="Z454" s="6"/>
      <c r="AA454" s="6"/>
      <c r="AB454" s="6"/>
      <c r="AC454" s="6"/>
      <c r="AD454" s="6"/>
      <c r="AE454" s="6"/>
      <c r="AF454" s="6"/>
      <c r="AG454" s="6"/>
      <c r="AH454" s="6"/>
      <c r="AI454" s="6"/>
      <c r="AJ454" s="6"/>
      <c r="AK454" s="6"/>
      <c r="AL454" s="27"/>
      <c r="AM454" s="8"/>
      <c r="AN454" s="9"/>
      <c r="AO454" s="6"/>
      <c r="AP454" s="6"/>
      <c r="AQ454" s="6"/>
    </row>
    <row r="455" spans="1:43" ht="11.25" customHeight="1">
      <c r="A455" s="10"/>
      <c r="B455" s="50">
        <v>131</v>
      </c>
      <c r="C455" s="11"/>
      <c r="D455" s="553"/>
      <c r="E455" s="588"/>
      <c r="F455" s="588"/>
      <c r="G455" s="588"/>
      <c r="H455" s="588"/>
      <c r="I455" s="588"/>
      <c r="J455" s="588"/>
      <c r="K455" s="588"/>
      <c r="L455" s="588"/>
      <c r="M455" s="588"/>
      <c r="N455" s="588"/>
      <c r="O455" s="588"/>
      <c r="P455" s="588"/>
      <c r="Q455" s="588"/>
      <c r="R455" s="588"/>
      <c r="S455" s="588"/>
      <c r="T455" s="588"/>
      <c r="U455" s="555"/>
      <c r="V455" s="12"/>
      <c r="W455" s="10"/>
      <c r="X455" s="10"/>
      <c r="Y455" s="73"/>
      <c r="Z455" s="73"/>
      <c r="AA455" s="73"/>
      <c r="AB455" s="73"/>
      <c r="AC455" s="73"/>
      <c r="AD455" s="73"/>
      <c r="AE455" s="73"/>
      <c r="AF455" s="73"/>
      <c r="AG455" s="73"/>
      <c r="AH455" s="73"/>
      <c r="AI455" s="73"/>
      <c r="AJ455" s="9"/>
      <c r="AK455" s="8"/>
      <c r="AL455" s="65"/>
      <c r="AM455" s="11"/>
      <c r="AN455" s="12"/>
      <c r="AO455" s="10"/>
      <c r="AP455" s="10"/>
      <c r="AQ455" s="10"/>
    </row>
    <row r="456" spans="1:43" ht="11.25" customHeight="1">
      <c r="A456" s="10"/>
      <c r="B456" s="2"/>
      <c r="C456" s="11"/>
      <c r="D456" s="553"/>
      <c r="E456" s="588"/>
      <c r="F456" s="588"/>
      <c r="G456" s="588"/>
      <c r="H456" s="588"/>
      <c r="I456" s="588"/>
      <c r="J456" s="588"/>
      <c r="K456" s="588"/>
      <c r="L456" s="588"/>
      <c r="M456" s="588"/>
      <c r="N456" s="588"/>
      <c r="O456" s="588"/>
      <c r="P456" s="588"/>
      <c r="Q456" s="588"/>
      <c r="R456" s="588"/>
      <c r="S456" s="588"/>
      <c r="T456" s="588"/>
      <c r="U456" s="555"/>
      <c r="V456" s="12"/>
      <c r="W456" s="10" t="s">
        <v>144</v>
      </c>
      <c r="X456" s="10"/>
      <c r="Y456" s="73"/>
      <c r="Z456" s="73"/>
      <c r="AA456" s="63"/>
      <c r="AB456" s="66"/>
      <c r="AC456" s="63"/>
      <c r="AD456" s="63"/>
      <c r="AE456" s="63"/>
      <c r="AF456" s="73"/>
      <c r="AG456" s="73"/>
      <c r="AH456" s="73"/>
      <c r="AI456" s="73"/>
      <c r="AJ456" s="80"/>
      <c r="AK456" s="77"/>
      <c r="AL456" s="65"/>
      <c r="AM456" s="11"/>
      <c r="AN456" s="12"/>
      <c r="AO456" s="10"/>
      <c r="AP456" s="10"/>
      <c r="AQ456" s="10"/>
    </row>
    <row r="457" spans="1:43">
      <c r="A457" s="10"/>
      <c r="B457" s="2"/>
      <c r="C457" s="11"/>
      <c r="D457" s="553"/>
      <c r="E457" s="588"/>
      <c r="F457" s="588"/>
      <c r="G457" s="588"/>
      <c r="H457" s="588"/>
      <c r="I457" s="588"/>
      <c r="J457" s="588"/>
      <c r="K457" s="588"/>
      <c r="L457" s="588"/>
      <c r="M457" s="588"/>
      <c r="N457" s="588"/>
      <c r="O457" s="588"/>
      <c r="P457" s="588"/>
      <c r="Q457" s="588"/>
      <c r="R457" s="588"/>
      <c r="S457" s="588"/>
      <c r="T457" s="588"/>
      <c r="U457" s="555"/>
      <c r="V457" s="12"/>
      <c r="W457" s="10"/>
      <c r="X457" s="10"/>
      <c r="Y457" s="73"/>
      <c r="Z457" s="73"/>
      <c r="AA457" s="73"/>
      <c r="AB457" s="73"/>
      <c r="AC457" s="73"/>
      <c r="AD457" s="73"/>
      <c r="AE457" s="73"/>
      <c r="AF457" s="73"/>
      <c r="AG457" s="73"/>
      <c r="AH457" s="73"/>
      <c r="AI457" s="73"/>
      <c r="AJ457" s="73"/>
      <c r="AK457" s="73"/>
      <c r="AL457" s="65"/>
      <c r="AM457" s="11"/>
      <c r="AN457" s="12"/>
      <c r="AO457" s="10"/>
      <c r="AP457" s="10"/>
      <c r="AQ457" s="10"/>
    </row>
    <row r="458" spans="1:43">
      <c r="A458" s="10"/>
      <c r="B458" s="2"/>
      <c r="C458" s="11"/>
      <c r="D458" s="553"/>
      <c r="E458" s="588"/>
      <c r="F458" s="588"/>
      <c r="G458" s="588"/>
      <c r="H458" s="588"/>
      <c r="I458" s="588"/>
      <c r="J458" s="588"/>
      <c r="K458" s="588"/>
      <c r="L458" s="588"/>
      <c r="M458" s="588"/>
      <c r="N458" s="588"/>
      <c r="O458" s="588"/>
      <c r="P458" s="588"/>
      <c r="Q458" s="588"/>
      <c r="R458" s="588"/>
      <c r="S458" s="588"/>
      <c r="T458" s="588"/>
      <c r="U458" s="555"/>
      <c r="V458" s="12"/>
      <c r="W458" s="10" t="s">
        <v>145</v>
      </c>
      <c r="X458" s="10"/>
      <c r="Y458" s="10"/>
      <c r="Z458" s="10"/>
      <c r="AA458" s="10"/>
      <c r="AB458" s="10"/>
      <c r="AC458" s="10"/>
      <c r="AD458" s="10"/>
      <c r="AE458" s="15"/>
      <c r="AF458" s="15"/>
      <c r="AG458" s="15"/>
      <c r="AH458" s="15"/>
      <c r="AI458" s="15"/>
      <c r="AJ458" s="67"/>
      <c r="AK458" s="8"/>
      <c r="AL458" s="16"/>
      <c r="AM458" s="11"/>
      <c r="AN458" s="12"/>
      <c r="AO458" s="10"/>
      <c r="AP458" s="10"/>
      <c r="AQ458" s="10"/>
    </row>
    <row r="459" spans="1:43" ht="11.25" customHeight="1">
      <c r="A459" s="10"/>
      <c r="B459" s="2"/>
      <c r="C459" s="11"/>
      <c r="D459" s="553"/>
      <c r="E459" s="588"/>
      <c r="F459" s="588"/>
      <c r="G459" s="588"/>
      <c r="H459" s="588"/>
      <c r="I459" s="588"/>
      <c r="J459" s="588"/>
      <c r="K459" s="588"/>
      <c r="L459" s="588"/>
      <c r="M459" s="588"/>
      <c r="N459" s="588"/>
      <c r="O459" s="588"/>
      <c r="P459" s="588"/>
      <c r="Q459" s="588"/>
      <c r="R459" s="588"/>
      <c r="S459" s="588"/>
      <c r="T459" s="588"/>
      <c r="U459" s="555"/>
      <c r="V459" s="12"/>
      <c r="W459" s="10"/>
      <c r="X459" s="10"/>
      <c r="Y459" s="10"/>
      <c r="Z459" s="10"/>
      <c r="AA459" s="10"/>
      <c r="AB459" s="15"/>
      <c r="AC459" s="15"/>
      <c r="AD459" s="18"/>
      <c r="AE459" s="15"/>
      <c r="AF459" s="15"/>
      <c r="AG459" s="15"/>
      <c r="AH459" s="15"/>
      <c r="AI459" s="15"/>
      <c r="AJ459" s="69"/>
      <c r="AK459" s="77"/>
      <c r="AL459" s="13"/>
      <c r="AM459" s="11"/>
      <c r="AN459" s="12"/>
      <c r="AO459" s="10"/>
      <c r="AP459" s="10"/>
      <c r="AQ459" s="10"/>
    </row>
    <row r="460" spans="1:43" ht="11.25" customHeight="1">
      <c r="A460" s="61"/>
      <c r="B460" s="2"/>
      <c r="C460" s="74"/>
      <c r="D460" s="553"/>
      <c r="E460" s="588"/>
      <c r="F460" s="588"/>
      <c r="G460" s="588"/>
      <c r="H460" s="588"/>
      <c r="I460" s="588"/>
      <c r="J460" s="588"/>
      <c r="K460" s="588"/>
      <c r="L460" s="588"/>
      <c r="M460" s="588"/>
      <c r="N460" s="588"/>
      <c r="O460" s="588"/>
      <c r="P460" s="588"/>
      <c r="Q460" s="588"/>
      <c r="R460" s="588"/>
      <c r="S460" s="588"/>
      <c r="T460" s="588"/>
      <c r="U460" s="555"/>
      <c r="V460" s="72"/>
      <c r="W460" s="61"/>
      <c r="X460" s="61"/>
      <c r="Y460" s="61"/>
      <c r="Z460" s="61"/>
      <c r="AA460" s="61"/>
      <c r="AB460" s="15"/>
      <c r="AC460" s="15"/>
      <c r="AD460" s="18"/>
      <c r="AE460" s="15"/>
      <c r="AF460" s="15"/>
      <c r="AG460" s="15"/>
      <c r="AH460" s="15"/>
      <c r="AI460" s="15"/>
      <c r="AJ460" s="81"/>
      <c r="AK460" s="76"/>
      <c r="AL460" s="13"/>
      <c r="AM460" s="74"/>
      <c r="AN460" s="72"/>
      <c r="AO460" s="61"/>
      <c r="AP460" s="61"/>
      <c r="AQ460" s="61"/>
    </row>
    <row r="461" spans="1:43" ht="6" customHeight="1">
      <c r="A461" s="19"/>
      <c r="B461" s="20"/>
      <c r="C461" s="21"/>
      <c r="D461" s="556"/>
      <c r="E461" s="557"/>
      <c r="F461" s="557"/>
      <c r="G461" s="557"/>
      <c r="H461" s="557"/>
      <c r="I461" s="557"/>
      <c r="J461" s="557"/>
      <c r="K461" s="557"/>
      <c r="L461" s="557"/>
      <c r="M461" s="557"/>
      <c r="N461" s="557"/>
      <c r="O461" s="557"/>
      <c r="P461" s="557"/>
      <c r="Q461" s="557"/>
      <c r="R461" s="557"/>
      <c r="S461" s="557"/>
      <c r="T461" s="557"/>
      <c r="U461" s="558"/>
      <c r="V461" s="22"/>
      <c r="W461" s="19"/>
      <c r="X461" s="19"/>
      <c r="Y461" s="19"/>
      <c r="Z461" s="19"/>
      <c r="AA461" s="19"/>
      <c r="AB461" s="19"/>
      <c r="AC461" s="19"/>
      <c r="AD461" s="19"/>
      <c r="AE461" s="19"/>
      <c r="AF461" s="19"/>
      <c r="AG461" s="19"/>
      <c r="AH461" s="19"/>
      <c r="AI461" s="19"/>
      <c r="AJ461" s="19"/>
      <c r="AK461" s="19"/>
      <c r="AL461" s="30"/>
      <c r="AM461" s="21"/>
      <c r="AN461" s="22"/>
      <c r="AO461" s="19"/>
      <c r="AP461" s="19"/>
      <c r="AQ461" s="19"/>
    </row>
    <row r="462" spans="1:43" ht="6" customHeight="1">
      <c r="A462" s="6"/>
      <c r="B462" s="7"/>
      <c r="C462" s="8"/>
      <c r="D462" s="550" t="s">
        <v>146</v>
      </c>
      <c r="E462" s="551"/>
      <c r="F462" s="551"/>
      <c r="G462" s="551"/>
      <c r="H462" s="551"/>
      <c r="I462" s="551"/>
      <c r="J462" s="551"/>
      <c r="K462" s="551"/>
      <c r="L462" s="551"/>
      <c r="M462" s="551"/>
      <c r="N462" s="551"/>
      <c r="O462" s="551"/>
      <c r="P462" s="551"/>
      <c r="Q462" s="551"/>
      <c r="R462" s="551"/>
      <c r="S462" s="551"/>
      <c r="T462" s="551"/>
      <c r="U462" s="552"/>
      <c r="V462" s="9"/>
      <c r="W462" s="6"/>
      <c r="X462" s="6"/>
      <c r="Y462" s="6"/>
      <c r="Z462" s="6"/>
      <c r="AA462" s="6"/>
      <c r="AB462" s="6"/>
      <c r="AC462" s="6"/>
      <c r="AD462" s="6"/>
      <c r="AE462" s="6"/>
      <c r="AF462" s="6"/>
      <c r="AG462" s="6"/>
      <c r="AH462" s="6"/>
      <c r="AI462" s="6"/>
      <c r="AJ462" s="6"/>
      <c r="AK462" s="6"/>
      <c r="AL462" s="27"/>
      <c r="AM462" s="8"/>
      <c r="AN462" s="9"/>
      <c r="AO462" s="6"/>
      <c r="AP462" s="6"/>
      <c r="AQ462" s="6"/>
    </row>
    <row r="463" spans="1:43" ht="11.25" customHeight="1">
      <c r="A463" s="10"/>
      <c r="B463" s="50">
        <v>132</v>
      </c>
      <c r="C463" s="11"/>
      <c r="D463" s="553"/>
      <c r="E463" s="588"/>
      <c r="F463" s="588"/>
      <c r="G463" s="588"/>
      <c r="H463" s="588"/>
      <c r="I463" s="588"/>
      <c r="J463" s="588"/>
      <c r="K463" s="588"/>
      <c r="L463" s="588"/>
      <c r="M463" s="588"/>
      <c r="N463" s="588"/>
      <c r="O463" s="588"/>
      <c r="P463" s="588"/>
      <c r="Q463" s="588"/>
      <c r="R463" s="588"/>
      <c r="S463" s="588"/>
      <c r="T463" s="588"/>
      <c r="U463" s="555"/>
      <c r="V463" s="12"/>
      <c r="W463" s="10"/>
      <c r="X463" s="10"/>
      <c r="Y463" s="10"/>
      <c r="Z463" s="10"/>
      <c r="AA463" s="10"/>
      <c r="AB463" s="10"/>
      <c r="AC463" s="10"/>
      <c r="AD463" s="10"/>
      <c r="AE463" s="10"/>
      <c r="AF463" s="10"/>
      <c r="AG463" s="10"/>
      <c r="AH463" s="2"/>
      <c r="AI463" s="2"/>
      <c r="AJ463" s="82"/>
      <c r="AK463" s="83"/>
      <c r="AL463" s="2"/>
      <c r="AM463" s="11"/>
      <c r="AN463" s="12"/>
      <c r="AO463" s="10"/>
      <c r="AP463" s="10"/>
      <c r="AQ463" s="10"/>
    </row>
    <row r="464" spans="1:43" ht="6" customHeight="1">
      <c r="A464" s="10"/>
      <c r="C464" s="11"/>
      <c r="D464" s="553"/>
      <c r="E464" s="588"/>
      <c r="F464" s="588"/>
      <c r="G464" s="588"/>
      <c r="H464" s="588"/>
      <c r="I464" s="588"/>
      <c r="J464" s="588"/>
      <c r="K464" s="588"/>
      <c r="L464" s="588"/>
      <c r="M464" s="588"/>
      <c r="N464" s="588"/>
      <c r="O464" s="588"/>
      <c r="P464" s="588"/>
      <c r="Q464" s="588"/>
      <c r="R464" s="588"/>
      <c r="S464" s="588"/>
      <c r="T464" s="588"/>
      <c r="U464" s="555"/>
      <c r="V464" s="12"/>
      <c r="W464" s="10"/>
      <c r="X464" s="10"/>
      <c r="Y464" s="10"/>
      <c r="Z464" s="10"/>
      <c r="AA464" s="10"/>
      <c r="AB464" s="10"/>
      <c r="AC464" s="10"/>
      <c r="AD464" s="10"/>
      <c r="AE464" s="10"/>
      <c r="AF464" s="10"/>
      <c r="AJ464" s="84"/>
      <c r="AK464" s="85"/>
      <c r="AM464" s="11"/>
      <c r="AN464" s="12"/>
      <c r="AO464" s="10"/>
      <c r="AP464" s="10"/>
      <c r="AQ464" s="10"/>
    </row>
    <row r="465" spans="1:43" ht="11.25" customHeight="1">
      <c r="A465" s="10"/>
      <c r="B465" s="14" t="s">
        <v>81</v>
      </c>
      <c r="C465" s="11"/>
      <c r="D465" s="553"/>
      <c r="E465" s="588"/>
      <c r="F465" s="588"/>
      <c r="G465" s="588"/>
      <c r="H465" s="588"/>
      <c r="I465" s="588"/>
      <c r="J465" s="588"/>
      <c r="K465" s="588"/>
      <c r="L465" s="588"/>
      <c r="M465" s="588"/>
      <c r="N465" s="588"/>
      <c r="O465" s="588"/>
      <c r="P465" s="588"/>
      <c r="Q465" s="588"/>
      <c r="R465" s="588"/>
      <c r="S465" s="588"/>
      <c r="T465" s="588"/>
      <c r="U465" s="555"/>
      <c r="V465" s="12"/>
      <c r="W465" t="s">
        <v>144</v>
      </c>
      <c r="X465" s="10"/>
      <c r="Y465" s="10"/>
      <c r="Z465" s="10"/>
      <c r="AB465" s="10"/>
      <c r="AC465" s="15"/>
      <c r="AD465" s="15"/>
      <c r="AE465" s="18"/>
      <c r="AF465" s="15"/>
      <c r="AG465" s="15"/>
      <c r="AH465" s="14"/>
      <c r="AI465" s="2"/>
      <c r="AJ465" s="86"/>
      <c r="AK465" s="87"/>
      <c r="AL465" s="14"/>
      <c r="AM465" s="11"/>
      <c r="AN465" s="12"/>
      <c r="AO465" s="10"/>
      <c r="AP465" s="10"/>
      <c r="AQ465" s="10"/>
    </row>
    <row r="466" spans="1:43" ht="11.25" customHeight="1">
      <c r="A466" s="10"/>
      <c r="B466" s="2"/>
      <c r="C466" s="11"/>
      <c r="D466" s="553"/>
      <c r="E466" s="588"/>
      <c r="F466" s="588"/>
      <c r="G466" s="588"/>
      <c r="H466" s="588"/>
      <c r="I466" s="588"/>
      <c r="J466" s="588"/>
      <c r="K466" s="588"/>
      <c r="L466" s="588"/>
      <c r="M466" s="588"/>
      <c r="N466" s="588"/>
      <c r="O466" s="588"/>
      <c r="P466" s="588"/>
      <c r="Q466" s="588"/>
      <c r="R466" s="588"/>
      <c r="S466" s="588"/>
      <c r="T466" s="588"/>
      <c r="U466" s="555"/>
      <c r="V466" s="12"/>
      <c r="X466" s="10"/>
      <c r="Y466" s="10"/>
      <c r="Z466" s="10"/>
      <c r="AB466" s="15"/>
      <c r="AC466" s="15"/>
      <c r="AD466" s="15"/>
      <c r="AE466" s="15"/>
      <c r="AF466" s="15"/>
      <c r="AG466" s="15"/>
      <c r="AH466" s="14"/>
      <c r="AI466" s="2"/>
      <c r="AJ466" s="2"/>
      <c r="AK466" s="2"/>
      <c r="AL466" s="14"/>
      <c r="AM466" s="11"/>
      <c r="AN466" s="12"/>
      <c r="AO466" s="10"/>
      <c r="AP466" s="10"/>
      <c r="AQ466" s="10"/>
    </row>
    <row r="467" spans="1:43" ht="11.25" customHeight="1">
      <c r="A467" s="10"/>
      <c r="B467" s="2"/>
      <c r="C467" s="11"/>
      <c r="D467" s="553"/>
      <c r="E467" s="588"/>
      <c r="F467" s="588"/>
      <c r="G467" s="588"/>
      <c r="H467" s="588"/>
      <c r="I467" s="588"/>
      <c r="J467" s="588"/>
      <c r="K467" s="588"/>
      <c r="L467" s="588"/>
      <c r="M467" s="588"/>
      <c r="N467" s="588"/>
      <c r="O467" s="588"/>
      <c r="P467" s="588"/>
      <c r="Q467" s="588"/>
      <c r="R467" s="588"/>
      <c r="S467" s="588"/>
      <c r="T467" s="588"/>
      <c r="U467" s="555"/>
      <c r="V467" s="12"/>
      <c r="W467" t="s">
        <v>145</v>
      </c>
      <c r="X467" s="10"/>
      <c r="Y467" s="10"/>
      <c r="Z467" s="10"/>
      <c r="AB467" s="10"/>
      <c r="AC467" s="15"/>
      <c r="AD467" s="15"/>
      <c r="AE467" s="18"/>
      <c r="AF467" s="15"/>
      <c r="AG467" s="15"/>
      <c r="AH467" s="14"/>
      <c r="AI467" s="2"/>
      <c r="AJ467" s="82"/>
      <c r="AK467" s="83"/>
      <c r="AL467" s="14"/>
      <c r="AM467" s="11"/>
      <c r="AN467" s="12"/>
      <c r="AO467" s="10"/>
      <c r="AP467" s="10"/>
      <c r="AQ467" s="10"/>
    </row>
    <row r="468" spans="1:43" ht="11.25" customHeight="1">
      <c r="A468" s="10"/>
      <c r="B468" s="2"/>
      <c r="C468" s="11"/>
      <c r="D468" s="553"/>
      <c r="E468" s="588"/>
      <c r="F468" s="588"/>
      <c r="G468" s="588"/>
      <c r="H468" s="588"/>
      <c r="I468" s="588"/>
      <c r="J468" s="588"/>
      <c r="K468" s="588"/>
      <c r="L468" s="588"/>
      <c r="M468" s="588"/>
      <c r="N468" s="588"/>
      <c r="O468" s="588"/>
      <c r="P468" s="588"/>
      <c r="Q468" s="588"/>
      <c r="R468" s="588"/>
      <c r="S468" s="588"/>
      <c r="T468" s="588"/>
      <c r="U468" s="555"/>
      <c r="V468" s="12"/>
      <c r="X468" s="10"/>
      <c r="Y468" s="10"/>
      <c r="Z468" s="10"/>
      <c r="AB468" s="10"/>
      <c r="AC468" s="10"/>
      <c r="AD468" s="10"/>
      <c r="AE468" s="10"/>
      <c r="AF468" s="10"/>
      <c r="AG468" s="15"/>
      <c r="AH468" s="14"/>
      <c r="AI468" s="2"/>
      <c r="AJ468" s="86"/>
      <c r="AK468" s="87"/>
      <c r="AL468" s="14"/>
      <c r="AM468" s="11"/>
      <c r="AN468" s="12"/>
      <c r="AO468" s="10"/>
      <c r="AP468" s="10"/>
      <c r="AQ468" s="10"/>
    </row>
    <row r="469" spans="1:43" ht="11.25" customHeight="1">
      <c r="A469" s="10"/>
      <c r="B469" s="2"/>
      <c r="C469" s="11"/>
      <c r="D469" s="553"/>
      <c r="E469" s="588"/>
      <c r="F469" s="588"/>
      <c r="G469" s="588"/>
      <c r="H469" s="588"/>
      <c r="I469" s="588"/>
      <c r="J469" s="588"/>
      <c r="K469" s="588"/>
      <c r="L469" s="588"/>
      <c r="M469" s="588"/>
      <c r="N469" s="588"/>
      <c r="O469" s="588"/>
      <c r="P469" s="588"/>
      <c r="Q469" s="588"/>
      <c r="R469" s="588"/>
      <c r="S469" s="588"/>
      <c r="T469" s="588"/>
      <c r="U469" s="555"/>
      <c r="V469" s="12"/>
      <c r="X469" s="10"/>
      <c r="Y469" s="10"/>
      <c r="Z469" s="10"/>
      <c r="AB469" s="10"/>
      <c r="AC469" s="15"/>
      <c r="AD469" s="15"/>
      <c r="AE469" s="18"/>
      <c r="AF469" s="15"/>
      <c r="AG469" s="15"/>
      <c r="AH469" s="14"/>
      <c r="AI469" s="2"/>
      <c r="AJ469" s="2"/>
      <c r="AK469" s="2"/>
      <c r="AL469" s="14"/>
      <c r="AM469" s="11"/>
      <c r="AN469" s="12"/>
      <c r="AO469" s="10"/>
      <c r="AP469" s="10"/>
      <c r="AQ469" s="10"/>
    </row>
    <row r="470" spans="1:43" ht="11.25" hidden="1" customHeight="1">
      <c r="A470" s="10"/>
      <c r="B470" s="2"/>
      <c r="C470" s="11"/>
      <c r="D470" s="553"/>
      <c r="E470" s="588"/>
      <c r="F470" s="588"/>
      <c r="G470" s="588"/>
      <c r="H470" s="588"/>
      <c r="I470" s="588"/>
      <c r="J470" s="588"/>
      <c r="K470" s="588"/>
      <c r="L470" s="588"/>
      <c r="M470" s="588"/>
      <c r="N470" s="588"/>
      <c r="O470" s="588"/>
      <c r="P470" s="588"/>
      <c r="Q470" s="588"/>
      <c r="R470" s="588"/>
      <c r="S470" s="588"/>
      <c r="T470" s="588"/>
      <c r="U470" s="555"/>
      <c r="V470" s="12"/>
      <c r="X470" s="10"/>
      <c r="Y470" s="10"/>
      <c r="Z470" s="10"/>
      <c r="AB470" s="10"/>
      <c r="AC470" s="10"/>
      <c r="AD470" s="15"/>
      <c r="AE470" s="15"/>
      <c r="AF470" s="15"/>
      <c r="AG470" s="18"/>
      <c r="AH470" s="14"/>
      <c r="AI470" s="2"/>
      <c r="AJ470" s="2"/>
      <c r="AK470" s="2"/>
      <c r="AL470" s="14"/>
      <c r="AM470" s="11"/>
      <c r="AN470" s="12"/>
      <c r="AO470" s="10"/>
      <c r="AP470" s="10"/>
      <c r="AQ470" s="10"/>
    </row>
    <row r="471" spans="1:43" hidden="1">
      <c r="A471" s="10"/>
      <c r="B471" s="2"/>
      <c r="C471" s="11"/>
      <c r="D471" s="553"/>
      <c r="E471" s="588"/>
      <c r="F471" s="588"/>
      <c r="G471" s="588"/>
      <c r="H471" s="588"/>
      <c r="I471" s="588"/>
      <c r="J471" s="588"/>
      <c r="K471" s="588"/>
      <c r="L471" s="588"/>
      <c r="M471" s="588"/>
      <c r="N471" s="588"/>
      <c r="O471" s="588"/>
      <c r="P471" s="588"/>
      <c r="Q471" s="588"/>
      <c r="R471" s="588"/>
      <c r="S471" s="588"/>
      <c r="T471" s="588"/>
      <c r="U471" s="555"/>
      <c r="V471" s="12"/>
      <c r="W471" s="10"/>
      <c r="X471" s="10"/>
      <c r="Y471" s="10"/>
      <c r="Z471" s="10"/>
      <c r="AA471" s="10"/>
      <c r="AB471" s="10"/>
      <c r="AC471" s="10"/>
      <c r="AD471" s="10"/>
      <c r="AE471" s="10"/>
      <c r="AF471" s="10"/>
      <c r="AG471" s="10"/>
      <c r="AH471" s="10"/>
      <c r="AI471" s="10"/>
      <c r="AJ471" s="10"/>
      <c r="AK471" s="10"/>
      <c r="AL471" s="13"/>
      <c r="AM471" s="11"/>
      <c r="AN471" s="12"/>
      <c r="AO471" s="10"/>
      <c r="AP471" s="10"/>
      <c r="AQ471" s="10"/>
    </row>
    <row r="472" spans="1:43" ht="6" hidden="1" customHeight="1">
      <c r="A472" s="19"/>
      <c r="B472" s="20"/>
      <c r="C472" s="21"/>
      <c r="D472" s="556"/>
      <c r="E472" s="557"/>
      <c r="F472" s="557"/>
      <c r="G472" s="557"/>
      <c r="H472" s="557"/>
      <c r="I472" s="557"/>
      <c r="J472" s="557"/>
      <c r="K472" s="557"/>
      <c r="L472" s="557"/>
      <c r="M472" s="557"/>
      <c r="N472" s="557"/>
      <c r="O472" s="557"/>
      <c r="P472" s="557"/>
      <c r="Q472" s="557"/>
      <c r="R472" s="557"/>
      <c r="S472" s="557"/>
      <c r="T472" s="557"/>
      <c r="U472" s="558"/>
      <c r="V472" s="22"/>
      <c r="W472" s="19"/>
      <c r="X472" s="19"/>
      <c r="Y472" s="19"/>
      <c r="Z472" s="19"/>
      <c r="AA472" s="19"/>
      <c r="AB472" s="19"/>
      <c r="AC472" s="19"/>
      <c r="AD472" s="19"/>
      <c r="AE472" s="19"/>
      <c r="AF472" s="19"/>
      <c r="AG472" s="19"/>
      <c r="AH472" s="19"/>
      <c r="AI472" s="19"/>
      <c r="AJ472" s="19"/>
      <c r="AK472" s="19"/>
      <c r="AL472" s="30"/>
      <c r="AM472" s="21"/>
      <c r="AN472" s="22"/>
      <c r="AO472" s="19"/>
      <c r="AP472" s="19"/>
      <c r="AQ472" s="19"/>
    </row>
    <row r="473" spans="1:43" ht="6" customHeight="1">
      <c r="A473" s="6"/>
      <c r="B473" s="7"/>
      <c r="C473" s="8"/>
      <c r="D473" s="550" t="s">
        <v>147</v>
      </c>
      <c r="E473" s="551"/>
      <c r="F473" s="551"/>
      <c r="G473" s="551"/>
      <c r="H473" s="551"/>
      <c r="I473" s="551"/>
      <c r="J473" s="551"/>
      <c r="K473" s="551"/>
      <c r="L473" s="551"/>
      <c r="M473" s="551"/>
      <c r="N473" s="551"/>
      <c r="O473" s="551"/>
      <c r="P473" s="551"/>
      <c r="Q473" s="551"/>
      <c r="R473" s="551"/>
      <c r="S473" s="551"/>
      <c r="T473" s="551"/>
      <c r="U473" s="552"/>
      <c r="V473" s="9"/>
      <c r="W473" s="6"/>
      <c r="X473" s="6"/>
      <c r="Y473" s="6"/>
      <c r="Z473" s="6"/>
      <c r="AA473" s="6"/>
      <c r="AB473" s="6"/>
      <c r="AC473" s="6"/>
      <c r="AD473" s="6"/>
      <c r="AE473" s="6"/>
      <c r="AF473" s="6"/>
      <c r="AG473" s="6"/>
      <c r="AH473" s="6"/>
      <c r="AI473" s="6"/>
      <c r="AJ473" s="6"/>
      <c r="AK473" s="6"/>
      <c r="AL473" s="27"/>
      <c r="AM473" s="8"/>
      <c r="AN473" s="9"/>
      <c r="AO473" s="6"/>
      <c r="AP473" s="6"/>
      <c r="AQ473" s="6"/>
    </row>
    <row r="474" spans="1:43" ht="11.25" customHeight="1">
      <c r="A474" s="10"/>
      <c r="B474" s="50">
        <v>133</v>
      </c>
      <c r="C474" s="11"/>
      <c r="D474" s="553"/>
      <c r="E474" s="554"/>
      <c r="F474" s="554"/>
      <c r="G474" s="554"/>
      <c r="H474" s="554"/>
      <c r="I474" s="554"/>
      <c r="J474" s="554"/>
      <c r="K474" s="554"/>
      <c r="L474" s="554"/>
      <c r="M474" s="554"/>
      <c r="N474" s="554"/>
      <c r="O474" s="554"/>
      <c r="P474" s="554"/>
      <c r="Q474" s="554"/>
      <c r="R474" s="554"/>
      <c r="S474" s="554"/>
      <c r="T474" s="554"/>
      <c r="U474" s="555"/>
      <c r="V474" s="12"/>
      <c r="W474" s="10"/>
      <c r="X474" s="10"/>
      <c r="Y474" s="10"/>
      <c r="Z474" s="10"/>
      <c r="AA474" s="10"/>
      <c r="AB474" s="10"/>
      <c r="AC474" s="10"/>
      <c r="AD474" s="10"/>
      <c r="AE474" s="10"/>
      <c r="AF474" s="10"/>
      <c r="AG474" s="10"/>
      <c r="AH474" s="2"/>
      <c r="AI474" s="10"/>
      <c r="AJ474" s="9"/>
      <c r="AK474" s="8"/>
      <c r="AL474" s="2"/>
      <c r="AM474" s="11"/>
      <c r="AN474" s="12"/>
      <c r="AO474" s="10"/>
      <c r="AP474" s="10"/>
      <c r="AQ474" s="10"/>
    </row>
    <row r="475" spans="1:43" ht="6" customHeight="1">
      <c r="A475" s="10"/>
      <c r="B475" s="2"/>
      <c r="C475" s="11"/>
      <c r="D475" s="553"/>
      <c r="E475" s="554"/>
      <c r="F475" s="554"/>
      <c r="G475" s="554"/>
      <c r="H475" s="554"/>
      <c r="I475" s="554"/>
      <c r="J475" s="554"/>
      <c r="K475" s="554"/>
      <c r="L475" s="554"/>
      <c r="M475" s="554"/>
      <c r="N475" s="554"/>
      <c r="O475" s="554"/>
      <c r="P475" s="554"/>
      <c r="Q475" s="554"/>
      <c r="R475" s="554"/>
      <c r="S475" s="554"/>
      <c r="T475" s="554"/>
      <c r="U475" s="555"/>
      <c r="V475" s="12"/>
      <c r="W475" s="10"/>
      <c r="X475" s="10"/>
      <c r="Y475" s="10"/>
      <c r="Z475" s="10"/>
      <c r="AA475" s="10"/>
      <c r="AB475" s="10"/>
      <c r="AC475" s="10"/>
      <c r="AD475" s="10"/>
      <c r="AE475" s="10"/>
      <c r="AF475" s="10"/>
      <c r="AJ475" s="84"/>
      <c r="AK475" s="85"/>
      <c r="AM475" s="11"/>
      <c r="AN475" s="12"/>
      <c r="AO475" s="10"/>
      <c r="AP475" s="10"/>
      <c r="AQ475" s="10"/>
    </row>
    <row r="476" spans="1:43" ht="11.25" customHeight="1">
      <c r="A476" s="10"/>
      <c r="B476" s="2"/>
      <c r="C476" s="11"/>
      <c r="D476" s="553"/>
      <c r="E476" s="554"/>
      <c r="F476" s="554"/>
      <c r="G476" s="554"/>
      <c r="H476" s="554"/>
      <c r="I476" s="554"/>
      <c r="J476" s="554"/>
      <c r="K476" s="554"/>
      <c r="L476" s="554"/>
      <c r="M476" s="554"/>
      <c r="N476" s="554"/>
      <c r="O476" s="554"/>
      <c r="P476" s="554"/>
      <c r="Q476" s="554"/>
      <c r="R476" s="554"/>
      <c r="S476" s="554"/>
      <c r="T476" s="554"/>
      <c r="U476" s="555"/>
      <c r="V476" s="12"/>
      <c r="W476" t="s">
        <v>148</v>
      </c>
      <c r="X476" s="10"/>
      <c r="Y476" s="10"/>
      <c r="Z476" s="10"/>
      <c r="AA476" s="15"/>
      <c r="AB476" s="18"/>
      <c r="AC476" s="15"/>
      <c r="AD476" s="15"/>
      <c r="AE476" s="15"/>
      <c r="AF476" s="15"/>
      <c r="AG476" s="15"/>
      <c r="AH476" s="14"/>
      <c r="AI476" s="2"/>
      <c r="AJ476" s="86"/>
      <c r="AK476" s="87"/>
      <c r="AL476" s="14"/>
      <c r="AM476" s="11"/>
      <c r="AN476" s="12"/>
      <c r="AO476" s="10"/>
      <c r="AP476" s="10"/>
      <c r="AQ476" s="10"/>
    </row>
    <row r="477" spans="1:43" ht="11.25" customHeight="1">
      <c r="A477" s="10"/>
      <c r="B477" s="2"/>
      <c r="C477" s="11"/>
      <c r="D477" s="553"/>
      <c r="E477" s="554"/>
      <c r="F477" s="554"/>
      <c r="G477" s="554"/>
      <c r="H477" s="554"/>
      <c r="I477" s="554"/>
      <c r="J477" s="554"/>
      <c r="K477" s="554"/>
      <c r="L477" s="554"/>
      <c r="M477" s="554"/>
      <c r="N477" s="554"/>
      <c r="O477" s="554"/>
      <c r="P477" s="554"/>
      <c r="Q477" s="554"/>
      <c r="R477" s="554"/>
      <c r="S477" s="554"/>
      <c r="T477" s="554"/>
      <c r="U477" s="555"/>
      <c r="V477" s="12"/>
      <c r="X477" s="10"/>
      <c r="Y477" s="10"/>
      <c r="Z477" s="10"/>
      <c r="AA477" s="15"/>
      <c r="AB477" s="18"/>
      <c r="AC477" s="15"/>
      <c r="AD477" s="15"/>
      <c r="AE477" s="15"/>
      <c r="AF477" s="15"/>
      <c r="AG477" s="15"/>
      <c r="AH477" s="14"/>
      <c r="AI477" s="2"/>
      <c r="AJ477" s="2"/>
      <c r="AK477" s="2"/>
      <c r="AL477" s="14"/>
      <c r="AM477" s="11"/>
      <c r="AN477" s="12"/>
      <c r="AO477" s="10"/>
      <c r="AP477" s="10"/>
      <c r="AQ477" s="10"/>
    </row>
    <row r="478" spans="1:43" ht="11.25" customHeight="1">
      <c r="A478" s="10"/>
      <c r="B478" s="2"/>
      <c r="C478" s="11"/>
      <c r="D478" s="553"/>
      <c r="E478" s="554"/>
      <c r="F478" s="554"/>
      <c r="G478" s="554"/>
      <c r="H478" s="554"/>
      <c r="I478" s="554"/>
      <c r="J478" s="554"/>
      <c r="K478" s="554"/>
      <c r="L478" s="554"/>
      <c r="M478" s="554"/>
      <c r="N478" s="554"/>
      <c r="O478" s="554"/>
      <c r="P478" s="554"/>
      <c r="Q478" s="554"/>
      <c r="R478" s="554"/>
      <c r="S478" s="554"/>
      <c r="T478" s="554"/>
      <c r="U478" s="555"/>
      <c r="V478" s="12"/>
      <c r="W478" t="s">
        <v>149</v>
      </c>
      <c r="X478" s="10"/>
      <c r="Y478" s="10"/>
      <c r="Z478" s="10"/>
      <c r="AA478" s="15"/>
      <c r="AB478" s="18"/>
      <c r="AC478" s="15"/>
      <c r="AD478" s="15"/>
      <c r="AE478" s="15"/>
      <c r="AF478" s="15"/>
      <c r="AG478" s="15"/>
      <c r="AH478" s="14"/>
      <c r="AI478" s="2"/>
      <c r="AJ478" s="82"/>
      <c r="AK478" s="83"/>
      <c r="AL478" s="14"/>
      <c r="AM478" s="11"/>
      <c r="AN478" s="12"/>
      <c r="AO478" s="10"/>
      <c r="AP478" s="10"/>
      <c r="AQ478" s="10"/>
    </row>
    <row r="479" spans="1:43" ht="11.25" customHeight="1">
      <c r="A479" s="10"/>
      <c r="B479" s="2"/>
      <c r="C479" s="11"/>
      <c r="D479" s="553"/>
      <c r="E479" s="554"/>
      <c r="F479" s="554"/>
      <c r="G479" s="554"/>
      <c r="H479" s="554"/>
      <c r="I479" s="554"/>
      <c r="J479" s="554"/>
      <c r="K479" s="554"/>
      <c r="L479" s="554"/>
      <c r="M479" s="554"/>
      <c r="N479" s="554"/>
      <c r="O479" s="554"/>
      <c r="P479" s="554"/>
      <c r="Q479" s="554"/>
      <c r="R479" s="554"/>
      <c r="S479" s="554"/>
      <c r="T479" s="554"/>
      <c r="U479" s="555"/>
      <c r="V479" s="12"/>
      <c r="X479" s="10"/>
      <c r="Y479" s="10"/>
      <c r="Z479" s="10"/>
      <c r="AA479" s="10"/>
      <c r="AB479" s="10"/>
      <c r="AC479" s="10"/>
      <c r="AD479" s="10"/>
      <c r="AE479" s="10"/>
      <c r="AG479" s="15"/>
      <c r="AH479" s="14"/>
      <c r="AI479" s="2"/>
      <c r="AJ479" s="86"/>
      <c r="AK479" s="87"/>
      <c r="AL479" s="14"/>
      <c r="AM479" s="11"/>
      <c r="AN479" s="12"/>
      <c r="AO479" s="10"/>
      <c r="AP479" s="10"/>
      <c r="AQ479" s="10"/>
    </row>
    <row r="480" spans="1:43" ht="11.25" customHeight="1">
      <c r="A480" s="10"/>
      <c r="B480" s="2"/>
      <c r="C480" s="11"/>
      <c r="D480" s="553"/>
      <c r="E480" s="554"/>
      <c r="F480" s="554"/>
      <c r="G480" s="554"/>
      <c r="H480" s="554"/>
      <c r="I480" s="554"/>
      <c r="J480" s="554"/>
      <c r="K480" s="554"/>
      <c r="L480" s="554"/>
      <c r="M480" s="554"/>
      <c r="N480" s="554"/>
      <c r="O480" s="554"/>
      <c r="P480" s="554"/>
      <c r="Q480" s="554"/>
      <c r="R480" s="554"/>
      <c r="S480" s="554"/>
      <c r="T480" s="554"/>
      <c r="U480" s="555"/>
      <c r="V480" s="12"/>
      <c r="X480" s="10"/>
      <c r="Y480" s="10"/>
      <c r="Z480" s="10"/>
      <c r="AA480" s="10"/>
      <c r="AB480" s="10"/>
      <c r="AC480" s="10"/>
      <c r="AD480" s="10"/>
      <c r="AF480" s="15"/>
      <c r="AG480" s="18"/>
      <c r="AH480" s="14"/>
      <c r="AI480" s="2"/>
      <c r="AJ480" s="2"/>
      <c r="AK480" s="2"/>
      <c r="AL480" s="14"/>
      <c r="AM480" s="11"/>
      <c r="AN480" s="12"/>
      <c r="AO480" s="10"/>
      <c r="AP480" s="10"/>
      <c r="AQ480" s="10"/>
    </row>
    <row r="481" spans="1:43" ht="11.25" customHeight="1">
      <c r="A481" s="10"/>
      <c r="B481" s="2"/>
      <c r="C481" s="11"/>
      <c r="D481" s="553"/>
      <c r="E481" s="554"/>
      <c r="F481" s="554"/>
      <c r="G481" s="554"/>
      <c r="H481" s="554"/>
      <c r="I481" s="554"/>
      <c r="J481" s="554"/>
      <c r="K481" s="554"/>
      <c r="L481" s="554"/>
      <c r="M481" s="554"/>
      <c r="N481" s="554"/>
      <c r="O481" s="554"/>
      <c r="P481" s="554"/>
      <c r="Q481" s="554"/>
      <c r="R481" s="554"/>
      <c r="S481" s="554"/>
      <c r="T481" s="554"/>
      <c r="U481" s="555"/>
      <c r="V481" s="12"/>
      <c r="X481" s="10"/>
      <c r="Y481" s="10"/>
      <c r="Z481" s="10"/>
      <c r="AA481" s="10"/>
      <c r="AB481" s="15"/>
      <c r="AC481" s="15"/>
      <c r="AD481" s="18"/>
      <c r="AE481" s="15"/>
      <c r="AF481" s="15"/>
      <c r="AG481" s="15"/>
      <c r="AH481" s="14"/>
      <c r="AI481" s="2"/>
      <c r="AJ481" s="2"/>
      <c r="AK481" s="2"/>
      <c r="AL481" s="14"/>
      <c r="AM481" s="11"/>
      <c r="AN481" s="12"/>
      <c r="AO481" s="10"/>
      <c r="AP481" s="10"/>
      <c r="AQ481" s="10"/>
    </row>
    <row r="482" spans="1:43" ht="11.25" customHeight="1">
      <c r="A482" s="10"/>
      <c r="B482" s="2"/>
      <c r="C482" s="11"/>
      <c r="D482" s="553"/>
      <c r="E482" s="554"/>
      <c r="F482" s="554"/>
      <c r="G482" s="554"/>
      <c r="H482" s="554"/>
      <c r="I482" s="554"/>
      <c r="J482" s="554"/>
      <c r="K482" s="554"/>
      <c r="L482" s="554"/>
      <c r="M482" s="554"/>
      <c r="N482" s="554"/>
      <c r="O482" s="554"/>
      <c r="P482" s="554"/>
      <c r="Q482" s="554"/>
      <c r="R482" s="554"/>
      <c r="S482" s="554"/>
      <c r="T482" s="554"/>
      <c r="U482" s="555"/>
      <c r="V482" s="12"/>
      <c r="X482" s="10"/>
      <c r="Y482" s="10"/>
      <c r="Z482" s="10"/>
      <c r="AA482" s="10"/>
      <c r="AB482" s="10"/>
      <c r="AC482" s="10"/>
      <c r="AE482" s="15"/>
      <c r="AF482" s="15"/>
      <c r="AG482" s="15"/>
      <c r="AH482" s="14"/>
      <c r="AI482" s="2"/>
      <c r="AJ482" s="2"/>
      <c r="AK482" s="2"/>
      <c r="AL482" s="14"/>
      <c r="AM482" s="11"/>
      <c r="AN482" s="12"/>
      <c r="AO482" s="10"/>
      <c r="AP482" s="10"/>
      <c r="AQ482" s="10"/>
    </row>
    <row r="483" spans="1:43" ht="6" customHeight="1">
      <c r="A483" s="19"/>
      <c r="B483" s="20"/>
      <c r="C483" s="21"/>
      <c r="D483" s="556"/>
      <c r="E483" s="557"/>
      <c r="F483" s="557"/>
      <c r="G483" s="557"/>
      <c r="H483" s="557"/>
      <c r="I483" s="557"/>
      <c r="J483" s="557"/>
      <c r="K483" s="557"/>
      <c r="L483" s="557"/>
      <c r="M483" s="557"/>
      <c r="N483" s="557"/>
      <c r="O483" s="557"/>
      <c r="P483" s="557"/>
      <c r="Q483" s="557"/>
      <c r="R483" s="557"/>
      <c r="S483" s="557"/>
      <c r="T483" s="557"/>
      <c r="U483" s="558"/>
      <c r="V483" s="22"/>
      <c r="W483" s="19"/>
      <c r="X483" s="19"/>
      <c r="Y483" s="19"/>
      <c r="Z483" s="19"/>
      <c r="AA483" s="19"/>
      <c r="AB483" s="19"/>
      <c r="AC483" s="19"/>
      <c r="AD483" s="19"/>
      <c r="AE483" s="19"/>
      <c r="AF483" s="19"/>
      <c r="AG483" s="19"/>
      <c r="AH483" s="19"/>
      <c r="AI483" s="19"/>
      <c r="AJ483" s="19"/>
      <c r="AK483" s="19"/>
      <c r="AL483" s="30"/>
      <c r="AM483" s="21"/>
      <c r="AN483" s="22"/>
      <c r="AO483" s="19"/>
      <c r="AP483" s="19"/>
      <c r="AQ483" s="19"/>
    </row>
  </sheetData>
  <sheetProtection formatCells="0" formatRows="0" insertRows="0" deleteRows="0"/>
  <mergeCells count="55">
    <mergeCell ref="D454:U461"/>
    <mergeCell ref="D462:U472"/>
    <mergeCell ref="D473:U483"/>
    <mergeCell ref="E288:T293"/>
    <mergeCell ref="AP290:AP291"/>
    <mergeCell ref="Z293:AK293"/>
    <mergeCell ref="E296:T301"/>
    <mergeCell ref="E362:T364"/>
    <mergeCell ref="E367:T388"/>
    <mergeCell ref="Z388:AK388"/>
    <mergeCell ref="E391:T411"/>
    <mergeCell ref="Z411:AK411"/>
    <mergeCell ref="B304:AP359"/>
    <mergeCell ref="D413:T416"/>
    <mergeCell ref="W413:AM416"/>
    <mergeCell ref="D417:U425"/>
    <mergeCell ref="D426:U445"/>
    <mergeCell ref="D446:U453"/>
    <mergeCell ref="E270:T285"/>
    <mergeCell ref="Z285:AK285"/>
    <mergeCell ref="AP217:AP218"/>
    <mergeCell ref="E221:T223"/>
    <mergeCell ref="AP222:AP223"/>
    <mergeCell ref="E234:T245"/>
    <mergeCell ref="E248:T262"/>
    <mergeCell ref="AP250:AP251"/>
    <mergeCell ref="Z262:AK262"/>
    <mergeCell ref="E265:T267"/>
    <mergeCell ref="D225:U232"/>
    <mergeCell ref="AI200:AJ201"/>
    <mergeCell ref="E119:T122"/>
    <mergeCell ref="E146:T146"/>
    <mergeCell ref="E139:T144"/>
    <mergeCell ref="D199:U217"/>
    <mergeCell ref="Z150:AK150"/>
    <mergeCell ref="Z171:AK171"/>
    <mergeCell ref="D153:U172"/>
    <mergeCell ref="D173:U198"/>
    <mergeCell ref="AP133:AP134"/>
    <mergeCell ref="E70:T92"/>
    <mergeCell ref="Z92:AK92"/>
    <mergeCell ref="AP95:AP96"/>
    <mergeCell ref="E116:T117"/>
    <mergeCell ref="D100:T114"/>
    <mergeCell ref="D94:U99"/>
    <mergeCell ref="D124:U130"/>
    <mergeCell ref="D131:U137"/>
    <mergeCell ref="A1:AQ1"/>
    <mergeCell ref="E35:T35"/>
    <mergeCell ref="W35:AL35"/>
    <mergeCell ref="AO35:AP35"/>
    <mergeCell ref="E44:T67"/>
    <mergeCell ref="Z67:AK67"/>
    <mergeCell ref="A2:AQ34"/>
    <mergeCell ref="D36:U42"/>
  </mergeCells>
  <printOptions horizontalCentered="1"/>
  <pageMargins left="0.5" right="0.5" top="0.5" bottom="0.5" header="0.3" footer="0.3"/>
  <pageSetup paperSize="9" scale="98" orientation="portrait" r:id="rId1"/>
  <headerFooter>
    <oddFooter>&amp;CHH-&amp;P</oddFooter>
  </headerFooter>
  <rowBreaks count="4" manualBreakCount="4">
    <brk id="123" max="16383" man="1"/>
    <brk id="232" max="16383" man="1"/>
    <brk id="302" max="16383" man="1"/>
    <brk id="425"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AQ285"/>
  <sheetViews>
    <sheetView topLeftCell="A279" zoomScale="160" zoomScaleNormal="160" workbookViewId="0">
      <selection activeCell="BV26" sqref="BV26"/>
    </sheetView>
  </sheetViews>
  <sheetFormatPr defaultColWidth="2.6640625" defaultRowHeight="11.25"/>
  <cols>
    <col min="1" max="1" width="1.6640625" customWidth="1"/>
    <col min="2" max="2" width="4.6640625" style="146" customWidth="1"/>
    <col min="3" max="4" width="1.6640625" customWidth="1"/>
    <col min="21" max="22" width="1.6640625" customWidth="1"/>
    <col min="34" max="35" width="2.6640625" customWidth="1"/>
    <col min="38" max="38" width="2.6640625" style="58" customWidth="1"/>
    <col min="39" max="41" width="1.6640625" customWidth="1"/>
    <col min="42" max="42" width="4.6640625" customWidth="1"/>
    <col min="43" max="43" width="1.6640625" customWidth="1"/>
  </cols>
  <sheetData>
    <row r="1" spans="1:43" ht="11.25" customHeight="1">
      <c r="A1" s="662" t="s">
        <v>529</v>
      </c>
      <c r="B1" s="604"/>
      <c r="C1" s="604"/>
      <c r="D1" s="604"/>
      <c r="E1" s="604"/>
      <c r="F1" s="604"/>
      <c r="G1" s="604"/>
      <c r="H1" s="604"/>
      <c r="I1" s="604"/>
      <c r="J1" s="604"/>
      <c r="K1" s="604"/>
      <c r="L1" s="604"/>
      <c r="M1" s="604"/>
      <c r="N1" s="604"/>
      <c r="O1" s="604"/>
      <c r="P1" s="604"/>
      <c r="Q1" s="604"/>
      <c r="R1" s="604"/>
      <c r="S1" s="604"/>
      <c r="T1" s="604"/>
      <c r="U1" s="604"/>
      <c r="V1" s="604"/>
      <c r="W1" s="604"/>
      <c r="X1" s="604"/>
      <c r="Y1" s="604"/>
      <c r="Z1" s="604"/>
      <c r="AA1" s="604"/>
      <c r="AB1" s="604"/>
      <c r="AC1" s="604"/>
      <c r="AD1" s="604"/>
      <c r="AE1" s="604"/>
      <c r="AF1" s="604"/>
      <c r="AG1" s="604"/>
      <c r="AH1" s="604"/>
      <c r="AI1" s="604"/>
      <c r="AJ1" s="604"/>
      <c r="AK1" s="604"/>
      <c r="AL1" s="604"/>
      <c r="AM1" s="604"/>
      <c r="AN1" s="604"/>
      <c r="AO1" s="604"/>
      <c r="AP1" s="604"/>
      <c r="AQ1" s="604"/>
    </row>
    <row r="2" spans="1:43" ht="11.25" customHeight="1">
      <c r="A2" s="94"/>
      <c r="B2" s="94"/>
      <c r="C2" s="94"/>
      <c r="D2" s="94"/>
      <c r="E2" s="94"/>
      <c r="F2" s="94"/>
      <c r="G2" s="94"/>
      <c r="H2" s="94"/>
      <c r="I2" s="94"/>
      <c r="J2" s="94"/>
      <c r="K2" s="94"/>
      <c r="L2" s="94"/>
      <c r="M2" s="94"/>
      <c r="N2" s="94"/>
      <c r="O2" s="94"/>
      <c r="P2" s="94"/>
      <c r="Q2" s="94"/>
      <c r="R2" s="94"/>
      <c r="S2" s="94"/>
      <c r="T2" s="94"/>
      <c r="U2" s="94"/>
      <c r="V2" s="94"/>
      <c r="W2" s="94"/>
      <c r="X2" s="94"/>
      <c r="Y2" s="94"/>
      <c r="Z2" s="94"/>
      <c r="AA2" s="94"/>
      <c r="AB2" s="94"/>
      <c r="AC2" s="94"/>
      <c r="AD2" s="94"/>
      <c r="AE2" s="94"/>
      <c r="AF2" s="94"/>
      <c r="AG2" s="94"/>
      <c r="AH2" s="94"/>
      <c r="AI2" s="94"/>
      <c r="AJ2" s="94"/>
      <c r="AK2" s="94"/>
      <c r="AL2" s="94"/>
      <c r="AM2" s="94"/>
      <c r="AN2" s="94"/>
      <c r="AO2" s="94"/>
      <c r="AP2" s="94"/>
      <c r="AQ2" s="94"/>
    </row>
    <row r="3" spans="1:43" ht="11.25" customHeight="1">
      <c r="A3" s="94"/>
      <c r="B3" s="94"/>
      <c r="C3" s="94"/>
      <c r="D3" s="94"/>
      <c r="E3" s="594" t="s">
        <v>530</v>
      </c>
      <c r="F3" s="594"/>
      <c r="G3" s="594"/>
      <c r="H3" s="594"/>
      <c r="I3" s="594"/>
      <c r="J3" s="594"/>
      <c r="K3" s="594"/>
      <c r="L3" s="594"/>
      <c r="M3" s="594"/>
      <c r="N3" s="594"/>
      <c r="O3" s="594"/>
      <c r="P3" s="594"/>
      <c r="Q3" s="594"/>
      <c r="R3" s="594"/>
      <c r="S3" s="594"/>
      <c r="T3" s="594"/>
      <c r="U3" s="94"/>
      <c r="V3" s="94"/>
      <c r="W3" s="94"/>
      <c r="X3" s="94"/>
      <c r="Y3" s="94"/>
      <c r="Z3" s="94"/>
      <c r="AA3" s="94"/>
      <c r="AB3" s="94"/>
      <c r="AC3" s="94"/>
      <c r="AD3" s="94"/>
      <c r="AE3" s="94"/>
      <c r="AF3" s="94"/>
      <c r="AG3" s="94"/>
      <c r="AH3" s="94"/>
      <c r="AI3" s="94"/>
      <c r="AJ3" s="94"/>
      <c r="AK3" s="94"/>
      <c r="AL3" s="94"/>
      <c r="AM3" s="94"/>
      <c r="AN3" s="94"/>
      <c r="AO3" s="94"/>
      <c r="AP3" s="94"/>
      <c r="AQ3" s="94"/>
    </row>
    <row r="4" spans="1:43" ht="11.25" customHeight="1">
      <c r="A4" s="94"/>
      <c r="B4" s="94"/>
      <c r="C4" s="94"/>
      <c r="D4" s="94"/>
      <c r="E4" s="594"/>
      <c r="F4" s="594"/>
      <c r="G4" s="594"/>
      <c r="H4" s="594"/>
      <c r="I4" s="594"/>
      <c r="J4" s="594"/>
      <c r="K4" s="594"/>
      <c r="L4" s="594"/>
      <c r="M4" s="594"/>
      <c r="N4" s="594"/>
      <c r="O4" s="594"/>
      <c r="P4" s="594"/>
      <c r="Q4" s="594"/>
      <c r="R4" s="594"/>
      <c r="S4" s="594"/>
      <c r="T4" s="594"/>
      <c r="U4" s="94"/>
      <c r="V4" s="94"/>
      <c r="W4" s="94"/>
      <c r="X4" s="94"/>
      <c r="Y4" s="94"/>
      <c r="Z4" s="94"/>
      <c r="AA4" s="94"/>
      <c r="AB4" s="94"/>
      <c r="AC4" s="94"/>
      <c r="AD4" s="94"/>
      <c r="AE4" s="94"/>
      <c r="AF4" s="94"/>
      <c r="AG4" s="94"/>
      <c r="AH4" s="94"/>
      <c r="AI4" s="94"/>
      <c r="AJ4" s="94"/>
      <c r="AK4" s="94"/>
      <c r="AL4" s="94"/>
      <c r="AM4" s="94"/>
      <c r="AN4" s="94"/>
      <c r="AO4" s="94"/>
      <c r="AP4" s="94"/>
      <c r="AQ4" s="94"/>
    </row>
    <row r="5" spans="1:43" ht="11.25" customHeight="1">
      <c r="A5" s="94"/>
      <c r="B5" s="94"/>
      <c r="C5" s="94"/>
      <c r="D5" s="94"/>
      <c r="E5" s="594"/>
      <c r="F5" s="594"/>
      <c r="G5" s="594"/>
      <c r="H5" s="594"/>
      <c r="I5" s="594"/>
      <c r="J5" s="594"/>
      <c r="K5" s="594"/>
      <c r="L5" s="594"/>
      <c r="M5" s="594"/>
      <c r="N5" s="594"/>
      <c r="O5" s="594"/>
      <c r="P5" s="594"/>
      <c r="Q5" s="594"/>
      <c r="R5" s="594"/>
      <c r="S5" s="594"/>
      <c r="T5" s="594"/>
      <c r="U5" s="94"/>
      <c r="V5" s="94"/>
      <c r="W5" s="94"/>
      <c r="X5" s="94"/>
      <c r="Y5" s="94"/>
      <c r="Z5" s="94"/>
      <c r="AA5" s="94"/>
      <c r="AB5" s="94"/>
      <c r="AC5" s="94"/>
      <c r="AD5" s="94"/>
      <c r="AE5" s="94"/>
      <c r="AF5" s="94"/>
      <c r="AG5" s="94"/>
      <c r="AH5" s="94"/>
      <c r="AI5" s="94"/>
      <c r="AJ5" s="94"/>
      <c r="AK5" s="94"/>
      <c r="AL5" s="94"/>
      <c r="AM5" s="94"/>
      <c r="AN5" s="94"/>
      <c r="AO5" s="94"/>
      <c r="AP5" s="94"/>
      <c r="AQ5" s="94"/>
    </row>
    <row r="6" spans="1:43" ht="11.25" customHeight="1">
      <c r="A6" s="94"/>
      <c r="B6" s="94"/>
      <c r="C6" s="94"/>
      <c r="D6" s="94"/>
      <c r="E6" s="594"/>
      <c r="F6" s="594"/>
      <c r="G6" s="594"/>
      <c r="H6" s="594"/>
      <c r="I6" s="594"/>
      <c r="J6" s="594"/>
      <c r="K6" s="594"/>
      <c r="L6" s="594"/>
      <c r="M6" s="594"/>
      <c r="N6" s="594"/>
      <c r="O6" s="594"/>
      <c r="P6" s="594"/>
      <c r="Q6" s="594"/>
      <c r="R6" s="594"/>
      <c r="S6" s="594"/>
      <c r="T6" s="594"/>
      <c r="U6" s="94"/>
      <c r="V6" s="94"/>
      <c r="W6" s="94"/>
      <c r="X6" s="94"/>
      <c r="Y6" s="94"/>
      <c r="Z6" s="94"/>
      <c r="AA6" s="94"/>
      <c r="AB6" s="94"/>
      <c r="AC6" s="94"/>
      <c r="AD6" s="94"/>
      <c r="AE6" s="94"/>
      <c r="AF6" s="94"/>
      <c r="AG6" s="94"/>
      <c r="AH6" s="94"/>
      <c r="AI6" s="94"/>
      <c r="AJ6" s="94"/>
      <c r="AK6" s="94"/>
      <c r="AL6" s="94"/>
      <c r="AM6" s="94"/>
      <c r="AN6" s="94"/>
      <c r="AO6" s="94"/>
      <c r="AP6" s="94"/>
      <c r="AQ6" s="94"/>
    </row>
    <row r="7" spans="1:43" ht="11.25" customHeight="1">
      <c r="A7" s="94"/>
      <c r="B7" s="94"/>
      <c r="C7" s="94"/>
      <c r="D7" s="94"/>
      <c r="E7" s="594"/>
      <c r="F7" s="594"/>
      <c r="G7" s="594"/>
      <c r="H7" s="594"/>
      <c r="I7" s="594"/>
      <c r="J7" s="594"/>
      <c r="K7" s="594"/>
      <c r="L7" s="594"/>
      <c r="M7" s="594"/>
      <c r="N7" s="594"/>
      <c r="O7" s="594"/>
      <c r="P7" s="594"/>
      <c r="Q7" s="594"/>
      <c r="R7" s="594"/>
      <c r="S7" s="594"/>
      <c r="T7" s="594"/>
      <c r="U7" s="94"/>
      <c r="V7" s="94"/>
      <c r="W7" s="94"/>
      <c r="X7" s="94"/>
      <c r="Y7" s="94"/>
      <c r="Z7" s="94"/>
      <c r="AA7" s="94"/>
      <c r="AB7" s="94"/>
      <c r="AC7" s="94"/>
      <c r="AD7" s="94"/>
      <c r="AE7" s="94"/>
      <c r="AF7" s="94"/>
      <c r="AG7" s="94"/>
      <c r="AH7" s="94"/>
      <c r="AI7" s="94"/>
      <c r="AJ7" s="94"/>
      <c r="AK7" s="94"/>
      <c r="AL7" s="94"/>
      <c r="AM7" s="94"/>
      <c r="AN7" s="94"/>
      <c r="AO7" s="94"/>
      <c r="AP7" s="94"/>
      <c r="AQ7" s="94"/>
    </row>
    <row r="8" spans="1:43" ht="11.25" customHeight="1">
      <c r="A8" s="94"/>
      <c r="B8" s="94"/>
      <c r="C8" s="94"/>
      <c r="D8" s="94"/>
      <c r="E8" s="594"/>
      <c r="F8" s="594"/>
      <c r="G8" s="594"/>
      <c r="H8" s="594"/>
      <c r="I8" s="594"/>
      <c r="J8" s="594"/>
      <c r="K8" s="594"/>
      <c r="L8" s="594"/>
      <c r="M8" s="594"/>
      <c r="N8" s="594"/>
      <c r="O8" s="594"/>
      <c r="P8" s="594"/>
      <c r="Q8" s="594"/>
      <c r="R8" s="594"/>
      <c r="S8" s="594"/>
      <c r="T8" s="594"/>
      <c r="U8" s="94"/>
      <c r="V8" s="94"/>
      <c r="W8" s="94"/>
      <c r="X8" s="94"/>
      <c r="Y8" s="94"/>
      <c r="Z8" s="94"/>
      <c r="AA8" s="94"/>
      <c r="AB8" s="94"/>
      <c r="AC8" s="94"/>
      <c r="AD8" s="94"/>
      <c r="AE8" s="94"/>
      <c r="AF8" s="94"/>
      <c r="AG8" s="94"/>
      <c r="AH8" s="94"/>
      <c r="AI8" s="94"/>
      <c r="AJ8" s="94"/>
      <c r="AK8" s="94"/>
      <c r="AL8" s="94"/>
      <c r="AM8" s="94"/>
      <c r="AN8" s="94"/>
      <c r="AO8" s="94"/>
      <c r="AP8" s="94"/>
      <c r="AQ8" s="94"/>
    </row>
    <row r="9" spans="1:43" ht="81" customHeight="1">
      <c r="A9" s="96"/>
      <c r="B9" s="106"/>
      <c r="C9" s="96"/>
      <c r="D9" s="96"/>
      <c r="E9" s="594"/>
      <c r="F9" s="594"/>
      <c r="G9" s="594"/>
      <c r="H9" s="594"/>
      <c r="I9" s="594"/>
      <c r="J9" s="594"/>
      <c r="K9" s="594"/>
      <c r="L9" s="594"/>
      <c r="M9" s="594"/>
      <c r="N9" s="594"/>
      <c r="O9" s="594"/>
      <c r="P9" s="594"/>
      <c r="Q9" s="594"/>
      <c r="R9" s="594"/>
      <c r="S9" s="594"/>
      <c r="T9" s="594"/>
      <c r="U9" s="96"/>
      <c r="V9" s="96"/>
      <c r="W9" s="96"/>
      <c r="X9" s="96"/>
      <c r="Y9" s="96"/>
      <c r="Z9" s="96"/>
      <c r="AA9" s="96"/>
      <c r="AB9" s="96"/>
      <c r="AC9" s="96"/>
      <c r="AD9" s="96"/>
      <c r="AE9" s="96"/>
      <c r="AF9" s="96"/>
      <c r="AG9" s="96"/>
      <c r="AH9" s="96"/>
      <c r="AI9" s="96"/>
      <c r="AJ9" s="96"/>
      <c r="AK9" s="96"/>
      <c r="AL9" s="105"/>
      <c r="AM9" s="96"/>
      <c r="AN9" s="96"/>
      <c r="AO9" s="96"/>
      <c r="AP9" s="96"/>
      <c r="AQ9" s="96"/>
    </row>
    <row r="10" spans="1:43" ht="12.75" customHeight="1">
      <c r="A10" s="96" t="s">
        <v>151</v>
      </c>
      <c r="B10" s="106"/>
      <c r="C10" s="96"/>
      <c r="D10" s="96"/>
      <c r="E10" s="93"/>
      <c r="F10" s="93"/>
      <c r="G10" s="93"/>
      <c r="H10" s="93"/>
      <c r="I10" s="93"/>
      <c r="J10" s="93"/>
      <c r="L10" s="93"/>
      <c r="M10" s="93"/>
      <c r="N10" s="93"/>
      <c r="O10" s="93"/>
      <c r="P10" s="93"/>
      <c r="Q10" s="93"/>
      <c r="R10" s="93"/>
      <c r="S10" s="93"/>
      <c r="T10" s="93"/>
      <c r="U10" s="96"/>
      <c r="V10" s="96"/>
      <c r="W10" s="96"/>
      <c r="X10" s="96"/>
      <c r="Y10" s="96"/>
      <c r="Z10" s="96"/>
      <c r="AA10" s="96"/>
      <c r="AB10" s="96"/>
      <c r="AC10" s="96"/>
      <c r="AD10" s="96"/>
      <c r="AE10" s="96"/>
      <c r="AF10" s="96"/>
      <c r="AG10" s="96"/>
      <c r="AH10" s="96"/>
      <c r="AI10" s="96"/>
      <c r="AJ10" s="96"/>
      <c r="AK10" s="96"/>
      <c r="AL10" s="105"/>
      <c r="AM10" s="96"/>
      <c r="AN10" s="96"/>
      <c r="AO10" s="96"/>
      <c r="AP10" s="96"/>
      <c r="AQ10" s="96"/>
    </row>
    <row r="11" spans="1:43" ht="18.75" customHeight="1">
      <c r="A11" s="96"/>
      <c r="B11" s="106"/>
      <c r="C11" s="96"/>
      <c r="D11" s="96"/>
      <c r="E11" s="594" t="s">
        <v>531</v>
      </c>
      <c r="F11" s="594"/>
      <c r="G11" s="594"/>
      <c r="H11" s="594"/>
      <c r="I11" s="594"/>
      <c r="J11" s="594"/>
      <c r="K11" s="594"/>
      <c r="L11" s="594"/>
      <c r="M11" s="594"/>
      <c r="N11" s="594"/>
      <c r="O11" s="594"/>
      <c r="P11" s="594"/>
      <c r="Q11" s="594"/>
      <c r="R11" s="594"/>
      <c r="S11" s="594"/>
      <c r="T11" s="594"/>
      <c r="U11" s="93"/>
      <c r="V11" s="96"/>
      <c r="W11" s="96"/>
      <c r="X11" s="96"/>
      <c r="Y11" s="96"/>
      <c r="Z11" s="96"/>
      <c r="AA11" s="96"/>
      <c r="AB11" s="96"/>
      <c r="AC11" s="96"/>
      <c r="AD11" s="96"/>
      <c r="AE11" s="96"/>
      <c r="AF11" s="96"/>
      <c r="AG11" s="96"/>
      <c r="AH11" s="96"/>
      <c r="AI11" s="96"/>
      <c r="AJ11" s="96"/>
      <c r="AK11" s="96"/>
      <c r="AL11" s="105"/>
      <c r="AM11" s="96"/>
      <c r="AN11" s="96"/>
      <c r="AO11" s="96"/>
      <c r="AP11" s="96"/>
      <c r="AQ11" s="96"/>
    </row>
    <row r="12" spans="1:43" ht="18.75" customHeight="1">
      <c r="A12" s="96"/>
      <c r="B12" s="106"/>
      <c r="C12" s="96"/>
      <c r="D12" s="96"/>
      <c r="E12" s="594"/>
      <c r="F12" s="594"/>
      <c r="G12" s="594"/>
      <c r="H12" s="594"/>
      <c r="I12" s="594"/>
      <c r="J12" s="594"/>
      <c r="K12" s="594"/>
      <c r="L12" s="594"/>
      <c r="M12" s="594"/>
      <c r="N12" s="594"/>
      <c r="O12" s="594"/>
      <c r="P12" s="594"/>
      <c r="Q12" s="594"/>
      <c r="R12" s="594"/>
      <c r="S12" s="594"/>
      <c r="T12" s="594"/>
      <c r="U12" s="96"/>
      <c r="V12" s="96"/>
      <c r="W12" s="96"/>
      <c r="X12" s="96"/>
      <c r="Y12" s="96"/>
      <c r="Z12" s="96"/>
      <c r="AA12" s="96"/>
      <c r="AB12" s="96"/>
      <c r="AC12" s="96"/>
      <c r="AD12" s="96"/>
      <c r="AE12" s="96"/>
      <c r="AF12" s="96"/>
      <c r="AG12" s="96"/>
      <c r="AH12" s="96"/>
      <c r="AI12" s="96"/>
      <c r="AJ12" s="96"/>
      <c r="AK12" s="96"/>
      <c r="AL12" s="105"/>
      <c r="AM12" s="96"/>
      <c r="AN12" s="96"/>
      <c r="AO12" s="96"/>
      <c r="AP12" s="96"/>
      <c r="AQ12" s="96"/>
    </row>
    <row r="13" spans="1:43" ht="18.75" customHeight="1">
      <c r="A13" s="96"/>
      <c r="B13" s="106"/>
      <c r="C13" s="96"/>
      <c r="D13" s="96"/>
      <c r="E13" s="594"/>
      <c r="F13" s="594"/>
      <c r="G13" s="594"/>
      <c r="H13" s="594"/>
      <c r="I13" s="594"/>
      <c r="J13" s="594"/>
      <c r="K13" s="594"/>
      <c r="L13" s="594"/>
      <c r="M13" s="594"/>
      <c r="N13" s="594"/>
      <c r="O13" s="594"/>
      <c r="P13" s="594"/>
      <c r="Q13" s="594"/>
      <c r="R13" s="594"/>
      <c r="S13" s="594"/>
      <c r="T13" s="594"/>
      <c r="U13" s="96"/>
      <c r="V13" s="96"/>
      <c r="W13" s="96"/>
      <c r="X13" s="96"/>
      <c r="Y13" s="96"/>
      <c r="Z13" s="96"/>
      <c r="AA13" s="96"/>
      <c r="AB13" s="96"/>
      <c r="AC13" s="96"/>
      <c r="AD13" s="96"/>
      <c r="AE13" s="96"/>
      <c r="AF13" s="96"/>
      <c r="AG13" s="96"/>
      <c r="AH13" s="96"/>
      <c r="AI13" s="96"/>
      <c r="AJ13" s="96"/>
      <c r="AK13" s="96"/>
      <c r="AL13" s="105"/>
      <c r="AM13" s="96"/>
      <c r="AN13" s="96"/>
      <c r="AO13" s="96"/>
      <c r="AP13" s="96"/>
      <c r="AQ13" s="96"/>
    </row>
    <row r="14" spans="1:43" ht="60" customHeight="1">
      <c r="A14" s="96"/>
      <c r="B14" s="106"/>
      <c r="C14" s="96"/>
      <c r="D14" s="96"/>
      <c r="E14" s="594"/>
      <c r="F14" s="594"/>
      <c r="G14" s="594"/>
      <c r="H14" s="594"/>
      <c r="I14" s="594"/>
      <c r="J14" s="594"/>
      <c r="K14" s="594"/>
      <c r="L14" s="594"/>
      <c r="M14" s="594"/>
      <c r="N14" s="594"/>
      <c r="O14" s="594"/>
      <c r="P14" s="594"/>
      <c r="Q14" s="594"/>
      <c r="R14" s="594"/>
      <c r="S14" s="594"/>
      <c r="T14" s="594"/>
      <c r="U14" s="96"/>
      <c r="V14" s="96"/>
      <c r="W14" s="96"/>
      <c r="X14" s="96"/>
      <c r="Y14" s="96"/>
      <c r="Z14" s="96"/>
      <c r="AA14" s="96"/>
      <c r="AB14" s="96"/>
      <c r="AC14" s="96"/>
      <c r="AD14" s="96"/>
      <c r="AE14" s="96"/>
      <c r="AF14" s="96"/>
      <c r="AG14" s="96"/>
      <c r="AH14" s="96"/>
      <c r="AI14" s="96"/>
      <c r="AJ14" s="96"/>
      <c r="AK14" s="96"/>
      <c r="AL14" s="105"/>
      <c r="AM14" s="96"/>
      <c r="AN14" s="96"/>
      <c r="AO14" s="96"/>
      <c r="AP14" s="96"/>
      <c r="AQ14" s="96"/>
    </row>
    <row r="15" spans="1:43" ht="13.5" customHeight="1" thickBot="1">
      <c r="A15" s="3"/>
      <c r="B15" s="95" t="s">
        <v>0</v>
      </c>
      <c r="C15" s="4"/>
      <c r="D15" s="5"/>
      <c r="E15" s="593" t="s">
        <v>1</v>
      </c>
      <c r="F15" s="593"/>
      <c r="G15" s="593"/>
      <c r="H15" s="593"/>
      <c r="I15" s="593"/>
      <c r="J15" s="593"/>
      <c r="K15" s="593"/>
      <c r="L15" s="593"/>
      <c r="M15" s="593"/>
      <c r="N15" s="593"/>
      <c r="O15" s="593"/>
      <c r="P15" s="593"/>
      <c r="Q15" s="593"/>
      <c r="R15" s="593"/>
      <c r="S15" s="593"/>
      <c r="T15" s="593"/>
      <c r="U15" s="4"/>
      <c r="V15" s="5"/>
      <c r="W15" s="593" t="s">
        <v>2</v>
      </c>
      <c r="X15" s="593"/>
      <c r="Y15" s="593"/>
      <c r="Z15" s="593"/>
      <c r="AA15" s="593"/>
      <c r="AB15" s="593"/>
      <c r="AC15" s="593"/>
      <c r="AD15" s="593"/>
      <c r="AE15" s="593"/>
      <c r="AF15" s="593"/>
      <c r="AG15" s="593"/>
      <c r="AH15" s="593"/>
      <c r="AI15" s="593"/>
      <c r="AJ15" s="593"/>
      <c r="AK15" s="593"/>
      <c r="AL15" s="593"/>
      <c r="AM15" s="4"/>
      <c r="AN15" s="5"/>
      <c r="AO15" s="593" t="s">
        <v>3</v>
      </c>
      <c r="AP15" s="593"/>
      <c r="AQ15" s="3"/>
    </row>
    <row r="16" spans="1:43" s="89" customFormat="1" ht="6" customHeight="1" thickBot="1">
      <c r="A16" s="6"/>
      <c r="B16" s="91"/>
      <c r="C16" s="8"/>
      <c r="D16" s="9"/>
      <c r="E16" s="6"/>
      <c r="F16" s="6"/>
      <c r="G16" s="6"/>
      <c r="H16" s="6"/>
      <c r="I16" s="6"/>
      <c r="J16" s="6"/>
      <c r="K16" s="6"/>
      <c r="L16" s="6"/>
      <c r="M16" s="6"/>
      <c r="N16" s="6"/>
      <c r="O16" s="6"/>
      <c r="P16" s="6"/>
      <c r="Q16" s="6"/>
      <c r="R16" s="6"/>
      <c r="S16" s="6"/>
      <c r="T16" s="6"/>
      <c r="U16" s="8"/>
      <c r="V16" s="9"/>
      <c r="W16" s="6"/>
      <c r="X16" s="6"/>
      <c r="Y16" s="6"/>
      <c r="Z16" s="6"/>
      <c r="AA16" s="6"/>
      <c r="AB16" s="6"/>
      <c r="AC16" s="6"/>
      <c r="AD16" s="6"/>
      <c r="AE16" s="6"/>
      <c r="AF16" s="6"/>
      <c r="AG16" s="6"/>
      <c r="AH16" s="6"/>
      <c r="AI16" s="6"/>
      <c r="AJ16" s="6"/>
      <c r="AK16" s="6"/>
      <c r="AL16" s="6"/>
      <c r="AM16" s="8"/>
      <c r="AN16" s="9"/>
      <c r="AO16" s="6"/>
      <c r="AP16" s="6"/>
      <c r="AQ16" s="6"/>
    </row>
    <row r="17" spans="1:43" s="89" customFormat="1" ht="11.25" customHeight="1">
      <c r="B17" s="106">
        <v>101</v>
      </c>
      <c r="C17" s="101"/>
      <c r="D17" s="99"/>
      <c r="E17" s="594" t="s">
        <v>532</v>
      </c>
      <c r="F17" s="594"/>
      <c r="G17" s="594"/>
      <c r="H17" s="594"/>
      <c r="I17" s="594"/>
      <c r="J17" s="594"/>
      <c r="K17" s="594"/>
      <c r="L17" s="594"/>
      <c r="M17" s="594"/>
      <c r="N17" s="594"/>
      <c r="O17" s="594"/>
      <c r="P17" s="594"/>
      <c r="Q17" s="594"/>
      <c r="R17" s="594"/>
      <c r="S17" s="594"/>
      <c r="T17" s="594"/>
      <c r="U17" s="101"/>
      <c r="V17" s="99" t="s">
        <v>41</v>
      </c>
      <c r="W17" s="96"/>
      <c r="Y17" s="44"/>
      <c r="Z17" s="48"/>
      <c r="AL17" s="13"/>
      <c r="AM17" s="101"/>
      <c r="AN17" s="99"/>
    </row>
    <row r="18" spans="1:43" s="89" customFormat="1" ht="11.25" customHeight="1" thickBot="1">
      <c r="B18" s="14" t="s">
        <v>4</v>
      </c>
      <c r="C18" s="101"/>
      <c r="D18" s="99"/>
      <c r="E18" s="594"/>
      <c r="F18" s="594"/>
      <c r="G18" s="594"/>
      <c r="H18" s="594"/>
      <c r="I18" s="594"/>
      <c r="J18" s="594"/>
      <c r="K18" s="594"/>
      <c r="L18" s="594"/>
      <c r="M18" s="594"/>
      <c r="N18" s="594"/>
      <c r="O18" s="594"/>
      <c r="P18" s="594"/>
      <c r="Q18" s="594"/>
      <c r="R18" s="594"/>
      <c r="S18" s="594"/>
      <c r="T18" s="594"/>
      <c r="U18" s="101"/>
      <c r="V18" s="99"/>
      <c r="Y18" s="52"/>
      <c r="Z18" s="54"/>
      <c r="AE18"/>
      <c r="AF18" s="15"/>
      <c r="AG18" s="15"/>
      <c r="AH18" s="15"/>
      <c r="AI18" s="15"/>
      <c r="AJ18" s="15"/>
      <c r="AK18" s="15"/>
      <c r="AL18" s="16"/>
      <c r="AM18" s="101"/>
      <c r="AN18" s="99"/>
    </row>
    <row r="19" spans="1:43" s="89" customFormat="1" ht="11.25" customHeight="1" thickBot="1">
      <c r="B19" s="106"/>
      <c r="C19" s="101"/>
      <c r="D19" s="99"/>
      <c r="E19" s="594"/>
      <c r="F19" s="594"/>
      <c r="G19" s="594"/>
      <c r="H19" s="594"/>
      <c r="I19" s="594"/>
      <c r="J19" s="594"/>
      <c r="K19" s="594"/>
      <c r="L19" s="594"/>
      <c r="M19" s="594"/>
      <c r="N19" s="594"/>
      <c r="O19" s="594"/>
      <c r="P19" s="594"/>
      <c r="Q19" s="594"/>
      <c r="R19" s="594"/>
      <c r="S19" s="594"/>
      <c r="T19" s="594"/>
      <c r="U19" s="101"/>
      <c r="V19" s="99"/>
      <c r="AE19" s="15"/>
      <c r="AF19" s="15"/>
      <c r="AG19" s="15"/>
      <c r="AH19" s="15"/>
      <c r="AI19" s="15"/>
      <c r="AJ19" s="15"/>
      <c r="AK19" s="15"/>
      <c r="AL19" s="13"/>
      <c r="AM19" s="101"/>
      <c r="AN19" s="99"/>
    </row>
    <row r="20" spans="1:43" s="89" customFormat="1" ht="11.25" customHeight="1">
      <c r="B20" s="106"/>
      <c r="C20" s="101"/>
      <c r="D20" s="99"/>
      <c r="E20" s="594"/>
      <c r="F20" s="594"/>
      <c r="G20" s="594"/>
      <c r="H20" s="594"/>
      <c r="I20" s="594"/>
      <c r="J20" s="594"/>
      <c r="K20" s="594"/>
      <c r="L20" s="594"/>
      <c r="M20" s="594"/>
      <c r="N20" s="594"/>
      <c r="O20" s="594"/>
      <c r="P20" s="594"/>
      <c r="Q20" s="594"/>
      <c r="R20" s="594"/>
      <c r="S20" s="594"/>
      <c r="T20" s="594"/>
      <c r="U20" s="101"/>
      <c r="V20" s="89" t="s">
        <v>42</v>
      </c>
      <c r="Y20" s="44"/>
      <c r="Z20" s="48"/>
      <c r="AE20" s="15"/>
      <c r="AF20" s="15"/>
      <c r="AG20" s="15"/>
      <c r="AH20" s="15"/>
      <c r="AI20" s="15"/>
      <c r="AJ20" s="15"/>
      <c r="AK20" s="15"/>
      <c r="AL20" s="13"/>
      <c r="AM20" s="101"/>
      <c r="AN20" s="99"/>
    </row>
    <row r="21" spans="1:43" s="89" customFormat="1" ht="11.25" customHeight="1" thickBot="1">
      <c r="B21" s="106"/>
      <c r="C21" s="101"/>
      <c r="D21" s="99"/>
      <c r="E21" s="594"/>
      <c r="F21" s="594"/>
      <c r="G21" s="594"/>
      <c r="H21" s="594"/>
      <c r="I21" s="594"/>
      <c r="J21" s="594"/>
      <c r="K21" s="594"/>
      <c r="L21" s="594"/>
      <c r="M21" s="594"/>
      <c r="N21" s="594"/>
      <c r="O21" s="594"/>
      <c r="P21" s="594"/>
      <c r="Q21" s="594"/>
      <c r="R21" s="594"/>
      <c r="S21" s="594"/>
      <c r="T21" s="594"/>
      <c r="U21" s="101"/>
      <c r="V21" s="99"/>
      <c r="Y21" s="52"/>
      <c r="Z21" s="54"/>
      <c r="AF21" s="15"/>
      <c r="AG21" s="15"/>
      <c r="AH21" s="15"/>
      <c r="AI21" s="15"/>
      <c r="AJ21" s="15"/>
      <c r="AK21" s="15"/>
      <c r="AL21" s="17"/>
      <c r="AM21" s="101"/>
      <c r="AN21" s="99"/>
    </row>
    <row r="22" spans="1:43" s="89" customFormat="1" ht="11.25" customHeight="1">
      <c r="B22" s="106"/>
      <c r="C22" s="101"/>
      <c r="D22" s="99"/>
      <c r="E22" s="594"/>
      <c r="F22" s="594"/>
      <c r="G22" s="594"/>
      <c r="H22" s="594"/>
      <c r="I22" s="594"/>
      <c r="J22" s="594"/>
      <c r="K22" s="594"/>
      <c r="L22" s="594"/>
      <c r="M22" s="594"/>
      <c r="N22" s="594"/>
      <c r="O22" s="594"/>
      <c r="P22" s="594"/>
      <c r="Q22" s="594"/>
      <c r="R22" s="594"/>
      <c r="S22" s="594"/>
      <c r="T22" s="594"/>
      <c r="U22" s="101"/>
      <c r="V22" s="99"/>
      <c r="AF22" s="15"/>
      <c r="AG22" s="15"/>
      <c r="AH22" s="15"/>
      <c r="AI22" s="15"/>
      <c r="AJ22" s="15"/>
      <c r="AK22" s="15"/>
      <c r="AL22" s="17"/>
      <c r="AM22" s="101"/>
      <c r="AN22" s="99"/>
    </row>
    <row r="23" spans="1:43" s="89" customFormat="1" ht="11.25" customHeight="1">
      <c r="B23" s="106"/>
      <c r="C23" s="101"/>
      <c r="D23" s="99"/>
      <c r="E23" s="594"/>
      <c r="F23" s="594"/>
      <c r="G23" s="594"/>
      <c r="H23" s="594"/>
      <c r="I23" s="594"/>
      <c r="J23" s="594"/>
      <c r="K23" s="594"/>
      <c r="L23" s="594"/>
      <c r="M23" s="594"/>
      <c r="N23" s="594"/>
      <c r="O23" s="594"/>
      <c r="P23" s="594"/>
      <c r="Q23" s="594"/>
      <c r="R23" s="594"/>
      <c r="S23" s="594"/>
      <c r="T23" s="594"/>
      <c r="U23" s="101"/>
      <c r="V23" s="99"/>
      <c r="AB23" s="15"/>
      <c r="AC23" s="15"/>
      <c r="AD23" s="15"/>
      <c r="AE23" s="15"/>
      <c r="AF23" s="15"/>
      <c r="AG23" s="15"/>
      <c r="AH23" s="13"/>
      <c r="AI23" s="101"/>
      <c r="AJ23" s="99"/>
    </row>
    <row r="24" spans="1:43" s="89" customFormat="1" ht="11.25" customHeight="1">
      <c r="B24" s="106"/>
      <c r="C24" s="101"/>
      <c r="D24" s="99"/>
      <c r="E24" s="594"/>
      <c r="F24" s="594"/>
      <c r="G24" s="594"/>
      <c r="H24" s="594"/>
      <c r="I24" s="594"/>
      <c r="J24" s="594"/>
      <c r="K24" s="594"/>
      <c r="L24" s="594"/>
      <c r="M24" s="594"/>
      <c r="N24" s="594"/>
      <c r="O24" s="594"/>
      <c r="P24" s="594"/>
      <c r="Q24" s="594"/>
      <c r="R24" s="594"/>
      <c r="S24" s="594"/>
      <c r="T24" s="594"/>
      <c r="U24" s="101"/>
      <c r="V24" s="99"/>
      <c r="W24" s="96"/>
      <c r="AH24" s="13"/>
      <c r="AI24" s="101"/>
      <c r="AJ24" s="99"/>
    </row>
    <row r="25" spans="1:43" s="89" customFormat="1" ht="11.25" customHeight="1">
      <c r="B25" s="106"/>
      <c r="C25" s="101"/>
      <c r="D25" s="99"/>
      <c r="E25" s="594"/>
      <c r="F25" s="594"/>
      <c r="G25" s="594"/>
      <c r="H25" s="594"/>
      <c r="I25" s="594"/>
      <c r="J25" s="594"/>
      <c r="K25" s="594"/>
      <c r="L25" s="594"/>
      <c r="M25" s="594"/>
      <c r="N25" s="594"/>
      <c r="O25" s="594"/>
      <c r="P25" s="594"/>
      <c r="Q25" s="594"/>
      <c r="R25" s="594"/>
      <c r="S25" s="594"/>
      <c r="T25" s="594"/>
      <c r="U25" s="101"/>
      <c r="V25" s="99"/>
      <c r="AA25" s="15"/>
      <c r="AB25" s="15"/>
      <c r="AC25" s="18"/>
      <c r="AD25" s="15"/>
      <c r="AE25" s="15"/>
      <c r="AF25" s="15"/>
      <c r="AG25" s="15"/>
      <c r="AH25" s="13"/>
      <c r="AI25" s="101"/>
      <c r="AJ25" s="99"/>
    </row>
    <row r="26" spans="1:43" s="89" customFormat="1" ht="11.25" customHeight="1">
      <c r="B26" s="106"/>
      <c r="C26" s="101"/>
      <c r="D26" s="99"/>
      <c r="E26" s="594"/>
      <c r="F26" s="594"/>
      <c r="G26" s="594"/>
      <c r="H26" s="594"/>
      <c r="I26" s="594"/>
      <c r="J26" s="594"/>
      <c r="K26" s="594"/>
      <c r="L26" s="594"/>
      <c r="M26" s="594"/>
      <c r="N26" s="594"/>
      <c r="O26" s="594"/>
      <c r="P26" s="594"/>
      <c r="Q26" s="594"/>
      <c r="R26" s="594"/>
      <c r="S26" s="594"/>
      <c r="T26" s="594"/>
      <c r="U26" s="101"/>
      <c r="V26" s="99"/>
      <c r="AF26" s="15"/>
      <c r="AG26" s="15"/>
      <c r="AH26" s="15"/>
      <c r="AI26" s="15"/>
      <c r="AJ26" s="15"/>
      <c r="AK26" s="15"/>
      <c r="AL26" s="13"/>
      <c r="AM26" s="101"/>
      <c r="AN26" s="99"/>
    </row>
    <row r="27" spans="1:43" ht="6" customHeight="1">
      <c r="A27" s="6"/>
      <c r="B27" s="91"/>
      <c r="C27" s="8"/>
      <c r="D27" s="9"/>
      <c r="E27" s="6"/>
      <c r="F27" s="6"/>
      <c r="G27" s="6"/>
      <c r="H27" s="6"/>
      <c r="I27" s="6"/>
      <c r="J27" s="6"/>
      <c r="K27" s="6"/>
      <c r="L27" s="6"/>
      <c r="M27" s="6"/>
      <c r="N27" s="6"/>
      <c r="O27" s="6"/>
      <c r="P27" s="6"/>
      <c r="Q27" s="6"/>
      <c r="R27" s="6"/>
      <c r="S27" s="6"/>
      <c r="T27" s="6"/>
      <c r="U27" s="8"/>
      <c r="V27" s="9"/>
      <c r="W27" s="6"/>
      <c r="X27" s="6"/>
      <c r="Y27" s="6"/>
      <c r="Z27" s="6"/>
      <c r="AA27" s="6"/>
      <c r="AB27" s="6"/>
      <c r="AC27" s="6"/>
      <c r="AD27" s="6"/>
      <c r="AE27" s="6"/>
      <c r="AF27" s="6"/>
      <c r="AG27" s="6"/>
      <c r="AH27" s="6"/>
      <c r="AI27" s="6"/>
      <c r="AJ27" s="6"/>
      <c r="AK27" s="6"/>
      <c r="AL27" s="27"/>
      <c r="AM27" s="8"/>
      <c r="AN27" s="9"/>
      <c r="AO27" s="6"/>
      <c r="AP27" s="6"/>
      <c r="AQ27" s="6"/>
    </row>
    <row r="28" spans="1:43" ht="11.25" customHeight="1">
      <c r="A28" s="89"/>
      <c r="B28" s="50">
        <v>137</v>
      </c>
      <c r="C28" s="101"/>
      <c r="D28" s="99"/>
      <c r="E28" s="588" t="s">
        <v>533</v>
      </c>
      <c r="F28" s="588"/>
      <c r="G28" s="588"/>
      <c r="H28" s="588"/>
      <c r="I28" s="588"/>
      <c r="J28" s="588"/>
      <c r="K28" s="588"/>
      <c r="L28" s="588"/>
      <c r="M28" s="588"/>
      <c r="N28" s="588"/>
      <c r="O28" s="588"/>
      <c r="P28" s="588"/>
      <c r="Q28" s="588"/>
      <c r="R28" s="588"/>
      <c r="S28" s="588"/>
      <c r="T28" s="588"/>
      <c r="U28" s="28"/>
      <c r="V28" s="99"/>
      <c r="W28" s="588" t="s">
        <v>534</v>
      </c>
      <c r="X28" s="588"/>
      <c r="Y28" s="588"/>
      <c r="Z28" s="588"/>
      <c r="AA28" s="588"/>
      <c r="AB28" s="588"/>
      <c r="AC28" s="588"/>
      <c r="AD28" s="588"/>
      <c r="AE28" s="588"/>
      <c r="AF28" s="588"/>
      <c r="AG28" s="588"/>
      <c r="AH28" s="588"/>
      <c r="AI28" s="588"/>
      <c r="AJ28" s="588"/>
      <c r="AK28" s="588"/>
      <c r="AL28" s="588"/>
      <c r="AM28" s="101"/>
      <c r="AN28" s="99"/>
      <c r="AO28" s="89"/>
      <c r="AP28" s="89"/>
      <c r="AQ28" s="89"/>
    </row>
    <row r="29" spans="1:43" ht="11.25" customHeight="1">
      <c r="A29" s="89"/>
      <c r="B29" s="50"/>
      <c r="C29" s="101"/>
      <c r="D29" s="99"/>
      <c r="E29" s="588"/>
      <c r="F29" s="588"/>
      <c r="G29" s="588"/>
      <c r="H29" s="588"/>
      <c r="I29" s="588"/>
      <c r="J29" s="588"/>
      <c r="K29" s="588"/>
      <c r="L29" s="588"/>
      <c r="M29" s="588"/>
      <c r="N29" s="588"/>
      <c r="O29" s="588"/>
      <c r="P29" s="588"/>
      <c r="Q29" s="588"/>
      <c r="R29" s="588"/>
      <c r="S29" s="588"/>
      <c r="T29" s="588"/>
      <c r="U29" s="28"/>
      <c r="V29" s="99"/>
      <c r="W29" s="588"/>
      <c r="X29" s="588"/>
      <c r="Y29" s="588"/>
      <c r="Z29" s="588"/>
      <c r="AA29" s="588"/>
      <c r="AB29" s="588"/>
      <c r="AC29" s="588"/>
      <c r="AD29" s="588"/>
      <c r="AE29" s="588"/>
      <c r="AF29" s="588"/>
      <c r="AG29" s="588"/>
      <c r="AH29" s="588"/>
      <c r="AI29" s="588"/>
      <c r="AJ29" s="588"/>
      <c r="AK29" s="588"/>
      <c r="AL29" s="588"/>
      <c r="AM29" s="101"/>
      <c r="AN29" s="99"/>
      <c r="AO29" s="89"/>
      <c r="AP29" s="89"/>
      <c r="AQ29" s="89"/>
    </row>
    <row r="30" spans="1:43" ht="11.25" customHeight="1">
      <c r="A30" s="89"/>
      <c r="B30" s="50"/>
      <c r="C30" s="101"/>
      <c r="D30" s="99"/>
      <c r="E30" s="588"/>
      <c r="F30" s="588"/>
      <c r="G30" s="588"/>
      <c r="H30" s="588"/>
      <c r="I30" s="588"/>
      <c r="J30" s="588"/>
      <c r="K30" s="588"/>
      <c r="L30" s="588"/>
      <c r="M30" s="588"/>
      <c r="N30" s="588"/>
      <c r="O30" s="588"/>
      <c r="P30" s="588"/>
      <c r="Q30" s="588"/>
      <c r="R30" s="588"/>
      <c r="S30" s="588"/>
      <c r="T30" s="588"/>
      <c r="U30" s="28"/>
      <c r="V30" s="99"/>
      <c r="W30" s="588"/>
      <c r="X30" s="588"/>
      <c r="Y30" s="588"/>
      <c r="Z30" s="588"/>
      <c r="AA30" s="588"/>
      <c r="AB30" s="588"/>
      <c r="AC30" s="588"/>
      <c r="AD30" s="588"/>
      <c r="AE30" s="588"/>
      <c r="AF30" s="588"/>
      <c r="AG30" s="588"/>
      <c r="AH30" s="588"/>
      <c r="AI30" s="588"/>
      <c r="AJ30" s="588"/>
      <c r="AK30" s="588"/>
      <c r="AL30" s="588"/>
      <c r="AM30" s="101"/>
      <c r="AN30" s="99"/>
      <c r="AO30" s="89"/>
      <c r="AP30" s="89"/>
      <c r="AQ30" s="89"/>
    </row>
    <row r="31" spans="1:43" ht="11.25" customHeight="1">
      <c r="A31" s="89"/>
      <c r="B31" s="50"/>
      <c r="C31" s="101"/>
      <c r="D31" s="99"/>
      <c r="E31" s="588"/>
      <c r="F31" s="588"/>
      <c r="G31" s="588"/>
      <c r="H31" s="588"/>
      <c r="I31" s="588"/>
      <c r="J31" s="588"/>
      <c r="K31" s="588"/>
      <c r="L31" s="588"/>
      <c r="M31" s="588"/>
      <c r="N31" s="588"/>
      <c r="O31" s="588"/>
      <c r="P31" s="588"/>
      <c r="Q31" s="588"/>
      <c r="R31" s="588"/>
      <c r="S31" s="588"/>
      <c r="T31" s="588"/>
      <c r="U31" s="28"/>
      <c r="V31" s="99"/>
      <c r="W31" s="588"/>
      <c r="X31" s="588"/>
      <c r="Y31" s="588"/>
      <c r="Z31" s="588"/>
      <c r="AA31" s="588"/>
      <c r="AB31" s="588"/>
      <c r="AC31" s="588"/>
      <c r="AD31" s="588"/>
      <c r="AE31" s="588"/>
      <c r="AF31" s="588"/>
      <c r="AG31" s="588"/>
      <c r="AH31" s="588"/>
      <c r="AI31" s="588"/>
      <c r="AJ31" s="588"/>
      <c r="AK31" s="588"/>
      <c r="AL31" s="588"/>
      <c r="AM31" s="101"/>
      <c r="AN31" s="99"/>
      <c r="AO31" s="89"/>
      <c r="AP31" s="89"/>
      <c r="AQ31" s="89"/>
    </row>
    <row r="32" spans="1:43" ht="11.25" customHeight="1">
      <c r="A32" s="89"/>
      <c r="B32" s="50"/>
      <c r="C32" s="101"/>
      <c r="D32" s="99"/>
      <c r="E32" s="588"/>
      <c r="F32" s="588"/>
      <c r="G32" s="588"/>
      <c r="H32" s="588"/>
      <c r="I32" s="588"/>
      <c r="J32" s="588"/>
      <c r="K32" s="588"/>
      <c r="L32" s="588"/>
      <c r="M32" s="588"/>
      <c r="N32" s="588"/>
      <c r="O32" s="588"/>
      <c r="P32" s="588"/>
      <c r="Q32" s="588"/>
      <c r="R32" s="588"/>
      <c r="S32" s="588"/>
      <c r="T32" s="588"/>
      <c r="U32" s="28"/>
      <c r="V32" s="99"/>
      <c r="W32" s="588"/>
      <c r="X32" s="588"/>
      <c r="Y32" s="588"/>
      <c r="Z32" s="588"/>
      <c r="AA32" s="588"/>
      <c r="AB32" s="588"/>
      <c r="AC32" s="588"/>
      <c r="AD32" s="588"/>
      <c r="AE32" s="588"/>
      <c r="AF32" s="588"/>
      <c r="AG32" s="588"/>
      <c r="AH32" s="588"/>
      <c r="AI32" s="588"/>
      <c r="AJ32" s="588"/>
      <c r="AK32" s="588"/>
      <c r="AL32" s="588"/>
      <c r="AM32" s="101"/>
      <c r="AN32" s="99"/>
      <c r="AO32" s="89"/>
      <c r="AP32" s="89"/>
      <c r="AQ32" s="89"/>
    </row>
    <row r="33" spans="1:43" ht="11.25" customHeight="1">
      <c r="A33" s="89"/>
      <c r="B33" s="50"/>
      <c r="C33" s="101"/>
      <c r="D33" s="99"/>
      <c r="E33" s="588"/>
      <c r="F33" s="588"/>
      <c r="G33" s="588"/>
      <c r="H33" s="588"/>
      <c r="I33" s="588"/>
      <c r="J33" s="588"/>
      <c r="K33" s="588"/>
      <c r="L33" s="588"/>
      <c r="M33" s="588"/>
      <c r="N33" s="588"/>
      <c r="O33" s="588"/>
      <c r="P33" s="588"/>
      <c r="Q33" s="588"/>
      <c r="R33" s="588"/>
      <c r="S33" s="588"/>
      <c r="T33" s="588"/>
      <c r="U33" s="28"/>
      <c r="V33" s="99"/>
      <c r="W33" s="588"/>
      <c r="X33" s="588"/>
      <c r="Y33" s="588"/>
      <c r="Z33" s="588"/>
      <c r="AA33" s="588"/>
      <c r="AB33" s="588"/>
      <c r="AC33" s="588"/>
      <c r="AD33" s="588"/>
      <c r="AE33" s="588"/>
      <c r="AF33" s="588"/>
      <c r="AG33" s="588"/>
      <c r="AH33" s="588"/>
      <c r="AI33" s="588"/>
      <c r="AJ33" s="588"/>
      <c r="AK33" s="588"/>
      <c r="AL33" s="588"/>
      <c r="AM33" s="101"/>
      <c r="AN33" s="99"/>
      <c r="AO33" s="89"/>
      <c r="AP33" s="89"/>
      <c r="AQ33" s="89"/>
    </row>
    <row r="34" spans="1:43" ht="11.25" customHeight="1">
      <c r="A34" s="89"/>
      <c r="B34" s="50"/>
      <c r="C34" s="101"/>
      <c r="D34" s="99"/>
      <c r="E34" s="588"/>
      <c r="F34" s="588"/>
      <c r="G34" s="588"/>
      <c r="H34" s="588"/>
      <c r="I34" s="588"/>
      <c r="J34" s="588"/>
      <c r="K34" s="588"/>
      <c r="L34" s="588"/>
      <c r="M34" s="588"/>
      <c r="N34" s="588"/>
      <c r="O34" s="588"/>
      <c r="P34" s="588"/>
      <c r="Q34" s="588"/>
      <c r="R34" s="588"/>
      <c r="S34" s="588"/>
      <c r="T34" s="588"/>
      <c r="U34" s="28"/>
      <c r="V34" s="99"/>
      <c r="W34" s="588"/>
      <c r="X34" s="588"/>
      <c r="Y34" s="588"/>
      <c r="Z34" s="588"/>
      <c r="AA34" s="588"/>
      <c r="AB34" s="588"/>
      <c r="AC34" s="588"/>
      <c r="AD34" s="588"/>
      <c r="AE34" s="588"/>
      <c r="AF34" s="588"/>
      <c r="AG34" s="588"/>
      <c r="AH34" s="588"/>
      <c r="AI34" s="588"/>
      <c r="AJ34" s="588"/>
      <c r="AK34" s="588"/>
      <c r="AL34" s="588"/>
      <c r="AM34" s="101"/>
      <c r="AN34" s="99"/>
      <c r="AO34" s="89"/>
      <c r="AP34" s="89"/>
      <c r="AQ34" s="89"/>
    </row>
    <row r="35" spans="1:43" ht="11.25" customHeight="1">
      <c r="A35" s="89"/>
      <c r="B35" s="50"/>
      <c r="C35" s="101"/>
      <c r="D35" s="99"/>
      <c r="E35" s="588"/>
      <c r="F35" s="588"/>
      <c r="G35" s="588"/>
      <c r="H35" s="588"/>
      <c r="I35" s="588"/>
      <c r="J35" s="588"/>
      <c r="K35" s="588"/>
      <c r="L35" s="588"/>
      <c r="M35" s="588"/>
      <c r="N35" s="588"/>
      <c r="O35" s="588"/>
      <c r="P35" s="588"/>
      <c r="Q35" s="588"/>
      <c r="R35" s="588"/>
      <c r="S35" s="588"/>
      <c r="T35" s="588"/>
      <c r="U35" s="28"/>
      <c r="V35" s="99"/>
      <c r="W35" s="588"/>
      <c r="X35" s="588"/>
      <c r="Y35" s="588"/>
      <c r="Z35" s="588"/>
      <c r="AA35" s="588"/>
      <c r="AB35" s="588"/>
      <c r="AC35" s="588"/>
      <c r="AD35" s="588"/>
      <c r="AE35" s="588"/>
      <c r="AF35" s="588"/>
      <c r="AG35" s="588"/>
      <c r="AH35" s="588"/>
      <c r="AI35" s="588"/>
      <c r="AJ35" s="588"/>
      <c r="AK35" s="588"/>
      <c r="AL35" s="588"/>
      <c r="AM35" s="101"/>
      <c r="AN35" s="99"/>
      <c r="AO35" s="89"/>
      <c r="AP35" s="89"/>
      <c r="AQ35" s="89"/>
    </row>
    <row r="36" spans="1:43" ht="11.25" customHeight="1">
      <c r="A36" s="89"/>
      <c r="B36" s="50"/>
      <c r="C36" s="101"/>
      <c r="D36" s="99"/>
      <c r="E36" s="588"/>
      <c r="F36" s="588"/>
      <c r="G36" s="588"/>
      <c r="H36" s="588"/>
      <c r="I36" s="588"/>
      <c r="J36" s="588"/>
      <c r="K36" s="588"/>
      <c r="L36" s="588"/>
      <c r="M36" s="588"/>
      <c r="N36" s="588"/>
      <c r="O36" s="588"/>
      <c r="P36" s="588"/>
      <c r="Q36" s="588"/>
      <c r="R36" s="588"/>
      <c r="S36" s="588"/>
      <c r="T36" s="588"/>
      <c r="U36" s="28"/>
      <c r="V36" s="99"/>
      <c r="W36" s="588"/>
      <c r="X36" s="588"/>
      <c r="Y36" s="588"/>
      <c r="Z36" s="588"/>
      <c r="AA36" s="588"/>
      <c r="AB36" s="588"/>
      <c r="AC36" s="588"/>
      <c r="AD36" s="588"/>
      <c r="AE36" s="588"/>
      <c r="AF36" s="588"/>
      <c r="AG36" s="588"/>
      <c r="AH36" s="588"/>
      <c r="AI36" s="588"/>
      <c r="AJ36" s="588"/>
      <c r="AK36" s="588"/>
      <c r="AL36" s="588"/>
      <c r="AM36" s="101"/>
      <c r="AN36" s="99"/>
      <c r="AO36" s="89"/>
      <c r="AP36" s="89"/>
      <c r="AQ36" s="89"/>
    </row>
    <row r="37" spans="1:43">
      <c r="A37" s="89"/>
      <c r="B37" s="14" t="s">
        <v>83</v>
      </c>
      <c r="C37" s="101"/>
      <c r="D37" s="99"/>
      <c r="E37" s="588"/>
      <c r="F37" s="588"/>
      <c r="G37" s="588"/>
      <c r="H37" s="588"/>
      <c r="I37" s="588"/>
      <c r="J37" s="588"/>
      <c r="K37" s="588"/>
      <c r="L37" s="588"/>
      <c r="M37" s="588"/>
      <c r="N37" s="588"/>
      <c r="O37" s="588"/>
      <c r="P37" s="588"/>
      <c r="Q37" s="588"/>
      <c r="R37" s="588"/>
      <c r="S37" s="588"/>
      <c r="T37" s="588"/>
      <c r="U37" s="28"/>
      <c r="V37" s="99"/>
      <c r="W37" s="588"/>
      <c r="X37" s="588"/>
      <c r="Y37" s="588"/>
      <c r="Z37" s="588"/>
      <c r="AA37" s="588"/>
      <c r="AB37" s="588"/>
      <c r="AC37" s="588"/>
      <c r="AD37" s="588"/>
      <c r="AE37" s="588"/>
      <c r="AF37" s="588"/>
      <c r="AG37" s="588"/>
      <c r="AH37" s="588"/>
      <c r="AI37" s="588"/>
      <c r="AJ37" s="588"/>
      <c r="AK37" s="588"/>
      <c r="AL37" s="588"/>
      <c r="AM37" s="101"/>
      <c r="AN37" s="99"/>
      <c r="AO37" s="89"/>
      <c r="AP37" s="29">
        <v>149</v>
      </c>
      <c r="AQ37" s="89"/>
    </row>
    <row r="38" spans="1:43" s="126" customFormat="1" ht="6" customHeight="1">
      <c r="A38" s="110"/>
      <c r="B38" s="111"/>
      <c r="C38" s="112"/>
      <c r="D38" s="113"/>
      <c r="E38" s="110"/>
      <c r="F38" s="110"/>
      <c r="G38" s="110"/>
      <c r="H38" s="110"/>
      <c r="I38" s="110"/>
      <c r="J38" s="110"/>
      <c r="K38" s="110"/>
      <c r="L38" s="110"/>
      <c r="M38" s="110"/>
      <c r="N38" s="110"/>
      <c r="O38" s="110"/>
      <c r="P38" s="110"/>
      <c r="Q38" s="110"/>
      <c r="R38" s="110"/>
      <c r="S38" s="110"/>
      <c r="T38" s="110"/>
      <c r="U38" s="112"/>
      <c r="V38" s="113"/>
      <c r="W38" s="99"/>
      <c r="X38" s="89"/>
      <c r="Y38" s="89"/>
      <c r="Z38" s="89"/>
      <c r="AA38" s="89"/>
      <c r="AB38" s="89"/>
      <c r="AC38" s="89"/>
      <c r="AD38" s="89"/>
      <c r="AE38" s="89"/>
      <c r="AF38" s="110"/>
      <c r="AG38" s="110"/>
      <c r="AH38" s="110"/>
      <c r="AI38" s="110"/>
      <c r="AJ38" s="110"/>
      <c r="AK38" s="110"/>
      <c r="AL38" s="110"/>
      <c r="AM38" s="112"/>
      <c r="AN38" s="113"/>
      <c r="AO38" s="110"/>
      <c r="AP38" s="110"/>
      <c r="AQ38" s="110"/>
    </row>
    <row r="39" spans="1:43" ht="11.25" customHeight="1">
      <c r="A39" s="664" t="s">
        <v>535</v>
      </c>
      <c r="B39" s="604"/>
      <c r="C39" s="604"/>
      <c r="D39" s="604"/>
      <c r="E39" s="604"/>
      <c r="F39" s="604"/>
      <c r="G39" s="604"/>
      <c r="H39" s="604"/>
      <c r="I39" s="604"/>
      <c r="J39" s="604"/>
      <c r="K39" s="604"/>
      <c r="L39" s="604"/>
      <c r="M39" s="604"/>
      <c r="N39" s="604"/>
      <c r="O39" s="604"/>
      <c r="P39" s="604"/>
      <c r="Q39" s="604"/>
      <c r="R39" s="604"/>
      <c r="S39" s="604"/>
      <c r="T39" s="604"/>
      <c r="U39" s="604"/>
      <c r="V39" s="604"/>
      <c r="W39" s="604"/>
      <c r="X39" s="604"/>
      <c r="Y39" s="604"/>
      <c r="Z39" s="604"/>
      <c r="AA39" s="604"/>
      <c r="AB39" s="604"/>
      <c r="AC39" s="604"/>
      <c r="AD39" s="604"/>
      <c r="AE39" s="604"/>
      <c r="AF39" s="604"/>
      <c r="AG39" s="604"/>
      <c r="AH39" s="604"/>
      <c r="AI39" s="604"/>
      <c r="AJ39" s="604"/>
      <c r="AK39" s="604"/>
      <c r="AL39" s="604"/>
      <c r="AM39" s="604"/>
      <c r="AN39" s="604"/>
      <c r="AO39" s="604"/>
      <c r="AP39" s="604"/>
      <c r="AQ39" s="604"/>
    </row>
    <row r="40" spans="1:43" ht="11.25" customHeight="1">
      <c r="A40" s="94"/>
      <c r="B40" s="94"/>
      <c r="C40" s="94"/>
      <c r="D40" s="94"/>
      <c r="E40" s="663" t="s">
        <v>536</v>
      </c>
      <c r="F40" s="663"/>
      <c r="G40" s="663"/>
      <c r="H40" s="663"/>
      <c r="I40" s="663"/>
      <c r="J40" s="663"/>
      <c r="K40" s="663"/>
      <c r="L40" s="663"/>
      <c r="M40" s="663"/>
      <c r="N40" s="663"/>
      <c r="O40" s="663"/>
      <c r="P40" s="663"/>
      <c r="Q40" s="663"/>
      <c r="R40" s="663"/>
      <c r="S40" s="663"/>
      <c r="T40" s="663"/>
      <c r="U40" s="94"/>
      <c r="V40" s="94"/>
      <c r="W40" s="94"/>
      <c r="X40" s="94"/>
      <c r="Y40" s="94"/>
      <c r="Z40" s="94"/>
      <c r="AA40" s="94"/>
      <c r="AB40" s="94"/>
      <c r="AC40" s="94"/>
      <c r="AD40" s="94"/>
      <c r="AE40" s="94"/>
      <c r="AF40" s="94"/>
      <c r="AG40" s="94"/>
      <c r="AH40" s="94"/>
      <c r="AI40" s="94"/>
      <c r="AJ40" s="94"/>
      <c r="AK40" s="94"/>
      <c r="AL40" s="94"/>
      <c r="AM40" s="94"/>
      <c r="AN40" s="94"/>
      <c r="AO40" s="94"/>
      <c r="AP40" s="94"/>
      <c r="AQ40" s="94"/>
    </row>
    <row r="41" spans="1:43" ht="11.25" customHeight="1">
      <c r="A41" s="94"/>
      <c r="B41" s="94"/>
      <c r="C41" s="94"/>
      <c r="D41" s="94"/>
      <c r="E41" s="663"/>
      <c r="F41" s="663"/>
      <c r="G41" s="663"/>
      <c r="H41" s="663"/>
      <c r="I41" s="663"/>
      <c r="J41" s="663"/>
      <c r="K41" s="663"/>
      <c r="L41" s="663"/>
      <c r="M41" s="663"/>
      <c r="N41" s="663"/>
      <c r="O41" s="663"/>
      <c r="P41" s="663"/>
      <c r="Q41" s="663"/>
      <c r="R41" s="663"/>
      <c r="S41" s="663"/>
      <c r="T41" s="663"/>
      <c r="U41" s="94"/>
      <c r="V41" s="94"/>
      <c r="W41" s="94"/>
      <c r="X41" s="94"/>
      <c r="Y41" s="94"/>
      <c r="Z41" s="94"/>
      <c r="AA41" s="94"/>
      <c r="AB41" s="94"/>
      <c r="AC41" s="94"/>
      <c r="AD41" s="94"/>
      <c r="AE41" s="94"/>
      <c r="AF41" s="94"/>
      <c r="AG41" s="94"/>
      <c r="AH41" s="94"/>
      <c r="AI41" s="94"/>
      <c r="AJ41" s="94"/>
      <c r="AK41" s="94"/>
      <c r="AL41" s="94"/>
      <c r="AM41" s="94"/>
      <c r="AN41" s="94"/>
      <c r="AO41" s="94"/>
      <c r="AP41" s="94"/>
      <c r="AQ41" s="94"/>
    </row>
    <row r="42" spans="1:43" ht="11.25" customHeight="1">
      <c r="A42" s="94"/>
      <c r="B42" s="94"/>
      <c r="C42" s="94"/>
      <c r="D42" s="94"/>
      <c r="E42" s="663"/>
      <c r="F42" s="663"/>
      <c r="G42" s="663"/>
      <c r="H42" s="663"/>
      <c r="I42" s="663"/>
      <c r="J42" s="663"/>
      <c r="K42" s="663"/>
      <c r="L42" s="663"/>
      <c r="M42" s="663"/>
      <c r="N42" s="663"/>
      <c r="O42" s="663"/>
      <c r="P42" s="663"/>
      <c r="Q42" s="663"/>
      <c r="R42" s="663"/>
      <c r="S42" s="663"/>
      <c r="T42" s="663"/>
      <c r="U42" s="94"/>
      <c r="V42" s="94"/>
      <c r="W42" s="94"/>
      <c r="X42" s="94"/>
      <c r="Y42" s="94"/>
      <c r="Z42" s="94"/>
      <c r="AA42" s="94"/>
      <c r="AB42" s="94"/>
      <c r="AC42" s="94"/>
      <c r="AD42" s="94"/>
      <c r="AE42" s="94"/>
      <c r="AF42" s="94"/>
      <c r="AG42" s="94"/>
      <c r="AH42" s="94"/>
      <c r="AI42" s="94"/>
      <c r="AJ42" s="94"/>
      <c r="AK42" s="94"/>
      <c r="AL42" s="94"/>
      <c r="AM42" s="94"/>
      <c r="AN42" s="94"/>
      <c r="AO42" s="94"/>
      <c r="AP42" s="94"/>
      <c r="AQ42" s="94"/>
    </row>
    <row r="43" spans="1:43" ht="11.25" customHeight="1">
      <c r="A43" s="94"/>
      <c r="B43" s="94"/>
      <c r="C43" s="94"/>
      <c r="D43" s="94"/>
      <c r="E43" s="663"/>
      <c r="F43" s="663"/>
      <c r="G43" s="663"/>
      <c r="H43" s="663"/>
      <c r="I43" s="663"/>
      <c r="J43" s="663"/>
      <c r="K43" s="663"/>
      <c r="L43" s="663"/>
      <c r="M43" s="663"/>
      <c r="N43" s="663"/>
      <c r="O43" s="663"/>
      <c r="P43" s="663"/>
      <c r="Q43" s="663"/>
      <c r="R43" s="663"/>
      <c r="S43" s="663"/>
      <c r="T43" s="663"/>
      <c r="U43" s="94"/>
      <c r="V43" s="94"/>
      <c r="W43" s="94"/>
      <c r="X43" s="94"/>
      <c r="Y43" s="94"/>
      <c r="Z43" s="94"/>
      <c r="AA43" s="94"/>
      <c r="AB43" s="94"/>
      <c r="AC43" s="94"/>
      <c r="AD43" s="94"/>
      <c r="AE43" s="94"/>
      <c r="AF43" s="94"/>
      <c r="AG43" s="94"/>
      <c r="AH43" s="94"/>
      <c r="AI43" s="94"/>
      <c r="AJ43" s="94"/>
      <c r="AK43" s="94"/>
      <c r="AL43" s="94"/>
      <c r="AM43" s="94"/>
      <c r="AN43" s="94"/>
      <c r="AO43" s="94"/>
      <c r="AP43" s="94"/>
      <c r="AQ43" s="94"/>
    </row>
    <row r="44" spans="1:43" ht="11.25" customHeight="1">
      <c r="A44" s="94"/>
      <c r="B44" s="94"/>
      <c r="C44" s="94"/>
      <c r="D44" s="94"/>
      <c r="E44" s="663"/>
      <c r="F44" s="663"/>
      <c r="G44" s="663"/>
      <c r="H44" s="663"/>
      <c r="I44" s="663"/>
      <c r="J44" s="663"/>
      <c r="K44" s="663"/>
      <c r="L44" s="663"/>
      <c r="M44" s="663"/>
      <c r="N44" s="663"/>
      <c r="O44" s="663"/>
      <c r="P44" s="663"/>
      <c r="Q44" s="663"/>
      <c r="R44" s="663"/>
      <c r="S44" s="663"/>
      <c r="T44" s="663"/>
      <c r="U44" s="94"/>
      <c r="V44" s="94"/>
      <c r="W44" s="94"/>
      <c r="X44" s="94"/>
      <c r="Y44" s="94"/>
      <c r="Z44" s="94"/>
      <c r="AA44" s="94"/>
      <c r="AB44" s="94"/>
      <c r="AC44" s="94"/>
      <c r="AD44" s="94"/>
      <c r="AE44" s="94"/>
      <c r="AF44" s="94"/>
      <c r="AG44" s="94"/>
      <c r="AH44" s="94"/>
      <c r="AI44" s="94"/>
      <c r="AJ44" s="94"/>
      <c r="AK44" s="94"/>
      <c r="AL44" s="94"/>
      <c r="AM44" s="94"/>
      <c r="AN44" s="94"/>
      <c r="AO44" s="94"/>
      <c r="AP44" s="94"/>
      <c r="AQ44" s="94"/>
    </row>
    <row r="45" spans="1:43" ht="11.25" customHeight="1">
      <c r="A45" s="94"/>
      <c r="B45" s="94"/>
      <c r="C45" s="94"/>
      <c r="D45" s="94"/>
      <c r="E45" s="663"/>
      <c r="F45" s="663"/>
      <c r="G45" s="663"/>
      <c r="H45" s="663"/>
      <c r="I45" s="663"/>
      <c r="J45" s="663"/>
      <c r="K45" s="663"/>
      <c r="L45" s="663"/>
      <c r="M45" s="663"/>
      <c r="N45" s="663"/>
      <c r="O45" s="663"/>
      <c r="P45" s="663"/>
      <c r="Q45" s="663"/>
      <c r="R45" s="663"/>
      <c r="S45" s="663"/>
      <c r="T45" s="663"/>
      <c r="U45" s="94"/>
      <c r="V45" s="94"/>
      <c r="W45" s="663"/>
      <c r="X45" s="663"/>
      <c r="Y45" s="663"/>
      <c r="Z45" s="663"/>
      <c r="AA45" s="663"/>
      <c r="AB45" s="663"/>
      <c r="AC45" s="663"/>
      <c r="AD45" s="663"/>
      <c r="AE45" s="663"/>
      <c r="AF45" s="663"/>
      <c r="AG45" s="663"/>
      <c r="AH45" s="663"/>
      <c r="AI45" s="663"/>
      <c r="AJ45" s="663"/>
      <c r="AK45" s="663"/>
      <c r="AL45" s="663"/>
      <c r="AM45" s="94"/>
      <c r="AN45" s="94"/>
      <c r="AO45" s="94"/>
      <c r="AP45" s="94"/>
      <c r="AQ45" s="94"/>
    </row>
    <row r="46" spans="1:43" ht="11.25" customHeight="1">
      <c r="A46" s="94"/>
      <c r="B46" s="94"/>
      <c r="C46" s="94"/>
      <c r="D46" s="94"/>
      <c r="E46" s="663"/>
      <c r="F46" s="663"/>
      <c r="G46" s="663"/>
      <c r="H46" s="663"/>
      <c r="I46" s="663"/>
      <c r="J46" s="663"/>
      <c r="K46" s="663"/>
      <c r="L46" s="663"/>
      <c r="M46" s="663"/>
      <c r="N46" s="663"/>
      <c r="O46" s="663"/>
      <c r="P46" s="663"/>
      <c r="Q46" s="663"/>
      <c r="R46" s="663"/>
      <c r="S46" s="663"/>
      <c r="T46" s="663"/>
      <c r="U46" s="94"/>
      <c r="V46" s="94"/>
      <c r="W46" s="663"/>
      <c r="X46" s="663"/>
      <c r="Y46" s="663"/>
      <c r="Z46" s="663"/>
      <c r="AA46" s="663"/>
      <c r="AB46" s="663"/>
      <c r="AC46" s="663"/>
      <c r="AD46" s="663"/>
      <c r="AE46" s="663"/>
      <c r="AF46" s="663"/>
      <c r="AG46" s="663"/>
      <c r="AH46" s="663"/>
      <c r="AI46" s="663"/>
      <c r="AJ46" s="663"/>
      <c r="AK46" s="663"/>
      <c r="AL46" s="663"/>
      <c r="AM46" s="94"/>
      <c r="AN46" s="94"/>
      <c r="AO46" s="94"/>
      <c r="AP46" s="94"/>
      <c r="AQ46" s="94"/>
    </row>
    <row r="47" spans="1:43" ht="11.25" customHeight="1">
      <c r="A47" s="94"/>
      <c r="B47" s="94"/>
      <c r="C47" s="94"/>
      <c r="D47" s="94"/>
      <c r="E47" s="663"/>
      <c r="F47" s="663"/>
      <c r="G47" s="663"/>
      <c r="H47" s="663"/>
      <c r="I47" s="663"/>
      <c r="J47" s="663"/>
      <c r="K47" s="663"/>
      <c r="L47" s="663"/>
      <c r="M47" s="663"/>
      <c r="N47" s="663"/>
      <c r="O47" s="663"/>
      <c r="P47" s="663"/>
      <c r="Q47" s="663"/>
      <c r="R47" s="663"/>
      <c r="S47" s="663"/>
      <c r="T47" s="663"/>
      <c r="U47" s="94"/>
      <c r="V47" s="94"/>
      <c r="W47" s="663"/>
      <c r="X47" s="663"/>
      <c r="Y47" s="663"/>
      <c r="Z47" s="663"/>
      <c r="AA47" s="663"/>
      <c r="AB47" s="663"/>
      <c r="AC47" s="663"/>
      <c r="AD47" s="663"/>
      <c r="AE47" s="663"/>
      <c r="AF47" s="663"/>
      <c r="AG47" s="663"/>
      <c r="AH47" s="663"/>
      <c r="AI47" s="663"/>
      <c r="AJ47" s="663"/>
      <c r="AK47" s="663"/>
      <c r="AL47" s="663"/>
      <c r="AM47" s="94"/>
      <c r="AN47" s="94"/>
      <c r="AO47" s="94"/>
      <c r="AP47" s="94"/>
      <c r="AQ47" s="94"/>
    </row>
    <row r="48" spans="1:43" ht="11.25" customHeight="1">
      <c r="A48" s="94"/>
      <c r="B48" s="94"/>
      <c r="C48" s="94"/>
      <c r="D48" s="94"/>
      <c r="E48" s="663"/>
      <c r="F48" s="663"/>
      <c r="G48" s="663"/>
      <c r="H48" s="663"/>
      <c r="I48" s="663"/>
      <c r="J48" s="663"/>
      <c r="K48" s="663"/>
      <c r="L48" s="663"/>
      <c r="M48" s="663"/>
      <c r="N48" s="663"/>
      <c r="O48" s="663"/>
      <c r="P48" s="663"/>
      <c r="Q48" s="663"/>
      <c r="R48" s="663"/>
      <c r="S48" s="663"/>
      <c r="T48" s="663"/>
      <c r="U48" s="94"/>
      <c r="V48" s="94"/>
      <c r="W48" s="663"/>
      <c r="X48" s="663"/>
      <c r="Y48" s="663"/>
      <c r="Z48" s="663"/>
      <c r="AA48" s="663"/>
      <c r="AB48" s="663"/>
      <c r="AC48" s="663"/>
      <c r="AD48" s="663"/>
      <c r="AE48" s="663"/>
      <c r="AF48" s="663"/>
      <c r="AG48" s="663"/>
      <c r="AH48" s="663"/>
      <c r="AI48" s="663"/>
      <c r="AJ48" s="663"/>
      <c r="AK48" s="663"/>
      <c r="AL48" s="663"/>
      <c r="AM48" s="94"/>
      <c r="AN48" s="94"/>
      <c r="AO48" s="94"/>
      <c r="AP48" s="94"/>
      <c r="AQ48" s="94"/>
    </row>
    <row r="49" spans="1:43" ht="11.25" customHeight="1">
      <c r="A49" s="94"/>
      <c r="B49" s="94"/>
      <c r="C49" s="94"/>
      <c r="D49" s="94"/>
      <c r="E49" s="663"/>
      <c r="F49" s="663"/>
      <c r="G49" s="663"/>
      <c r="H49" s="663"/>
      <c r="I49" s="663"/>
      <c r="J49" s="663"/>
      <c r="K49" s="663"/>
      <c r="L49" s="663"/>
      <c r="M49" s="663"/>
      <c r="N49" s="663"/>
      <c r="O49" s="663"/>
      <c r="P49" s="663"/>
      <c r="Q49" s="663"/>
      <c r="R49" s="663"/>
      <c r="S49" s="663"/>
      <c r="T49" s="663"/>
      <c r="U49" s="94"/>
      <c r="V49" s="94"/>
      <c r="W49" s="663"/>
      <c r="X49" s="663"/>
      <c r="Y49" s="663"/>
      <c r="Z49" s="663"/>
      <c r="AA49" s="663"/>
      <c r="AB49" s="663"/>
      <c r="AC49" s="663"/>
      <c r="AD49" s="663"/>
      <c r="AE49" s="663"/>
      <c r="AF49" s="663"/>
      <c r="AG49" s="663"/>
      <c r="AH49" s="663"/>
      <c r="AI49" s="663"/>
      <c r="AJ49" s="663"/>
      <c r="AK49" s="663"/>
      <c r="AL49" s="663"/>
      <c r="AM49" s="94"/>
      <c r="AN49" s="94"/>
      <c r="AO49" s="94"/>
      <c r="AP49" s="94"/>
      <c r="AQ49" s="94"/>
    </row>
    <row r="50" spans="1:43" ht="11.25" customHeight="1">
      <c r="A50" s="94"/>
      <c r="B50" s="94"/>
      <c r="C50" s="94"/>
      <c r="D50" s="94"/>
      <c r="E50" s="663"/>
      <c r="F50" s="663"/>
      <c r="G50" s="663"/>
      <c r="H50" s="663"/>
      <c r="I50" s="663"/>
      <c r="J50" s="663"/>
      <c r="K50" s="663"/>
      <c r="L50" s="663"/>
      <c r="M50" s="663"/>
      <c r="N50" s="663"/>
      <c r="O50" s="663"/>
      <c r="P50" s="663"/>
      <c r="Q50" s="663"/>
      <c r="R50" s="663"/>
      <c r="S50" s="663"/>
      <c r="T50" s="663"/>
      <c r="U50" s="94"/>
      <c r="V50" s="94"/>
      <c r="W50" s="663"/>
      <c r="X50" s="663"/>
      <c r="Y50" s="663"/>
      <c r="Z50" s="663"/>
      <c r="AA50" s="663"/>
      <c r="AB50" s="663"/>
      <c r="AC50" s="663"/>
      <c r="AD50" s="663"/>
      <c r="AE50" s="663"/>
      <c r="AF50" s="663"/>
      <c r="AG50" s="663"/>
      <c r="AH50" s="663"/>
      <c r="AI50" s="663"/>
      <c r="AJ50" s="663"/>
      <c r="AK50" s="663"/>
      <c r="AL50" s="663"/>
      <c r="AM50" s="94"/>
      <c r="AN50" s="94"/>
      <c r="AO50" s="94"/>
      <c r="AP50" s="94"/>
      <c r="AQ50" s="94"/>
    </row>
    <row r="51" spans="1:43" ht="11.25" customHeight="1">
      <c r="A51" s="94"/>
      <c r="B51" s="94"/>
      <c r="C51" s="94"/>
      <c r="D51" s="94"/>
      <c r="E51" s="663"/>
      <c r="F51" s="663"/>
      <c r="G51" s="663"/>
      <c r="H51" s="663"/>
      <c r="I51" s="663"/>
      <c r="J51" s="663"/>
      <c r="K51" s="663"/>
      <c r="L51" s="663"/>
      <c r="M51" s="663"/>
      <c r="N51" s="663"/>
      <c r="O51" s="663"/>
      <c r="P51" s="663"/>
      <c r="Q51" s="663"/>
      <c r="R51" s="663"/>
      <c r="S51" s="663"/>
      <c r="T51" s="663"/>
      <c r="U51" s="94"/>
      <c r="V51" s="94"/>
      <c r="W51" s="663"/>
      <c r="X51" s="663"/>
      <c r="Y51" s="663"/>
      <c r="Z51" s="663"/>
      <c r="AA51" s="663"/>
      <c r="AB51" s="663"/>
      <c r="AC51" s="663"/>
      <c r="AD51" s="663"/>
      <c r="AE51" s="663"/>
      <c r="AF51" s="663"/>
      <c r="AG51" s="663"/>
      <c r="AH51" s="663"/>
      <c r="AI51" s="663"/>
      <c r="AJ51" s="663"/>
      <c r="AK51" s="663"/>
      <c r="AL51" s="663"/>
      <c r="AM51" s="94"/>
      <c r="AN51" s="94"/>
      <c r="AO51" s="94"/>
      <c r="AP51" s="94"/>
      <c r="AQ51" s="94"/>
    </row>
    <row r="52" spans="1:43" ht="11.25" customHeight="1">
      <c r="A52" s="94"/>
      <c r="B52" s="94"/>
      <c r="C52" s="94"/>
      <c r="D52" s="94"/>
      <c r="E52" s="663"/>
      <c r="F52" s="663"/>
      <c r="G52" s="663"/>
      <c r="H52" s="663"/>
      <c r="I52" s="663"/>
      <c r="J52" s="663"/>
      <c r="K52" s="663"/>
      <c r="L52" s="663"/>
      <c r="M52" s="663"/>
      <c r="N52" s="663"/>
      <c r="O52" s="663"/>
      <c r="P52" s="663"/>
      <c r="Q52" s="663"/>
      <c r="R52" s="663"/>
      <c r="S52" s="663"/>
      <c r="T52" s="663"/>
      <c r="U52" s="94"/>
      <c r="V52" s="94"/>
      <c r="W52" s="663"/>
      <c r="X52" s="663"/>
      <c r="Y52" s="663"/>
      <c r="Z52" s="663"/>
      <c r="AA52" s="663"/>
      <c r="AB52" s="663"/>
      <c r="AC52" s="663"/>
      <c r="AD52" s="663"/>
      <c r="AE52" s="663"/>
      <c r="AF52" s="663"/>
      <c r="AG52" s="663"/>
      <c r="AH52" s="663"/>
      <c r="AI52" s="663"/>
      <c r="AJ52" s="663"/>
      <c r="AK52" s="663"/>
      <c r="AL52" s="663"/>
      <c r="AM52" s="94"/>
      <c r="AN52" s="94"/>
      <c r="AO52" s="94"/>
      <c r="AP52" s="94"/>
      <c r="AQ52" s="94"/>
    </row>
    <row r="53" spans="1:43" ht="11.25" customHeight="1">
      <c r="A53" s="94"/>
      <c r="B53" s="94"/>
      <c r="C53" s="94"/>
      <c r="D53" s="94"/>
      <c r="E53" s="663"/>
      <c r="F53" s="663"/>
      <c r="G53" s="663"/>
      <c r="H53" s="663"/>
      <c r="I53" s="663"/>
      <c r="J53" s="663"/>
      <c r="K53" s="663"/>
      <c r="L53" s="663"/>
      <c r="M53" s="663"/>
      <c r="N53" s="663"/>
      <c r="O53" s="663"/>
      <c r="P53" s="663"/>
      <c r="Q53" s="663"/>
      <c r="R53" s="663"/>
      <c r="S53" s="663"/>
      <c r="T53" s="663"/>
      <c r="U53" s="94"/>
      <c r="V53" s="94"/>
      <c r="W53" s="663"/>
      <c r="X53" s="663"/>
      <c r="Y53" s="663"/>
      <c r="Z53" s="663"/>
      <c r="AA53" s="663"/>
      <c r="AB53" s="663"/>
      <c r="AC53" s="663"/>
      <c r="AD53" s="663"/>
      <c r="AE53" s="663"/>
      <c r="AF53" s="663"/>
      <c r="AG53" s="663"/>
      <c r="AH53" s="663"/>
      <c r="AI53" s="663"/>
      <c r="AJ53" s="663"/>
      <c r="AK53" s="663"/>
      <c r="AL53" s="663"/>
      <c r="AM53" s="94"/>
      <c r="AN53" s="94"/>
      <c r="AO53" s="94"/>
      <c r="AP53" s="94"/>
      <c r="AQ53" s="94"/>
    </row>
    <row r="54" spans="1:43" ht="11.25" customHeight="1">
      <c r="A54" s="94"/>
      <c r="B54" s="94"/>
      <c r="C54" s="94"/>
      <c r="D54" s="94"/>
      <c r="E54" s="663"/>
      <c r="F54" s="663"/>
      <c r="G54" s="663"/>
      <c r="H54" s="663"/>
      <c r="I54" s="663"/>
      <c r="J54" s="663"/>
      <c r="K54" s="663"/>
      <c r="L54" s="663"/>
      <c r="M54" s="663"/>
      <c r="N54" s="663"/>
      <c r="O54" s="663"/>
      <c r="P54" s="663"/>
      <c r="Q54" s="663"/>
      <c r="R54" s="663"/>
      <c r="S54" s="663"/>
      <c r="T54" s="663"/>
      <c r="U54" s="94"/>
      <c r="V54" s="94"/>
      <c r="W54" s="663"/>
      <c r="X54" s="663"/>
      <c r="Y54" s="663"/>
      <c r="Z54" s="663"/>
      <c r="AA54" s="663"/>
      <c r="AB54" s="663"/>
      <c r="AC54" s="663"/>
      <c r="AD54" s="663"/>
      <c r="AE54" s="663"/>
      <c r="AF54" s="663"/>
      <c r="AG54" s="663"/>
      <c r="AH54" s="663"/>
      <c r="AI54" s="663"/>
      <c r="AJ54" s="663"/>
      <c r="AK54" s="663"/>
      <c r="AL54" s="663"/>
      <c r="AM54" s="94"/>
      <c r="AN54" s="94"/>
      <c r="AO54" s="94"/>
      <c r="AP54" s="94"/>
      <c r="AQ54" s="94"/>
    </row>
    <row r="55" spans="1:43" s="126" customFormat="1" hidden="1">
      <c r="B55" s="120"/>
      <c r="C55" s="121"/>
      <c r="D55" s="122"/>
      <c r="E55" s="663"/>
      <c r="F55" s="663"/>
      <c r="G55" s="663"/>
      <c r="H55" s="663"/>
      <c r="I55" s="663"/>
      <c r="J55" s="663"/>
      <c r="K55" s="663"/>
      <c r="L55" s="663"/>
      <c r="M55" s="663"/>
      <c r="N55" s="663"/>
      <c r="O55" s="663"/>
      <c r="P55" s="663"/>
      <c r="Q55" s="663"/>
      <c r="R55" s="663"/>
      <c r="S55" s="663"/>
      <c r="T55" s="663"/>
      <c r="U55" s="123"/>
      <c r="V55" s="122"/>
      <c r="W55" s="663"/>
      <c r="X55" s="663"/>
      <c r="Y55" s="663"/>
      <c r="Z55" s="663"/>
      <c r="AA55" s="663"/>
      <c r="AB55" s="663"/>
      <c r="AC55" s="663"/>
      <c r="AD55" s="663"/>
      <c r="AE55" s="663"/>
      <c r="AF55" s="663"/>
      <c r="AG55" s="663"/>
      <c r="AH55" s="663"/>
      <c r="AI55" s="663"/>
      <c r="AJ55" s="663"/>
      <c r="AK55" s="663"/>
      <c r="AL55" s="663"/>
      <c r="AM55" s="121"/>
      <c r="AN55" s="122"/>
      <c r="AP55" s="127"/>
    </row>
    <row r="56" spans="1:43" s="126" customFormat="1" hidden="1">
      <c r="B56" s="120"/>
      <c r="C56" s="121"/>
      <c r="D56" s="122"/>
      <c r="E56" s="663"/>
      <c r="F56" s="663"/>
      <c r="G56" s="663"/>
      <c r="H56" s="663"/>
      <c r="I56" s="663"/>
      <c r="J56" s="663"/>
      <c r="K56" s="663"/>
      <c r="L56" s="663"/>
      <c r="M56" s="663"/>
      <c r="N56" s="663"/>
      <c r="O56" s="663"/>
      <c r="P56" s="663"/>
      <c r="Q56" s="663"/>
      <c r="R56" s="663"/>
      <c r="S56" s="663"/>
      <c r="T56" s="663"/>
      <c r="U56" s="123"/>
      <c r="V56" s="122"/>
      <c r="W56" s="663"/>
      <c r="X56" s="663"/>
      <c r="Y56" s="663"/>
      <c r="Z56" s="663"/>
      <c r="AA56" s="663"/>
      <c r="AB56" s="663"/>
      <c r="AC56" s="663"/>
      <c r="AD56" s="663"/>
      <c r="AE56" s="663"/>
      <c r="AF56" s="663"/>
      <c r="AG56" s="663"/>
      <c r="AH56" s="663"/>
      <c r="AI56" s="663"/>
      <c r="AJ56" s="663"/>
      <c r="AK56" s="663"/>
      <c r="AL56" s="663"/>
      <c r="AM56" s="121"/>
      <c r="AN56" s="122"/>
      <c r="AP56" s="126">
        <v>120</v>
      </c>
    </row>
    <row r="57" spans="1:43" s="126" customFormat="1" hidden="1">
      <c r="B57" s="120"/>
      <c r="C57" s="121"/>
      <c r="D57" s="122"/>
      <c r="E57" s="663"/>
      <c r="F57" s="663"/>
      <c r="G57" s="663"/>
      <c r="H57" s="663"/>
      <c r="I57" s="663"/>
      <c r="J57" s="663"/>
      <c r="K57" s="663"/>
      <c r="L57" s="663"/>
      <c r="M57" s="663"/>
      <c r="N57" s="663"/>
      <c r="O57" s="663"/>
      <c r="P57" s="663"/>
      <c r="Q57" s="663"/>
      <c r="R57" s="663"/>
      <c r="S57" s="663"/>
      <c r="T57" s="663"/>
      <c r="U57" s="123"/>
      <c r="V57" s="122"/>
      <c r="W57" s="663"/>
      <c r="X57" s="663"/>
      <c r="Y57" s="663"/>
      <c r="Z57" s="663"/>
      <c r="AA57" s="663"/>
      <c r="AB57" s="663"/>
      <c r="AC57" s="663"/>
      <c r="AD57" s="663"/>
      <c r="AE57" s="663"/>
      <c r="AF57" s="663"/>
      <c r="AG57" s="663"/>
      <c r="AH57" s="663"/>
      <c r="AI57" s="663"/>
      <c r="AJ57" s="663"/>
      <c r="AK57" s="663"/>
      <c r="AL57" s="663"/>
    </row>
    <row r="58" spans="1:43" s="126" customFormat="1" ht="6" hidden="1" customHeight="1">
      <c r="A58" s="110"/>
      <c r="B58" s="111"/>
      <c r="C58" s="112"/>
      <c r="D58" s="113"/>
      <c r="E58" s="110"/>
      <c r="F58" s="110"/>
      <c r="G58" s="110"/>
      <c r="H58" s="110"/>
      <c r="I58" s="110"/>
      <c r="J58" s="110"/>
      <c r="K58" s="110"/>
      <c r="L58" s="110"/>
      <c r="M58" s="110"/>
      <c r="N58" s="110"/>
      <c r="O58" s="110"/>
      <c r="P58" s="110"/>
      <c r="Q58" s="110"/>
      <c r="R58" s="110"/>
      <c r="S58" s="110"/>
      <c r="T58" s="110"/>
      <c r="U58" s="112"/>
      <c r="V58" s="113"/>
      <c r="W58" s="663"/>
      <c r="X58" s="663"/>
      <c r="Y58" s="663"/>
      <c r="Z58" s="663"/>
      <c r="AA58" s="663"/>
      <c r="AB58" s="663"/>
      <c r="AC58" s="663"/>
      <c r="AD58" s="663"/>
      <c r="AE58" s="663"/>
      <c r="AF58" s="663"/>
      <c r="AG58" s="663"/>
      <c r="AH58" s="663"/>
      <c r="AI58" s="663"/>
      <c r="AJ58" s="663"/>
      <c r="AK58" s="663"/>
      <c r="AL58" s="663"/>
      <c r="AM58" s="112"/>
      <c r="AN58" s="113"/>
      <c r="AO58" s="110"/>
      <c r="AP58" s="110"/>
      <c r="AQ58" s="110"/>
    </row>
    <row r="59" spans="1:43" ht="11.25" customHeight="1">
      <c r="A59" s="94"/>
      <c r="B59" s="94"/>
      <c r="C59" s="94"/>
      <c r="D59" s="94"/>
      <c r="E59" s="115"/>
      <c r="F59" s="115"/>
      <c r="G59" s="115"/>
      <c r="H59" s="115"/>
      <c r="I59" s="115"/>
      <c r="J59" s="115"/>
      <c r="K59" s="115"/>
      <c r="L59" s="115"/>
      <c r="M59" s="115"/>
      <c r="N59" s="115"/>
      <c r="O59" s="115"/>
      <c r="P59" s="115"/>
      <c r="Q59" s="115"/>
      <c r="R59" s="115"/>
      <c r="S59" s="115"/>
      <c r="T59" s="115"/>
      <c r="U59" s="94"/>
      <c r="V59" s="94"/>
      <c r="W59" s="94"/>
      <c r="X59" s="94"/>
      <c r="Y59" s="94"/>
      <c r="Z59" s="94"/>
      <c r="AA59" s="94"/>
      <c r="AB59" s="94"/>
      <c r="AC59" s="94"/>
      <c r="AD59" s="94"/>
      <c r="AE59" s="94"/>
      <c r="AF59" s="94"/>
      <c r="AG59" s="94"/>
      <c r="AH59" s="94"/>
      <c r="AI59" s="94"/>
      <c r="AJ59" s="94"/>
      <c r="AK59" s="94"/>
      <c r="AL59" s="94"/>
      <c r="AM59" s="94"/>
      <c r="AN59" s="94"/>
      <c r="AO59" s="94"/>
      <c r="AP59" s="94"/>
      <c r="AQ59" s="94"/>
    </row>
    <row r="60" spans="1:43" ht="11.25" customHeight="1">
      <c r="A60" s="94"/>
      <c r="B60" s="94"/>
      <c r="C60" s="94"/>
      <c r="D60" s="94"/>
      <c r="E60" s="663" t="s">
        <v>537</v>
      </c>
      <c r="F60" s="663"/>
      <c r="G60" s="663"/>
      <c r="H60" s="663"/>
      <c r="I60" s="663"/>
      <c r="J60" s="663"/>
      <c r="K60" s="663"/>
      <c r="L60" s="663"/>
      <c r="M60" s="663"/>
      <c r="N60" s="663"/>
      <c r="O60" s="663"/>
      <c r="P60" s="663"/>
      <c r="Q60" s="663"/>
      <c r="R60" s="663"/>
      <c r="S60" s="663"/>
      <c r="T60" s="663"/>
      <c r="U60" s="94"/>
      <c r="V60" s="94"/>
      <c r="W60" s="663"/>
      <c r="X60" s="663"/>
      <c r="Y60" s="663"/>
      <c r="Z60" s="663"/>
      <c r="AA60" s="663"/>
      <c r="AB60" s="663"/>
      <c r="AC60" s="663"/>
      <c r="AD60" s="663"/>
      <c r="AE60" s="663"/>
      <c r="AF60" s="663"/>
      <c r="AG60" s="663"/>
      <c r="AH60" s="663"/>
      <c r="AI60" s="663"/>
      <c r="AJ60" s="663"/>
      <c r="AK60" s="663"/>
      <c r="AL60" s="663"/>
      <c r="AM60" s="94"/>
      <c r="AN60" s="94"/>
      <c r="AO60" s="94"/>
      <c r="AP60" s="94"/>
      <c r="AQ60" s="94"/>
    </row>
    <row r="61" spans="1:43" ht="11.25" customHeight="1">
      <c r="A61" s="94"/>
      <c r="B61" s="94"/>
      <c r="C61" s="94"/>
      <c r="D61" s="94"/>
      <c r="E61" s="663"/>
      <c r="F61" s="663"/>
      <c r="G61" s="663"/>
      <c r="H61" s="663"/>
      <c r="I61" s="663"/>
      <c r="J61" s="663"/>
      <c r="K61" s="663"/>
      <c r="L61" s="663"/>
      <c r="M61" s="663"/>
      <c r="N61" s="663"/>
      <c r="O61" s="663"/>
      <c r="P61" s="663"/>
      <c r="Q61" s="663"/>
      <c r="R61" s="663"/>
      <c r="S61" s="663"/>
      <c r="T61" s="663"/>
      <c r="U61" s="94"/>
      <c r="V61" s="94"/>
      <c r="W61" s="663"/>
      <c r="X61" s="663"/>
      <c r="Y61" s="663"/>
      <c r="Z61" s="663"/>
      <c r="AA61" s="663"/>
      <c r="AB61" s="663"/>
      <c r="AC61" s="663"/>
      <c r="AD61" s="663"/>
      <c r="AE61" s="663"/>
      <c r="AF61" s="663"/>
      <c r="AG61" s="663"/>
      <c r="AH61" s="663"/>
      <c r="AI61" s="663"/>
      <c r="AJ61" s="663"/>
      <c r="AK61" s="663"/>
      <c r="AL61" s="663"/>
      <c r="AM61" s="94"/>
      <c r="AN61" s="94"/>
      <c r="AO61" s="94"/>
      <c r="AP61" s="94"/>
      <c r="AQ61" s="94"/>
    </row>
    <row r="62" spans="1:43" ht="11.25" customHeight="1">
      <c r="A62" s="94"/>
      <c r="B62" s="94"/>
      <c r="C62" s="94"/>
      <c r="D62" s="94"/>
      <c r="E62" s="663"/>
      <c r="F62" s="663"/>
      <c r="G62" s="663"/>
      <c r="H62" s="663"/>
      <c r="I62" s="663"/>
      <c r="J62" s="663"/>
      <c r="K62" s="663"/>
      <c r="L62" s="663"/>
      <c r="M62" s="663"/>
      <c r="N62" s="663"/>
      <c r="O62" s="663"/>
      <c r="P62" s="663"/>
      <c r="Q62" s="663"/>
      <c r="R62" s="663"/>
      <c r="S62" s="663"/>
      <c r="T62" s="663"/>
      <c r="U62" s="94"/>
      <c r="V62" s="94"/>
      <c r="W62" s="663"/>
      <c r="X62" s="663"/>
      <c r="Y62" s="663"/>
      <c r="Z62" s="663"/>
      <c r="AA62" s="663"/>
      <c r="AB62" s="663"/>
      <c r="AC62" s="663"/>
      <c r="AD62" s="663"/>
      <c r="AE62" s="663"/>
      <c r="AF62" s="663"/>
      <c r="AG62" s="663"/>
      <c r="AH62" s="663"/>
      <c r="AI62" s="663"/>
      <c r="AJ62" s="663"/>
      <c r="AK62" s="663"/>
      <c r="AL62" s="663"/>
      <c r="AM62" s="94"/>
      <c r="AN62" s="94"/>
      <c r="AO62" s="94"/>
      <c r="AP62" s="94"/>
      <c r="AQ62" s="94"/>
    </row>
    <row r="63" spans="1:43" s="126" customFormat="1" hidden="1">
      <c r="B63" s="120"/>
      <c r="C63" s="121"/>
      <c r="D63" s="122"/>
      <c r="E63" s="663"/>
      <c r="F63" s="663"/>
      <c r="G63" s="663"/>
      <c r="H63" s="663"/>
      <c r="I63" s="663"/>
      <c r="J63" s="663"/>
      <c r="K63" s="663"/>
      <c r="L63" s="663"/>
      <c r="M63" s="663"/>
      <c r="N63" s="663"/>
      <c r="O63" s="663"/>
      <c r="P63" s="663"/>
      <c r="Q63" s="663"/>
      <c r="R63" s="663"/>
      <c r="S63" s="663"/>
      <c r="T63" s="663"/>
      <c r="U63" s="123"/>
      <c r="V63" s="122"/>
      <c r="W63" s="663"/>
      <c r="X63" s="663"/>
      <c r="Y63" s="663"/>
      <c r="Z63" s="663"/>
      <c r="AA63" s="663"/>
      <c r="AB63" s="663"/>
      <c r="AC63" s="663"/>
      <c r="AD63" s="663"/>
      <c r="AE63" s="663"/>
      <c r="AF63" s="663"/>
      <c r="AG63" s="663"/>
      <c r="AH63" s="663"/>
      <c r="AI63" s="663"/>
      <c r="AJ63" s="663"/>
      <c r="AK63" s="663"/>
      <c r="AL63" s="663"/>
      <c r="AM63" s="121"/>
      <c r="AN63" s="122"/>
      <c r="AP63" s="127"/>
    </row>
    <row r="64" spans="1:43" s="126" customFormat="1" hidden="1">
      <c r="B64" s="120"/>
      <c r="C64" s="121"/>
      <c r="D64" s="122"/>
      <c r="E64" s="663"/>
      <c r="F64" s="663"/>
      <c r="G64" s="663"/>
      <c r="H64" s="663"/>
      <c r="I64" s="663"/>
      <c r="J64" s="663"/>
      <c r="K64" s="663"/>
      <c r="L64" s="663"/>
      <c r="M64" s="663"/>
      <c r="N64" s="663"/>
      <c r="O64" s="663"/>
      <c r="P64" s="663"/>
      <c r="Q64" s="663"/>
      <c r="R64" s="663"/>
      <c r="S64" s="663"/>
      <c r="T64" s="663"/>
      <c r="U64" s="123"/>
      <c r="V64" s="122"/>
      <c r="W64" s="663"/>
      <c r="X64" s="663"/>
      <c r="Y64" s="663"/>
      <c r="Z64" s="663"/>
      <c r="AA64" s="663"/>
      <c r="AB64" s="663"/>
      <c r="AC64" s="663"/>
      <c r="AD64" s="663"/>
      <c r="AE64" s="663"/>
      <c r="AF64" s="663"/>
      <c r="AG64" s="663"/>
      <c r="AH64" s="663"/>
      <c r="AI64" s="663"/>
      <c r="AJ64" s="663"/>
      <c r="AK64" s="663"/>
      <c r="AL64" s="663"/>
      <c r="AM64" s="121"/>
      <c r="AN64" s="122"/>
      <c r="AP64" s="126">
        <v>120</v>
      </c>
    </row>
    <row r="65" spans="1:43" s="126" customFormat="1" hidden="1">
      <c r="B65" s="120"/>
      <c r="C65" s="121"/>
      <c r="D65" s="122"/>
      <c r="E65" s="663"/>
      <c r="F65" s="663"/>
      <c r="G65" s="663"/>
      <c r="H65" s="663"/>
      <c r="I65" s="663"/>
      <c r="J65" s="663"/>
      <c r="K65" s="663"/>
      <c r="L65" s="663"/>
      <c r="M65" s="663"/>
      <c r="N65" s="663"/>
      <c r="O65" s="663"/>
      <c r="P65" s="663"/>
      <c r="Q65" s="663"/>
      <c r="R65" s="663"/>
      <c r="S65" s="663"/>
      <c r="T65" s="663"/>
      <c r="U65" s="123"/>
      <c r="V65" s="122"/>
      <c r="W65" s="663"/>
      <c r="X65" s="663"/>
      <c r="Y65" s="663"/>
      <c r="Z65" s="663"/>
      <c r="AA65" s="663"/>
      <c r="AB65" s="663"/>
      <c r="AC65" s="663"/>
      <c r="AD65" s="663"/>
      <c r="AE65" s="663"/>
      <c r="AF65" s="663"/>
      <c r="AG65" s="663"/>
      <c r="AH65" s="663"/>
      <c r="AI65" s="663"/>
      <c r="AJ65" s="663"/>
      <c r="AK65" s="663"/>
      <c r="AL65" s="663"/>
    </row>
    <row r="66" spans="1:43" s="126" customFormat="1" ht="6" hidden="1" customHeight="1">
      <c r="A66" s="110"/>
      <c r="B66" s="111"/>
      <c r="C66" s="112"/>
      <c r="D66" s="113"/>
      <c r="E66" s="663"/>
      <c r="F66" s="663"/>
      <c r="G66" s="663"/>
      <c r="H66" s="663"/>
      <c r="I66" s="663"/>
      <c r="J66" s="663"/>
      <c r="K66" s="663"/>
      <c r="L66" s="663"/>
      <c r="M66" s="663"/>
      <c r="N66" s="663"/>
      <c r="O66" s="663"/>
      <c r="P66" s="663"/>
      <c r="Q66" s="663"/>
      <c r="R66" s="663"/>
      <c r="S66" s="663"/>
      <c r="T66" s="663"/>
      <c r="U66" s="112"/>
      <c r="V66" s="113"/>
      <c r="W66" s="663"/>
      <c r="X66" s="663"/>
      <c r="Y66" s="663"/>
      <c r="Z66" s="663"/>
      <c r="AA66" s="663"/>
      <c r="AB66" s="663"/>
      <c r="AC66" s="663"/>
      <c r="AD66" s="663"/>
      <c r="AE66" s="663"/>
      <c r="AF66" s="663"/>
      <c r="AG66" s="663"/>
      <c r="AH66" s="663"/>
      <c r="AI66" s="663"/>
      <c r="AJ66" s="663"/>
      <c r="AK66" s="663"/>
      <c r="AL66" s="663"/>
      <c r="AM66" s="112"/>
      <c r="AN66" s="113"/>
      <c r="AO66" s="110"/>
      <c r="AP66" s="110"/>
      <c r="AQ66" s="110"/>
    </row>
    <row r="67" spans="1:43" s="126" customFormat="1" ht="3" hidden="1" customHeight="1">
      <c r="B67" s="120"/>
      <c r="C67" s="121"/>
      <c r="D67" s="122"/>
      <c r="E67" s="663"/>
      <c r="F67" s="663"/>
      <c r="G67" s="663"/>
      <c r="H67" s="663"/>
      <c r="I67" s="663"/>
      <c r="J67" s="663"/>
      <c r="K67" s="663"/>
      <c r="L67" s="663"/>
      <c r="M67" s="663"/>
      <c r="N67" s="663"/>
      <c r="O67" s="663"/>
      <c r="P67" s="663"/>
      <c r="Q67" s="663"/>
      <c r="R67" s="663"/>
      <c r="S67" s="663"/>
      <c r="T67" s="663"/>
      <c r="U67" s="123"/>
      <c r="V67" s="122"/>
      <c r="W67" s="99"/>
      <c r="X67" s="89"/>
      <c r="Y67" s="89"/>
      <c r="Z67" s="89"/>
      <c r="AA67" s="89"/>
      <c r="AB67" s="89"/>
      <c r="AC67" s="89"/>
      <c r="AM67" s="121"/>
      <c r="AN67" s="122"/>
    </row>
    <row r="68" spans="1:43" s="126" customFormat="1" ht="11.25" hidden="1" customHeight="1">
      <c r="B68" s="120"/>
      <c r="C68" s="121"/>
      <c r="D68" s="122"/>
      <c r="E68" s="663"/>
      <c r="F68" s="663"/>
      <c r="G68" s="663"/>
      <c r="H68" s="663"/>
      <c r="I68" s="663"/>
      <c r="J68" s="663"/>
      <c r="K68" s="663"/>
      <c r="L68" s="663"/>
      <c r="M68" s="663"/>
      <c r="N68" s="663"/>
      <c r="O68" s="663"/>
      <c r="P68" s="663"/>
      <c r="Q68" s="663"/>
      <c r="R68" s="663"/>
      <c r="S68" s="663"/>
      <c r="T68" s="663"/>
      <c r="U68" s="123"/>
      <c r="V68" s="122"/>
      <c r="Z68" s="125"/>
      <c r="AL68" s="125" t="s">
        <v>31</v>
      </c>
    </row>
    <row r="69" spans="1:43" s="126" customFormat="1" ht="22.5" hidden="1" customHeight="1">
      <c r="A69" s="110"/>
      <c r="B69" s="111"/>
      <c r="C69" s="112"/>
      <c r="D69" s="113"/>
      <c r="E69" s="110"/>
      <c r="F69" s="110"/>
      <c r="G69" s="110"/>
      <c r="H69" s="110"/>
      <c r="I69" s="110"/>
      <c r="J69" s="110"/>
      <c r="K69" s="110"/>
      <c r="L69" s="110"/>
      <c r="M69" s="110"/>
      <c r="N69" s="110"/>
      <c r="O69" s="110"/>
      <c r="P69" s="110"/>
      <c r="Q69" s="110"/>
      <c r="R69" s="110"/>
      <c r="S69" s="110"/>
      <c r="T69" s="110"/>
      <c r="U69" s="112"/>
      <c r="V69" s="113"/>
      <c r="W69" s="110"/>
      <c r="X69" s="110"/>
      <c r="Y69" s="110"/>
      <c r="Z69" s="110"/>
      <c r="AA69" s="110"/>
      <c r="AB69" s="110"/>
      <c r="AC69" s="110"/>
      <c r="AD69" s="110"/>
      <c r="AE69" s="110"/>
      <c r="AF69" s="110"/>
      <c r="AG69" s="110"/>
      <c r="AH69" s="110"/>
      <c r="AI69" s="110"/>
      <c r="AJ69" s="110"/>
      <c r="AK69" s="110"/>
      <c r="AL69" s="129"/>
      <c r="AM69" s="112"/>
      <c r="AN69" s="113"/>
      <c r="AO69" s="110"/>
      <c r="AP69" s="110"/>
      <c r="AQ69" s="110"/>
    </row>
    <row r="70" spans="1:43" s="126" customFormat="1" ht="6" hidden="1" customHeight="1">
      <c r="B70" s="120"/>
      <c r="C70" s="121"/>
      <c r="D70" s="122"/>
      <c r="U70" s="121"/>
      <c r="V70" s="122"/>
      <c r="AM70" s="121"/>
      <c r="AN70" s="122"/>
    </row>
    <row r="71" spans="1:43" s="126" customFormat="1" ht="3" hidden="1" customHeight="1">
      <c r="B71" s="120">
        <v>124</v>
      </c>
      <c r="C71" s="121"/>
      <c r="D71" s="122"/>
      <c r="E71" s="665"/>
      <c r="F71" s="665"/>
      <c r="G71" s="665"/>
      <c r="H71" s="665"/>
      <c r="I71" s="665"/>
      <c r="J71" s="665"/>
      <c r="K71" s="665"/>
      <c r="L71" s="665"/>
      <c r="M71" s="665"/>
      <c r="N71" s="665"/>
      <c r="O71" s="665"/>
      <c r="P71" s="665"/>
      <c r="Q71" s="665"/>
      <c r="R71" s="665"/>
      <c r="S71" s="665"/>
      <c r="T71" s="665"/>
      <c r="U71" s="121"/>
      <c r="V71" s="122"/>
      <c r="Y71" s="124"/>
      <c r="Z71" s="124"/>
      <c r="AA71" s="124"/>
      <c r="AB71" s="124"/>
      <c r="AC71" s="124"/>
      <c r="AD71" s="124"/>
      <c r="AE71" s="124"/>
      <c r="AF71" s="124"/>
      <c r="AG71" s="124"/>
      <c r="AH71" s="124"/>
      <c r="AI71" s="124"/>
      <c r="AJ71" s="124"/>
      <c r="AK71" s="124"/>
      <c r="AL71" s="128" t="s">
        <v>34</v>
      </c>
      <c r="AM71" s="121"/>
      <c r="AN71" s="122"/>
    </row>
    <row r="72" spans="1:43" s="126" customFormat="1" ht="11.25" hidden="1" customHeight="1">
      <c r="B72" s="120"/>
      <c r="C72" s="121"/>
      <c r="D72" s="122"/>
      <c r="E72" s="665"/>
      <c r="F72" s="665"/>
      <c r="G72" s="665"/>
      <c r="H72" s="665"/>
      <c r="I72" s="665"/>
      <c r="J72" s="665"/>
      <c r="K72" s="665"/>
      <c r="L72" s="665"/>
      <c r="M72" s="665"/>
      <c r="N72" s="665"/>
      <c r="O72" s="665"/>
      <c r="P72" s="665"/>
      <c r="Q72" s="665"/>
      <c r="R72" s="665"/>
      <c r="S72" s="665"/>
      <c r="T72" s="665"/>
      <c r="U72" s="121"/>
      <c r="V72" s="122"/>
      <c r="W72" s="126" t="s">
        <v>42</v>
      </c>
      <c r="Y72" s="124" t="s">
        <v>5</v>
      </c>
      <c r="Z72" s="124"/>
      <c r="AA72" s="124"/>
      <c r="AB72" s="124"/>
      <c r="AC72" s="124"/>
      <c r="AD72" s="124"/>
      <c r="AE72" s="124"/>
      <c r="AF72" s="124"/>
      <c r="AG72" s="124"/>
      <c r="AH72" s="124"/>
      <c r="AI72" s="124"/>
      <c r="AJ72" s="124"/>
      <c r="AK72" s="124"/>
      <c r="AL72" s="128" t="s">
        <v>36</v>
      </c>
      <c r="AM72" s="121"/>
      <c r="AN72" s="122"/>
    </row>
    <row r="73" spans="1:43" s="126" customFormat="1" ht="11.25" hidden="1" customHeight="1">
      <c r="B73" s="120"/>
      <c r="C73" s="121"/>
      <c r="D73" s="122"/>
      <c r="E73" s="665"/>
      <c r="F73" s="665"/>
      <c r="G73" s="665"/>
      <c r="H73" s="665"/>
      <c r="I73" s="665"/>
      <c r="J73" s="665"/>
      <c r="K73" s="665"/>
      <c r="L73" s="665"/>
      <c r="M73" s="665"/>
      <c r="N73" s="665"/>
      <c r="O73" s="665"/>
      <c r="P73" s="665"/>
      <c r="Q73" s="665"/>
      <c r="R73" s="665"/>
      <c r="S73" s="665"/>
      <c r="T73" s="665"/>
      <c r="U73" s="121"/>
      <c r="V73" s="122"/>
      <c r="W73" s="126" t="s">
        <v>39</v>
      </c>
      <c r="AB73" s="124" t="s">
        <v>5</v>
      </c>
      <c r="AC73" s="124"/>
      <c r="AD73" s="124"/>
      <c r="AE73" s="124"/>
      <c r="AF73" s="124"/>
      <c r="AG73" s="124"/>
      <c r="AH73" s="124"/>
      <c r="AI73" s="124"/>
      <c r="AJ73" s="124"/>
      <c r="AK73" s="124"/>
      <c r="AL73" s="128" t="s">
        <v>43</v>
      </c>
      <c r="AM73" s="121"/>
      <c r="AN73" s="122"/>
    </row>
    <row r="74" spans="1:43" s="126" customFormat="1" ht="6" hidden="1" customHeight="1">
      <c r="A74" s="110"/>
      <c r="B74" s="111"/>
      <c r="C74" s="112"/>
      <c r="D74" s="113"/>
      <c r="E74" s="110"/>
      <c r="F74" s="110"/>
      <c r="G74" s="110"/>
      <c r="H74" s="110"/>
      <c r="I74" s="110"/>
      <c r="J74" s="110"/>
      <c r="K74" s="110"/>
      <c r="L74" s="110"/>
      <c r="M74" s="110"/>
      <c r="N74" s="110"/>
      <c r="O74" s="110"/>
      <c r="P74" s="110"/>
      <c r="Q74" s="110"/>
      <c r="R74" s="110"/>
      <c r="S74" s="110"/>
      <c r="T74" s="110"/>
      <c r="U74" s="112"/>
      <c r="V74" s="113"/>
      <c r="W74" s="110"/>
      <c r="X74" s="110"/>
      <c r="Y74" s="110"/>
      <c r="Z74" s="110"/>
      <c r="AA74" s="110"/>
      <c r="AB74" s="110"/>
      <c r="AC74" s="110"/>
      <c r="AD74" s="110"/>
      <c r="AE74" s="110"/>
      <c r="AF74" s="110"/>
      <c r="AG74" s="110"/>
      <c r="AH74" s="110"/>
      <c r="AI74" s="110"/>
      <c r="AJ74" s="110"/>
      <c r="AK74" s="110"/>
      <c r="AL74" s="110"/>
      <c r="AM74" s="112"/>
      <c r="AN74" s="113"/>
      <c r="AO74" s="110"/>
      <c r="AP74" s="110"/>
      <c r="AQ74" s="110"/>
    </row>
    <row r="75" spans="1:43" s="126" customFormat="1" ht="11.25" hidden="1" customHeight="1">
      <c r="B75" s="120"/>
      <c r="C75" s="121"/>
      <c r="D75" s="122"/>
      <c r="E75" s="665"/>
      <c r="F75" s="665"/>
      <c r="G75" s="665"/>
      <c r="H75" s="665"/>
      <c r="I75" s="665"/>
      <c r="J75" s="665"/>
      <c r="K75" s="665"/>
      <c r="L75" s="665"/>
      <c r="M75" s="665"/>
      <c r="N75" s="665"/>
      <c r="O75" s="665"/>
      <c r="P75" s="665"/>
      <c r="Q75" s="665"/>
      <c r="R75" s="665"/>
      <c r="S75" s="665"/>
      <c r="T75" s="665"/>
      <c r="U75" s="123"/>
      <c r="V75" s="122"/>
      <c r="W75" s="122"/>
      <c r="X75" s="99"/>
      <c r="Y75" s="89"/>
      <c r="Z75" s="89"/>
      <c r="AA75" s="89"/>
      <c r="AB75" s="89"/>
      <c r="AC75" s="89"/>
      <c r="AD75" s="89"/>
      <c r="AE75" s="89"/>
      <c r="AF75" s="89"/>
      <c r="AH75" s="124"/>
      <c r="AI75" s="124"/>
      <c r="AJ75" s="124"/>
      <c r="AK75" s="124"/>
      <c r="AL75" s="125" t="s">
        <v>174</v>
      </c>
      <c r="AM75" s="121"/>
      <c r="AN75" s="122"/>
    </row>
    <row r="76" spans="1:43" s="126" customFormat="1" ht="11.25" hidden="1" customHeight="1">
      <c r="B76" s="120"/>
      <c r="C76" s="121"/>
      <c r="D76" s="122"/>
      <c r="E76" s="665"/>
      <c r="F76" s="665"/>
      <c r="G76" s="665"/>
      <c r="H76" s="665"/>
      <c r="I76" s="665"/>
      <c r="J76" s="665"/>
      <c r="K76" s="665"/>
      <c r="L76" s="665"/>
      <c r="M76" s="665"/>
      <c r="N76" s="665"/>
      <c r="O76" s="665"/>
      <c r="P76" s="665"/>
      <c r="Q76" s="665"/>
      <c r="R76" s="665"/>
      <c r="S76" s="665"/>
      <c r="T76" s="665"/>
      <c r="U76" s="123"/>
      <c r="V76" s="122"/>
      <c r="W76" s="122"/>
      <c r="X76" s="99"/>
      <c r="Y76" s="96"/>
      <c r="Z76" s="89"/>
      <c r="AA76" s="89"/>
      <c r="AB76" s="89"/>
      <c r="AC76" s="89"/>
      <c r="AD76" s="89"/>
      <c r="AE76" s="89"/>
      <c r="AF76" s="89"/>
      <c r="AG76" s="124"/>
      <c r="AH76" s="124"/>
      <c r="AI76" s="124"/>
      <c r="AJ76" s="124"/>
      <c r="AK76" s="124"/>
      <c r="AL76" s="125" t="s">
        <v>155</v>
      </c>
      <c r="AM76" s="121"/>
      <c r="AN76" s="122"/>
    </row>
    <row r="77" spans="1:43" s="126" customFormat="1" ht="11.25" hidden="1" customHeight="1">
      <c r="B77" s="120"/>
      <c r="C77" s="121"/>
      <c r="D77" s="122"/>
      <c r="E77" s="665"/>
      <c r="F77" s="665"/>
      <c r="G77" s="665"/>
      <c r="H77" s="665"/>
      <c r="I77" s="665"/>
      <c r="J77" s="665"/>
      <c r="K77" s="665"/>
      <c r="L77" s="665"/>
      <c r="M77" s="665"/>
      <c r="N77" s="665"/>
      <c r="O77" s="665"/>
      <c r="P77" s="665"/>
      <c r="Q77" s="665"/>
      <c r="R77" s="665"/>
      <c r="S77" s="665"/>
      <c r="T77" s="665"/>
      <c r="U77" s="123"/>
      <c r="V77" s="122"/>
      <c r="AE77" s="124"/>
      <c r="AF77" s="124"/>
      <c r="AG77" s="124"/>
      <c r="AH77" s="124"/>
      <c r="AI77" s="124"/>
      <c r="AJ77" s="124"/>
      <c r="AK77" s="124"/>
      <c r="AL77" s="128" t="s">
        <v>156</v>
      </c>
      <c r="AM77" s="121"/>
      <c r="AN77" s="122"/>
    </row>
    <row r="78" spans="1:43" s="126" customFormat="1" ht="11.25" hidden="1" customHeight="1">
      <c r="B78" s="120"/>
      <c r="C78" s="121"/>
      <c r="D78" s="122"/>
      <c r="E78" s="665"/>
      <c r="F78" s="665"/>
      <c r="G78" s="665"/>
      <c r="H78" s="665"/>
      <c r="I78" s="665"/>
      <c r="J78" s="665"/>
      <c r="K78" s="665"/>
      <c r="L78" s="665"/>
      <c r="M78" s="665"/>
      <c r="N78" s="665"/>
      <c r="O78" s="665"/>
      <c r="P78" s="665"/>
      <c r="Q78" s="665"/>
      <c r="R78" s="665"/>
      <c r="S78" s="665"/>
      <c r="T78" s="665"/>
      <c r="U78" s="123"/>
      <c r="V78" s="122"/>
      <c r="AE78" s="124"/>
      <c r="AF78" s="124"/>
      <c r="AG78" s="124"/>
      <c r="AH78" s="124"/>
      <c r="AI78" s="124"/>
      <c r="AJ78" s="124"/>
      <c r="AK78" s="124"/>
      <c r="AL78" s="128" t="s">
        <v>157</v>
      </c>
      <c r="AM78" s="121"/>
      <c r="AN78" s="122"/>
    </row>
    <row r="79" spans="1:43" s="126" customFormat="1" ht="11.25" hidden="1" customHeight="1">
      <c r="B79" s="120"/>
      <c r="C79" s="121"/>
      <c r="D79" s="122"/>
      <c r="E79" s="665"/>
      <c r="F79" s="665"/>
      <c r="G79" s="665"/>
      <c r="H79" s="665"/>
      <c r="I79" s="665"/>
      <c r="J79" s="665"/>
      <c r="K79" s="665"/>
      <c r="L79" s="665"/>
      <c r="M79" s="665"/>
      <c r="N79" s="665"/>
      <c r="O79" s="665"/>
      <c r="P79" s="665"/>
      <c r="Q79" s="665"/>
      <c r="R79" s="665"/>
      <c r="S79" s="665"/>
      <c r="T79" s="665"/>
      <c r="U79" s="123"/>
      <c r="V79" s="122"/>
      <c r="AC79" s="124"/>
      <c r="AE79" s="124"/>
      <c r="AF79" s="124"/>
      <c r="AG79" s="124"/>
      <c r="AH79" s="124"/>
      <c r="AI79" s="124"/>
      <c r="AJ79" s="124"/>
      <c r="AK79" s="124"/>
      <c r="AL79" s="128" t="s">
        <v>158</v>
      </c>
      <c r="AM79" s="121"/>
      <c r="AN79" s="122"/>
    </row>
    <row r="80" spans="1:43" s="126" customFormat="1" ht="11.25" hidden="1" customHeight="1">
      <c r="B80" s="120"/>
      <c r="C80" s="121"/>
      <c r="D80" s="122"/>
      <c r="E80" s="665"/>
      <c r="F80" s="665"/>
      <c r="G80" s="665"/>
      <c r="H80" s="665"/>
      <c r="I80" s="665"/>
      <c r="J80" s="665"/>
      <c r="K80" s="665"/>
      <c r="L80" s="665"/>
      <c r="M80" s="665"/>
      <c r="N80" s="665"/>
      <c r="O80" s="665"/>
      <c r="P80" s="665"/>
      <c r="Q80" s="665"/>
      <c r="R80" s="665"/>
      <c r="S80" s="665"/>
      <c r="T80" s="665"/>
      <c r="U80" s="123"/>
      <c r="V80" s="122"/>
      <c r="AL80" s="125"/>
      <c r="AM80" s="121"/>
      <c r="AN80" s="122"/>
    </row>
    <row r="81" spans="1:43" s="126" customFormat="1" ht="11.25" hidden="1" customHeight="1">
      <c r="B81" s="120"/>
      <c r="C81" s="121"/>
      <c r="D81" s="122"/>
      <c r="E81" s="665"/>
      <c r="F81" s="665"/>
      <c r="G81" s="665"/>
      <c r="H81" s="665"/>
      <c r="I81" s="665"/>
      <c r="J81" s="665"/>
      <c r="K81" s="665"/>
      <c r="L81" s="665"/>
      <c r="M81" s="665"/>
      <c r="N81" s="665"/>
      <c r="O81" s="665"/>
      <c r="P81" s="665"/>
      <c r="Q81" s="665"/>
      <c r="R81" s="665"/>
      <c r="S81" s="665"/>
      <c r="T81" s="665"/>
      <c r="U81" s="123"/>
      <c r="V81" s="122"/>
      <c r="AC81" s="124"/>
      <c r="AD81" s="124"/>
      <c r="AE81" s="124"/>
      <c r="AF81" s="124"/>
      <c r="AG81" s="124"/>
      <c r="AH81" s="124"/>
      <c r="AI81" s="124"/>
      <c r="AJ81" s="124"/>
      <c r="AK81" s="124"/>
      <c r="AL81" s="128" t="s">
        <v>175</v>
      </c>
      <c r="AM81" s="121"/>
      <c r="AN81" s="122"/>
    </row>
    <row r="82" spans="1:43" s="126" customFormat="1" ht="11.25" hidden="1" customHeight="1">
      <c r="B82" s="120"/>
      <c r="C82" s="121"/>
      <c r="D82" s="122"/>
      <c r="E82" s="665"/>
      <c r="F82" s="665"/>
      <c r="G82" s="665"/>
      <c r="H82" s="665"/>
      <c r="I82" s="665"/>
      <c r="J82" s="665"/>
      <c r="K82" s="665"/>
      <c r="L82" s="665"/>
      <c r="M82" s="665"/>
      <c r="N82" s="665"/>
      <c r="O82" s="665"/>
      <c r="P82" s="665"/>
      <c r="Q82" s="665"/>
      <c r="R82" s="665"/>
      <c r="S82" s="665"/>
      <c r="T82" s="665"/>
      <c r="U82" s="123"/>
      <c r="V82" s="122"/>
      <c r="AD82" s="124"/>
      <c r="AE82" s="124"/>
      <c r="AF82" s="124"/>
      <c r="AG82" s="124"/>
      <c r="AH82" s="124"/>
      <c r="AI82" s="124"/>
      <c r="AJ82" s="124"/>
      <c r="AK82" s="124"/>
      <c r="AL82" s="128" t="s">
        <v>176</v>
      </c>
      <c r="AM82" s="121"/>
      <c r="AN82" s="122"/>
    </row>
    <row r="83" spans="1:43" s="126" customFormat="1" ht="11.25" hidden="1" customHeight="1">
      <c r="B83" s="120"/>
      <c r="C83" s="121"/>
      <c r="D83" s="122"/>
      <c r="E83" s="665"/>
      <c r="F83" s="665"/>
      <c r="G83" s="665"/>
      <c r="H83" s="665"/>
      <c r="I83" s="665"/>
      <c r="J83" s="665"/>
      <c r="K83" s="665"/>
      <c r="L83" s="665"/>
      <c r="M83" s="665"/>
      <c r="N83" s="665"/>
      <c r="O83" s="665"/>
      <c r="P83" s="665"/>
      <c r="Q83" s="665"/>
      <c r="R83" s="665"/>
      <c r="S83" s="665"/>
      <c r="T83" s="665"/>
      <c r="U83" s="123"/>
      <c r="V83" s="122"/>
      <c r="AA83" s="124"/>
      <c r="AB83" s="124"/>
      <c r="AC83" s="124"/>
      <c r="AD83" s="124"/>
      <c r="AE83" s="124"/>
      <c r="AF83" s="124"/>
      <c r="AG83" s="124"/>
      <c r="AH83" s="124"/>
      <c r="AI83" s="124"/>
      <c r="AJ83" s="124"/>
      <c r="AK83" s="124"/>
      <c r="AL83" s="128" t="s">
        <v>177</v>
      </c>
      <c r="AM83" s="121"/>
      <c r="AN83" s="122"/>
    </row>
    <row r="84" spans="1:43" s="126" customFormat="1" ht="11.25" hidden="1" customHeight="1">
      <c r="B84" s="120"/>
      <c r="C84" s="121"/>
      <c r="D84" s="122"/>
      <c r="E84" s="665"/>
      <c r="F84" s="665"/>
      <c r="G84" s="665"/>
      <c r="H84" s="665"/>
      <c r="I84" s="665"/>
      <c r="J84" s="665"/>
      <c r="K84" s="665"/>
      <c r="L84" s="665"/>
      <c r="M84" s="665"/>
      <c r="N84" s="665"/>
      <c r="O84" s="665"/>
      <c r="P84" s="665"/>
      <c r="Q84" s="665"/>
      <c r="R84" s="665"/>
      <c r="S84" s="665"/>
      <c r="T84" s="665"/>
      <c r="U84" s="123"/>
      <c r="V84" s="122"/>
      <c r="AL84" s="125"/>
      <c r="AM84" s="121"/>
      <c r="AN84" s="122"/>
      <c r="AP84" s="127"/>
    </row>
    <row r="85" spans="1:43" s="126" customFormat="1" ht="11.25" hidden="1" customHeight="1">
      <c r="B85" s="120"/>
      <c r="C85" s="121"/>
      <c r="D85" s="122"/>
      <c r="E85" s="665"/>
      <c r="F85" s="665"/>
      <c r="G85" s="665"/>
      <c r="H85" s="665"/>
      <c r="I85" s="665"/>
      <c r="J85" s="665"/>
      <c r="K85" s="665"/>
      <c r="L85" s="665"/>
      <c r="M85" s="665"/>
      <c r="N85" s="665"/>
      <c r="O85" s="665"/>
      <c r="P85" s="665"/>
      <c r="Q85" s="665"/>
      <c r="R85" s="665"/>
      <c r="S85" s="665"/>
      <c r="T85" s="665"/>
      <c r="U85" s="123"/>
      <c r="V85" s="122"/>
      <c r="AL85" s="125" t="s">
        <v>31</v>
      </c>
      <c r="AM85" s="121"/>
      <c r="AN85" s="122"/>
    </row>
    <row r="86" spans="1:43" s="126" customFormat="1" ht="11.25" hidden="1" customHeight="1">
      <c r="B86" s="120"/>
      <c r="C86" s="121"/>
      <c r="D86" s="122"/>
      <c r="E86" s="665"/>
      <c r="F86" s="665"/>
      <c r="G86" s="665"/>
      <c r="H86" s="665"/>
      <c r="I86" s="665"/>
      <c r="J86" s="665"/>
      <c r="K86" s="665"/>
      <c r="L86" s="665"/>
      <c r="M86" s="665"/>
      <c r="N86" s="665"/>
      <c r="O86" s="665"/>
      <c r="P86" s="665"/>
      <c r="Q86" s="665"/>
      <c r="R86" s="665"/>
      <c r="S86" s="665"/>
      <c r="T86" s="665"/>
      <c r="U86" s="123"/>
      <c r="V86" s="122"/>
      <c r="AL86" s="125"/>
      <c r="AM86" s="121"/>
      <c r="AN86" s="122"/>
    </row>
    <row r="87" spans="1:43" s="126" customFormat="1" ht="6" hidden="1" customHeight="1">
      <c r="A87" s="110"/>
      <c r="B87" s="111"/>
      <c r="C87" s="112"/>
      <c r="D87" s="113"/>
      <c r="E87" s="110"/>
      <c r="F87" s="110"/>
      <c r="G87" s="110"/>
      <c r="H87" s="110"/>
      <c r="I87" s="110"/>
      <c r="J87" s="110"/>
      <c r="K87" s="110"/>
      <c r="L87" s="110"/>
      <c r="M87" s="110"/>
      <c r="N87" s="110"/>
      <c r="O87" s="110"/>
      <c r="P87" s="110"/>
      <c r="Q87" s="110"/>
      <c r="R87" s="110"/>
      <c r="S87" s="110"/>
      <c r="T87" s="110"/>
      <c r="U87" s="112"/>
      <c r="V87" s="113"/>
      <c r="W87" s="110"/>
      <c r="X87" s="110"/>
      <c r="Y87" s="110"/>
      <c r="Z87" s="110"/>
      <c r="AA87" s="110"/>
      <c r="AB87" s="110"/>
      <c r="AC87" s="110"/>
      <c r="AD87" s="110"/>
      <c r="AE87" s="110"/>
      <c r="AF87" s="110"/>
      <c r="AG87" s="110"/>
      <c r="AH87" s="110"/>
      <c r="AI87" s="110"/>
      <c r="AJ87" s="110"/>
      <c r="AK87" s="110"/>
      <c r="AL87" s="129"/>
      <c r="AM87" s="112"/>
      <c r="AN87" s="113"/>
      <c r="AO87" s="110"/>
      <c r="AP87" s="110"/>
      <c r="AQ87" s="110"/>
    </row>
    <row r="88" spans="1:43" s="89" customFormat="1" ht="6" customHeight="1" thickBot="1">
      <c r="A88" s="6"/>
      <c r="B88" s="91"/>
      <c r="C88" s="8"/>
      <c r="D88" s="9"/>
      <c r="E88" s="6"/>
      <c r="F88" s="6"/>
      <c r="G88" s="6"/>
      <c r="H88" s="6"/>
      <c r="I88" s="6"/>
      <c r="J88" s="6"/>
      <c r="K88" s="6"/>
      <c r="L88" s="6"/>
      <c r="M88" s="6"/>
      <c r="N88" s="6"/>
      <c r="O88" s="6"/>
      <c r="P88" s="6"/>
      <c r="Q88" s="6"/>
      <c r="R88" s="6"/>
      <c r="S88" s="6"/>
      <c r="T88" s="6"/>
      <c r="U88" s="8"/>
      <c r="V88" s="9"/>
      <c r="W88" s="6"/>
      <c r="X88" s="6"/>
      <c r="Y88" s="6"/>
      <c r="Z88" s="6"/>
      <c r="AA88" s="6"/>
      <c r="AB88" s="6"/>
      <c r="AC88" s="6"/>
      <c r="AD88" s="6"/>
      <c r="AE88" s="6"/>
      <c r="AF88" s="6"/>
      <c r="AG88" s="6"/>
      <c r="AH88" s="6"/>
      <c r="AI88" s="6"/>
      <c r="AJ88" s="6"/>
      <c r="AK88" s="6"/>
      <c r="AL88" s="6"/>
      <c r="AM88" s="8"/>
      <c r="AN88" s="9"/>
      <c r="AO88" s="6"/>
      <c r="AP88" s="6"/>
      <c r="AQ88" s="6"/>
    </row>
    <row r="89" spans="1:43" s="89" customFormat="1" ht="11.25" customHeight="1">
      <c r="B89" s="106">
        <v>101</v>
      </c>
      <c r="C89" s="101"/>
      <c r="D89" s="99"/>
      <c r="E89" s="594" t="s">
        <v>538</v>
      </c>
      <c r="F89" s="594"/>
      <c r="G89" s="594"/>
      <c r="H89" s="594"/>
      <c r="I89" s="594"/>
      <c r="J89" s="594"/>
      <c r="K89" s="594"/>
      <c r="L89" s="594"/>
      <c r="M89" s="594"/>
      <c r="N89" s="594"/>
      <c r="O89" s="594"/>
      <c r="P89" s="594"/>
      <c r="Q89" s="594"/>
      <c r="R89" s="594"/>
      <c r="S89" s="594"/>
      <c r="T89" s="594"/>
      <c r="U89" s="101"/>
      <c r="V89" s="99" t="s">
        <v>41</v>
      </c>
      <c r="W89" s="96"/>
      <c r="Y89" s="44"/>
      <c r="Z89" s="48"/>
      <c r="AL89" s="13"/>
      <c r="AM89" s="101"/>
      <c r="AN89" s="99"/>
    </row>
    <row r="90" spans="1:43" s="89" customFormat="1" ht="11.25" customHeight="1" thickBot="1">
      <c r="B90" s="14" t="s">
        <v>4</v>
      </c>
      <c r="C90" s="101"/>
      <c r="D90" s="99"/>
      <c r="E90" s="594"/>
      <c r="F90" s="594"/>
      <c r="G90" s="594"/>
      <c r="H90" s="594"/>
      <c r="I90" s="594"/>
      <c r="J90" s="594"/>
      <c r="K90" s="594"/>
      <c r="L90" s="594"/>
      <c r="M90" s="594"/>
      <c r="N90" s="594"/>
      <c r="O90" s="594"/>
      <c r="P90" s="594"/>
      <c r="Q90" s="594"/>
      <c r="R90" s="594"/>
      <c r="S90" s="594"/>
      <c r="T90" s="594"/>
      <c r="U90" s="101"/>
      <c r="V90" s="99"/>
      <c r="Y90" s="52"/>
      <c r="Z90" s="54"/>
      <c r="AE90"/>
      <c r="AF90" s="15"/>
      <c r="AG90" s="15"/>
      <c r="AH90" s="15"/>
      <c r="AI90" s="15"/>
      <c r="AJ90" s="15"/>
      <c r="AK90" s="15"/>
      <c r="AL90" s="16"/>
      <c r="AM90" s="101"/>
      <c r="AN90" s="99"/>
    </row>
    <row r="91" spans="1:43" s="89" customFormat="1" ht="11.25" customHeight="1" thickBot="1">
      <c r="B91" s="106"/>
      <c r="C91" s="101"/>
      <c r="D91" s="99"/>
      <c r="E91" s="594"/>
      <c r="F91" s="594"/>
      <c r="G91" s="594"/>
      <c r="H91" s="594"/>
      <c r="I91" s="594"/>
      <c r="J91" s="594"/>
      <c r="K91" s="594"/>
      <c r="L91" s="594"/>
      <c r="M91" s="594"/>
      <c r="N91" s="594"/>
      <c r="O91" s="594"/>
      <c r="P91" s="594"/>
      <c r="Q91" s="594"/>
      <c r="R91" s="594"/>
      <c r="S91" s="594"/>
      <c r="T91" s="594"/>
      <c r="U91" s="101"/>
      <c r="V91" s="99"/>
      <c r="AE91" s="15"/>
      <c r="AF91" s="15"/>
      <c r="AG91" s="15"/>
      <c r="AH91" s="15"/>
      <c r="AI91" s="15"/>
      <c r="AJ91" s="15"/>
      <c r="AK91" s="15"/>
      <c r="AL91" s="13"/>
      <c r="AM91" s="101"/>
      <c r="AN91" s="99"/>
    </row>
    <row r="92" spans="1:43" s="89" customFormat="1" ht="11.25" customHeight="1">
      <c r="B92" s="106"/>
      <c r="C92" s="101"/>
      <c r="D92" s="99"/>
      <c r="E92" s="594"/>
      <c r="F92" s="594"/>
      <c r="G92" s="594"/>
      <c r="H92" s="594"/>
      <c r="I92" s="594"/>
      <c r="J92" s="594"/>
      <c r="K92" s="594"/>
      <c r="L92" s="594"/>
      <c r="M92" s="594"/>
      <c r="N92" s="594"/>
      <c r="O92" s="594"/>
      <c r="P92" s="594"/>
      <c r="Q92" s="594"/>
      <c r="R92" s="594"/>
      <c r="S92" s="594"/>
      <c r="T92" s="594"/>
      <c r="U92" s="101"/>
      <c r="V92" s="89" t="s">
        <v>42</v>
      </c>
      <c r="Y92" s="44"/>
      <c r="Z92" s="48"/>
      <c r="AE92" s="15"/>
      <c r="AF92" s="15"/>
      <c r="AG92" s="15"/>
      <c r="AH92" s="15"/>
      <c r="AI92" s="15"/>
      <c r="AJ92" s="15"/>
      <c r="AK92" s="15"/>
      <c r="AL92" s="13"/>
      <c r="AM92" s="101"/>
      <c r="AN92" s="99"/>
    </row>
    <row r="93" spans="1:43" s="89" customFormat="1" ht="11.25" customHeight="1" thickBot="1">
      <c r="B93" s="106"/>
      <c r="C93" s="101"/>
      <c r="D93" s="99"/>
      <c r="E93" s="594"/>
      <c r="F93" s="594"/>
      <c r="G93" s="594"/>
      <c r="H93" s="594"/>
      <c r="I93" s="594"/>
      <c r="J93" s="594"/>
      <c r="K93" s="594"/>
      <c r="L93" s="594"/>
      <c r="M93" s="594"/>
      <c r="N93" s="594"/>
      <c r="O93" s="594"/>
      <c r="P93" s="594"/>
      <c r="Q93" s="594"/>
      <c r="R93" s="594"/>
      <c r="S93" s="594"/>
      <c r="T93" s="594"/>
      <c r="U93" s="101"/>
      <c r="V93" s="99"/>
      <c r="Y93" s="52"/>
      <c r="Z93" s="54"/>
      <c r="AF93" s="15"/>
      <c r="AG93" s="15"/>
      <c r="AH93" s="15"/>
      <c r="AI93" s="15"/>
      <c r="AJ93" s="15"/>
      <c r="AK93" s="15"/>
      <c r="AL93" s="17"/>
      <c r="AM93" s="101"/>
      <c r="AN93" s="99"/>
    </row>
    <row r="94" spans="1:43" s="89" customFormat="1" ht="11.25" customHeight="1">
      <c r="B94" s="106"/>
      <c r="C94" s="101"/>
      <c r="D94" s="99"/>
      <c r="E94" s="594"/>
      <c r="F94" s="594"/>
      <c r="G94" s="594"/>
      <c r="H94" s="594"/>
      <c r="I94" s="594"/>
      <c r="J94" s="594"/>
      <c r="K94" s="594"/>
      <c r="L94" s="594"/>
      <c r="M94" s="594"/>
      <c r="N94" s="594"/>
      <c r="O94" s="594"/>
      <c r="P94" s="594"/>
      <c r="Q94" s="594"/>
      <c r="R94" s="594"/>
      <c r="S94" s="594"/>
      <c r="T94" s="594"/>
      <c r="U94" s="101"/>
      <c r="V94" s="99"/>
      <c r="AF94" s="15"/>
      <c r="AG94" s="15"/>
      <c r="AH94" s="15"/>
      <c r="AI94" s="15"/>
      <c r="AJ94" s="15"/>
      <c r="AK94" s="15"/>
      <c r="AL94" s="17"/>
      <c r="AM94" s="101"/>
      <c r="AN94" s="99"/>
    </row>
    <row r="95" spans="1:43" s="89" customFormat="1" ht="11.25" customHeight="1">
      <c r="B95" s="106"/>
      <c r="C95" s="101"/>
      <c r="D95" s="99"/>
      <c r="E95" s="594"/>
      <c r="F95" s="594"/>
      <c r="G95" s="594"/>
      <c r="H95" s="594"/>
      <c r="I95" s="594"/>
      <c r="J95" s="594"/>
      <c r="K95" s="594"/>
      <c r="L95" s="594"/>
      <c r="M95" s="594"/>
      <c r="N95" s="594"/>
      <c r="O95" s="594"/>
      <c r="P95" s="594"/>
      <c r="Q95" s="594"/>
      <c r="R95" s="594"/>
      <c r="S95" s="594"/>
      <c r="T95" s="594"/>
      <c r="U95" s="101"/>
      <c r="V95" s="99"/>
      <c r="AB95" s="15"/>
      <c r="AC95" s="15"/>
      <c r="AD95" s="15"/>
      <c r="AE95" s="15"/>
      <c r="AF95" s="15"/>
      <c r="AG95" s="15"/>
      <c r="AH95" s="13"/>
      <c r="AI95" s="101"/>
      <c r="AJ95" s="101"/>
    </row>
    <row r="96" spans="1:43" s="89" customFormat="1" ht="11.25" customHeight="1">
      <c r="B96" s="106"/>
      <c r="C96" s="101"/>
      <c r="D96" s="99"/>
      <c r="E96" s="594"/>
      <c r="F96" s="594"/>
      <c r="G96" s="594"/>
      <c r="H96" s="594"/>
      <c r="I96" s="594"/>
      <c r="J96" s="594"/>
      <c r="K96" s="594"/>
      <c r="L96" s="594"/>
      <c r="M96" s="594"/>
      <c r="N96" s="594"/>
      <c r="O96" s="594"/>
      <c r="P96" s="594"/>
      <c r="Q96" s="594"/>
      <c r="R96" s="594"/>
      <c r="S96" s="594"/>
      <c r="T96" s="594"/>
      <c r="U96" s="101"/>
      <c r="V96" s="99"/>
      <c r="AB96" s="15"/>
      <c r="AC96" s="15"/>
      <c r="AD96" s="15"/>
      <c r="AE96" s="15"/>
      <c r="AF96" s="15"/>
      <c r="AG96" s="15"/>
      <c r="AH96" s="13"/>
      <c r="AI96" s="101"/>
      <c r="AJ96" s="99"/>
    </row>
    <row r="97" spans="1:43" s="89" customFormat="1" ht="11.25" customHeight="1">
      <c r="B97" s="106"/>
      <c r="C97" s="101"/>
      <c r="D97" s="99"/>
      <c r="E97" s="594"/>
      <c r="F97" s="594"/>
      <c r="G97" s="594"/>
      <c r="H97" s="594"/>
      <c r="I97" s="594"/>
      <c r="J97" s="594"/>
      <c r="K97" s="594"/>
      <c r="L97" s="594"/>
      <c r="M97" s="594"/>
      <c r="N97" s="594"/>
      <c r="O97" s="594"/>
      <c r="P97" s="594"/>
      <c r="Q97" s="594"/>
      <c r="R97" s="594"/>
      <c r="S97" s="594"/>
      <c r="T97" s="594"/>
      <c r="U97" s="101"/>
      <c r="V97" s="99"/>
      <c r="AB97" s="15"/>
      <c r="AC97" s="15"/>
      <c r="AD97" s="15"/>
      <c r="AE97" s="15"/>
      <c r="AF97" s="15"/>
      <c r="AG97" s="15"/>
      <c r="AH97" s="13"/>
      <c r="AI97" s="101"/>
      <c r="AJ97" s="99"/>
    </row>
    <row r="98" spans="1:43" s="89" customFormat="1" ht="11.25" customHeight="1">
      <c r="B98" s="106"/>
      <c r="C98" s="101"/>
      <c r="D98" s="99"/>
      <c r="E98" s="594"/>
      <c r="F98" s="594"/>
      <c r="G98" s="594"/>
      <c r="H98" s="594"/>
      <c r="I98" s="594"/>
      <c r="J98" s="594"/>
      <c r="K98" s="594"/>
      <c r="L98" s="594"/>
      <c r="M98" s="594"/>
      <c r="N98" s="594"/>
      <c r="O98" s="594"/>
      <c r="P98" s="594"/>
      <c r="Q98" s="594"/>
      <c r="R98" s="594"/>
      <c r="S98" s="594"/>
      <c r="T98" s="594"/>
      <c r="U98" s="101"/>
      <c r="V98" t="s">
        <v>539</v>
      </c>
      <c r="AB98" s="15"/>
      <c r="AC98" s="15"/>
      <c r="AD98" s="15"/>
      <c r="AE98" s="15"/>
      <c r="AF98" s="15"/>
      <c r="AG98" s="15"/>
      <c r="AH98" s="13"/>
      <c r="AI98" s="101"/>
      <c r="AJ98" s="99"/>
    </row>
    <row r="99" spans="1:43" s="89" customFormat="1" ht="11.25" customHeight="1">
      <c r="B99" s="106"/>
      <c r="C99" s="101"/>
      <c r="D99" s="99"/>
      <c r="E99" s="594"/>
      <c r="F99" s="594"/>
      <c r="G99" s="594"/>
      <c r="H99" s="594"/>
      <c r="I99" s="594"/>
      <c r="J99" s="594"/>
      <c r="K99" s="594"/>
      <c r="L99" s="594"/>
      <c r="M99" s="594"/>
      <c r="N99" s="594"/>
      <c r="O99" s="594"/>
      <c r="P99" s="594"/>
      <c r="Q99" s="594"/>
      <c r="R99" s="594"/>
      <c r="S99" s="594"/>
      <c r="T99" s="594"/>
      <c r="U99" s="101"/>
      <c r="V99" s="99"/>
      <c r="AB99" s="15"/>
      <c r="AC99" s="15"/>
      <c r="AD99" s="15"/>
      <c r="AE99" s="15"/>
      <c r="AF99" s="15"/>
      <c r="AG99" s="15"/>
      <c r="AH99" s="13"/>
      <c r="AI99" s="101"/>
      <c r="AJ99" s="99"/>
    </row>
    <row r="100" spans="1:43" s="89" customFormat="1" ht="11.25" customHeight="1">
      <c r="B100" s="106"/>
      <c r="C100" s="101"/>
      <c r="D100" s="99"/>
      <c r="E100" s="594"/>
      <c r="F100" s="594"/>
      <c r="G100" s="594"/>
      <c r="H100" s="594"/>
      <c r="I100" s="594"/>
      <c r="J100" s="594"/>
      <c r="K100" s="594"/>
      <c r="L100" s="594"/>
      <c r="M100" s="594"/>
      <c r="N100" s="594"/>
      <c r="O100" s="594"/>
      <c r="P100" s="594"/>
      <c r="Q100" s="594"/>
      <c r="R100" s="594"/>
      <c r="S100" s="594"/>
      <c r="T100" s="594"/>
      <c r="U100" s="101"/>
      <c r="V100" s="99"/>
      <c r="AA100" s="15"/>
      <c r="AB100" s="15"/>
      <c r="AC100" s="18"/>
      <c r="AD100" s="15"/>
      <c r="AE100" s="15"/>
      <c r="AF100" s="15"/>
      <c r="AG100" s="15"/>
      <c r="AH100" s="13"/>
      <c r="AI100" s="101"/>
      <c r="AJ100" s="99"/>
    </row>
    <row r="101" spans="1:43" ht="11.25" hidden="1" customHeight="1">
      <c r="A101" s="89"/>
      <c r="B101" s="50"/>
      <c r="C101" s="101"/>
      <c r="D101" s="99"/>
      <c r="E101" s="663"/>
      <c r="F101" s="663"/>
      <c r="G101" s="663"/>
      <c r="H101" s="663"/>
      <c r="I101" s="663"/>
      <c r="J101" s="663"/>
      <c r="K101" s="663"/>
      <c r="L101" s="663"/>
      <c r="M101" s="663"/>
      <c r="N101" s="663"/>
      <c r="O101" s="663"/>
      <c r="P101" s="663"/>
      <c r="Q101" s="663"/>
      <c r="R101" s="663"/>
      <c r="S101" s="663"/>
      <c r="T101" s="663"/>
      <c r="U101" s="123"/>
      <c r="V101" s="122"/>
      <c r="W101" s="663"/>
      <c r="X101" s="663"/>
      <c r="Y101" s="663"/>
      <c r="Z101" s="663"/>
      <c r="AA101" s="663"/>
      <c r="AB101" s="663"/>
      <c r="AC101" s="663"/>
      <c r="AD101" s="663"/>
      <c r="AE101" s="663"/>
      <c r="AF101" s="663"/>
      <c r="AG101" s="663"/>
      <c r="AH101" s="663"/>
      <c r="AI101" s="663"/>
      <c r="AJ101" s="663"/>
      <c r="AK101" s="663"/>
      <c r="AL101" s="663"/>
      <c r="AM101" s="101"/>
      <c r="AN101" s="99"/>
      <c r="AO101" s="89"/>
      <c r="AP101" s="89"/>
      <c r="AQ101" s="89"/>
    </row>
    <row r="102" spans="1:43" ht="11.25" hidden="1" customHeight="1">
      <c r="A102" s="89"/>
      <c r="B102" s="50"/>
      <c r="C102" s="101"/>
      <c r="D102" s="99"/>
      <c r="E102" s="663"/>
      <c r="F102" s="663"/>
      <c r="G102" s="663"/>
      <c r="H102" s="663"/>
      <c r="I102" s="663"/>
      <c r="J102" s="663"/>
      <c r="K102" s="663"/>
      <c r="L102" s="663"/>
      <c r="M102" s="663"/>
      <c r="N102" s="663"/>
      <c r="O102" s="663"/>
      <c r="P102" s="663"/>
      <c r="Q102" s="663"/>
      <c r="R102" s="663"/>
      <c r="S102" s="663"/>
      <c r="T102" s="663"/>
      <c r="U102" s="123"/>
      <c r="V102" s="122"/>
      <c r="W102" s="663"/>
      <c r="X102" s="663"/>
      <c r="Y102" s="663"/>
      <c r="Z102" s="663"/>
      <c r="AA102" s="663"/>
      <c r="AB102" s="663"/>
      <c r="AC102" s="663"/>
      <c r="AD102" s="663"/>
      <c r="AE102" s="663"/>
      <c r="AF102" s="663"/>
      <c r="AG102" s="663"/>
      <c r="AH102" s="663"/>
      <c r="AI102" s="663"/>
      <c r="AJ102" s="663"/>
      <c r="AK102" s="663"/>
      <c r="AL102" s="663"/>
      <c r="AM102" s="101"/>
      <c r="AN102" s="99"/>
      <c r="AO102" s="89"/>
      <c r="AP102" s="89"/>
      <c r="AQ102" s="89"/>
    </row>
    <row r="103" spans="1:43" ht="11.25" hidden="1" customHeight="1">
      <c r="A103" s="89"/>
      <c r="B103" s="50"/>
      <c r="C103" s="101"/>
      <c r="D103" s="99"/>
      <c r="E103" s="663"/>
      <c r="F103" s="663"/>
      <c r="G103" s="663"/>
      <c r="H103" s="663"/>
      <c r="I103" s="663"/>
      <c r="J103" s="663"/>
      <c r="K103" s="663"/>
      <c r="L103" s="663"/>
      <c r="M103" s="663"/>
      <c r="N103" s="663"/>
      <c r="O103" s="663"/>
      <c r="P103" s="663"/>
      <c r="Q103" s="663"/>
      <c r="R103" s="663"/>
      <c r="S103" s="663"/>
      <c r="T103" s="663"/>
      <c r="U103" s="123"/>
      <c r="V103" s="122"/>
      <c r="W103" s="663"/>
      <c r="X103" s="663"/>
      <c r="Y103" s="663"/>
      <c r="Z103" s="663"/>
      <c r="AA103" s="663"/>
      <c r="AB103" s="663"/>
      <c r="AC103" s="663"/>
      <c r="AD103" s="663"/>
      <c r="AE103" s="663"/>
      <c r="AF103" s="663"/>
      <c r="AG103" s="663"/>
      <c r="AH103" s="663"/>
      <c r="AI103" s="663"/>
      <c r="AJ103" s="663"/>
      <c r="AK103" s="663"/>
      <c r="AL103" s="663"/>
      <c r="AM103" s="101"/>
      <c r="AN103" s="99"/>
      <c r="AO103" s="89"/>
      <c r="AP103" s="89"/>
      <c r="AQ103" s="89"/>
    </row>
    <row r="104" spans="1:43" hidden="1">
      <c r="A104" s="89"/>
      <c r="B104" s="14" t="s">
        <v>68</v>
      </c>
      <c r="C104" s="101"/>
      <c r="D104" s="99"/>
      <c r="E104" s="663"/>
      <c r="F104" s="663"/>
      <c r="G104" s="663"/>
      <c r="H104" s="663"/>
      <c r="I104" s="663"/>
      <c r="J104" s="663"/>
      <c r="K104" s="663"/>
      <c r="L104" s="663"/>
      <c r="M104" s="663"/>
      <c r="N104" s="663"/>
      <c r="O104" s="663"/>
      <c r="P104" s="663"/>
      <c r="Q104" s="663"/>
      <c r="R104" s="663"/>
      <c r="S104" s="663"/>
      <c r="T104" s="663"/>
      <c r="U104" s="123"/>
      <c r="V104" s="122"/>
      <c r="W104" s="663"/>
      <c r="X104" s="663"/>
      <c r="Y104" s="663"/>
      <c r="Z104" s="663"/>
      <c r="AA104" s="663"/>
      <c r="AB104" s="663"/>
      <c r="AC104" s="663"/>
      <c r="AD104" s="663"/>
      <c r="AE104" s="663"/>
      <c r="AF104" s="663"/>
      <c r="AG104" s="663"/>
      <c r="AH104" s="663"/>
      <c r="AI104" s="663"/>
      <c r="AJ104" s="663"/>
      <c r="AK104" s="663"/>
      <c r="AL104" s="663"/>
      <c r="AM104" s="101"/>
      <c r="AN104" s="99"/>
      <c r="AO104" s="89"/>
      <c r="AP104" s="89"/>
      <c r="AQ104" s="89"/>
    </row>
    <row r="105" spans="1:43" ht="6" customHeight="1" thickBot="1">
      <c r="A105" s="103"/>
      <c r="B105" s="20"/>
      <c r="C105" s="104"/>
      <c r="D105" s="102"/>
      <c r="E105" s="110"/>
      <c r="F105" s="110"/>
      <c r="G105" s="110"/>
      <c r="H105" s="110"/>
      <c r="I105" s="110"/>
      <c r="J105" s="110"/>
      <c r="K105" s="110"/>
      <c r="L105" s="110"/>
      <c r="M105" s="110"/>
      <c r="N105" s="110"/>
      <c r="O105" s="110"/>
      <c r="P105" s="110"/>
      <c r="Q105" s="110"/>
      <c r="R105" s="110"/>
      <c r="S105" s="110"/>
      <c r="T105" s="110"/>
      <c r="U105" s="112"/>
      <c r="V105" s="113"/>
      <c r="W105" s="110"/>
      <c r="X105" s="110"/>
      <c r="Y105" s="110"/>
      <c r="Z105" s="110"/>
      <c r="AA105" s="110"/>
      <c r="AB105" s="110"/>
      <c r="AC105" s="110"/>
      <c r="AD105" s="110"/>
      <c r="AE105" s="110"/>
      <c r="AF105" s="110"/>
      <c r="AG105" s="110"/>
      <c r="AH105" s="110"/>
      <c r="AI105" s="110"/>
      <c r="AJ105" s="110"/>
      <c r="AK105" s="110"/>
      <c r="AL105" s="30"/>
      <c r="AM105" s="104"/>
      <c r="AN105" s="102"/>
      <c r="AO105" s="103"/>
      <c r="AP105" s="103"/>
      <c r="AQ105" s="103"/>
    </row>
    <row r="106" spans="1:43" s="89" customFormat="1" ht="11.25" customHeight="1">
      <c r="B106" s="106">
        <v>101</v>
      </c>
      <c r="C106" s="101"/>
      <c r="D106" s="99"/>
      <c r="E106" s="594" t="s">
        <v>540</v>
      </c>
      <c r="F106" s="594"/>
      <c r="G106" s="594"/>
      <c r="H106" s="594"/>
      <c r="I106" s="594"/>
      <c r="J106" s="594"/>
      <c r="K106" s="594"/>
      <c r="L106" s="594"/>
      <c r="M106" s="594"/>
      <c r="N106" s="594"/>
      <c r="O106" s="594"/>
      <c r="P106" s="594"/>
      <c r="Q106" s="594"/>
      <c r="R106" s="594"/>
      <c r="S106" s="594"/>
      <c r="T106" s="594"/>
      <c r="U106" s="101"/>
      <c r="V106" s="99" t="s">
        <v>41</v>
      </c>
      <c r="W106" s="96"/>
      <c r="Y106" s="44"/>
      <c r="Z106" s="48"/>
      <c r="AL106" s="13"/>
      <c r="AM106" s="101"/>
      <c r="AN106" s="99"/>
    </row>
    <row r="107" spans="1:43" s="89" customFormat="1" ht="11.25" customHeight="1" thickBot="1">
      <c r="B107" s="14" t="s">
        <v>4</v>
      </c>
      <c r="C107" s="101"/>
      <c r="D107" s="99"/>
      <c r="E107" s="594"/>
      <c r="F107" s="594"/>
      <c r="G107" s="594"/>
      <c r="H107" s="594"/>
      <c r="I107" s="594"/>
      <c r="J107" s="594"/>
      <c r="K107" s="594"/>
      <c r="L107" s="594"/>
      <c r="M107" s="594"/>
      <c r="N107" s="594"/>
      <c r="O107" s="594"/>
      <c r="P107" s="594"/>
      <c r="Q107" s="594"/>
      <c r="R107" s="594"/>
      <c r="S107" s="594"/>
      <c r="T107" s="594"/>
      <c r="U107" s="101"/>
      <c r="V107" s="99"/>
      <c r="Y107" s="52"/>
      <c r="Z107" s="54"/>
      <c r="AE107"/>
      <c r="AF107" s="15"/>
      <c r="AG107" s="15"/>
      <c r="AH107" s="15"/>
      <c r="AI107" s="15"/>
      <c r="AJ107" s="15"/>
      <c r="AK107" s="15"/>
      <c r="AL107" s="16"/>
      <c r="AM107" s="101"/>
      <c r="AN107" s="99"/>
    </row>
    <row r="108" spans="1:43" s="89" customFormat="1" ht="11.25" customHeight="1" thickBot="1">
      <c r="B108" s="106"/>
      <c r="C108" s="101"/>
      <c r="D108" s="99"/>
      <c r="E108" s="594"/>
      <c r="F108" s="594"/>
      <c r="G108" s="594"/>
      <c r="H108" s="594"/>
      <c r="I108" s="594"/>
      <c r="J108" s="594"/>
      <c r="K108" s="594"/>
      <c r="L108" s="594"/>
      <c r="M108" s="594"/>
      <c r="N108" s="594"/>
      <c r="O108" s="594"/>
      <c r="P108" s="594"/>
      <c r="Q108" s="594"/>
      <c r="R108" s="594"/>
      <c r="S108" s="594"/>
      <c r="T108" s="594"/>
      <c r="U108" s="101"/>
      <c r="V108" s="99"/>
      <c r="AE108" s="15"/>
      <c r="AF108" s="15"/>
      <c r="AG108" s="15"/>
      <c r="AH108" s="15"/>
      <c r="AI108" s="15"/>
      <c r="AJ108" s="15"/>
      <c r="AK108" s="15"/>
      <c r="AL108" s="13"/>
      <c r="AM108" s="101"/>
      <c r="AN108" s="99"/>
    </row>
    <row r="109" spans="1:43" s="89" customFormat="1" ht="11.25" customHeight="1">
      <c r="B109" s="106"/>
      <c r="C109" s="101"/>
      <c r="D109" s="99"/>
      <c r="E109" s="594"/>
      <c r="F109" s="594"/>
      <c r="G109" s="594"/>
      <c r="H109" s="594"/>
      <c r="I109" s="594"/>
      <c r="J109" s="594"/>
      <c r="K109" s="594"/>
      <c r="L109" s="594"/>
      <c r="M109" s="594"/>
      <c r="N109" s="594"/>
      <c r="O109" s="594"/>
      <c r="P109" s="594"/>
      <c r="Q109" s="594"/>
      <c r="R109" s="594"/>
      <c r="S109" s="594"/>
      <c r="T109" s="594"/>
      <c r="U109" s="101"/>
      <c r="V109" s="89" t="s">
        <v>42</v>
      </c>
      <c r="Y109" s="44"/>
      <c r="Z109" s="48"/>
      <c r="AE109" s="15"/>
      <c r="AF109" s="15"/>
      <c r="AG109" s="15"/>
      <c r="AH109" s="15"/>
      <c r="AI109" s="15"/>
      <c r="AJ109" s="15"/>
      <c r="AK109" s="15"/>
      <c r="AL109" s="13"/>
      <c r="AM109" s="101"/>
      <c r="AN109" s="99"/>
    </row>
    <row r="110" spans="1:43" s="89" customFormat="1" ht="11.25" customHeight="1" thickBot="1">
      <c r="B110" s="106"/>
      <c r="C110" s="101"/>
      <c r="D110" s="99"/>
      <c r="E110" s="594"/>
      <c r="F110" s="594"/>
      <c r="G110" s="594"/>
      <c r="H110" s="594"/>
      <c r="I110" s="594"/>
      <c r="J110" s="594"/>
      <c r="K110" s="594"/>
      <c r="L110" s="594"/>
      <c r="M110" s="594"/>
      <c r="N110" s="594"/>
      <c r="O110" s="594"/>
      <c r="P110" s="594"/>
      <c r="Q110" s="594"/>
      <c r="R110" s="594"/>
      <c r="S110" s="594"/>
      <c r="T110" s="594"/>
      <c r="U110" s="101"/>
      <c r="V110" s="99"/>
      <c r="Y110" s="52"/>
      <c r="Z110" s="54"/>
      <c r="AF110" s="15"/>
      <c r="AG110" s="15"/>
      <c r="AH110" s="15"/>
      <c r="AI110" s="15"/>
      <c r="AJ110" s="15"/>
      <c r="AK110" s="15"/>
      <c r="AL110" s="17"/>
      <c r="AM110" s="101"/>
      <c r="AN110" s="99"/>
    </row>
    <row r="111" spans="1:43" s="89" customFormat="1" ht="11.25" customHeight="1">
      <c r="B111" s="106"/>
      <c r="C111" s="101"/>
      <c r="D111" s="99"/>
      <c r="E111" s="594"/>
      <c r="F111" s="594"/>
      <c r="G111" s="594"/>
      <c r="H111" s="594"/>
      <c r="I111" s="594"/>
      <c r="J111" s="594"/>
      <c r="K111" s="594"/>
      <c r="L111" s="594"/>
      <c r="M111" s="594"/>
      <c r="N111" s="594"/>
      <c r="O111" s="594"/>
      <c r="P111" s="594"/>
      <c r="Q111" s="594"/>
      <c r="R111" s="594"/>
      <c r="S111" s="594"/>
      <c r="T111" s="594"/>
      <c r="U111" s="101"/>
      <c r="V111" s="99"/>
      <c r="AF111" s="15"/>
      <c r="AG111" s="15"/>
      <c r="AH111" s="15"/>
      <c r="AI111" s="15"/>
      <c r="AJ111" s="15"/>
      <c r="AK111" s="15"/>
      <c r="AL111" s="17"/>
      <c r="AM111" s="101"/>
      <c r="AN111" s="99"/>
    </row>
    <row r="112" spans="1:43" s="89" customFormat="1" ht="11.25" customHeight="1">
      <c r="B112" s="106"/>
      <c r="C112" s="101"/>
      <c r="D112" s="99"/>
      <c r="E112" s="594"/>
      <c r="F112" s="594"/>
      <c r="G112" s="594"/>
      <c r="H112" s="594"/>
      <c r="I112" s="594"/>
      <c r="J112" s="594"/>
      <c r="K112" s="594"/>
      <c r="L112" s="594"/>
      <c r="M112" s="594"/>
      <c r="N112" s="594"/>
      <c r="O112" s="594"/>
      <c r="P112" s="594"/>
      <c r="Q112" s="594"/>
      <c r="R112" s="594"/>
      <c r="S112" s="594"/>
      <c r="T112" s="594"/>
      <c r="U112" s="101"/>
      <c r="V112" s="99"/>
      <c r="Z112" s="15"/>
      <c r="AA112" s="15"/>
      <c r="AB112" s="15"/>
      <c r="AC112" s="15"/>
      <c r="AD112" s="15"/>
      <c r="AE112" s="15"/>
      <c r="AF112" s="13"/>
      <c r="AM112" s="101"/>
      <c r="AN112" s="99"/>
    </row>
    <row r="113" spans="1:43" s="89" customFormat="1" ht="11.25" customHeight="1">
      <c r="B113" s="106"/>
      <c r="C113" s="101"/>
      <c r="D113" s="99"/>
      <c r="E113" s="594"/>
      <c r="F113" s="594"/>
      <c r="G113" s="594"/>
      <c r="H113" s="594"/>
      <c r="I113" s="594"/>
      <c r="J113" s="594"/>
      <c r="K113" s="594"/>
      <c r="L113" s="594"/>
      <c r="M113" s="594"/>
      <c r="N113" s="594"/>
      <c r="O113" s="594"/>
      <c r="P113" s="594"/>
      <c r="Q113" s="594"/>
      <c r="R113" s="594"/>
      <c r="S113" s="594"/>
      <c r="T113" s="594"/>
      <c r="U113" s="101"/>
      <c r="V113" s="99"/>
      <c r="W113" s="96"/>
      <c r="AF113" s="13"/>
      <c r="AM113" s="101"/>
      <c r="AN113" s="99"/>
    </row>
    <row r="114" spans="1:43" s="89" customFormat="1" ht="11.25" customHeight="1">
      <c r="B114" s="106"/>
      <c r="C114" s="101"/>
      <c r="D114" s="99"/>
      <c r="E114" s="594"/>
      <c r="F114" s="594"/>
      <c r="G114" s="594"/>
      <c r="H114" s="594"/>
      <c r="I114" s="594"/>
      <c r="J114" s="594"/>
      <c r="K114" s="594"/>
      <c r="L114" s="594"/>
      <c r="M114" s="594"/>
      <c r="N114" s="594"/>
      <c r="O114" s="594"/>
      <c r="P114" s="594"/>
      <c r="Q114" s="594"/>
      <c r="R114" s="594"/>
      <c r="S114" s="594"/>
      <c r="T114" s="594"/>
      <c r="U114" s="101"/>
      <c r="V114" s="99"/>
      <c r="Y114" s="15"/>
      <c r="Z114" s="15"/>
      <c r="AA114" s="18"/>
      <c r="AB114" s="15"/>
      <c r="AC114" s="15"/>
      <c r="AD114" s="15"/>
      <c r="AE114" s="15"/>
      <c r="AF114" s="13"/>
      <c r="AM114" s="101"/>
      <c r="AN114" s="99"/>
    </row>
    <row r="115" spans="1:43" s="89" customFormat="1" ht="11.25" customHeight="1">
      <c r="B115" s="106"/>
      <c r="C115" s="101"/>
      <c r="D115" s="99"/>
      <c r="E115" s="594"/>
      <c r="F115" s="594"/>
      <c r="G115" s="594"/>
      <c r="H115" s="594"/>
      <c r="I115" s="594"/>
      <c r="J115" s="594"/>
      <c r="K115" s="594"/>
      <c r="L115" s="594"/>
      <c r="M115" s="594"/>
      <c r="N115" s="594"/>
      <c r="O115" s="594"/>
      <c r="P115" s="594"/>
      <c r="Q115" s="594"/>
      <c r="R115" s="594"/>
      <c r="S115" s="594"/>
      <c r="T115" s="594"/>
      <c r="U115" s="101"/>
      <c r="V115" s="99"/>
      <c r="Z115" s="15"/>
      <c r="AA115" s="15"/>
      <c r="AB115" s="15"/>
      <c r="AC115" s="15"/>
      <c r="AD115" s="15"/>
      <c r="AE115" s="15"/>
      <c r="AF115" s="13"/>
      <c r="AM115" s="101"/>
      <c r="AN115" s="99"/>
    </row>
    <row r="116" spans="1:43" s="89" customFormat="1" ht="6" customHeight="1">
      <c r="A116" s="103"/>
      <c r="B116" s="20"/>
      <c r="C116" s="104"/>
      <c r="D116" s="102"/>
      <c r="E116" s="103"/>
      <c r="F116" s="103"/>
      <c r="G116" s="103"/>
      <c r="H116" s="103"/>
      <c r="I116" s="103"/>
      <c r="J116" s="103"/>
      <c r="K116" s="103"/>
      <c r="L116" s="103"/>
      <c r="M116" s="103"/>
      <c r="N116" s="103"/>
      <c r="O116" s="103"/>
      <c r="P116" s="103"/>
      <c r="Q116" s="103"/>
      <c r="R116" s="103"/>
      <c r="S116" s="103"/>
      <c r="T116" s="103"/>
      <c r="U116" s="104"/>
      <c r="V116" s="102"/>
      <c r="X116" s="103"/>
      <c r="Y116" s="103"/>
      <c r="Z116" s="103"/>
      <c r="AA116" s="103"/>
      <c r="AB116" s="103"/>
      <c r="AC116" s="103"/>
      <c r="AD116" s="103"/>
      <c r="AE116" s="103"/>
      <c r="AF116" s="103"/>
      <c r="AG116" s="103"/>
      <c r="AH116" s="103"/>
      <c r="AI116" s="103"/>
      <c r="AJ116" s="103"/>
      <c r="AK116" s="103"/>
      <c r="AL116" s="103"/>
      <c r="AM116" s="104"/>
      <c r="AN116" s="102"/>
      <c r="AO116" s="103"/>
      <c r="AP116" s="103"/>
      <c r="AQ116" s="103"/>
    </row>
    <row r="117" spans="1:43" ht="6" customHeight="1">
      <c r="A117" s="103"/>
      <c r="B117" s="20"/>
      <c r="C117" s="104"/>
      <c r="D117" s="102"/>
      <c r="E117" s="103"/>
      <c r="F117" s="103"/>
      <c r="G117" s="103"/>
      <c r="H117" s="103"/>
      <c r="I117" s="103"/>
      <c r="J117" s="103"/>
      <c r="K117" s="103"/>
      <c r="L117" s="103"/>
      <c r="M117" s="103"/>
      <c r="N117" s="103"/>
      <c r="O117" s="103"/>
      <c r="P117" s="103"/>
      <c r="Q117" s="103"/>
      <c r="R117" s="103"/>
      <c r="S117" s="103"/>
      <c r="T117" s="103"/>
      <c r="U117" s="104"/>
      <c r="V117" s="102"/>
      <c r="W117" s="103"/>
      <c r="X117" s="103"/>
      <c r="Y117" s="103"/>
      <c r="Z117" s="103"/>
      <c r="AA117" s="103"/>
      <c r="AB117" s="103"/>
      <c r="AC117" s="103"/>
      <c r="AD117" s="103"/>
      <c r="AE117" s="103"/>
      <c r="AF117" s="103"/>
      <c r="AG117" s="103"/>
      <c r="AH117" s="103"/>
      <c r="AI117" s="103"/>
      <c r="AJ117" s="103"/>
      <c r="AK117" s="103"/>
      <c r="AL117" s="30"/>
      <c r="AM117" s="104"/>
      <c r="AN117" s="102"/>
      <c r="AO117" s="103"/>
      <c r="AP117" s="103"/>
      <c r="AQ117" s="103"/>
    </row>
    <row r="118" spans="1:43" ht="6" customHeight="1">
      <c r="A118" s="6"/>
      <c r="B118" s="91"/>
      <c r="C118" s="8"/>
      <c r="D118" s="9"/>
      <c r="E118" s="6"/>
      <c r="F118" s="6"/>
      <c r="G118" s="6"/>
      <c r="H118" s="6"/>
      <c r="I118" s="6"/>
      <c r="J118" s="6"/>
      <c r="K118" s="6"/>
      <c r="L118" s="6"/>
      <c r="M118" s="6"/>
      <c r="N118" s="6"/>
      <c r="O118" s="6"/>
      <c r="P118" s="6"/>
      <c r="Q118" s="6"/>
      <c r="R118" s="6"/>
      <c r="S118" s="6"/>
      <c r="T118" s="6"/>
      <c r="U118" s="8"/>
      <c r="V118" s="9"/>
      <c r="W118" s="6"/>
      <c r="X118" s="6"/>
      <c r="Y118" s="6"/>
      <c r="Z118" s="6"/>
      <c r="AA118" s="6"/>
      <c r="AB118" s="6"/>
      <c r="AC118" s="6"/>
      <c r="AD118" s="6"/>
      <c r="AE118" s="6"/>
      <c r="AF118" s="6"/>
      <c r="AG118" s="6"/>
      <c r="AH118" s="6"/>
      <c r="AI118" s="6"/>
      <c r="AJ118" s="6"/>
      <c r="AK118" s="6"/>
      <c r="AL118" s="27"/>
      <c r="AM118" s="8"/>
      <c r="AN118" s="9"/>
      <c r="AO118" s="6"/>
      <c r="AP118" s="6"/>
      <c r="AQ118" s="6"/>
    </row>
    <row r="119" spans="1:43" ht="11.25" customHeight="1">
      <c r="A119" s="89"/>
      <c r="B119" s="50">
        <v>136</v>
      </c>
      <c r="C119" s="101"/>
      <c r="D119" s="99"/>
      <c r="E119" s="588" t="s">
        <v>541</v>
      </c>
      <c r="F119" s="588"/>
      <c r="G119" s="588"/>
      <c r="H119" s="588"/>
      <c r="I119" s="588"/>
      <c r="J119" s="588"/>
      <c r="K119" s="588"/>
      <c r="L119" s="588"/>
      <c r="M119" s="588"/>
      <c r="N119" s="588"/>
      <c r="O119" s="588"/>
      <c r="P119" s="588"/>
      <c r="Q119" s="588"/>
      <c r="R119" s="588"/>
      <c r="S119" s="588"/>
      <c r="T119" s="588"/>
      <c r="U119" s="28"/>
      <c r="V119" s="99"/>
      <c r="W119" s="588" t="s">
        <v>542</v>
      </c>
      <c r="X119" s="588"/>
      <c r="Y119" s="588"/>
      <c r="Z119" s="588"/>
      <c r="AA119" s="588"/>
      <c r="AB119" s="588"/>
      <c r="AC119" s="588"/>
      <c r="AD119" s="588"/>
      <c r="AE119" s="588"/>
      <c r="AF119" s="588"/>
      <c r="AG119" s="588"/>
      <c r="AH119" s="588"/>
      <c r="AI119" s="588"/>
      <c r="AJ119" s="588"/>
      <c r="AK119" s="588"/>
      <c r="AL119" s="588"/>
      <c r="AM119" s="101"/>
      <c r="AN119" s="99"/>
      <c r="AO119" s="89"/>
      <c r="AP119" s="89"/>
      <c r="AQ119" s="89"/>
    </row>
    <row r="120" spans="1:43" ht="11.25" customHeight="1">
      <c r="A120" s="89"/>
      <c r="B120" s="106"/>
      <c r="C120" s="101"/>
      <c r="D120" s="99"/>
      <c r="E120" s="588"/>
      <c r="F120" s="588"/>
      <c r="G120" s="588"/>
      <c r="H120" s="588"/>
      <c r="I120" s="588"/>
      <c r="J120" s="588"/>
      <c r="K120" s="588"/>
      <c r="L120" s="588"/>
      <c r="M120" s="588"/>
      <c r="N120" s="588"/>
      <c r="O120" s="588"/>
      <c r="P120" s="588"/>
      <c r="Q120" s="588"/>
      <c r="R120" s="588"/>
      <c r="S120" s="588"/>
      <c r="T120" s="588"/>
      <c r="U120" s="28"/>
      <c r="V120" s="99"/>
      <c r="W120" s="588"/>
      <c r="X120" s="588"/>
      <c r="Y120" s="588"/>
      <c r="Z120" s="588"/>
      <c r="AA120" s="588"/>
      <c r="AB120" s="588"/>
      <c r="AC120" s="588"/>
      <c r="AD120" s="588"/>
      <c r="AE120" s="588"/>
      <c r="AF120" s="588"/>
      <c r="AG120" s="588"/>
      <c r="AH120" s="588"/>
      <c r="AI120" s="588"/>
      <c r="AJ120" s="588"/>
      <c r="AK120" s="588"/>
      <c r="AL120" s="588"/>
      <c r="AM120" s="101"/>
      <c r="AN120" s="99"/>
      <c r="AO120" s="89"/>
      <c r="AP120" s="89"/>
      <c r="AQ120" s="89"/>
    </row>
    <row r="121" spans="1:43">
      <c r="A121" s="89"/>
      <c r="B121" s="106"/>
      <c r="C121" s="101"/>
      <c r="D121" s="99"/>
      <c r="E121" s="588"/>
      <c r="F121" s="588"/>
      <c r="G121" s="588"/>
      <c r="H121" s="588"/>
      <c r="I121" s="588"/>
      <c r="J121" s="588"/>
      <c r="K121" s="588"/>
      <c r="L121" s="588"/>
      <c r="M121" s="588"/>
      <c r="N121" s="588"/>
      <c r="O121" s="588"/>
      <c r="P121" s="588"/>
      <c r="Q121" s="588"/>
      <c r="R121" s="588"/>
      <c r="S121" s="588"/>
      <c r="T121" s="588"/>
      <c r="U121" s="28"/>
      <c r="V121" s="99"/>
      <c r="W121" s="588"/>
      <c r="X121" s="588"/>
      <c r="Y121" s="588"/>
      <c r="Z121" s="588"/>
      <c r="AA121" s="588"/>
      <c r="AB121" s="588"/>
      <c r="AC121" s="588"/>
      <c r="AD121" s="588"/>
      <c r="AE121" s="588"/>
      <c r="AF121" s="588"/>
      <c r="AG121" s="588"/>
      <c r="AH121" s="588"/>
      <c r="AI121" s="588"/>
      <c r="AJ121" s="588"/>
      <c r="AK121" s="588"/>
      <c r="AL121" s="588"/>
      <c r="AM121" s="101"/>
      <c r="AN121" s="99"/>
      <c r="AO121" s="89"/>
      <c r="AP121" s="89"/>
      <c r="AQ121" s="89"/>
    </row>
    <row r="122" spans="1:43">
      <c r="A122" s="89"/>
      <c r="B122" s="106"/>
      <c r="C122" s="101"/>
      <c r="D122" s="99"/>
      <c r="E122" s="588"/>
      <c r="F122" s="588"/>
      <c r="G122" s="588"/>
      <c r="H122" s="588"/>
      <c r="I122" s="588"/>
      <c r="J122" s="588"/>
      <c r="K122" s="588"/>
      <c r="L122" s="588"/>
      <c r="M122" s="588"/>
      <c r="N122" s="588"/>
      <c r="O122" s="588"/>
      <c r="P122" s="588"/>
      <c r="Q122" s="588"/>
      <c r="R122" s="588"/>
      <c r="S122" s="588"/>
      <c r="T122" s="588"/>
      <c r="U122" s="28"/>
      <c r="V122" s="99"/>
      <c r="W122" s="588"/>
      <c r="X122" s="588"/>
      <c r="Y122" s="588"/>
      <c r="Z122" s="588"/>
      <c r="AA122" s="588"/>
      <c r="AB122" s="588"/>
      <c r="AC122" s="588"/>
      <c r="AD122" s="588"/>
      <c r="AE122" s="588"/>
      <c r="AF122" s="588"/>
      <c r="AG122" s="588"/>
      <c r="AH122" s="588"/>
      <c r="AI122" s="588"/>
      <c r="AJ122" s="588"/>
      <c r="AK122" s="588"/>
      <c r="AL122" s="588"/>
      <c r="AM122" s="101"/>
      <c r="AN122" s="99"/>
      <c r="AO122" s="89"/>
      <c r="AP122" s="89"/>
      <c r="AQ122" s="89"/>
    </row>
    <row r="123" spans="1:43">
      <c r="A123" s="89"/>
      <c r="B123" s="106"/>
      <c r="C123" s="101"/>
      <c r="D123" s="99"/>
      <c r="E123" s="588"/>
      <c r="F123" s="588"/>
      <c r="G123" s="588"/>
      <c r="H123" s="588"/>
      <c r="I123" s="588"/>
      <c r="J123" s="588"/>
      <c r="K123" s="588"/>
      <c r="L123" s="588"/>
      <c r="M123" s="588"/>
      <c r="N123" s="588"/>
      <c r="O123" s="588"/>
      <c r="P123" s="588"/>
      <c r="Q123" s="588"/>
      <c r="R123" s="588"/>
      <c r="S123" s="588"/>
      <c r="T123" s="588"/>
      <c r="U123" s="28"/>
      <c r="V123" s="99"/>
      <c r="W123" s="588"/>
      <c r="X123" s="588"/>
      <c r="Y123" s="588"/>
      <c r="Z123" s="588"/>
      <c r="AA123" s="588"/>
      <c r="AB123" s="588"/>
      <c r="AC123" s="588"/>
      <c r="AD123" s="588"/>
      <c r="AE123" s="588"/>
      <c r="AF123" s="588"/>
      <c r="AG123" s="588"/>
      <c r="AH123" s="588"/>
      <c r="AI123" s="588"/>
      <c r="AJ123" s="588"/>
      <c r="AK123" s="588"/>
      <c r="AL123" s="588"/>
      <c r="AM123" s="101"/>
      <c r="AN123" s="99"/>
      <c r="AO123" s="89"/>
      <c r="AP123" s="89"/>
      <c r="AQ123" s="89"/>
    </row>
    <row r="124" spans="1:43">
      <c r="A124" s="89"/>
      <c r="B124" s="106"/>
      <c r="C124" s="101"/>
      <c r="D124" s="99"/>
      <c r="E124" s="588"/>
      <c r="F124" s="588"/>
      <c r="G124" s="588"/>
      <c r="H124" s="588"/>
      <c r="I124" s="588"/>
      <c r="J124" s="588"/>
      <c r="K124" s="588"/>
      <c r="L124" s="588"/>
      <c r="M124" s="588"/>
      <c r="N124" s="588"/>
      <c r="O124" s="588"/>
      <c r="P124" s="588"/>
      <c r="Q124" s="588"/>
      <c r="R124" s="588"/>
      <c r="S124" s="588"/>
      <c r="T124" s="588"/>
      <c r="U124" s="28"/>
      <c r="V124" s="99"/>
      <c r="W124" s="588"/>
      <c r="X124" s="588"/>
      <c r="Y124" s="588"/>
      <c r="Z124" s="588"/>
      <c r="AA124" s="588"/>
      <c r="AB124" s="588"/>
      <c r="AC124" s="588"/>
      <c r="AD124" s="588"/>
      <c r="AE124" s="588"/>
      <c r="AF124" s="588"/>
      <c r="AG124" s="588"/>
      <c r="AH124" s="588"/>
      <c r="AI124" s="588"/>
      <c r="AJ124" s="588"/>
      <c r="AK124" s="588"/>
      <c r="AL124" s="588"/>
      <c r="AM124" s="101"/>
      <c r="AN124" s="99"/>
      <c r="AO124" s="89"/>
      <c r="AP124" s="89"/>
      <c r="AQ124" s="89"/>
    </row>
    <row r="125" spans="1:43">
      <c r="A125" s="89"/>
      <c r="B125" s="106"/>
      <c r="C125" s="101"/>
      <c r="D125" s="99"/>
      <c r="E125" s="588"/>
      <c r="F125" s="588"/>
      <c r="G125" s="588"/>
      <c r="H125" s="588"/>
      <c r="I125" s="588"/>
      <c r="J125" s="588"/>
      <c r="K125" s="588"/>
      <c r="L125" s="588"/>
      <c r="M125" s="588"/>
      <c r="N125" s="588"/>
      <c r="O125" s="588"/>
      <c r="P125" s="588"/>
      <c r="Q125" s="588"/>
      <c r="R125" s="588"/>
      <c r="S125" s="588"/>
      <c r="T125" s="588"/>
      <c r="U125" s="28"/>
      <c r="V125" s="99"/>
      <c r="W125" s="588"/>
      <c r="X125" s="588"/>
      <c r="Y125" s="588"/>
      <c r="Z125" s="588"/>
      <c r="AA125" s="588"/>
      <c r="AB125" s="588"/>
      <c r="AC125" s="588"/>
      <c r="AD125" s="588"/>
      <c r="AE125" s="588"/>
      <c r="AF125" s="588"/>
      <c r="AG125" s="588"/>
      <c r="AH125" s="588"/>
      <c r="AI125" s="588"/>
      <c r="AJ125" s="588"/>
      <c r="AK125" s="588"/>
      <c r="AL125" s="588"/>
      <c r="AM125" s="101"/>
      <c r="AN125" s="99"/>
      <c r="AO125" s="89"/>
      <c r="AP125" s="89"/>
      <c r="AQ125" s="89"/>
    </row>
    <row r="126" spans="1:43">
      <c r="A126" s="89"/>
      <c r="B126" s="106"/>
      <c r="C126" s="101"/>
      <c r="D126" s="99"/>
      <c r="E126" s="588"/>
      <c r="F126" s="588"/>
      <c r="G126" s="588"/>
      <c r="H126" s="588"/>
      <c r="I126" s="588"/>
      <c r="J126" s="588"/>
      <c r="K126" s="588"/>
      <c r="L126" s="588"/>
      <c r="M126" s="588"/>
      <c r="N126" s="588"/>
      <c r="O126" s="588"/>
      <c r="P126" s="588"/>
      <c r="Q126" s="588"/>
      <c r="R126" s="588"/>
      <c r="S126" s="588"/>
      <c r="T126" s="588"/>
      <c r="U126" s="28"/>
      <c r="V126" s="99"/>
      <c r="W126" s="588"/>
      <c r="X126" s="588"/>
      <c r="Y126" s="588"/>
      <c r="Z126" s="588"/>
      <c r="AA126" s="588"/>
      <c r="AB126" s="588"/>
      <c r="AC126" s="588"/>
      <c r="AD126" s="588"/>
      <c r="AE126" s="588"/>
      <c r="AF126" s="588"/>
      <c r="AG126" s="588"/>
      <c r="AH126" s="588"/>
      <c r="AI126" s="588"/>
      <c r="AJ126" s="588"/>
      <c r="AK126" s="588"/>
      <c r="AL126" s="588"/>
      <c r="AM126" s="101"/>
      <c r="AN126" s="99"/>
      <c r="AO126" s="89"/>
      <c r="AP126" s="89"/>
      <c r="AQ126" s="89"/>
    </row>
    <row r="127" spans="1:43">
      <c r="A127" s="89"/>
      <c r="B127" s="106"/>
      <c r="C127" s="101"/>
      <c r="D127" s="99"/>
      <c r="E127" s="588"/>
      <c r="F127" s="588"/>
      <c r="G127" s="588"/>
      <c r="H127" s="588"/>
      <c r="I127" s="588"/>
      <c r="J127" s="588"/>
      <c r="K127" s="588"/>
      <c r="L127" s="588"/>
      <c r="M127" s="588"/>
      <c r="N127" s="588"/>
      <c r="O127" s="588"/>
      <c r="P127" s="588"/>
      <c r="Q127" s="588"/>
      <c r="R127" s="588"/>
      <c r="S127" s="588"/>
      <c r="T127" s="588"/>
      <c r="U127" s="28"/>
      <c r="V127" s="99"/>
      <c r="W127" s="588"/>
      <c r="X127" s="588"/>
      <c r="Y127" s="588"/>
      <c r="Z127" s="588"/>
      <c r="AA127" s="588"/>
      <c r="AB127" s="588"/>
      <c r="AC127" s="588"/>
      <c r="AD127" s="588"/>
      <c r="AE127" s="588"/>
      <c r="AF127" s="588"/>
      <c r="AG127" s="588"/>
      <c r="AH127" s="588"/>
      <c r="AI127" s="588"/>
      <c r="AJ127" s="588"/>
      <c r="AK127" s="588"/>
      <c r="AL127" s="588"/>
      <c r="AM127" s="101"/>
      <c r="AN127" s="99"/>
      <c r="AO127" s="89"/>
      <c r="AP127" s="89"/>
      <c r="AQ127" s="89"/>
    </row>
    <row r="128" spans="1:43">
      <c r="A128" s="89"/>
      <c r="B128" s="106"/>
      <c r="C128" s="101"/>
      <c r="D128" s="99"/>
      <c r="E128" s="588"/>
      <c r="F128" s="588"/>
      <c r="G128" s="588"/>
      <c r="H128" s="588"/>
      <c r="I128" s="588"/>
      <c r="J128" s="588"/>
      <c r="K128" s="588"/>
      <c r="L128" s="588"/>
      <c r="M128" s="588"/>
      <c r="N128" s="588"/>
      <c r="O128" s="588"/>
      <c r="P128" s="588"/>
      <c r="Q128" s="588"/>
      <c r="R128" s="588"/>
      <c r="S128" s="588"/>
      <c r="T128" s="588"/>
      <c r="U128" s="28"/>
      <c r="V128" s="99"/>
      <c r="W128" s="588"/>
      <c r="X128" s="588"/>
      <c r="Y128" s="588"/>
      <c r="Z128" s="588"/>
      <c r="AA128" s="588"/>
      <c r="AB128" s="588"/>
      <c r="AC128" s="588"/>
      <c r="AD128" s="588"/>
      <c r="AE128" s="588"/>
      <c r="AF128" s="588"/>
      <c r="AG128" s="588"/>
      <c r="AH128" s="588"/>
      <c r="AI128" s="588"/>
      <c r="AJ128" s="588"/>
      <c r="AK128" s="588"/>
      <c r="AL128" s="588"/>
      <c r="AM128" s="101"/>
      <c r="AN128" s="99"/>
      <c r="AO128" s="89"/>
      <c r="AP128" s="89"/>
      <c r="AQ128" s="89"/>
    </row>
    <row r="129" spans="1:43">
      <c r="A129" s="89"/>
      <c r="B129" s="106"/>
      <c r="C129" s="101"/>
      <c r="D129" s="99"/>
      <c r="E129" s="588"/>
      <c r="F129" s="588"/>
      <c r="G129" s="588"/>
      <c r="H129" s="588"/>
      <c r="I129" s="588"/>
      <c r="J129" s="588"/>
      <c r="K129" s="588"/>
      <c r="L129" s="588"/>
      <c r="M129" s="588"/>
      <c r="N129" s="588"/>
      <c r="O129" s="588"/>
      <c r="P129" s="588"/>
      <c r="Q129" s="588"/>
      <c r="R129" s="588"/>
      <c r="S129" s="588"/>
      <c r="T129" s="588"/>
      <c r="U129" s="28"/>
      <c r="V129" s="99"/>
      <c r="W129" s="588"/>
      <c r="X129" s="588"/>
      <c r="Y129" s="588"/>
      <c r="Z129" s="588"/>
      <c r="AA129" s="588"/>
      <c r="AB129" s="588"/>
      <c r="AC129" s="588"/>
      <c r="AD129" s="588"/>
      <c r="AE129" s="588"/>
      <c r="AF129" s="588"/>
      <c r="AG129" s="588"/>
      <c r="AH129" s="588"/>
      <c r="AI129" s="588"/>
      <c r="AJ129" s="588"/>
      <c r="AK129" s="588"/>
      <c r="AL129" s="588"/>
      <c r="AM129" s="101"/>
      <c r="AN129" s="99"/>
      <c r="AO129" s="89"/>
      <c r="AP129" s="89"/>
      <c r="AQ129" s="89"/>
    </row>
    <row r="130" spans="1:43">
      <c r="A130" s="89"/>
      <c r="B130" s="106"/>
      <c r="C130" s="101"/>
      <c r="D130" s="99"/>
      <c r="E130" s="588"/>
      <c r="F130" s="588"/>
      <c r="G130" s="588"/>
      <c r="H130" s="588"/>
      <c r="I130" s="588"/>
      <c r="J130" s="588"/>
      <c r="K130" s="588"/>
      <c r="L130" s="588"/>
      <c r="M130" s="588"/>
      <c r="N130" s="588"/>
      <c r="O130" s="588"/>
      <c r="P130" s="588"/>
      <c r="Q130" s="588"/>
      <c r="R130" s="588"/>
      <c r="S130" s="588"/>
      <c r="T130" s="588"/>
      <c r="U130" s="28"/>
      <c r="V130" s="99"/>
      <c r="W130" s="588"/>
      <c r="X130" s="588"/>
      <c r="Y130" s="588"/>
      <c r="Z130" s="588"/>
      <c r="AA130" s="588"/>
      <c r="AB130" s="588"/>
      <c r="AC130" s="588"/>
      <c r="AD130" s="588"/>
      <c r="AE130" s="588"/>
      <c r="AF130" s="588"/>
      <c r="AG130" s="588"/>
      <c r="AH130" s="588"/>
      <c r="AI130" s="588"/>
      <c r="AJ130" s="588"/>
      <c r="AK130" s="588"/>
      <c r="AL130" s="588"/>
      <c r="AM130" s="101"/>
      <c r="AN130" s="99"/>
      <c r="AO130" s="89"/>
      <c r="AP130" s="89"/>
      <c r="AQ130" s="89"/>
    </row>
    <row r="131" spans="1:43">
      <c r="A131" s="89"/>
      <c r="B131" s="106"/>
      <c r="C131" s="101"/>
      <c r="D131" s="99"/>
      <c r="E131" s="588"/>
      <c r="F131" s="588"/>
      <c r="G131" s="588"/>
      <c r="H131" s="588"/>
      <c r="I131" s="588"/>
      <c r="J131" s="588"/>
      <c r="K131" s="588"/>
      <c r="L131" s="588"/>
      <c r="M131" s="588"/>
      <c r="N131" s="588"/>
      <c r="O131" s="588"/>
      <c r="P131" s="588"/>
      <c r="Q131" s="588"/>
      <c r="R131" s="588"/>
      <c r="S131" s="588"/>
      <c r="T131" s="588"/>
      <c r="U131" s="28"/>
      <c r="V131" s="99"/>
      <c r="W131" s="588"/>
      <c r="X131" s="588"/>
      <c r="Y131" s="588"/>
      <c r="Z131" s="588"/>
      <c r="AA131" s="588"/>
      <c r="AB131" s="588"/>
      <c r="AC131" s="588"/>
      <c r="AD131" s="588"/>
      <c r="AE131" s="588"/>
      <c r="AF131" s="588"/>
      <c r="AG131" s="588"/>
      <c r="AH131" s="588"/>
      <c r="AI131" s="588"/>
      <c r="AJ131" s="588"/>
      <c r="AK131" s="588"/>
      <c r="AL131" s="588"/>
      <c r="AM131" s="101"/>
      <c r="AN131" s="99"/>
      <c r="AO131" s="89"/>
      <c r="AP131" s="89"/>
      <c r="AQ131" s="89"/>
    </row>
    <row r="132" spans="1:43">
      <c r="A132" s="89"/>
      <c r="B132" s="106"/>
      <c r="C132" s="101"/>
      <c r="D132" s="99"/>
      <c r="E132" s="588"/>
      <c r="F132" s="588"/>
      <c r="G132" s="588"/>
      <c r="H132" s="588"/>
      <c r="I132" s="588"/>
      <c r="J132" s="588"/>
      <c r="K132" s="588"/>
      <c r="L132" s="588"/>
      <c r="M132" s="588"/>
      <c r="N132" s="588"/>
      <c r="O132" s="588"/>
      <c r="P132" s="588"/>
      <c r="Q132" s="588"/>
      <c r="R132" s="588"/>
      <c r="S132" s="588"/>
      <c r="T132" s="588"/>
      <c r="U132" s="28"/>
      <c r="V132" s="99"/>
      <c r="W132" s="588"/>
      <c r="X132" s="588"/>
      <c r="Y132" s="588"/>
      <c r="Z132" s="588"/>
      <c r="AA132" s="588"/>
      <c r="AB132" s="588"/>
      <c r="AC132" s="588"/>
      <c r="AD132" s="588"/>
      <c r="AE132" s="588"/>
      <c r="AF132" s="588"/>
      <c r="AG132" s="588"/>
      <c r="AH132" s="588"/>
      <c r="AI132" s="588"/>
      <c r="AJ132" s="588"/>
      <c r="AK132" s="588"/>
      <c r="AL132" s="588"/>
      <c r="AM132" s="101"/>
      <c r="AN132" s="99"/>
      <c r="AO132" s="89"/>
      <c r="AP132" s="89"/>
      <c r="AQ132" s="89"/>
    </row>
    <row r="133" spans="1:43">
      <c r="A133" s="89"/>
      <c r="B133" s="106"/>
      <c r="C133" s="101"/>
      <c r="D133" s="99"/>
      <c r="E133" s="588"/>
      <c r="F133" s="588"/>
      <c r="G133" s="588"/>
      <c r="H133" s="588"/>
      <c r="I133" s="588"/>
      <c r="J133" s="588"/>
      <c r="K133" s="588"/>
      <c r="L133" s="588"/>
      <c r="M133" s="588"/>
      <c r="N133" s="588"/>
      <c r="O133" s="588"/>
      <c r="P133" s="588"/>
      <c r="Q133" s="588"/>
      <c r="R133" s="588"/>
      <c r="S133" s="588"/>
      <c r="T133" s="588"/>
      <c r="U133" s="28"/>
      <c r="V133" s="99"/>
      <c r="W133" s="588"/>
      <c r="X133" s="588"/>
      <c r="Y133" s="588"/>
      <c r="Z133" s="588"/>
      <c r="AA133" s="588"/>
      <c r="AB133" s="588"/>
      <c r="AC133" s="588"/>
      <c r="AD133" s="588"/>
      <c r="AE133" s="588"/>
      <c r="AF133" s="588"/>
      <c r="AG133" s="588"/>
      <c r="AH133" s="588"/>
      <c r="AI133" s="588"/>
      <c r="AJ133" s="588"/>
      <c r="AK133" s="588"/>
      <c r="AL133" s="588"/>
      <c r="AM133" s="101"/>
      <c r="AN133" s="99"/>
      <c r="AO133" s="89"/>
      <c r="AP133" s="89"/>
      <c r="AQ133" s="89"/>
    </row>
    <row r="134" spans="1:43">
      <c r="A134" s="89"/>
      <c r="B134" s="106"/>
      <c r="C134" s="101"/>
      <c r="D134" s="99"/>
      <c r="E134" s="588"/>
      <c r="F134" s="588"/>
      <c r="G134" s="588"/>
      <c r="H134" s="588"/>
      <c r="I134" s="588"/>
      <c r="J134" s="588"/>
      <c r="K134" s="588"/>
      <c r="L134" s="588"/>
      <c r="M134" s="588"/>
      <c r="N134" s="588"/>
      <c r="O134" s="588"/>
      <c r="P134" s="588"/>
      <c r="Q134" s="588"/>
      <c r="R134" s="588"/>
      <c r="S134" s="588"/>
      <c r="T134" s="588"/>
      <c r="U134" s="28"/>
      <c r="V134" s="99"/>
      <c r="W134" s="588"/>
      <c r="X134" s="588"/>
      <c r="Y134" s="588"/>
      <c r="Z134" s="588"/>
      <c r="AA134" s="588"/>
      <c r="AB134" s="588"/>
      <c r="AC134" s="588"/>
      <c r="AD134" s="588"/>
      <c r="AE134" s="588"/>
      <c r="AF134" s="588"/>
      <c r="AG134" s="588"/>
      <c r="AH134" s="588"/>
      <c r="AI134" s="588"/>
      <c r="AJ134" s="588"/>
      <c r="AK134" s="588"/>
      <c r="AL134" s="588"/>
      <c r="AM134" s="101"/>
      <c r="AN134" s="99"/>
      <c r="AO134" s="89"/>
      <c r="AP134" s="89"/>
      <c r="AQ134" s="89"/>
    </row>
    <row r="135" spans="1:43">
      <c r="A135" s="89"/>
      <c r="B135" s="106"/>
      <c r="C135" s="101"/>
      <c r="D135" s="99"/>
      <c r="E135" s="588"/>
      <c r="F135" s="588"/>
      <c r="G135" s="588"/>
      <c r="H135" s="588"/>
      <c r="I135" s="588"/>
      <c r="J135" s="588"/>
      <c r="K135" s="588"/>
      <c r="L135" s="588"/>
      <c r="M135" s="588"/>
      <c r="N135" s="588"/>
      <c r="O135" s="588"/>
      <c r="P135" s="588"/>
      <c r="Q135" s="588"/>
      <c r="R135" s="588"/>
      <c r="S135" s="588"/>
      <c r="T135" s="588"/>
      <c r="U135" s="28"/>
      <c r="V135" s="99"/>
      <c r="W135" s="588"/>
      <c r="X135" s="588"/>
      <c r="Y135" s="588"/>
      <c r="Z135" s="588"/>
      <c r="AA135" s="588"/>
      <c r="AB135" s="588"/>
      <c r="AC135" s="588"/>
      <c r="AD135" s="588"/>
      <c r="AE135" s="588"/>
      <c r="AF135" s="588"/>
      <c r="AG135" s="588"/>
      <c r="AH135" s="588"/>
      <c r="AI135" s="588"/>
      <c r="AJ135" s="588"/>
      <c r="AK135" s="588"/>
      <c r="AL135" s="588"/>
      <c r="AM135" s="101"/>
      <c r="AN135" s="99"/>
      <c r="AO135" s="89"/>
      <c r="AP135" s="89"/>
      <c r="AQ135" s="89"/>
    </row>
    <row r="136" spans="1:43" ht="67.5" customHeight="1">
      <c r="A136" s="89"/>
      <c r="B136" s="106"/>
      <c r="C136" s="101"/>
      <c r="D136" s="99"/>
      <c r="E136" s="588"/>
      <c r="F136" s="588"/>
      <c r="G136" s="588"/>
      <c r="H136" s="588"/>
      <c r="I136" s="588"/>
      <c r="J136" s="588"/>
      <c r="K136" s="588"/>
      <c r="L136" s="588"/>
      <c r="M136" s="588"/>
      <c r="N136" s="588"/>
      <c r="O136" s="588"/>
      <c r="P136" s="588"/>
      <c r="Q136" s="588"/>
      <c r="R136" s="588"/>
      <c r="S136" s="588"/>
      <c r="T136" s="588"/>
      <c r="U136" s="28"/>
      <c r="V136" s="99"/>
      <c r="W136" s="588"/>
      <c r="X136" s="588"/>
      <c r="Y136" s="588"/>
      <c r="Z136" s="588"/>
      <c r="AA136" s="588"/>
      <c r="AB136" s="588"/>
      <c r="AC136" s="588"/>
      <c r="AD136" s="588"/>
      <c r="AE136" s="588"/>
      <c r="AF136" s="588"/>
      <c r="AG136" s="588"/>
      <c r="AH136" s="588"/>
      <c r="AI136" s="588"/>
      <c r="AJ136" s="588"/>
      <c r="AK136" s="588"/>
      <c r="AL136" s="588"/>
      <c r="AM136" s="101"/>
      <c r="AN136" s="99"/>
      <c r="AO136" s="89"/>
      <c r="AP136" s="89"/>
      <c r="AQ136" s="89"/>
    </row>
    <row r="137" spans="1:43" s="89" customFormat="1" ht="6" customHeight="1" thickBot="1">
      <c r="A137" s="6"/>
      <c r="B137" s="91"/>
      <c r="C137" s="8"/>
      <c r="D137" s="9"/>
      <c r="E137" s="6"/>
      <c r="F137" s="6"/>
      <c r="G137" s="6"/>
      <c r="H137" s="6"/>
      <c r="I137" s="6"/>
      <c r="J137" s="6"/>
      <c r="K137" s="6"/>
      <c r="L137" s="6"/>
      <c r="M137" s="6"/>
      <c r="N137" s="6"/>
      <c r="O137" s="6"/>
      <c r="P137" s="6"/>
      <c r="Q137" s="6"/>
      <c r="R137" s="6"/>
      <c r="S137" s="6"/>
      <c r="T137" s="6"/>
      <c r="U137" s="8"/>
      <c r="V137" s="9"/>
      <c r="W137" s="6"/>
      <c r="X137" s="6"/>
      <c r="Y137" s="6"/>
      <c r="Z137" s="6"/>
      <c r="AA137" s="6"/>
      <c r="AB137" s="6"/>
      <c r="AC137" s="6"/>
      <c r="AD137" s="6"/>
      <c r="AE137" s="6"/>
      <c r="AF137" s="6"/>
      <c r="AG137" s="6"/>
      <c r="AH137" s="6"/>
      <c r="AI137" s="6"/>
      <c r="AJ137" s="6"/>
      <c r="AK137" s="6"/>
      <c r="AL137" s="6"/>
      <c r="AM137" s="8"/>
      <c r="AN137" s="9"/>
      <c r="AO137" s="6"/>
      <c r="AP137" s="6"/>
      <c r="AQ137" s="6"/>
    </row>
    <row r="138" spans="1:43" s="89" customFormat="1" ht="11.25" customHeight="1">
      <c r="B138" s="106">
        <v>101</v>
      </c>
      <c r="C138" s="101"/>
      <c r="D138" s="99"/>
      <c r="E138" s="594" t="s">
        <v>543</v>
      </c>
      <c r="F138" s="594"/>
      <c r="G138" s="594"/>
      <c r="H138" s="594"/>
      <c r="I138" s="594"/>
      <c r="J138" s="594"/>
      <c r="K138" s="594"/>
      <c r="L138" s="594"/>
      <c r="M138" s="594"/>
      <c r="N138" s="594"/>
      <c r="O138" s="594"/>
      <c r="P138" s="594"/>
      <c r="Q138" s="594"/>
      <c r="R138" s="594"/>
      <c r="S138" s="594"/>
      <c r="T138" s="594"/>
      <c r="U138" s="101"/>
      <c r="V138" s="99" t="s">
        <v>41</v>
      </c>
      <c r="W138" s="96"/>
      <c r="Y138" s="44"/>
      <c r="Z138" s="48"/>
      <c r="AL138" s="13"/>
      <c r="AM138" s="101"/>
      <c r="AN138" s="99"/>
    </row>
    <row r="139" spans="1:43" s="89" customFormat="1" ht="11.25" customHeight="1" thickBot="1">
      <c r="B139" s="14" t="s">
        <v>4</v>
      </c>
      <c r="C139" s="101"/>
      <c r="D139" s="99"/>
      <c r="E139" s="594"/>
      <c r="F139" s="594"/>
      <c r="G139" s="594"/>
      <c r="H139" s="594"/>
      <c r="I139" s="594"/>
      <c r="J139" s="594"/>
      <c r="K139" s="594"/>
      <c r="L139" s="594"/>
      <c r="M139" s="594"/>
      <c r="N139" s="594"/>
      <c r="O139" s="594"/>
      <c r="P139" s="594"/>
      <c r="Q139" s="594"/>
      <c r="R139" s="594"/>
      <c r="S139" s="594"/>
      <c r="T139" s="594"/>
      <c r="U139" s="101"/>
      <c r="V139" s="99"/>
      <c r="Y139" s="52"/>
      <c r="Z139" s="54"/>
      <c r="AE139"/>
      <c r="AF139" s="15"/>
      <c r="AG139" s="15"/>
      <c r="AH139" s="15"/>
      <c r="AI139" s="15"/>
      <c r="AJ139" s="15"/>
      <c r="AK139" s="15"/>
      <c r="AL139" s="16"/>
      <c r="AM139" s="101"/>
      <c r="AN139" s="99"/>
    </row>
    <row r="140" spans="1:43" s="89" customFormat="1" ht="11.25" customHeight="1" thickBot="1">
      <c r="B140" s="106"/>
      <c r="C140" s="101"/>
      <c r="D140" s="99"/>
      <c r="E140" s="594"/>
      <c r="F140" s="594"/>
      <c r="G140" s="594"/>
      <c r="H140" s="594"/>
      <c r="I140" s="594"/>
      <c r="J140" s="594"/>
      <c r="K140" s="594"/>
      <c r="L140" s="594"/>
      <c r="M140" s="594"/>
      <c r="N140" s="594"/>
      <c r="O140" s="594"/>
      <c r="P140" s="594"/>
      <c r="Q140" s="594"/>
      <c r="R140" s="594"/>
      <c r="S140" s="594"/>
      <c r="T140" s="594"/>
      <c r="U140" s="101"/>
      <c r="V140" s="99"/>
      <c r="AE140" s="15"/>
      <c r="AF140" s="15"/>
      <c r="AG140" s="15"/>
      <c r="AH140" s="15"/>
      <c r="AI140" s="15"/>
      <c r="AJ140" s="15"/>
      <c r="AK140" s="15"/>
      <c r="AL140" s="13"/>
      <c r="AM140" s="101"/>
      <c r="AN140" s="99"/>
    </row>
    <row r="141" spans="1:43" s="89" customFormat="1" ht="11.25" customHeight="1">
      <c r="B141" s="106"/>
      <c r="C141" s="101"/>
      <c r="D141" s="99"/>
      <c r="E141" s="594"/>
      <c r="F141" s="594"/>
      <c r="G141" s="594"/>
      <c r="H141" s="594"/>
      <c r="I141" s="594"/>
      <c r="J141" s="594"/>
      <c r="K141" s="594"/>
      <c r="L141" s="594"/>
      <c r="M141" s="594"/>
      <c r="N141" s="594"/>
      <c r="O141" s="594"/>
      <c r="P141" s="594"/>
      <c r="Q141" s="594"/>
      <c r="R141" s="594"/>
      <c r="S141" s="594"/>
      <c r="T141" s="594"/>
      <c r="U141" s="101"/>
      <c r="V141" s="89" t="s">
        <v>42</v>
      </c>
      <c r="Y141" s="44"/>
      <c r="Z141" s="48"/>
      <c r="AE141" s="15"/>
      <c r="AF141" s="15"/>
      <c r="AG141" s="15"/>
      <c r="AH141" s="15"/>
      <c r="AI141" s="15"/>
      <c r="AJ141" s="15"/>
      <c r="AK141" s="15"/>
      <c r="AL141" s="13"/>
      <c r="AM141" s="101"/>
      <c r="AN141" s="99"/>
    </row>
    <row r="142" spans="1:43" s="89" customFormat="1" ht="11.25" customHeight="1" thickBot="1">
      <c r="B142" s="106"/>
      <c r="C142" s="101"/>
      <c r="D142" s="99"/>
      <c r="E142" s="594"/>
      <c r="F142" s="594"/>
      <c r="G142" s="594"/>
      <c r="H142" s="594"/>
      <c r="I142" s="594"/>
      <c r="J142" s="594"/>
      <c r="K142" s="594"/>
      <c r="L142" s="594"/>
      <c r="M142" s="594"/>
      <c r="N142" s="594"/>
      <c r="O142" s="594"/>
      <c r="P142" s="594"/>
      <c r="Q142" s="594"/>
      <c r="R142" s="594"/>
      <c r="S142" s="594"/>
      <c r="T142" s="594"/>
      <c r="U142" s="101"/>
      <c r="V142" s="99"/>
      <c r="Y142" s="52"/>
      <c r="Z142" s="54"/>
      <c r="AF142" s="15"/>
      <c r="AG142" s="15"/>
      <c r="AH142" s="15"/>
      <c r="AI142" s="15"/>
      <c r="AJ142" s="15"/>
      <c r="AK142" s="15"/>
      <c r="AL142" s="17"/>
      <c r="AM142" s="101"/>
      <c r="AN142" s="99"/>
    </row>
    <row r="143" spans="1:43" s="89" customFormat="1" ht="11.25" customHeight="1">
      <c r="B143" s="106"/>
      <c r="C143" s="101"/>
      <c r="D143" s="99"/>
      <c r="E143" s="594"/>
      <c r="F143" s="594"/>
      <c r="G143" s="594"/>
      <c r="H143" s="594"/>
      <c r="I143" s="594"/>
      <c r="J143" s="594"/>
      <c r="K143" s="594"/>
      <c r="L143" s="594"/>
      <c r="M143" s="594"/>
      <c r="N143" s="594"/>
      <c r="O143" s="594"/>
      <c r="P143" s="594"/>
      <c r="Q143" s="594"/>
      <c r="R143" s="594"/>
      <c r="S143" s="594"/>
      <c r="T143" s="594"/>
      <c r="U143" s="101"/>
      <c r="V143" s="99"/>
      <c r="Y143" s="100"/>
      <c r="Z143" s="100"/>
      <c r="AF143" s="15"/>
      <c r="AG143" s="15"/>
      <c r="AH143" s="15"/>
      <c r="AI143" s="15"/>
      <c r="AJ143" s="15"/>
      <c r="AK143" s="15"/>
      <c r="AL143" s="17"/>
      <c r="AM143" s="101"/>
      <c r="AN143" s="99"/>
    </row>
    <row r="144" spans="1:43" s="89" customFormat="1" ht="11.25" customHeight="1">
      <c r="B144" s="106"/>
      <c r="C144" s="101"/>
      <c r="D144" s="99"/>
      <c r="E144" s="594"/>
      <c r="F144" s="594"/>
      <c r="G144" s="594"/>
      <c r="H144" s="594"/>
      <c r="I144" s="594"/>
      <c r="J144" s="594"/>
      <c r="K144" s="594"/>
      <c r="L144" s="594"/>
      <c r="M144" s="594"/>
      <c r="N144" s="594"/>
      <c r="O144" s="594"/>
      <c r="P144" s="594"/>
      <c r="Q144" s="594"/>
      <c r="R144" s="594"/>
      <c r="S144" s="594"/>
      <c r="T144" s="594"/>
      <c r="U144" s="101"/>
      <c r="V144" s="99" t="s">
        <v>544</v>
      </c>
      <c r="Y144" s="100"/>
      <c r="Z144" s="100"/>
      <c r="AF144" s="15"/>
      <c r="AG144" s="15"/>
      <c r="AH144" s="15"/>
      <c r="AI144" s="15"/>
      <c r="AJ144" s="15"/>
      <c r="AK144" s="15"/>
      <c r="AL144" s="17"/>
      <c r="AM144" s="101"/>
      <c r="AN144" s="99"/>
    </row>
    <row r="145" spans="1:43" s="89" customFormat="1" ht="11.25" customHeight="1">
      <c r="B145" s="106"/>
      <c r="C145" s="101"/>
      <c r="D145" s="99"/>
      <c r="E145" s="594"/>
      <c r="F145" s="594"/>
      <c r="G145" s="594"/>
      <c r="H145" s="594"/>
      <c r="I145" s="594"/>
      <c r="J145" s="594"/>
      <c r="K145" s="594"/>
      <c r="L145" s="594"/>
      <c r="M145" s="594"/>
      <c r="N145" s="594"/>
      <c r="O145" s="594"/>
      <c r="P145" s="594"/>
      <c r="Q145" s="594"/>
      <c r="R145" s="594"/>
      <c r="S145" s="594"/>
      <c r="T145" s="594"/>
      <c r="U145" s="101"/>
      <c r="V145" s="99"/>
      <c r="Y145" s="100"/>
      <c r="Z145" s="100"/>
      <c r="AF145" s="15"/>
      <c r="AG145" s="15"/>
      <c r="AH145" s="15"/>
      <c r="AI145" s="15"/>
      <c r="AJ145" s="15"/>
      <c r="AK145" s="15"/>
      <c r="AL145" s="17"/>
      <c r="AM145" s="101"/>
      <c r="AN145" s="99"/>
    </row>
    <row r="146" spans="1:43" s="89" customFormat="1" ht="11.25" hidden="1" customHeight="1">
      <c r="B146" s="106"/>
      <c r="C146" s="101"/>
      <c r="D146" s="99"/>
      <c r="E146" s="594"/>
      <c r="F146" s="594"/>
      <c r="G146" s="594"/>
      <c r="H146" s="594"/>
      <c r="I146" s="594"/>
      <c r="J146" s="594"/>
      <c r="K146" s="594"/>
      <c r="L146" s="594"/>
      <c r="M146" s="594"/>
      <c r="N146" s="594"/>
      <c r="O146" s="594"/>
      <c r="P146" s="594"/>
      <c r="Q146" s="594"/>
      <c r="R146" s="594"/>
      <c r="S146" s="594"/>
      <c r="T146" s="594"/>
      <c r="U146" s="101"/>
      <c r="V146" s="99"/>
      <c r="Y146" s="100"/>
      <c r="Z146" s="100"/>
      <c r="AF146" s="15"/>
      <c r="AG146" s="15"/>
      <c r="AH146" s="15"/>
      <c r="AI146" s="15"/>
      <c r="AJ146" s="15"/>
      <c r="AK146" s="15"/>
      <c r="AL146" s="17"/>
      <c r="AM146" s="101"/>
      <c r="AN146" s="99"/>
    </row>
    <row r="147" spans="1:43" s="89" customFormat="1" ht="56.25" hidden="1" customHeight="1">
      <c r="B147" s="106"/>
      <c r="C147" s="101"/>
      <c r="D147" s="99"/>
      <c r="E147" s="594"/>
      <c r="F147" s="594"/>
      <c r="G147" s="594"/>
      <c r="H147" s="594"/>
      <c r="I147" s="594"/>
      <c r="J147" s="594"/>
      <c r="K147" s="594"/>
      <c r="L147" s="594"/>
      <c r="M147" s="594"/>
      <c r="N147" s="594"/>
      <c r="O147" s="594"/>
      <c r="P147" s="594"/>
      <c r="Q147" s="594"/>
      <c r="R147" s="594"/>
      <c r="S147" s="594"/>
      <c r="T147" s="594"/>
      <c r="U147" s="101"/>
      <c r="V147" s="99"/>
      <c r="AF147" s="15"/>
      <c r="AG147" s="15"/>
      <c r="AH147" s="15"/>
      <c r="AI147" s="15"/>
      <c r="AJ147" s="15"/>
      <c r="AK147" s="15"/>
      <c r="AL147" s="17"/>
      <c r="AM147" s="101"/>
      <c r="AN147" s="99"/>
    </row>
    <row r="148" spans="1:43" s="89" customFormat="1" ht="11.25" hidden="1" customHeight="1">
      <c r="B148" s="106"/>
      <c r="C148" s="101"/>
      <c r="D148" s="99"/>
      <c r="E148" s="594"/>
      <c r="F148" s="594"/>
      <c r="G148" s="594"/>
      <c r="H148" s="594"/>
      <c r="I148" s="594"/>
      <c r="J148" s="594"/>
      <c r="K148" s="594"/>
      <c r="L148" s="594"/>
      <c r="M148" s="594"/>
      <c r="N148" s="594"/>
      <c r="O148" s="594"/>
      <c r="P148" s="594"/>
      <c r="Q148" s="594"/>
      <c r="R148" s="594"/>
      <c r="S148" s="594"/>
      <c r="T148" s="594"/>
      <c r="U148" s="101"/>
      <c r="V148" s="99"/>
      <c r="AB148" s="15"/>
      <c r="AC148" s="15"/>
      <c r="AD148" s="15"/>
      <c r="AE148" s="15"/>
      <c r="AF148" s="15"/>
      <c r="AG148" s="15"/>
      <c r="AH148" s="13"/>
      <c r="AI148" s="101"/>
      <c r="AJ148" s="99"/>
    </row>
    <row r="149" spans="1:43" s="89" customFormat="1" ht="11.25" hidden="1" customHeight="1">
      <c r="B149" s="106"/>
      <c r="C149" s="101"/>
      <c r="D149" s="99"/>
      <c r="E149" s="594"/>
      <c r="F149" s="594"/>
      <c r="G149" s="594"/>
      <c r="H149" s="594"/>
      <c r="I149" s="594"/>
      <c r="J149" s="594"/>
      <c r="K149" s="594"/>
      <c r="L149" s="594"/>
      <c r="M149" s="594"/>
      <c r="N149" s="594"/>
      <c r="O149" s="594"/>
      <c r="P149" s="594"/>
      <c r="Q149" s="594"/>
      <c r="R149" s="594"/>
      <c r="S149" s="594"/>
      <c r="T149" s="594"/>
      <c r="U149" s="101"/>
      <c r="V149" s="99"/>
      <c r="W149" s="96"/>
      <c r="AH149" s="13"/>
      <c r="AI149" s="101"/>
      <c r="AJ149" s="99"/>
    </row>
    <row r="150" spans="1:43" s="89" customFormat="1" ht="11.25" hidden="1" customHeight="1">
      <c r="B150" s="106"/>
      <c r="C150" s="101"/>
      <c r="D150" s="99"/>
      <c r="E150" s="594"/>
      <c r="F150" s="594"/>
      <c r="G150" s="594"/>
      <c r="H150" s="594"/>
      <c r="I150" s="594"/>
      <c r="J150" s="594"/>
      <c r="K150" s="594"/>
      <c r="L150" s="594"/>
      <c r="M150" s="594"/>
      <c r="N150" s="594"/>
      <c r="O150" s="594"/>
      <c r="P150" s="594"/>
      <c r="Q150" s="594"/>
      <c r="R150" s="594"/>
      <c r="S150" s="594"/>
      <c r="T150" s="594"/>
      <c r="U150" s="101"/>
      <c r="V150" s="99"/>
      <c r="AA150" s="15"/>
      <c r="AB150" s="15"/>
      <c r="AC150" s="18"/>
      <c r="AD150" s="15"/>
      <c r="AE150" s="15"/>
      <c r="AF150" s="15"/>
      <c r="AG150" s="15"/>
      <c r="AH150" s="13"/>
      <c r="AI150" s="101"/>
      <c r="AJ150" s="99"/>
    </row>
    <row r="151" spans="1:43" s="89" customFormat="1" ht="11.25" hidden="1" customHeight="1">
      <c r="B151" s="106"/>
      <c r="C151" s="101"/>
      <c r="D151" s="99"/>
      <c r="E151" s="594"/>
      <c r="F151" s="594"/>
      <c r="G151" s="594"/>
      <c r="H151" s="594"/>
      <c r="I151" s="594"/>
      <c r="J151" s="594"/>
      <c r="K151" s="594"/>
      <c r="L151" s="594"/>
      <c r="M151" s="594"/>
      <c r="N151" s="594"/>
      <c r="O151" s="594"/>
      <c r="P151" s="594"/>
      <c r="Q151" s="594"/>
      <c r="R151" s="594"/>
      <c r="S151" s="594"/>
      <c r="T151" s="594"/>
      <c r="U151" s="101"/>
      <c r="V151" s="99"/>
      <c r="AF151" s="15"/>
      <c r="AG151" s="15"/>
      <c r="AH151" s="15"/>
      <c r="AI151" s="15"/>
      <c r="AJ151" s="15"/>
      <c r="AK151" s="15"/>
      <c r="AL151" s="13"/>
      <c r="AM151" s="101"/>
      <c r="AN151" s="99"/>
    </row>
    <row r="152" spans="1:43" ht="11.25" customHeight="1">
      <c r="A152" s="89"/>
      <c r="B152" s="50">
        <v>137</v>
      </c>
      <c r="C152" s="101"/>
      <c r="D152" s="99"/>
      <c r="E152" s="588" t="s">
        <v>545</v>
      </c>
      <c r="F152" s="588"/>
      <c r="G152" s="588"/>
      <c r="H152" s="588"/>
      <c r="I152" s="588"/>
      <c r="J152" s="588"/>
      <c r="K152" s="588"/>
      <c r="L152" s="588"/>
      <c r="M152" s="588"/>
      <c r="N152" s="588"/>
      <c r="O152" s="588"/>
      <c r="P152" s="588"/>
      <c r="Q152" s="588"/>
      <c r="R152" s="588"/>
      <c r="S152" s="588"/>
      <c r="T152" s="588"/>
      <c r="U152" s="28"/>
      <c r="V152" s="99"/>
      <c r="W152" s="588" t="s">
        <v>546</v>
      </c>
      <c r="X152" s="588"/>
      <c r="Y152" s="588"/>
      <c r="Z152" s="588"/>
      <c r="AA152" s="588"/>
      <c r="AB152" s="588"/>
      <c r="AC152" s="588"/>
      <c r="AD152" s="588"/>
      <c r="AE152" s="588"/>
      <c r="AF152" s="588"/>
      <c r="AG152" s="588"/>
      <c r="AH152" s="588"/>
      <c r="AI152" s="588"/>
      <c r="AJ152" s="588"/>
      <c r="AK152" s="588"/>
      <c r="AL152" s="588"/>
      <c r="AM152" s="101"/>
      <c r="AN152" s="99"/>
      <c r="AO152" s="89"/>
      <c r="AP152" s="89"/>
      <c r="AQ152" s="89"/>
    </row>
    <row r="153" spans="1:43" ht="11.25" customHeight="1">
      <c r="A153" s="89"/>
      <c r="B153" s="50"/>
      <c r="C153" s="101"/>
      <c r="D153" s="99"/>
      <c r="E153" s="588"/>
      <c r="F153" s="588"/>
      <c r="G153" s="588"/>
      <c r="H153" s="588"/>
      <c r="I153" s="588"/>
      <c r="J153" s="588"/>
      <c r="K153" s="588"/>
      <c r="L153" s="588"/>
      <c r="M153" s="588"/>
      <c r="N153" s="588"/>
      <c r="O153" s="588"/>
      <c r="P153" s="588"/>
      <c r="Q153" s="588"/>
      <c r="R153" s="588"/>
      <c r="S153" s="588"/>
      <c r="T153" s="588"/>
      <c r="U153" s="28"/>
      <c r="V153" s="99"/>
      <c r="W153" s="588"/>
      <c r="X153" s="588"/>
      <c r="Y153" s="588"/>
      <c r="Z153" s="588"/>
      <c r="AA153" s="588"/>
      <c r="AB153" s="588"/>
      <c r="AC153" s="588"/>
      <c r="AD153" s="588"/>
      <c r="AE153" s="588"/>
      <c r="AF153" s="588"/>
      <c r="AG153" s="588"/>
      <c r="AH153" s="588"/>
      <c r="AI153" s="588"/>
      <c r="AJ153" s="588"/>
      <c r="AK153" s="588"/>
      <c r="AL153" s="588"/>
      <c r="AM153" s="101"/>
      <c r="AN153" s="99"/>
      <c r="AO153" s="89"/>
      <c r="AP153" s="89"/>
      <c r="AQ153" s="89"/>
    </row>
    <row r="154" spans="1:43" ht="11.25" customHeight="1">
      <c r="A154" s="89"/>
      <c r="B154" s="50"/>
      <c r="C154" s="101"/>
      <c r="D154" s="99"/>
      <c r="E154" s="588"/>
      <c r="F154" s="588"/>
      <c r="G154" s="588"/>
      <c r="H154" s="588"/>
      <c r="I154" s="588"/>
      <c r="J154" s="588"/>
      <c r="K154" s="588"/>
      <c r="L154" s="588"/>
      <c r="M154" s="588"/>
      <c r="N154" s="588"/>
      <c r="O154" s="588"/>
      <c r="P154" s="588"/>
      <c r="Q154" s="588"/>
      <c r="R154" s="588"/>
      <c r="S154" s="588"/>
      <c r="T154" s="588"/>
      <c r="U154" s="28"/>
      <c r="V154" s="99"/>
      <c r="W154" s="588"/>
      <c r="X154" s="588"/>
      <c r="Y154" s="588"/>
      <c r="Z154" s="588"/>
      <c r="AA154" s="588"/>
      <c r="AB154" s="588"/>
      <c r="AC154" s="588"/>
      <c r="AD154" s="588"/>
      <c r="AE154" s="588"/>
      <c r="AF154" s="588"/>
      <c r="AG154" s="588"/>
      <c r="AH154" s="588"/>
      <c r="AI154" s="588"/>
      <c r="AJ154" s="588"/>
      <c r="AK154" s="588"/>
      <c r="AL154" s="588"/>
      <c r="AM154" s="101"/>
      <c r="AN154" s="99"/>
      <c r="AO154" s="89"/>
      <c r="AP154" s="89"/>
      <c r="AQ154" s="89"/>
    </row>
    <row r="155" spans="1:43" ht="11.25" customHeight="1">
      <c r="A155" s="89"/>
      <c r="B155" s="50"/>
      <c r="C155" s="101"/>
      <c r="D155" s="99"/>
      <c r="E155" s="588"/>
      <c r="F155" s="588"/>
      <c r="G155" s="588"/>
      <c r="H155" s="588"/>
      <c r="I155" s="588"/>
      <c r="J155" s="588"/>
      <c r="K155" s="588"/>
      <c r="L155" s="588"/>
      <c r="M155" s="588"/>
      <c r="N155" s="588"/>
      <c r="O155" s="588"/>
      <c r="P155" s="588"/>
      <c r="Q155" s="588"/>
      <c r="R155" s="588"/>
      <c r="S155" s="588"/>
      <c r="T155" s="588"/>
      <c r="U155" s="28"/>
      <c r="V155" s="99"/>
      <c r="W155" s="588"/>
      <c r="X155" s="588"/>
      <c r="Y155" s="588"/>
      <c r="Z155" s="588"/>
      <c r="AA155" s="588"/>
      <c r="AB155" s="588"/>
      <c r="AC155" s="588"/>
      <c r="AD155" s="588"/>
      <c r="AE155" s="588"/>
      <c r="AF155" s="588"/>
      <c r="AG155" s="588"/>
      <c r="AH155" s="588"/>
      <c r="AI155" s="588"/>
      <c r="AJ155" s="588"/>
      <c r="AK155" s="588"/>
      <c r="AL155" s="588"/>
      <c r="AM155" s="101"/>
      <c r="AN155" s="99"/>
      <c r="AO155" s="89"/>
      <c r="AP155" s="89"/>
      <c r="AQ155" s="89"/>
    </row>
    <row r="156" spans="1:43" ht="11.25" customHeight="1">
      <c r="A156" s="89"/>
      <c r="B156" s="50"/>
      <c r="C156" s="101"/>
      <c r="D156" s="99"/>
      <c r="E156" s="588"/>
      <c r="F156" s="588"/>
      <c r="G156" s="588"/>
      <c r="H156" s="588"/>
      <c r="I156" s="588"/>
      <c r="J156" s="588"/>
      <c r="K156" s="588"/>
      <c r="L156" s="588"/>
      <c r="M156" s="588"/>
      <c r="N156" s="588"/>
      <c r="O156" s="588"/>
      <c r="P156" s="588"/>
      <c r="Q156" s="588"/>
      <c r="R156" s="588"/>
      <c r="S156" s="588"/>
      <c r="T156" s="588"/>
      <c r="U156" s="28"/>
      <c r="V156" s="99"/>
      <c r="W156" s="588"/>
      <c r="X156" s="588"/>
      <c r="Y156" s="588"/>
      <c r="Z156" s="588"/>
      <c r="AA156" s="588"/>
      <c r="AB156" s="588"/>
      <c r="AC156" s="588"/>
      <c r="AD156" s="588"/>
      <c r="AE156" s="588"/>
      <c r="AF156" s="588"/>
      <c r="AG156" s="588"/>
      <c r="AH156" s="588"/>
      <c r="AI156" s="588"/>
      <c r="AJ156" s="588"/>
      <c r="AK156" s="588"/>
      <c r="AL156" s="588"/>
      <c r="AM156" s="101"/>
      <c r="AN156" s="99"/>
      <c r="AO156" s="89"/>
      <c r="AP156" s="89"/>
      <c r="AQ156" s="89"/>
    </row>
    <row r="157" spans="1:43" ht="11.25" customHeight="1">
      <c r="A157" s="89"/>
      <c r="B157" s="50"/>
      <c r="C157" s="101"/>
      <c r="D157" s="99"/>
      <c r="E157" s="588"/>
      <c r="F157" s="588"/>
      <c r="G157" s="588"/>
      <c r="H157" s="588"/>
      <c r="I157" s="588"/>
      <c r="J157" s="588"/>
      <c r="K157" s="588"/>
      <c r="L157" s="588"/>
      <c r="M157" s="588"/>
      <c r="N157" s="588"/>
      <c r="O157" s="588"/>
      <c r="P157" s="588"/>
      <c r="Q157" s="588"/>
      <c r="R157" s="588"/>
      <c r="S157" s="588"/>
      <c r="T157" s="588"/>
      <c r="U157" s="28"/>
      <c r="V157" s="99"/>
      <c r="W157" s="588"/>
      <c r="X157" s="588"/>
      <c r="Y157" s="588"/>
      <c r="Z157" s="588"/>
      <c r="AA157" s="588"/>
      <c r="AB157" s="588"/>
      <c r="AC157" s="588"/>
      <c r="AD157" s="588"/>
      <c r="AE157" s="588"/>
      <c r="AF157" s="588"/>
      <c r="AG157" s="588"/>
      <c r="AH157" s="588"/>
      <c r="AI157" s="588"/>
      <c r="AJ157" s="588"/>
      <c r="AK157" s="588"/>
      <c r="AL157" s="588"/>
      <c r="AM157" s="101"/>
      <c r="AN157" s="99"/>
      <c r="AO157" s="89"/>
      <c r="AP157" s="89"/>
      <c r="AQ157" s="89"/>
    </row>
    <row r="158" spans="1:43" ht="11.25" customHeight="1">
      <c r="A158" s="89"/>
      <c r="B158" s="50"/>
      <c r="C158" s="101"/>
      <c r="D158" s="99"/>
      <c r="E158" s="588"/>
      <c r="F158" s="588"/>
      <c r="G158" s="588"/>
      <c r="H158" s="588"/>
      <c r="I158" s="588"/>
      <c r="J158" s="588"/>
      <c r="K158" s="588"/>
      <c r="L158" s="588"/>
      <c r="M158" s="588"/>
      <c r="N158" s="588"/>
      <c r="O158" s="588"/>
      <c r="P158" s="588"/>
      <c r="Q158" s="588"/>
      <c r="R158" s="588"/>
      <c r="S158" s="588"/>
      <c r="T158" s="588"/>
      <c r="U158" s="28"/>
      <c r="V158" s="99"/>
      <c r="W158" s="588"/>
      <c r="X158" s="588"/>
      <c r="Y158" s="588"/>
      <c r="Z158" s="588"/>
      <c r="AA158" s="588"/>
      <c r="AB158" s="588"/>
      <c r="AC158" s="588"/>
      <c r="AD158" s="588"/>
      <c r="AE158" s="588"/>
      <c r="AF158" s="588"/>
      <c r="AG158" s="588"/>
      <c r="AH158" s="588"/>
      <c r="AI158" s="588"/>
      <c r="AJ158" s="588"/>
      <c r="AK158" s="588"/>
      <c r="AL158" s="588"/>
      <c r="AM158" s="101"/>
      <c r="AN158" s="99"/>
      <c r="AO158" s="89"/>
      <c r="AP158" s="89"/>
      <c r="AQ158" s="89"/>
    </row>
    <row r="159" spans="1:43" ht="11.25" customHeight="1">
      <c r="A159" s="89"/>
      <c r="B159" s="50"/>
      <c r="C159" s="101"/>
      <c r="D159" s="99"/>
      <c r="E159" s="588"/>
      <c r="F159" s="588"/>
      <c r="G159" s="588"/>
      <c r="H159" s="588"/>
      <c r="I159" s="588"/>
      <c r="J159" s="588"/>
      <c r="K159" s="588"/>
      <c r="L159" s="588"/>
      <c r="M159" s="588"/>
      <c r="N159" s="588"/>
      <c r="O159" s="588"/>
      <c r="P159" s="588"/>
      <c r="Q159" s="588"/>
      <c r="R159" s="588"/>
      <c r="S159" s="588"/>
      <c r="T159" s="588"/>
      <c r="U159" s="28"/>
      <c r="V159" s="99"/>
      <c r="W159" s="588"/>
      <c r="X159" s="588"/>
      <c r="Y159" s="588"/>
      <c r="Z159" s="588"/>
      <c r="AA159" s="588"/>
      <c r="AB159" s="588"/>
      <c r="AC159" s="588"/>
      <c r="AD159" s="588"/>
      <c r="AE159" s="588"/>
      <c r="AF159" s="588"/>
      <c r="AG159" s="588"/>
      <c r="AH159" s="588"/>
      <c r="AI159" s="588"/>
      <c r="AJ159" s="588"/>
      <c r="AK159" s="588"/>
      <c r="AL159" s="588"/>
      <c r="AM159" s="101"/>
      <c r="AN159" s="99"/>
      <c r="AO159" s="89"/>
      <c r="AP159" s="89"/>
      <c r="AQ159" s="89"/>
    </row>
    <row r="160" spans="1:43" ht="11.25" customHeight="1">
      <c r="A160" s="89"/>
      <c r="B160" s="50"/>
      <c r="C160" s="101"/>
      <c r="D160" s="99"/>
      <c r="E160" s="588"/>
      <c r="F160" s="588"/>
      <c r="G160" s="588"/>
      <c r="H160" s="588"/>
      <c r="I160" s="588"/>
      <c r="J160" s="588"/>
      <c r="K160" s="588"/>
      <c r="L160" s="588"/>
      <c r="M160" s="588"/>
      <c r="N160" s="588"/>
      <c r="O160" s="588"/>
      <c r="P160" s="588"/>
      <c r="Q160" s="588"/>
      <c r="R160" s="588"/>
      <c r="S160" s="588"/>
      <c r="T160" s="588"/>
      <c r="U160" s="28"/>
      <c r="V160" s="99"/>
      <c r="W160" s="588"/>
      <c r="X160" s="588"/>
      <c r="Y160" s="588"/>
      <c r="Z160" s="588"/>
      <c r="AA160" s="588"/>
      <c r="AB160" s="588"/>
      <c r="AC160" s="588"/>
      <c r="AD160" s="588"/>
      <c r="AE160" s="588"/>
      <c r="AF160" s="588"/>
      <c r="AG160" s="588"/>
      <c r="AH160" s="588"/>
      <c r="AI160" s="588"/>
      <c r="AJ160" s="588"/>
      <c r="AK160" s="588"/>
      <c r="AL160" s="588"/>
      <c r="AM160" s="101"/>
      <c r="AN160" s="99"/>
      <c r="AO160" s="89"/>
      <c r="AP160" s="89"/>
      <c r="AQ160" s="89"/>
    </row>
    <row r="161" spans="1:43" ht="11.25" customHeight="1">
      <c r="A161" s="89"/>
      <c r="B161" s="50"/>
      <c r="C161" s="101"/>
      <c r="D161" s="99"/>
      <c r="E161" s="588"/>
      <c r="F161" s="588"/>
      <c r="G161" s="588"/>
      <c r="H161" s="588"/>
      <c r="I161" s="588"/>
      <c r="J161" s="588"/>
      <c r="K161" s="588"/>
      <c r="L161" s="588"/>
      <c r="M161" s="588"/>
      <c r="N161" s="588"/>
      <c r="O161" s="588"/>
      <c r="P161" s="588"/>
      <c r="Q161" s="588"/>
      <c r="R161" s="588"/>
      <c r="S161" s="588"/>
      <c r="T161" s="588"/>
      <c r="U161" s="28"/>
      <c r="V161" s="99"/>
      <c r="W161" s="588"/>
      <c r="X161" s="588"/>
      <c r="Y161" s="588"/>
      <c r="Z161" s="588"/>
      <c r="AA161" s="588"/>
      <c r="AB161" s="588"/>
      <c r="AC161" s="588"/>
      <c r="AD161" s="588"/>
      <c r="AE161" s="588"/>
      <c r="AF161" s="588"/>
      <c r="AG161" s="588"/>
      <c r="AH161" s="588"/>
      <c r="AI161" s="588"/>
      <c r="AJ161" s="588"/>
      <c r="AK161" s="588"/>
      <c r="AL161" s="588"/>
      <c r="AM161" s="101"/>
      <c r="AN161" s="99"/>
      <c r="AO161" s="89"/>
      <c r="AP161" s="89"/>
      <c r="AQ161" s="89"/>
    </row>
    <row r="162" spans="1:43" ht="11.25" customHeight="1">
      <c r="A162" s="89"/>
      <c r="B162" s="50"/>
      <c r="C162" s="101"/>
      <c r="D162" s="99"/>
      <c r="E162" s="588"/>
      <c r="F162" s="588"/>
      <c r="G162" s="588"/>
      <c r="H162" s="588"/>
      <c r="I162" s="588"/>
      <c r="J162" s="588"/>
      <c r="K162" s="588"/>
      <c r="L162" s="588"/>
      <c r="M162" s="588"/>
      <c r="N162" s="588"/>
      <c r="O162" s="588"/>
      <c r="P162" s="588"/>
      <c r="Q162" s="588"/>
      <c r="R162" s="588"/>
      <c r="S162" s="588"/>
      <c r="T162" s="588"/>
      <c r="U162" s="28"/>
      <c r="V162" s="99"/>
      <c r="W162" s="588"/>
      <c r="X162" s="588"/>
      <c r="Y162" s="588"/>
      <c r="Z162" s="588"/>
      <c r="AA162" s="588"/>
      <c r="AB162" s="588"/>
      <c r="AC162" s="588"/>
      <c r="AD162" s="588"/>
      <c r="AE162" s="588"/>
      <c r="AF162" s="588"/>
      <c r="AG162" s="588"/>
      <c r="AH162" s="588"/>
      <c r="AI162" s="588"/>
      <c r="AJ162" s="588"/>
      <c r="AK162" s="588"/>
      <c r="AL162" s="588"/>
      <c r="AM162" s="101"/>
      <c r="AN162" s="99"/>
      <c r="AO162" s="89"/>
      <c r="AP162" s="89"/>
      <c r="AQ162" s="89"/>
    </row>
    <row r="163" spans="1:43" ht="11.25" customHeight="1">
      <c r="A163" s="89"/>
      <c r="B163" s="50"/>
      <c r="C163" s="101"/>
      <c r="D163" s="99"/>
      <c r="E163" s="588"/>
      <c r="F163" s="588"/>
      <c r="G163" s="588"/>
      <c r="H163" s="588"/>
      <c r="I163" s="588"/>
      <c r="J163" s="588"/>
      <c r="K163" s="588"/>
      <c r="L163" s="588"/>
      <c r="M163" s="588"/>
      <c r="N163" s="588"/>
      <c r="O163" s="588"/>
      <c r="P163" s="588"/>
      <c r="Q163" s="588"/>
      <c r="R163" s="588"/>
      <c r="S163" s="588"/>
      <c r="T163" s="588"/>
      <c r="U163" s="28"/>
      <c r="V163" s="99"/>
      <c r="W163" s="588"/>
      <c r="X163" s="588"/>
      <c r="Y163" s="588"/>
      <c r="Z163" s="588"/>
      <c r="AA163" s="588"/>
      <c r="AB163" s="588"/>
      <c r="AC163" s="588"/>
      <c r="AD163" s="588"/>
      <c r="AE163" s="588"/>
      <c r="AF163" s="588"/>
      <c r="AG163" s="588"/>
      <c r="AH163" s="588"/>
      <c r="AI163" s="588"/>
      <c r="AJ163" s="588"/>
      <c r="AK163" s="588"/>
      <c r="AL163" s="588"/>
      <c r="AM163" s="101"/>
      <c r="AN163" s="99"/>
      <c r="AO163" s="89"/>
      <c r="AP163" s="89"/>
      <c r="AQ163" s="89"/>
    </row>
    <row r="164" spans="1:43" ht="11.25" customHeight="1">
      <c r="A164" s="89"/>
      <c r="B164" s="50"/>
      <c r="C164" s="101"/>
      <c r="D164" s="99"/>
      <c r="E164" s="588"/>
      <c r="F164" s="588"/>
      <c r="G164" s="588"/>
      <c r="H164" s="588"/>
      <c r="I164" s="588"/>
      <c r="J164" s="588"/>
      <c r="K164" s="588"/>
      <c r="L164" s="588"/>
      <c r="M164" s="588"/>
      <c r="N164" s="588"/>
      <c r="O164" s="588"/>
      <c r="P164" s="588"/>
      <c r="Q164" s="588"/>
      <c r="R164" s="588"/>
      <c r="S164" s="588"/>
      <c r="T164" s="588"/>
      <c r="U164" s="28"/>
      <c r="V164" s="99"/>
      <c r="W164" s="588"/>
      <c r="X164" s="588"/>
      <c r="Y164" s="588"/>
      <c r="Z164" s="588"/>
      <c r="AA164" s="588"/>
      <c r="AB164" s="588"/>
      <c r="AC164" s="588"/>
      <c r="AD164" s="588"/>
      <c r="AE164" s="588"/>
      <c r="AF164" s="588"/>
      <c r="AG164" s="588"/>
      <c r="AH164" s="588"/>
      <c r="AI164" s="588"/>
      <c r="AJ164" s="588"/>
      <c r="AK164" s="588"/>
      <c r="AL164" s="588"/>
      <c r="AM164" s="101"/>
      <c r="AN164" s="99"/>
      <c r="AO164" s="89"/>
      <c r="AP164" s="89"/>
      <c r="AQ164" s="89"/>
    </row>
    <row r="165" spans="1:43" ht="11.25" customHeight="1">
      <c r="A165" s="89"/>
      <c r="B165" s="50"/>
      <c r="C165" s="101"/>
      <c r="D165" s="99"/>
      <c r="E165" s="588"/>
      <c r="F165" s="588"/>
      <c r="G165" s="588"/>
      <c r="H165" s="588"/>
      <c r="I165" s="588"/>
      <c r="J165" s="588"/>
      <c r="K165" s="588"/>
      <c r="L165" s="588"/>
      <c r="M165" s="588"/>
      <c r="N165" s="588"/>
      <c r="O165" s="588"/>
      <c r="P165" s="588"/>
      <c r="Q165" s="588"/>
      <c r="R165" s="588"/>
      <c r="S165" s="588"/>
      <c r="T165" s="588"/>
      <c r="U165" s="28"/>
      <c r="V165" s="99"/>
      <c r="W165" s="588"/>
      <c r="X165" s="588"/>
      <c r="Y165" s="588"/>
      <c r="Z165" s="588"/>
      <c r="AA165" s="588"/>
      <c r="AB165" s="588"/>
      <c r="AC165" s="588"/>
      <c r="AD165" s="588"/>
      <c r="AE165" s="588"/>
      <c r="AF165" s="588"/>
      <c r="AG165" s="588"/>
      <c r="AH165" s="588"/>
      <c r="AI165" s="588"/>
      <c r="AJ165" s="588"/>
      <c r="AK165" s="588"/>
      <c r="AL165" s="588"/>
      <c r="AM165" s="101"/>
      <c r="AN165" s="99"/>
      <c r="AO165" s="89"/>
      <c r="AP165" s="89"/>
      <c r="AQ165" s="89"/>
    </row>
    <row r="166" spans="1:43" ht="11.25" customHeight="1">
      <c r="A166" s="89"/>
      <c r="B166" s="50"/>
      <c r="C166" s="101"/>
      <c r="D166" s="99"/>
      <c r="E166" s="588"/>
      <c r="F166" s="588"/>
      <c r="G166" s="588"/>
      <c r="H166" s="588"/>
      <c r="I166" s="588"/>
      <c r="J166" s="588"/>
      <c r="K166" s="588"/>
      <c r="L166" s="588"/>
      <c r="M166" s="588"/>
      <c r="N166" s="588"/>
      <c r="O166" s="588"/>
      <c r="P166" s="588"/>
      <c r="Q166" s="588"/>
      <c r="R166" s="588"/>
      <c r="S166" s="588"/>
      <c r="T166" s="588"/>
      <c r="U166" s="28"/>
      <c r="V166" s="99"/>
      <c r="W166" s="588"/>
      <c r="X166" s="588"/>
      <c r="Y166" s="588"/>
      <c r="Z166" s="588"/>
      <c r="AA166" s="588"/>
      <c r="AB166" s="588"/>
      <c r="AC166" s="588"/>
      <c r="AD166" s="588"/>
      <c r="AE166" s="588"/>
      <c r="AF166" s="588"/>
      <c r="AG166" s="588"/>
      <c r="AH166" s="588"/>
      <c r="AI166" s="588"/>
      <c r="AJ166" s="588"/>
      <c r="AK166" s="588"/>
      <c r="AL166" s="588"/>
      <c r="AM166" s="101"/>
      <c r="AN166" s="99"/>
      <c r="AO166" s="89"/>
      <c r="AP166" s="89"/>
      <c r="AQ166" s="89"/>
    </row>
    <row r="167" spans="1:43" ht="11.25" customHeight="1">
      <c r="A167" s="89"/>
      <c r="B167" s="50"/>
      <c r="C167" s="101"/>
      <c r="D167" s="99"/>
      <c r="E167" s="588"/>
      <c r="F167" s="588"/>
      <c r="G167" s="588"/>
      <c r="H167" s="588"/>
      <c r="I167" s="588"/>
      <c r="J167" s="588"/>
      <c r="K167" s="588"/>
      <c r="L167" s="588"/>
      <c r="M167" s="588"/>
      <c r="N167" s="588"/>
      <c r="O167" s="588"/>
      <c r="P167" s="588"/>
      <c r="Q167" s="588"/>
      <c r="R167" s="588"/>
      <c r="S167" s="588"/>
      <c r="T167" s="588"/>
      <c r="U167" s="28"/>
      <c r="V167" s="99"/>
      <c r="W167" s="588"/>
      <c r="X167" s="588"/>
      <c r="Y167" s="588"/>
      <c r="Z167" s="588"/>
      <c r="AA167" s="588"/>
      <c r="AB167" s="588"/>
      <c r="AC167" s="588"/>
      <c r="AD167" s="588"/>
      <c r="AE167" s="588"/>
      <c r="AF167" s="588"/>
      <c r="AG167" s="588"/>
      <c r="AH167" s="588"/>
      <c r="AI167" s="588"/>
      <c r="AJ167" s="588"/>
      <c r="AK167" s="588"/>
      <c r="AL167" s="588"/>
      <c r="AM167" s="101"/>
      <c r="AN167" s="99"/>
      <c r="AO167" s="89"/>
      <c r="AP167" s="89"/>
      <c r="AQ167" s="89"/>
    </row>
    <row r="168" spans="1:43" ht="11.25" customHeight="1">
      <c r="A168" s="89"/>
      <c r="B168" s="50"/>
      <c r="C168" s="101"/>
      <c r="D168" s="99"/>
      <c r="E168" s="588"/>
      <c r="F168" s="588"/>
      <c r="G168" s="588"/>
      <c r="H168" s="588"/>
      <c r="I168" s="588"/>
      <c r="J168" s="588"/>
      <c r="K168" s="588"/>
      <c r="L168" s="588"/>
      <c r="M168" s="588"/>
      <c r="N168" s="588"/>
      <c r="O168" s="588"/>
      <c r="P168" s="588"/>
      <c r="Q168" s="588"/>
      <c r="R168" s="588"/>
      <c r="S168" s="588"/>
      <c r="T168" s="588"/>
      <c r="U168" s="28"/>
      <c r="V168" s="99"/>
      <c r="W168" s="588"/>
      <c r="X168" s="588"/>
      <c r="Y168" s="588"/>
      <c r="Z168" s="588"/>
      <c r="AA168" s="588"/>
      <c r="AB168" s="588"/>
      <c r="AC168" s="588"/>
      <c r="AD168" s="588"/>
      <c r="AE168" s="588"/>
      <c r="AF168" s="588"/>
      <c r="AG168" s="588"/>
      <c r="AH168" s="588"/>
      <c r="AI168" s="588"/>
      <c r="AJ168" s="588"/>
      <c r="AK168" s="588"/>
      <c r="AL168" s="588"/>
      <c r="AM168" s="101"/>
      <c r="AN168" s="99"/>
      <c r="AO168" s="89"/>
      <c r="AP168" s="89"/>
      <c r="AQ168" s="89"/>
    </row>
    <row r="169" spans="1:43" ht="11.25" customHeight="1">
      <c r="A169" s="89"/>
      <c r="B169" s="50"/>
      <c r="C169" s="101"/>
      <c r="D169" s="99"/>
      <c r="E169" s="588"/>
      <c r="F169" s="588"/>
      <c r="G169" s="588"/>
      <c r="H169" s="588"/>
      <c r="I169" s="588"/>
      <c r="J169" s="588"/>
      <c r="K169" s="588"/>
      <c r="L169" s="588"/>
      <c r="M169" s="588"/>
      <c r="N169" s="588"/>
      <c r="O169" s="588"/>
      <c r="P169" s="588"/>
      <c r="Q169" s="588"/>
      <c r="R169" s="588"/>
      <c r="S169" s="588"/>
      <c r="T169" s="588"/>
      <c r="U169" s="28"/>
      <c r="V169" s="99"/>
      <c r="W169" s="588"/>
      <c r="X169" s="588"/>
      <c r="Y169" s="588"/>
      <c r="Z169" s="588"/>
      <c r="AA169" s="588"/>
      <c r="AB169" s="588"/>
      <c r="AC169" s="588"/>
      <c r="AD169" s="588"/>
      <c r="AE169" s="588"/>
      <c r="AF169" s="588"/>
      <c r="AG169" s="588"/>
      <c r="AH169" s="588"/>
      <c r="AI169" s="588"/>
      <c r="AJ169" s="588"/>
      <c r="AK169" s="588"/>
      <c r="AL169" s="588"/>
      <c r="AM169" s="101"/>
      <c r="AN169" s="99"/>
      <c r="AO169" s="89"/>
      <c r="AP169" s="89"/>
      <c r="AQ169" s="89"/>
    </row>
    <row r="170" spans="1:43" ht="11.25" customHeight="1">
      <c r="A170" s="89"/>
      <c r="B170" s="50"/>
      <c r="C170" s="101"/>
      <c r="D170" s="99"/>
      <c r="E170" s="588"/>
      <c r="F170" s="588"/>
      <c r="G170" s="588"/>
      <c r="H170" s="588"/>
      <c r="I170" s="588"/>
      <c r="J170" s="588"/>
      <c r="K170" s="588"/>
      <c r="L170" s="588"/>
      <c r="M170" s="588"/>
      <c r="N170" s="588"/>
      <c r="O170" s="588"/>
      <c r="P170" s="588"/>
      <c r="Q170" s="588"/>
      <c r="R170" s="588"/>
      <c r="S170" s="588"/>
      <c r="T170" s="588"/>
      <c r="U170" s="28"/>
      <c r="V170" s="99"/>
      <c r="W170" s="588"/>
      <c r="X170" s="588"/>
      <c r="Y170" s="588"/>
      <c r="Z170" s="588"/>
      <c r="AA170" s="588"/>
      <c r="AB170" s="588"/>
      <c r="AC170" s="588"/>
      <c r="AD170" s="588"/>
      <c r="AE170" s="588"/>
      <c r="AF170" s="588"/>
      <c r="AG170" s="588"/>
      <c r="AH170" s="588"/>
      <c r="AI170" s="588"/>
      <c r="AJ170" s="588"/>
      <c r="AK170" s="588"/>
      <c r="AL170" s="588"/>
      <c r="AM170" s="101"/>
      <c r="AN170" s="99"/>
      <c r="AO170" s="89"/>
      <c r="AP170" s="89"/>
      <c r="AQ170" s="89"/>
    </row>
    <row r="171" spans="1:43" ht="11.25" customHeight="1">
      <c r="A171" s="89"/>
      <c r="B171" s="50"/>
      <c r="C171" s="101"/>
      <c r="D171" s="99"/>
      <c r="E171" s="588"/>
      <c r="F171" s="588"/>
      <c r="G171" s="588"/>
      <c r="H171" s="588"/>
      <c r="I171" s="588"/>
      <c r="J171" s="588"/>
      <c r="K171" s="588"/>
      <c r="L171" s="588"/>
      <c r="M171" s="588"/>
      <c r="N171" s="588"/>
      <c r="O171" s="588"/>
      <c r="P171" s="588"/>
      <c r="Q171" s="588"/>
      <c r="R171" s="588"/>
      <c r="S171" s="588"/>
      <c r="T171" s="588"/>
      <c r="U171" s="28"/>
      <c r="V171" s="99"/>
      <c r="W171" s="588"/>
      <c r="X171" s="588"/>
      <c r="Y171" s="588"/>
      <c r="Z171" s="588"/>
      <c r="AA171" s="588"/>
      <c r="AB171" s="588"/>
      <c r="AC171" s="588"/>
      <c r="AD171" s="588"/>
      <c r="AE171" s="588"/>
      <c r="AF171" s="588"/>
      <c r="AG171" s="588"/>
      <c r="AH171" s="588"/>
      <c r="AI171" s="588"/>
      <c r="AJ171" s="588"/>
      <c r="AK171" s="588"/>
      <c r="AL171" s="588"/>
      <c r="AM171" s="101"/>
      <c r="AN171" s="99"/>
      <c r="AO171" s="89"/>
      <c r="AP171" s="89"/>
      <c r="AQ171" s="89"/>
    </row>
    <row r="172" spans="1:43" s="126" customFormat="1" ht="6" customHeight="1">
      <c r="A172" s="110"/>
      <c r="B172" s="111"/>
      <c r="C172" s="112"/>
      <c r="D172" s="113"/>
      <c r="E172" s="110"/>
      <c r="F172" s="110"/>
      <c r="G172" s="110"/>
      <c r="H172" s="110"/>
      <c r="I172" s="110"/>
      <c r="J172" s="110"/>
      <c r="K172" s="110"/>
      <c r="L172" s="110"/>
      <c r="M172" s="110"/>
      <c r="N172" s="110"/>
      <c r="O172" s="110"/>
      <c r="P172" s="110"/>
      <c r="Q172" s="110"/>
      <c r="R172" s="110"/>
      <c r="S172" s="110"/>
      <c r="T172" s="110"/>
      <c r="U172" s="112"/>
      <c r="V172" s="113"/>
      <c r="W172" s="99"/>
      <c r="X172" s="89"/>
      <c r="Y172" s="89"/>
      <c r="Z172" s="89"/>
      <c r="AA172" s="89"/>
      <c r="AB172" s="89"/>
      <c r="AC172" s="89"/>
      <c r="AD172" s="89"/>
      <c r="AE172" s="89"/>
      <c r="AF172" s="110"/>
      <c r="AG172" s="110"/>
      <c r="AH172" s="110"/>
      <c r="AI172" s="110"/>
      <c r="AJ172" s="110"/>
      <c r="AK172" s="110"/>
      <c r="AL172" s="110"/>
      <c r="AM172" s="112"/>
      <c r="AN172" s="113"/>
      <c r="AO172" s="110"/>
      <c r="AP172" s="110"/>
      <c r="AQ172" s="110"/>
    </row>
    <row r="173" spans="1:43" ht="11.25" customHeight="1">
      <c r="A173" s="89"/>
      <c r="B173" s="50">
        <v>137</v>
      </c>
      <c r="C173" s="101"/>
      <c r="D173" s="99"/>
      <c r="E173" s="588" t="s">
        <v>547</v>
      </c>
      <c r="F173" s="588"/>
      <c r="G173" s="588"/>
      <c r="H173" s="588"/>
      <c r="I173" s="588"/>
      <c r="J173" s="588"/>
      <c r="K173" s="588"/>
      <c r="L173" s="588"/>
      <c r="M173" s="588"/>
      <c r="N173" s="588"/>
      <c r="O173" s="588"/>
      <c r="P173" s="588"/>
      <c r="Q173" s="588"/>
      <c r="R173" s="588"/>
      <c r="S173" s="588"/>
      <c r="T173" s="588"/>
      <c r="U173" s="28"/>
      <c r="V173" s="99"/>
      <c r="W173" s="588" t="s">
        <v>548</v>
      </c>
      <c r="X173" s="588"/>
      <c r="Y173" s="588"/>
      <c r="Z173" s="588"/>
      <c r="AA173" s="588"/>
      <c r="AB173" s="588"/>
      <c r="AC173" s="588"/>
      <c r="AD173" s="588"/>
      <c r="AE173" s="588"/>
      <c r="AF173" s="588"/>
      <c r="AG173" s="588"/>
      <c r="AH173" s="588"/>
      <c r="AI173" s="588"/>
      <c r="AJ173" s="588"/>
      <c r="AK173" s="588"/>
      <c r="AL173" s="588"/>
      <c r="AM173" s="101"/>
      <c r="AN173" s="99"/>
      <c r="AO173" s="89"/>
      <c r="AP173" s="89"/>
      <c r="AQ173" s="89"/>
    </row>
    <row r="174" spans="1:43" ht="11.25" customHeight="1">
      <c r="A174" s="89"/>
      <c r="B174" s="50"/>
      <c r="C174" s="101"/>
      <c r="D174" s="99"/>
      <c r="E174" s="588"/>
      <c r="F174" s="588"/>
      <c r="G174" s="588"/>
      <c r="H174" s="588"/>
      <c r="I174" s="588"/>
      <c r="J174" s="588"/>
      <c r="K174" s="588"/>
      <c r="L174" s="588"/>
      <c r="M174" s="588"/>
      <c r="N174" s="588"/>
      <c r="O174" s="588"/>
      <c r="P174" s="588"/>
      <c r="Q174" s="588"/>
      <c r="R174" s="588"/>
      <c r="S174" s="588"/>
      <c r="T174" s="588"/>
      <c r="U174" s="28"/>
      <c r="V174" s="99"/>
      <c r="W174" s="588"/>
      <c r="X174" s="588"/>
      <c r="Y174" s="588"/>
      <c r="Z174" s="588"/>
      <c r="AA174" s="588"/>
      <c r="AB174" s="588"/>
      <c r="AC174" s="588"/>
      <c r="AD174" s="588"/>
      <c r="AE174" s="588"/>
      <c r="AF174" s="588"/>
      <c r="AG174" s="588"/>
      <c r="AH174" s="588"/>
      <c r="AI174" s="588"/>
      <c r="AJ174" s="588"/>
      <c r="AK174" s="588"/>
      <c r="AL174" s="588"/>
      <c r="AM174" s="101"/>
      <c r="AN174" s="99"/>
      <c r="AO174" s="89"/>
      <c r="AP174" s="89"/>
      <c r="AQ174" s="89"/>
    </row>
    <row r="175" spans="1:43" ht="11.25" customHeight="1">
      <c r="A175" s="89"/>
      <c r="B175" s="50"/>
      <c r="C175" s="101"/>
      <c r="D175" s="99"/>
      <c r="E175" s="588"/>
      <c r="F175" s="588"/>
      <c r="G175" s="588"/>
      <c r="H175" s="588"/>
      <c r="I175" s="588"/>
      <c r="J175" s="588"/>
      <c r="K175" s="588"/>
      <c r="L175" s="588"/>
      <c r="M175" s="588"/>
      <c r="N175" s="588"/>
      <c r="O175" s="588"/>
      <c r="P175" s="588"/>
      <c r="Q175" s="588"/>
      <c r="R175" s="588"/>
      <c r="S175" s="588"/>
      <c r="T175" s="588"/>
      <c r="U175" s="28"/>
      <c r="V175" s="99"/>
      <c r="W175" s="588"/>
      <c r="X175" s="588"/>
      <c r="Y175" s="588"/>
      <c r="Z175" s="588"/>
      <c r="AA175" s="588"/>
      <c r="AB175" s="588"/>
      <c r="AC175" s="588"/>
      <c r="AD175" s="588"/>
      <c r="AE175" s="588"/>
      <c r="AF175" s="588"/>
      <c r="AG175" s="588"/>
      <c r="AH175" s="588"/>
      <c r="AI175" s="588"/>
      <c r="AJ175" s="588"/>
      <c r="AK175" s="588"/>
      <c r="AL175" s="588"/>
      <c r="AM175" s="101"/>
      <c r="AN175" s="99"/>
      <c r="AO175" s="89"/>
      <c r="AP175" s="89"/>
      <c r="AQ175" s="89"/>
    </row>
    <row r="176" spans="1:43" ht="11.25" customHeight="1">
      <c r="A176" s="89"/>
      <c r="B176" s="50"/>
      <c r="C176" s="101"/>
      <c r="D176" s="99"/>
      <c r="E176" s="588"/>
      <c r="F176" s="588"/>
      <c r="G176" s="588"/>
      <c r="H176" s="588"/>
      <c r="I176" s="588"/>
      <c r="J176" s="588"/>
      <c r="K176" s="588"/>
      <c r="L176" s="588"/>
      <c r="M176" s="588"/>
      <c r="N176" s="588"/>
      <c r="O176" s="588"/>
      <c r="P176" s="588"/>
      <c r="Q176" s="588"/>
      <c r="R176" s="588"/>
      <c r="S176" s="588"/>
      <c r="T176" s="588"/>
      <c r="U176" s="28"/>
      <c r="V176" s="99"/>
      <c r="W176" s="588"/>
      <c r="X176" s="588"/>
      <c r="Y176" s="588"/>
      <c r="Z176" s="588"/>
      <c r="AA176" s="588"/>
      <c r="AB176" s="588"/>
      <c r="AC176" s="588"/>
      <c r="AD176" s="588"/>
      <c r="AE176" s="588"/>
      <c r="AF176" s="588"/>
      <c r="AG176" s="588"/>
      <c r="AH176" s="588"/>
      <c r="AI176" s="588"/>
      <c r="AJ176" s="588"/>
      <c r="AK176" s="588"/>
      <c r="AL176" s="588"/>
      <c r="AM176" s="101"/>
      <c r="AN176" s="99"/>
      <c r="AO176" s="89"/>
      <c r="AP176" s="89"/>
      <c r="AQ176" s="89"/>
    </row>
    <row r="177" spans="1:43" ht="11.25" customHeight="1">
      <c r="A177" s="89"/>
      <c r="B177" s="50"/>
      <c r="C177" s="101"/>
      <c r="D177" s="99"/>
      <c r="E177" s="588"/>
      <c r="F177" s="588"/>
      <c r="G177" s="588"/>
      <c r="H177" s="588"/>
      <c r="I177" s="588"/>
      <c r="J177" s="588"/>
      <c r="K177" s="588"/>
      <c r="L177" s="588"/>
      <c r="M177" s="588"/>
      <c r="N177" s="588"/>
      <c r="O177" s="588"/>
      <c r="P177" s="588"/>
      <c r="Q177" s="588"/>
      <c r="R177" s="588"/>
      <c r="S177" s="588"/>
      <c r="T177" s="588"/>
      <c r="U177" s="28"/>
      <c r="V177" s="99"/>
      <c r="W177" s="588"/>
      <c r="X177" s="588"/>
      <c r="Y177" s="588"/>
      <c r="Z177" s="588"/>
      <c r="AA177" s="588"/>
      <c r="AB177" s="588"/>
      <c r="AC177" s="588"/>
      <c r="AD177" s="588"/>
      <c r="AE177" s="588"/>
      <c r="AF177" s="588"/>
      <c r="AG177" s="588"/>
      <c r="AH177" s="588"/>
      <c r="AI177" s="588"/>
      <c r="AJ177" s="588"/>
      <c r="AK177" s="588"/>
      <c r="AL177" s="588"/>
      <c r="AM177" s="101"/>
      <c r="AN177" s="99"/>
      <c r="AO177" s="89"/>
      <c r="AP177" s="89"/>
      <c r="AQ177" s="89"/>
    </row>
    <row r="178" spans="1:43" ht="11.25" customHeight="1" thickBot="1">
      <c r="A178" s="89"/>
      <c r="B178" s="50"/>
      <c r="C178" s="101"/>
      <c r="D178" s="99"/>
      <c r="E178" s="588"/>
      <c r="F178" s="588"/>
      <c r="G178" s="588"/>
      <c r="H178" s="588"/>
      <c r="I178" s="588"/>
      <c r="J178" s="588"/>
      <c r="K178" s="588"/>
      <c r="L178" s="588"/>
      <c r="M178" s="588"/>
      <c r="N178" s="588"/>
      <c r="O178" s="588"/>
      <c r="P178" s="588"/>
      <c r="Q178" s="588"/>
      <c r="R178" s="588"/>
      <c r="S178" s="588"/>
      <c r="T178" s="588"/>
      <c r="U178" s="28"/>
      <c r="V178" s="99"/>
      <c r="W178" s="588"/>
      <c r="X178" s="588"/>
      <c r="Y178" s="588"/>
      <c r="Z178" s="588"/>
      <c r="AA178" s="588"/>
      <c r="AB178" s="588"/>
      <c r="AC178" s="588"/>
      <c r="AD178" s="588"/>
      <c r="AE178" s="588"/>
      <c r="AF178" s="588"/>
      <c r="AG178" s="588"/>
      <c r="AH178" s="588"/>
      <c r="AI178" s="588"/>
      <c r="AJ178" s="588"/>
      <c r="AK178" s="588"/>
      <c r="AL178" s="588"/>
      <c r="AM178" s="101"/>
      <c r="AN178" s="99"/>
      <c r="AO178" s="89"/>
      <c r="AP178" s="89"/>
      <c r="AQ178" s="89"/>
    </row>
    <row r="179" spans="1:43" s="89" customFormat="1" ht="11.25" customHeight="1">
      <c r="B179" s="106">
        <v>101</v>
      </c>
      <c r="C179" s="101"/>
      <c r="D179" s="99"/>
      <c r="E179" s="594" t="s">
        <v>549</v>
      </c>
      <c r="F179" s="594"/>
      <c r="G179" s="594"/>
      <c r="H179" s="594"/>
      <c r="I179" s="594"/>
      <c r="J179" s="594"/>
      <c r="K179" s="594"/>
      <c r="L179" s="594"/>
      <c r="M179" s="594"/>
      <c r="N179" s="594"/>
      <c r="O179" s="594"/>
      <c r="P179" s="594"/>
      <c r="Q179" s="594"/>
      <c r="R179" s="594"/>
      <c r="S179" s="594"/>
      <c r="T179" s="594"/>
      <c r="U179" s="101"/>
      <c r="V179" s="99" t="s">
        <v>41</v>
      </c>
      <c r="W179" s="96"/>
      <c r="Y179" s="44"/>
      <c r="Z179" s="48"/>
      <c r="AL179" s="13"/>
      <c r="AM179" s="101"/>
      <c r="AN179" s="99"/>
    </row>
    <row r="180" spans="1:43" s="89" customFormat="1" ht="11.25" customHeight="1" thickBot="1">
      <c r="B180" s="14" t="s">
        <v>4</v>
      </c>
      <c r="C180" s="101"/>
      <c r="D180" s="99"/>
      <c r="E180" s="594"/>
      <c r="F180" s="594"/>
      <c r="G180" s="594"/>
      <c r="H180" s="594"/>
      <c r="I180" s="594"/>
      <c r="J180" s="594"/>
      <c r="K180" s="594"/>
      <c r="L180" s="594"/>
      <c r="M180" s="594"/>
      <c r="N180" s="594"/>
      <c r="O180" s="594"/>
      <c r="P180" s="594"/>
      <c r="Q180" s="594"/>
      <c r="R180" s="594"/>
      <c r="S180" s="594"/>
      <c r="T180" s="594"/>
      <c r="U180" s="101"/>
      <c r="V180" s="99"/>
      <c r="Y180" s="52"/>
      <c r="Z180" s="54"/>
      <c r="AE180"/>
      <c r="AF180" s="15"/>
      <c r="AG180" s="15"/>
      <c r="AH180" s="15"/>
      <c r="AI180" s="15"/>
      <c r="AJ180" s="15"/>
      <c r="AK180" s="15"/>
      <c r="AL180" s="16"/>
      <c r="AM180" s="101"/>
      <c r="AN180" s="99"/>
    </row>
    <row r="181" spans="1:43" s="89" customFormat="1" ht="11.25" customHeight="1" thickBot="1">
      <c r="B181" s="106"/>
      <c r="C181" s="101"/>
      <c r="D181" s="99"/>
      <c r="E181" s="594"/>
      <c r="F181" s="594"/>
      <c r="G181" s="594"/>
      <c r="H181" s="594"/>
      <c r="I181" s="594"/>
      <c r="J181" s="594"/>
      <c r="K181" s="594"/>
      <c r="L181" s="594"/>
      <c r="M181" s="594"/>
      <c r="N181" s="594"/>
      <c r="O181" s="594"/>
      <c r="P181" s="594"/>
      <c r="Q181" s="594"/>
      <c r="R181" s="594"/>
      <c r="S181" s="594"/>
      <c r="T181" s="594"/>
      <c r="U181" s="101"/>
      <c r="V181" s="99"/>
      <c r="AE181" s="15"/>
      <c r="AF181" s="15"/>
      <c r="AG181" s="15"/>
      <c r="AH181" s="15"/>
      <c r="AI181" s="15"/>
      <c r="AJ181" s="15"/>
      <c r="AK181" s="15"/>
      <c r="AL181" s="13"/>
      <c r="AM181" s="101"/>
      <c r="AN181" s="99"/>
    </row>
    <row r="182" spans="1:43" s="89" customFormat="1" ht="11.25" customHeight="1">
      <c r="B182" s="106"/>
      <c r="C182" s="101"/>
      <c r="D182" s="99"/>
      <c r="E182" s="594"/>
      <c r="F182" s="594"/>
      <c r="G182" s="594"/>
      <c r="H182" s="594"/>
      <c r="I182" s="594"/>
      <c r="J182" s="594"/>
      <c r="K182" s="594"/>
      <c r="L182" s="594"/>
      <c r="M182" s="594"/>
      <c r="N182" s="594"/>
      <c r="O182" s="594"/>
      <c r="P182" s="594"/>
      <c r="Q182" s="594"/>
      <c r="R182" s="594"/>
      <c r="S182" s="594"/>
      <c r="T182" s="594"/>
      <c r="U182" s="101"/>
      <c r="V182" s="89" t="s">
        <v>42</v>
      </c>
      <c r="Y182" s="44"/>
      <c r="Z182" s="48"/>
      <c r="AE182" s="15"/>
      <c r="AF182" s="15"/>
      <c r="AG182" s="15"/>
      <c r="AH182" s="15"/>
      <c r="AI182" s="15"/>
      <c r="AJ182" s="15"/>
      <c r="AK182" s="15"/>
      <c r="AL182" s="13"/>
      <c r="AM182" s="101"/>
      <c r="AN182" s="99"/>
    </row>
    <row r="183" spans="1:43" s="89" customFormat="1" ht="11.25" customHeight="1" thickBot="1">
      <c r="B183" s="106"/>
      <c r="C183" s="101"/>
      <c r="D183" s="99"/>
      <c r="E183" s="594"/>
      <c r="F183" s="594"/>
      <c r="G183" s="594"/>
      <c r="H183" s="594"/>
      <c r="I183" s="594"/>
      <c r="J183" s="594"/>
      <c r="K183" s="594"/>
      <c r="L183" s="594"/>
      <c r="M183" s="594"/>
      <c r="N183" s="594"/>
      <c r="O183" s="594"/>
      <c r="P183" s="594"/>
      <c r="Q183" s="594"/>
      <c r="R183" s="594"/>
      <c r="S183" s="594"/>
      <c r="T183" s="594"/>
      <c r="U183" s="101"/>
      <c r="V183" s="99"/>
      <c r="Y183" s="52"/>
      <c r="Z183" s="54"/>
      <c r="AF183" s="15"/>
      <c r="AG183" s="15"/>
      <c r="AH183" s="15"/>
      <c r="AI183" s="15"/>
      <c r="AJ183" s="15"/>
      <c r="AK183" s="15"/>
      <c r="AL183" s="17"/>
      <c r="AM183" s="101"/>
      <c r="AN183" s="99"/>
    </row>
    <row r="184" spans="1:43" s="89" customFormat="1" ht="11.25" customHeight="1">
      <c r="B184" s="106"/>
      <c r="C184" s="101"/>
      <c r="D184" s="99"/>
      <c r="E184" s="594"/>
      <c r="F184" s="594"/>
      <c r="G184" s="594"/>
      <c r="H184" s="594"/>
      <c r="I184" s="594"/>
      <c r="J184" s="594"/>
      <c r="K184" s="594"/>
      <c r="L184" s="594"/>
      <c r="M184" s="594"/>
      <c r="N184" s="594"/>
      <c r="O184" s="594"/>
      <c r="P184" s="594"/>
      <c r="Q184" s="594"/>
      <c r="R184" s="594"/>
      <c r="S184" s="594"/>
      <c r="T184" s="594"/>
      <c r="U184" s="101"/>
      <c r="V184" s="99"/>
      <c r="AF184" s="15"/>
      <c r="AG184" s="15"/>
      <c r="AH184" s="15"/>
      <c r="AI184" s="15"/>
      <c r="AJ184" s="15"/>
      <c r="AK184" s="15"/>
      <c r="AL184" s="17"/>
      <c r="AM184" s="101"/>
      <c r="AN184" s="99"/>
    </row>
    <row r="185" spans="1:43" s="89" customFormat="1" ht="11.25" customHeight="1">
      <c r="B185" s="106"/>
      <c r="C185" s="101"/>
      <c r="D185" s="99"/>
      <c r="E185" s="594"/>
      <c r="F185" s="594"/>
      <c r="G185" s="594"/>
      <c r="H185" s="594"/>
      <c r="I185" s="594"/>
      <c r="J185" s="594"/>
      <c r="K185" s="594"/>
      <c r="L185" s="594"/>
      <c r="M185" s="594"/>
      <c r="N185" s="594"/>
      <c r="O185" s="594"/>
      <c r="P185" s="594"/>
      <c r="Q185" s="594"/>
      <c r="R185" s="594"/>
      <c r="S185" s="594"/>
      <c r="T185" s="594"/>
      <c r="U185" s="101"/>
      <c r="V185" s="99"/>
      <c r="Z185" s="15"/>
      <c r="AA185" s="15"/>
      <c r="AB185" s="15"/>
      <c r="AC185" s="15"/>
      <c r="AD185" s="15"/>
      <c r="AE185" s="15"/>
      <c r="AF185" s="13"/>
      <c r="AM185" s="101"/>
      <c r="AN185" s="99"/>
    </row>
    <row r="186" spans="1:43" s="89" customFormat="1" ht="11.25" customHeight="1">
      <c r="B186" s="106"/>
      <c r="C186" s="101"/>
      <c r="D186" s="99"/>
      <c r="E186" s="594"/>
      <c r="F186" s="594"/>
      <c r="G186" s="594"/>
      <c r="H186" s="594"/>
      <c r="I186" s="594"/>
      <c r="J186" s="594"/>
      <c r="K186" s="594"/>
      <c r="L186" s="594"/>
      <c r="M186" s="594"/>
      <c r="N186" s="594"/>
      <c r="O186" s="594"/>
      <c r="P186" s="594"/>
      <c r="Q186" s="594"/>
      <c r="R186" s="594"/>
      <c r="S186" s="594"/>
      <c r="T186" s="594"/>
      <c r="U186" s="101"/>
      <c r="V186" s="99"/>
      <c r="W186" s="96"/>
      <c r="AF186" s="13"/>
      <c r="AM186" s="101"/>
      <c r="AN186" s="99"/>
    </row>
    <row r="187" spans="1:43" s="89" customFormat="1" ht="11.25" customHeight="1">
      <c r="B187" s="106"/>
      <c r="C187" s="101"/>
      <c r="D187" s="99"/>
      <c r="E187" s="594"/>
      <c r="F187" s="594"/>
      <c r="G187" s="594"/>
      <c r="H187" s="594"/>
      <c r="I187" s="594"/>
      <c r="J187" s="594"/>
      <c r="K187" s="594"/>
      <c r="L187" s="594"/>
      <c r="M187" s="594"/>
      <c r="N187" s="594"/>
      <c r="O187" s="594"/>
      <c r="P187" s="594"/>
      <c r="Q187" s="594"/>
      <c r="R187" s="594"/>
      <c r="S187" s="594"/>
      <c r="T187" s="594"/>
      <c r="U187" s="101"/>
      <c r="V187" s="99"/>
      <c r="Y187" s="15"/>
      <c r="Z187" s="15"/>
      <c r="AA187" s="18"/>
      <c r="AB187" s="15"/>
      <c r="AC187" s="15"/>
      <c r="AD187" s="15"/>
      <c r="AE187" s="15"/>
      <c r="AF187" s="13"/>
      <c r="AM187" s="101"/>
      <c r="AN187" s="99"/>
    </row>
    <row r="188" spans="1:43" s="89" customFormat="1" ht="11.25" customHeight="1">
      <c r="B188" s="106"/>
      <c r="C188" s="101"/>
      <c r="D188" s="99"/>
      <c r="E188" s="594"/>
      <c r="F188" s="594"/>
      <c r="G188" s="594"/>
      <c r="H188" s="594"/>
      <c r="I188" s="594"/>
      <c r="J188" s="594"/>
      <c r="K188" s="594"/>
      <c r="L188" s="594"/>
      <c r="M188" s="594"/>
      <c r="N188" s="594"/>
      <c r="O188" s="594"/>
      <c r="P188" s="594"/>
      <c r="Q188" s="594"/>
      <c r="R188" s="594"/>
      <c r="S188" s="594"/>
      <c r="T188" s="594"/>
      <c r="U188" s="101"/>
      <c r="V188" s="99"/>
      <c r="Z188" s="15"/>
      <c r="AA188" s="15"/>
      <c r="AB188" s="15"/>
      <c r="AC188" s="15"/>
      <c r="AD188" s="15"/>
      <c r="AE188" s="15"/>
      <c r="AF188" s="13"/>
      <c r="AM188" s="101"/>
      <c r="AN188" s="99"/>
    </row>
    <row r="189" spans="1:43" s="89" customFormat="1" ht="6" customHeight="1" thickBot="1">
      <c r="A189" s="103"/>
      <c r="B189" s="20"/>
      <c r="C189" s="104"/>
      <c r="D189" s="102"/>
      <c r="E189" s="103"/>
      <c r="F189" s="103"/>
      <c r="G189" s="103"/>
      <c r="H189" s="103"/>
      <c r="I189" s="103"/>
      <c r="J189" s="103"/>
      <c r="K189" s="103"/>
      <c r="L189" s="103"/>
      <c r="M189" s="103"/>
      <c r="N189" s="103"/>
      <c r="O189" s="103"/>
      <c r="P189" s="103"/>
      <c r="Q189" s="103"/>
      <c r="R189" s="103"/>
      <c r="S189" s="103"/>
      <c r="T189" s="103"/>
      <c r="U189" s="104"/>
      <c r="V189" s="102"/>
      <c r="X189" s="103"/>
      <c r="Y189" s="103"/>
      <c r="Z189" s="103"/>
      <c r="AA189" s="103"/>
      <c r="AB189" s="103"/>
      <c r="AC189" s="103"/>
      <c r="AD189" s="103"/>
      <c r="AE189" s="103"/>
      <c r="AF189" s="103"/>
      <c r="AG189" s="103"/>
      <c r="AH189" s="103"/>
      <c r="AI189" s="103"/>
      <c r="AJ189" s="103"/>
      <c r="AK189" s="103"/>
      <c r="AL189" s="103"/>
      <c r="AM189" s="104"/>
      <c r="AN189" s="102"/>
      <c r="AO189" s="103"/>
      <c r="AP189" s="103"/>
      <c r="AQ189" s="103"/>
    </row>
    <row r="190" spans="1:43" s="89" customFormat="1" ht="11.25" customHeight="1">
      <c r="B190" s="106">
        <v>101</v>
      </c>
      <c r="C190" s="101"/>
      <c r="D190" s="99"/>
      <c r="E190" s="594" t="s">
        <v>550</v>
      </c>
      <c r="F190" s="594"/>
      <c r="G190" s="594"/>
      <c r="H190" s="594"/>
      <c r="I190" s="594"/>
      <c r="J190" s="594"/>
      <c r="K190" s="594"/>
      <c r="L190" s="594"/>
      <c r="M190" s="594"/>
      <c r="N190" s="594"/>
      <c r="O190" s="594"/>
      <c r="P190" s="594"/>
      <c r="Q190" s="594"/>
      <c r="R190" s="594"/>
      <c r="S190" s="594"/>
      <c r="T190" s="594"/>
      <c r="U190" s="101"/>
      <c r="V190" s="99" t="s">
        <v>41</v>
      </c>
      <c r="W190" s="96"/>
      <c r="Y190" s="44"/>
      <c r="Z190" s="48"/>
      <c r="AL190" s="13"/>
      <c r="AM190" s="101"/>
      <c r="AN190" s="99"/>
    </row>
    <row r="191" spans="1:43" s="89" customFormat="1" ht="11.25" customHeight="1" thickBot="1">
      <c r="B191" s="14" t="s">
        <v>4</v>
      </c>
      <c r="C191" s="101"/>
      <c r="D191" s="99"/>
      <c r="E191" s="594"/>
      <c r="F191" s="594"/>
      <c r="G191" s="594"/>
      <c r="H191" s="594"/>
      <c r="I191" s="594"/>
      <c r="J191" s="594"/>
      <c r="K191" s="594"/>
      <c r="L191" s="594"/>
      <c r="M191" s="594"/>
      <c r="N191" s="594"/>
      <c r="O191" s="594"/>
      <c r="P191" s="594"/>
      <c r="Q191" s="594"/>
      <c r="R191" s="594"/>
      <c r="S191" s="594"/>
      <c r="T191" s="594"/>
      <c r="U191" s="101"/>
      <c r="V191" s="99"/>
      <c r="Y191" s="52"/>
      <c r="Z191" s="54"/>
      <c r="AE191"/>
      <c r="AF191" s="15"/>
      <c r="AG191" s="15"/>
      <c r="AH191" s="15"/>
      <c r="AI191" s="15"/>
      <c r="AJ191" s="15"/>
      <c r="AK191" s="15"/>
      <c r="AL191" s="16"/>
      <c r="AM191" s="101"/>
      <c r="AN191" s="99"/>
    </row>
    <row r="192" spans="1:43" s="89" customFormat="1" ht="11.25" customHeight="1" thickBot="1">
      <c r="B192" s="106"/>
      <c r="C192" s="101"/>
      <c r="D192" s="99"/>
      <c r="E192" s="594"/>
      <c r="F192" s="594"/>
      <c r="G192" s="594"/>
      <c r="H192" s="594"/>
      <c r="I192" s="594"/>
      <c r="J192" s="594"/>
      <c r="K192" s="594"/>
      <c r="L192" s="594"/>
      <c r="M192" s="594"/>
      <c r="N192" s="594"/>
      <c r="O192" s="594"/>
      <c r="P192" s="594"/>
      <c r="Q192" s="594"/>
      <c r="R192" s="594"/>
      <c r="S192" s="594"/>
      <c r="T192" s="594"/>
      <c r="U192" s="101"/>
      <c r="V192" s="99"/>
      <c r="AE192" s="15"/>
      <c r="AF192" s="15"/>
      <c r="AG192" s="15"/>
      <c r="AH192" s="15"/>
      <c r="AI192" s="15"/>
      <c r="AJ192" s="15"/>
      <c r="AK192" s="15"/>
      <c r="AL192" s="13"/>
      <c r="AM192" s="101"/>
      <c r="AN192" s="99"/>
    </row>
    <row r="193" spans="1:43" s="89" customFormat="1" ht="11.25" customHeight="1">
      <c r="B193" s="106"/>
      <c r="C193" s="101"/>
      <c r="D193" s="99"/>
      <c r="E193" s="594"/>
      <c r="F193" s="594"/>
      <c r="G193" s="594"/>
      <c r="H193" s="594"/>
      <c r="I193" s="594"/>
      <c r="J193" s="594"/>
      <c r="K193" s="594"/>
      <c r="L193" s="594"/>
      <c r="M193" s="594"/>
      <c r="N193" s="594"/>
      <c r="O193" s="594"/>
      <c r="P193" s="594"/>
      <c r="Q193" s="594"/>
      <c r="R193" s="594"/>
      <c r="S193" s="594"/>
      <c r="T193" s="594"/>
      <c r="U193" s="101"/>
      <c r="V193" s="89" t="s">
        <v>42</v>
      </c>
      <c r="Y193" s="44"/>
      <c r="Z193" s="48"/>
      <c r="AE193" s="15"/>
      <c r="AF193" s="15"/>
      <c r="AG193" s="15"/>
      <c r="AH193" s="15"/>
      <c r="AI193" s="15"/>
      <c r="AJ193" s="15"/>
      <c r="AK193" s="15"/>
      <c r="AL193" s="13"/>
      <c r="AM193" s="101"/>
      <c r="AN193" s="99"/>
    </row>
    <row r="194" spans="1:43" s="89" customFormat="1" ht="11.25" customHeight="1" thickBot="1">
      <c r="B194" s="106"/>
      <c r="C194" s="101"/>
      <c r="D194" s="99"/>
      <c r="E194" s="594"/>
      <c r="F194" s="594"/>
      <c r="G194" s="594"/>
      <c r="H194" s="594"/>
      <c r="I194" s="594"/>
      <c r="J194" s="594"/>
      <c r="K194" s="594"/>
      <c r="L194" s="594"/>
      <c r="M194" s="594"/>
      <c r="N194" s="594"/>
      <c r="O194" s="594"/>
      <c r="P194" s="594"/>
      <c r="Q194" s="594"/>
      <c r="R194" s="594"/>
      <c r="S194" s="594"/>
      <c r="T194" s="594"/>
      <c r="U194" s="101"/>
      <c r="V194" s="99"/>
      <c r="Y194" s="52"/>
      <c r="Z194" s="54"/>
      <c r="AF194" s="15"/>
      <c r="AG194" s="15"/>
      <c r="AH194" s="15"/>
      <c r="AI194" s="15"/>
      <c r="AJ194" s="15"/>
      <c r="AK194" s="15"/>
      <c r="AL194" s="17"/>
      <c r="AM194" s="101"/>
      <c r="AN194" s="99"/>
    </row>
    <row r="195" spans="1:43" s="89" customFormat="1" ht="11.25" customHeight="1">
      <c r="B195" s="106"/>
      <c r="C195" s="101"/>
      <c r="D195" s="99"/>
      <c r="E195" s="594"/>
      <c r="F195" s="594"/>
      <c r="G195" s="594"/>
      <c r="H195" s="594"/>
      <c r="I195" s="594"/>
      <c r="J195" s="594"/>
      <c r="K195" s="594"/>
      <c r="L195" s="594"/>
      <c r="M195" s="594"/>
      <c r="N195" s="594"/>
      <c r="O195" s="594"/>
      <c r="P195" s="594"/>
      <c r="Q195" s="594"/>
      <c r="R195" s="594"/>
      <c r="S195" s="594"/>
      <c r="T195" s="594"/>
      <c r="U195" s="101"/>
      <c r="V195" s="99"/>
      <c r="AF195" s="15"/>
      <c r="AG195" s="15"/>
      <c r="AH195" s="15"/>
      <c r="AI195" s="15"/>
      <c r="AJ195" s="15"/>
      <c r="AK195" s="15"/>
      <c r="AL195" s="17"/>
      <c r="AM195" s="101"/>
      <c r="AN195" s="99"/>
    </row>
    <row r="196" spans="1:43" s="89" customFormat="1" ht="11.25" customHeight="1">
      <c r="B196" s="106"/>
      <c r="C196" s="101"/>
      <c r="D196" s="99"/>
      <c r="E196" s="594"/>
      <c r="F196" s="594"/>
      <c r="G196" s="594"/>
      <c r="H196" s="594"/>
      <c r="I196" s="594"/>
      <c r="J196" s="594"/>
      <c r="K196" s="594"/>
      <c r="L196" s="594"/>
      <c r="M196" s="594"/>
      <c r="N196" s="594"/>
      <c r="O196" s="594"/>
      <c r="P196" s="594"/>
      <c r="Q196" s="594"/>
      <c r="R196" s="594"/>
      <c r="S196" s="594"/>
      <c r="T196" s="594"/>
      <c r="U196" s="101"/>
      <c r="V196" s="99"/>
      <c r="Z196" s="15"/>
      <c r="AA196" s="15"/>
      <c r="AB196" s="15"/>
      <c r="AC196" s="15"/>
      <c r="AD196" s="15"/>
      <c r="AE196" s="15"/>
      <c r="AF196" s="13"/>
      <c r="AM196" s="101"/>
      <c r="AN196" s="99"/>
    </row>
    <row r="197" spans="1:43" s="89" customFormat="1" ht="11.25" customHeight="1">
      <c r="B197" s="106"/>
      <c r="C197" s="101"/>
      <c r="D197" s="99"/>
      <c r="E197" s="594"/>
      <c r="F197" s="594"/>
      <c r="G197" s="594"/>
      <c r="H197" s="594"/>
      <c r="I197" s="594"/>
      <c r="J197" s="594"/>
      <c r="K197" s="594"/>
      <c r="L197" s="594"/>
      <c r="M197" s="594"/>
      <c r="N197" s="594"/>
      <c r="O197" s="594"/>
      <c r="P197" s="594"/>
      <c r="Q197" s="594"/>
      <c r="R197" s="594"/>
      <c r="S197" s="594"/>
      <c r="T197" s="594"/>
      <c r="U197" s="101"/>
      <c r="V197" s="99"/>
      <c r="W197" s="96"/>
      <c r="AF197" s="13"/>
      <c r="AM197" s="101"/>
      <c r="AN197" s="99"/>
    </row>
    <row r="198" spans="1:43" s="89" customFormat="1" ht="11.25" customHeight="1">
      <c r="B198" s="106"/>
      <c r="C198" s="101"/>
      <c r="D198" s="99"/>
      <c r="E198" s="594"/>
      <c r="F198" s="594"/>
      <c r="G198" s="594"/>
      <c r="H198" s="594"/>
      <c r="I198" s="594"/>
      <c r="J198" s="594"/>
      <c r="K198" s="594"/>
      <c r="L198" s="594"/>
      <c r="M198" s="594"/>
      <c r="N198" s="594"/>
      <c r="O198" s="594"/>
      <c r="P198" s="594"/>
      <c r="Q198" s="594"/>
      <c r="R198" s="594"/>
      <c r="S198" s="594"/>
      <c r="T198" s="594"/>
      <c r="U198" s="101"/>
      <c r="V198" s="99"/>
      <c r="Y198" s="15"/>
      <c r="Z198" s="15"/>
      <c r="AA198" s="18"/>
      <c r="AB198" s="15"/>
      <c r="AC198" s="15"/>
      <c r="AD198" s="15"/>
      <c r="AE198" s="15"/>
      <c r="AF198" s="13"/>
      <c r="AM198" s="101"/>
      <c r="AN198" s="99"/>
    </row>
    <row r="199" spans="1:43" s="89" customFormat="1" ht="11.25" customHeight="1">
      <c r="B199" s="106"/>
      <c r="C199" s="101"/>
      <c r="D199" s="99"/>
      <c r="E199" s="594"/>
      <c r="F199" s="594"/>
      <c r="G199" s="594"/>
      <c r="H199" s="594"/>
      <c r="I199" s="594"/>
      <c r="J199" s="594"/>
      <c r="K199" s="594"/>
      <c r="L199" s="594"/>
      <c r="M199" s="594"/>
      <c r="N199" s="594"/>
      <c r="O199" s="594"/>
      <c r="P199" s="594"/>
      <c r="Q199" s="594"/>
      <c r="R199" s="594"/>
      <c r="S199" s="594"/>
      <c r="T199" s="594"/>
      <c r="U199" s="101"/>
      <c r="V199" s="99"/>
      <c r="Z199" s="15"/>
      <c r="AA199" s="15"/>
      <c r="AB199" s="15"/>
      <c r="AC199" s="15"/>
      <c r="AD199" s="15"/>
      <c r="AE199" s="15"/>
      <c r="AF199" s="13"/>
      <c r="AM199" s="101"/>
      <c r="AN199" s="99"/>
    </row>
    <row r="200" spans="1:43" s="89" customFormat="1" ht="6" customHeight="1">
      <c r="A200" s="103"/>
      <c r="B200" s="20"/>
      <c r="C200" s="104"/>
      <c r="D200" s="102"/>
      <c r="E200" s="103"/>
      <c r="F200" s="103"/>
      <c r="G200" s="103"/>
      <c r="H200" s="103"/>
      <c r="I200" s="103"/>
      <c r="J200" s="103"/>
      <c r="K200" s="103"/>
      <c r="L200" s="103"/>
      <c r="M200" s="103"/>
      <c r="N200" s="103"/>
      <c r="O200" s="103"/>
      <c r="P200" s="103"/>
      <c r="Q200" s="103"/>
      <c r="R200" s="103"/>
      <c r="S200" s="103"/>
      <c r="T200" s="103"/>
      <c r="U200" s="104"/>
      <c r="V200" s="102"/>
      <c r="X200" s="103"/>
      <c r="Y200" s="103"/>
      <c r="Z200" s="103"/>
      <c r="AA200" s="103"/>
      <c r="AB200" s="103"/>
      <c r="AC200" s="103"/>
      <c r="AD200" s="103"/>
      <c r="AE200" s="103"/>
      <c r="AF200" s="103"/>
      <c r="AG200" s="103"/>
      <c r="AH200" s="103"/>
      <c r="AI200" s="103"/>
      <c r="AJ200" s="103"/>
      <c r="AK200" s="103"/>
      <c r="AL200" s="103"/>
      <c r="AM200" s="104"/>
      <c r="AN200" s="102"/>
      <c r="AO200" s="103"/>
      <c r="AP200" s="103"/>
      <c r="AQ200" s="103"/>
    </row>
    <row r="201" spans="1:43" ht="6" customHeight="1">
      <c r="A201" s="6"/>
      <c r="B201" s="91"/>
      <c r="C201" s="8"/>
      <c r="D201" s="9"/>
      <c r="E201" s="6"/>
      <c r="F201" s="6"/>
      <c r="G201" s="6"/>
      <c r="H201" s="6"/>
      <c r="I201" s="6"/>
      <c r="J201" s="6"/>
      <c r="K201" s="6"/>
      <c r="L201" s="6"/>
      <c r="M201" s="6"/>
      <c r="N201" s="6"/>
      <c r="O201" s="6"/>
      <c r="P201" s="6"/>
      <c r="Q201" s="6"/>
      <c r="R201" s="6"/>
      <c r="S201" s="6"/>
      <c r="T201" s="6"/>
      <c r="U201" s="8"/>
      <c r="V201" s="9"/>
      <c r="W201" s="6"/>
      <c r="X201" s="6"/>
      <c r="Y201" s="6"/>
      <c r="Z201" s="6"/>
      <c r="AA201" s="6"/>
      <c r="AB201" s="6"/>
      <c r="AC201" s="6"/>
      <c r="AD201" s="6"/>
      <c r="AE201" s="6"/>
      <c r="AF201" s="6"/>
      <c r="AG201" s="6"/>
      <c r="AH201" s="6"/>
      <c r="AI201" s="6"/>
      <c r="AJ201" s="6"/>
      <c r="AK201" s="6"/>
      <c r="AL201" s="27"/>
      <c r="AM201" s="8"/>
      <c r="AN201" s="9"/>
      <c r="AO201" s="6"/>
      <c r="AP201" s="6"/>
      <c r="AQ201" s="6"/>
    </row>
    <row r="202" spans="1:43" ht="11.25" customHeight="1">
      <c r="A202" s="89"/>
      <c r="B202" s="50">
        <v>136</v>
      </c>
      <c r="C202" s="101"/>
      <c r="D202" s="99"/>
      <c r="E202" s="588" t="s">
        <v>551</v>
      </c>
      <c r="F202" s="588"/>
      <c r="G202" s="588"/>
      <c r="H202" s="588"/>
      <c r="I202" s="588"/>
      <c r="J202" s="588"/>
      <c r="K202" s="588"/>
      <c r="L202" s="588"/>
      <c r="M202" s="588"/>
      <c r="N202" s="588"/>
      <c r="O202" s="588"/>
      <c r="P202" s="588"/>
      <c r="Q202" s="588"/>
      <c r="R202" s="588"/>
      <c r="S202" s="588"/>
      <c r="T202" s="588"/>
      <c r="U202" s="28"/>
      <c r="V202" s="99"/>
      <c r="W202" s="588" t="s">
        <v>552</v>
      </c>
      <c r="X202" s="588"/>
      <c r="Y202" s="588"/>
      <c r="Z202" s="588"/>
      <c r="AA202" s="588"/>
      <c r="AB202" s="588"/>
      <c r="AC202" s="588"/>
      <c r="AD202" s="588"/>
      <c r="AE202" s="588"/>
      <c r="AF202" s="588"/>
      <c r="AG202" s="588"/>
      <c r="AH202" s="588"/>
      <c r="AI202" s="588"/>
      <c r="AJ202" s="588"/>
      <c r="AK202" s="588"/>
      <c r="AL202" s="588"/>
      <c r="AM202" s="101"/>
      <c r="AN202" s="99"/>
      <c r="AO202" s="89"/>
      <c r="AP202" s="89"/>
      <c r="AQ202" s="89"/>
    </row>
    <row r="203" spans="1:43" ht="11.25" customHeight="1">
      <c r="A203" s="89"/>
      <c r="B203" s="106"/>
      <c r="C203" s="101"/>
      <c r="D203" s="99"/>
      <c r="E203" s="588"/>
      <c r="F203" s="588"/>
      <c r="G203" s="588"/>
      <c r="H203" s="588"/>
      <c r="I203" s="588"/>
      <c r="J203" s="588"/>
      <c r="K203" s="588"/>
      <c r="L203" s="588"/>
      <c r="M203" s="588"/>
      <c r="N203" s="588"/>
      <c r="O203" s="588"/>
      <c r="P203" s="588"/>
      <c r="Q203" s="588"/>
      <c r="R203" s="588"/>
      <c r="S203" s="588"/>
      <c r="T203" s="588"/>
      <c r="U203" s="28"/>
      <c r="V203" s="99"/>
      <c r="W203" s="588"/>
      <c r="X203" s="588"/>
      <c r="Y203" s="588"/>
      <c r="Z203" s="588"/>
      <c r="AA203" s="588"/>
      <c r="AB203" s="588"/>
      <c r="AC203" s="588"/>
      <c r="AD203" s="588"/>
      <c r="AE203" s="588"/>
      <c r="AF203" s="588"/>
      <c r="AG203" s="588"/>
      <c r="AH203" s="588"/>
      <c r="AI203" s="588"/>
      <c r="AJ203" s="588"/>
      <c r="AK203" s="588"/>
      <c r="AL203" s="588"/>
      <c r="AM203" s="101"/>
      <c r="AN203" s="99"/>
      <c r="AO203" s="89"/>
      <c r="AP203" s="89"/>
      <c r="AQ203" s="89"/>
    </row>
    <row r="204" spans="1:43">
      <c r="A204" s="89"/>
      <c r="B204" s="106"/>
      <c r="C204" s="101"/>
      <c r="D204" s="99"/>
      <c r="E204" s="588"/>
      <c r="F204" s="588"/>
      <c r="G204" s="588"/>
      <c r="H204" s="588"/>
      <c r="I204" s="588"/>
      <c r="J204" s="588"/>
      <c r="K204" s="588"/>
      <c r="L204" s="588"/>
      <c r="M204" s="588"/>
      <c r="N204" s="588"/>
      <c r="O204" s="588"/>
      <c r="P204" s="588"/>
      <c r="Q204" s="588"/>
      <c r="R204" s="588"/>
      <c r="S204" s="588"/>
      <c r="T204" s="588"/>
      <c r="U204" s="28"/>
      <c r="V204" s="99"/>
      <c r="W204" s="588"/>
      <c r="X204" s="588"/>
      <c r="Y204" s="588"/>
      <c r="Z204" s="588"/>
      <c r="AA204" s="588"/>
      <c r="AB204" s="588"/>
      <c r="AC204" s="588"/>
      <c r="AD204" s="588"/>
      <c r="AE204" s="588"/>
      <c r="AF204" s="588"/>
      <c r="AG204" s="588"/>
      <c r="AH204" s="588"/>
      <c r="AI204" s="588"/>
      <c r="AJ204" s="588"/>
      <c r="AK204" s="588"/>
      <c r="AL204" s="588"/>
      <c r="AM204" s="101"/>
      <c r="AN204" s="99"/>
      <c r="AO204" s="89"/>
      <c r="AP204" s="89"/>
      <c r="AQ204" s="89"/>
    </row>
    <row r="205" spans="1:43">
      <c r="A205" s="89"/>
      <c r="B205" s="106"/>
      <c r="C205" s="101"/>
      <c r="D205" s="99"/>
      <c r="E205" s="588"/>
      <c r="F205" s="588"/>
      <c r="G205" s="588"/>
      <c r="H205" s="588"/>
      <c r="I205" s="588"/>
      <c r="J205" s="588"/>
      <c r="K205" s="588"/>
      <c r="L205" s="588"/>
      <c r="M205" s="588"/>
      <c r="N205" s="588"/>
      <c r="O205" s="588"/>
      <c r="P205" s="588"/>
      <c r="Q205" s="588"/>
      <c r="R205" s="588"/>
      <c r="S205" s="588"/>
      <c r="T205" s="588"/>
      <c r="U205" s="28"/>
      <c r="V205" s="99"/>
      <c r="W205" s="588"/>
      <c r="X205" s="588"/>
      <c r="Y205" s="588"/>
      <c r="Z205" s="588"/>
      <c r="AA205" s="588"/>
      <c r="AB205" s="588"/>
      <c r="AC205" s="588"/>
      <c r="AD205" s="588"/>
      <c r="AE205" s="588"/>
      <c r="AF205" s="588"/>
      <c r="AG205" s="588"/>
      <c r="AH205" s="588"/>
      <c r="AI205" s="588"/>
      <c r="AJ205" s="588"/>
      <c r="AK205" s="588"/>
      <c r="AL205" s="588"/>
      <c r="AM205" s="101"/>
      <c r="AN205" s="99"/>
      <c r="AO205" s="89"/>
      <c r="AP205" s="89"/>
      <c r="AQ205" s="89"/>
    </row>
    <row r="206" spans="1:43">
      <c r="A206" s="89"/>
      <c r="B206" s="106"/>
      <c r="C206" s="101"/>
      <c r="D206" s="99"/>
      <c r="E206" s="588"/>
      <c r="F206" s="588"/>
      <c r="G206" s="588"/>
      <c r="H206" s="588"/>
      <c r="I206" s="588"/>
      <c r="J206" s="588"/>
      <c r="K206" s="588"/>
      <c r="L206" s="588"/>
      <c r="M206" s="588"/>
      <c r="N206" s="588"/>
      <c r="O206" s="588"/>
      <c r="P206" s="588"/>
      <c r="Q206" s="588"/>
      <c r="R206" s="588"/>
      <c r="S206" s="588"/>
      <c r="T206" s="588"/>
      <c r="U206" s="28"/>
      <c r="V206" s="99"/>
      <c r="W206" s="588"/>
      <c r="X206" s="588"/>
      <c r="Y206" s="588"/>
      <c r="Z206" s="588"/>
      <c r="AA206" s="588"/>
      <c r="AB206" s="588"/>
      <c r="AC206" s="588"/>
      <c r="AD206" s="588"/>
      <c r="AE206" s="588"/>
      <c r="AF206" s="588"/>
      <c r="AG206" s="588"/>
      <c r="AH206" s="588"/>
      <c r="AI206" s="588"/>
      <c r="AJ206" s="588"/>
      <c r="AK206" s="588"/>
      <c r="AL206" s="588"/>
      <c r="AM206" s="101"/>
      <c r="AN206" s="99"/>
      <c r="AO206" s="89"/>
      <c r="AP206" s="89"/>
      <c r="AQ206" s="89"/>
    </row>
    <row r="207" spans="1:43">
      <c r="A207" s="89"/>
      <c r="B207" s="106"/>
      <c r="C207" s="101"/>
      <c r="D207" s="99"/>
      <c r="E207" s="588"/>
      <c r="F207" s="588"/>
      <c r="G207" s="588"/>
      <c r="H207" s="588"/>
      <c r="I207" s="588"/>
      <c r="J207" s="588"/>
      <c r="K207" s="588"/>
      <c r="L207" s="588"/>
      <c r="M207" s="588"/>
      <c r="N207" s="588"/>
      <c r="O207" s="588"/>
      <c r="P207" s="588"/>
      <c r="Q207" s="588"/>
      <c r="R207" s="588"/>
      <c r="S207" s="588"/>
      <c r="T207" s="588"/>
      <c r="U207" s="28"/>
      <c r="V207" s="99"/>
      <c r="W207" s="588"/>
      <c r="X207" s="588"/>
      <c r="Y207" s="588"/>
      <c r="Z207" s="588"/>
      <c r="AA207" s="588"/>
      <c r="AB207" s="588"/>
      <c r="AC207" s="588"/>
      <c r="AD207" s="588"/>
      <c r="AE207" s="588"/>
      <c r="AF207" s="588"/>
      <c r="AG207" s="588"/>
      <c r="AH207" s="588"/>
      <c r="AI207" s="588"/>
      <c r="AJ207" s="588"/>
      <c r="AK207" s="588"/>
      <c r="AL207" s="588"/>
      <c r="AM207" s="101"/>
      <c r="AN207" s="99"/>
      <c r="AO207" s="89"/>
      <c r="AP207" s="89"/>
      <c r="AQ207" s="89"/>
    </row>
    <row r="208" spans="1:43">
      <c r="A208" s="89"/>
      <c r="B208" s="106"/>
      <c r="C208" s="101"/>
      <c r="D208" s="99"/>
      <c r="E208" s="588"/>
      <c r="F208" s="588"/>
      <c r="G208" s="588"/>
      <c r="H208" s="588"/>
      <c r="I208" s="588"/>
      <c r="J208" s="588"/>
      <c r="K208" s="588"/>
      <c r="L208" s="588"/>
      <c r="M208" s="588"/>
      <c r="N208" s="588"/>
      <c r="O208" s="588"/>
      <c r="P208" s="588"/>
      <c r="Q208" s="588"/>
      <c r="R208" s="588"/>
      <c r="S208" s="588"/>
      <c r="T208" s="588"/>
      <c r="U208" s="28"/>
      <c r="V208" s="99"/>
      <c r="W208" s="588"/>
      <c r="X208" s="588"/>
      <c r="Y208" s="588"/>
      <c r="Z208" s="588"/>
      <c r="AA208" s="588"/>
      <c r="AB208" s="588"/>
      <c r="AC208" s="588"/>
      <c r="AD208" s="588"/>
      <c r="AE208" s="588"/>
      <c r="AF208" s="588"/>
      <c r="AG208" s="588"/>
      <c r="AH208" s="588"/>
      <c r="AI208" s="588"/>
      <c r="AJ208" s="588"/>
      <c r="AK208" s="588"/>
      <c r="AL208" s="588"/>
      <c r="AM208" s="101"/>
      <c r="AN208" s="99"/>
      <c r="AO208" s="89"/>
      <c r="AP208" s="89"/>
      <c r="AQ208" s="89"/>
    </row>
    <row r="209" spans="1:43">
      <c r="A209" s="89"/>
      <c r="B209" s="106"/>
      <c r="C209" s="101"/>
      <c r="D209" s="99"/>
      <c r="E209" s="588"/>
      <c r="F209" s="588"/>
      <c r="G209" s="588"/>
      <c r="H209" s="588"/>
      <c r="I209" s="588"/>
      <c r="J209" s="588"/>
      <c r="K209" s="588"/>
      <c r="L209" s="588"/>
      <c r="M209" s="588"/>
      <c r="N209" s="588"/>
      <c r="O209" s="588"/>
      <c r="P209" s="588"/>
      <c r="Q209" s="588"/>
      <c r="R209" s="588"/>
      <c r="S209" s="588"/>
      <c r="T209" s="588"/>
      <c r="U209" s="28"/>
      <c r="V209" s="99"/>
      <c r="W209" s="588"/>
      <c r="X209" s="588"/>
      <c r="Y209" s="588"/>
      <c r="Z209" s="588"/>
      <c r="AA209" s="588"/>
      <c r="AB209" s="588"/>
      <c r="AC209" s="588"/>
      <c r="AD209" s="588"/>
      <c r="AE209" s="588"/>
      <c r="AF209" s="588"/>
      <c r="AG209" s="588"/>
      <c r="AH209" s="588"/>
      <c r="AI209" s="588"/>
      <c r="AJ209" s="588"/>
      <c r="AK209" s="588"/>
      <c r="AL209" s="588"/>
      <c r="AM209" s="101"/>
      <c r="AN209" s="99"/>
      <c r="AO209" s="89"/>
      <c r="AP209" s="89"/>
      <c r="AQ209" s="89"/>
    </row>
    <row r="210" spans="1:43">
      <c r="A210" s="89"/>
      <c r="B210" s="106"/>
      <c r="C210" s="101"/>
      <c r="D210" s="99"/>
      <c r="E210" s="588"/>
      <c r="F210" s="588"/>
      <c r="G210" s="588"/>
      <c r="H210" s="588"/>
      <c r="I210" s="588"/>
      <c r="J210" s="588"/>
      <c r="K210" s="588"/>
      <c r="L210" s="588"/>
      <c r="M210" s="588"/>
      <c r="N210" s="588"/>
      <c r="O210" s="588"/>
      <c r="P210" s="588"/>
      <c r="Q210" s="588"/>
      <c r="R210" s="588"/>
      <c r="S210" s="588"/>
      <c r="T210" s="588"/>
      <c r="U210" s="28"/>
      <c r="V210" s="99"/>
      <c r="W210" s="588"/>
      <c r="X210" s="588"/>
      <c r="Y210" s="588"/>
      <c r="Z210" s="588"/>
      <c r="AA210" s="588"/>
      <c r="AB210" s="588"/>
      <c r="AC210" s="588"/>
      <c r="AD210" s="588"/>
      <c r="AE210" s="588"/>
      <c r="AF210" s="588"/>
      <c r="AG210" s="588"/>
      <c r="AH210" s="588"/>
      <c r="AI210" s="588"/>
      <c r="AJ210" s="588"/>
      <c r="AK210" s="588"/>
      <c r="AL210" s="588"/>
      <c r="AM210" s="101"/>
      <c r="AN210" s="99"/>
      <c r="AO210" s="89"/>
      <c r="AP210" s="89"/>
      <c r="AQ210" s="89"/>
    </row>
    <row r="211" spans="1:43">
      <c r="A211" s="89"/>
      <c r="B211" s="106"/>
      <c r="C211" s="101"/>
      <c r="D211" s="99"/>
      <c r="E211" s="588"/>
      <c r="F211" s="588"/>
      <c r="G211" s="588"/>
      <c r="H211" s="588"/>
      <c r="I211" s="588"/>
      <c r="J211" s="588"/>
      <c r="K211" s="588"/>
      <c r="L211" s="588"/>
      <c r="M211" s="588"/>
      <c r="N211" s="588"/>
      <c r="O211" s="588"/>
      <c r="P211" s="588"/>
      <c r="Q211" s="588"/>
      <c r="R211" s="588"/>
      <c r="S211" s="588"/>
      <c r="T211" s="588"/>
      <c r="U211" s="28"/>
      <c r="V211" s="99"/>
      <c r="W211" s="588"/>
      <c r="X211" s="588"/>
      <c r="Y211" s="588"/>
      <c r="Z211" s="588"/>
      <c r="AA211" s="588"/>
      <c r="AB211" s="588"/>
      <c r="AC211" s="588"/>
      <c r="AD211" s="588"/>
      <c r="AE211" s="588"/>
      <c r="AF211" s="588"/>
      <c r="AG211" s="588"/>
      <c r="AH211" s="588"/>
      <c r="AI211" s="588"/>
      <c r="AJ211" s="588"/>
      <c r="AK211" s="588"/>
      <c r="AL211" s="588"/>
      <c r="AM211" s="101"/>
      <c r="AN211" s="99"/>
      <c r="AO211" s="89"/>
      <c r="AP211" s="89"/>
      <c r="AQ211" s="89"/>
    </row>
    <row r="212" spans="1:43">
      <c r="A212" s="89"/>
      <c r="B212" s="106"/>
      <c r="C212" s="101"/>
      <c r="D212" s="99"/>
      <c r="E212" s="588"/>
      <c r="F212" s="588"/>
      <c r="G212" s="588"/>
      <c r="H212" s="588"/>
      <c r="I212" s="588"/>
      <c r="J212" s="588"/>
      <c r="K212" s="588"/>
      <c r="L212" s="588"/>
      <c r="M212" s="588"/>
      <c r="N212" s="588"/>
      <c r="O212" s="588"/>
      <c r="P212" s="588"/>
      <c r="Q212" s="588"/>
      <c r="R212" s="588"/>
      <c r="S212" s="588"/>
      <c r="T212" s="588"/>
      <c r="U212" s="28"/>
      <c r="V212" s="99"/>
      <c r="W212" s="588"/>
      <c r="X212" s="588"/>
      <c r="Y212" s="588"/>
      <c r="Z212" s="588"/>
      <c r="AA212" s="588"/>
      <c r="AB212" s="588"/>
      <c r="AC212" s="588"/>
      <c r="AD212" s="588"/>
      <c r="AE212" s="588"/>
      <c r="AF212" s="588"/>
      <c r="AG212" s="588"/>
      <c r="AH212" s="588"/>
      <c r="AI212" s="588"/>
      <c r="AJ212" s="588"/>
      <c r="AK212" s="588"/>
      <c r="AL212" s="588"/>
      <c r="AM212" s="101"/>
      <c r="AN212" s="99"/>
      <c r="AO212" s="89"/>
      <c r="AP212" s="89"/>
      <c r="AQ212" s="89"/>
    </row>
    <row r="213" spans="1:43">
      <c r="A213" s="89"/>
      <c r="B213" s="106"/>
      <c r="C213" s="101"/>
      <c r="D213" s="99"/>
      <c r="E213" s="588"/>
      <c r="F213" s="588"/>
      <c r="G213" s="588"/>
      <c r="H213" s="588"/>
      <c r="I213" s="588"/>
      <c r="J213" s="588"/>
      <c r="K213" s="588"/>
      <c r="L213" s="588"/>
      <c r="M213" s="588"/>
      <c r="N213" s="588"/>
      <c r="O213" s="588"/>
      <c r="P213" s="588"/>
      <c r="Q213" s="588"/>
      <c r="R213" s="588"/>
      <c r="S213" s="588"/>
      <c r="T213" s="588"/>
      <c r="U213" s="28"/>
      <c r="V213" s="99"/>
      <c r="W213" s="588"/>
      <c r="X213" s="588"/>
      <c r="Y213" s="588"/>
      <c r="Z213" s="588"/>
      <c r="AA213" s="588"/>
      <c r="AB213" s="588"/>
      <c r="AC213" s="588"/>
      <c r="AD213" s="588"/>
      <c r="AE213" s="588"/>
      <c r="AF213" s="588"/>
      <c r="AG213" s="588"/>
      <c r="AH213" s="588"/>
      <c r="AI213" s="588"/>
      <c r="AJ213" s="588"/>
      <c r="AK213" s="588"/>
      <c r="AL213" s="588"/>
      <c r="AM213" s="101"/>
      <c r="AN213" s="99"/>
      <c r="AO213" s="89"/>
      <c r="AP213" s="89"/>
      <c r="AQ213" s="89"/>
    </row>
    <row r="214" spans="1:43">
      <c r="A214" s="89"/>
      <c r="B214" s="106"/>
      <c r="C214" s="101"/>
      <c r="D214" s="99"/>
      <c r="E214" s="588"/>
      <c r="F214" s="588"/>
      <c r="G214" s="588"/>
      <c r="H214" s="588"/>
      <c r="I214" s="588"/>
      <c r="J214" s="588"/>
      <c r="K214" s="588"/>
      <c r="L214" s="588"/>
      <c r="M214" s="588"/>
      <c r="N214" s="588"/>
      <c r="O214" s="588"/>
      <c r="P214" s="588"/>
      <c r="Q214" s="588"/>
      <c r="R214" s="588"/>
      <c r="S214" s="588"/>
      <c r="T214" s="588"/>
      <c r="U214" s="28"/>
      <c r="V214" s="99"/>
      <c r="W214" s="588"/>
      <c r="X214" s="588"/>
      <c r="Y214" s="588"/>
      <c r="Z214" s="588"/>
      <c r="AA214" s="588"/>
      <c r="AB214" s="588"/>
      <c r="AC214" s="588"/>
      <c r="AD214" s="588"/>
      <c r="AE214" s="588"/>
      <c r="AF214" s="588"/>
      <c r="AG214" s="588"/>
      <c r="AH214" s="588"/>
      <c r="AI214" s="588"/>
      <c r="AJ214" s="588"/>
      <c r="AK214" s="588"/>
      <c r="AL214" s="588"/>
      <c r="AM214" s="101"/>
      <c r="AN214" s="99"/>
      <c r="AO214" s="89"/>
      <c r="AP214" s="89"/>
      <c r="AQ214" s="89"/>
    </row>
    <row r="215" spans="1:43">
      <c r="A215" s="89"/>
      <c r="B215" s="106"/>
      <c r="C215" s="101"/>
      <c r="D215" s="99"/>
      <c r="E215" s="588"/>
      <c r="F215" s="588"/>
      <c r="G215" s="588"/>
      <c r="H215" s="588"/>
      <c r="I215" s="588"/>
      <c r="J215" s="588"/>
      <c r="K215" s="588"/>
      <c r="L215" s="588"/>
      <c r="M215" s="588"/>
      <c r="N215" s="588"/>
      <c r="O215" s="588"/>
      <c r="P215" s="588"/>
      <c r="Q215" s="588"/>
      <c r="R215" s="588"/>
      <c r="S215" s="588"/>
      <c r="T215" s="588"/>
      <c r="U215" s="28"/>
      <c r="V215" s="99"/>
      <c r="W215" s="588"/>
      <c r="X215" s="588"/>
      <c r="Y215" s="588"/>
      <c r="Z215" s="588"/>
      <c r="AA215" s="588"/>
      <c r="AB215" s="588"/>
      <c r="AC215" s="588"/>
      <c r="AD215" s="588"/>
      <c r="AE215" s="588"/>
      <c r="AF215" s="588"/>
      <c r="AG215" s="588"/>
      <c r="AH215" s="588"/>
      <c r="AI215" s="588"/>
      <c r="AJ215" s="588"/>
      <c r="AK215" s="588"/>
      <c r="AL215" s="588"/>
      <c r="AM215" s="101"/>
      <c r="AN215" s="99"/>
      <c r="AO215" s="89"/>
      <c r="AP215" s="89"/>
      <c r="AQ215" s="89"/>
    </row>
    <row r="216" spans="1:43">
      <c r="A216" s="89"/>
      <c r="B216" s="106"/>
      <c r="C216" s="101"/>
      <c r="D216" s="99"/>
      <c r="E216" s="588"/>
      <c r="F216" s="588"/>
      <c r="G216" s="588"/>
      <c r="H216" s="588"/>
      <c r="I216" s="588"/>
      <c r="J216" s="588"/>
      <c r="K216" s="588"/>
      <c r="L216" s="588"/>
      <c r="M216" s="588"/>
      <c r="N216" s="588"/>
      <c r="O216" s="588"/>
      <c r="P216" s="588"/>
      <c r="Q216" s="588"/>
      <c r="R216" s="588"/>
      <c r="S216" s="588"/>
      <c r="T216" s="588"/>
      <c r="U216" s="28"/>
      <c r="V216" s="99"/>
      <c r="W216" s="588"/>
      <c r="X216" s="588"/>
      <c r="Y216" s="588"/>
      <c r="Z216" s="588"/>
      <c r="AA216" s="588"/>
      <c r="AB216" s="588"/>
      <c r="AC216" s="588"/>
      <c r="AD216" s="588"/>
      <c r="AE216" s="588"/>
      <c r="AF216" s="588"/>
      <c r="AG216" s="588"/>
      <c r="AH216" s="588"/>
      <c r="AI216" s="588"/>
      <c r="AJ216" s="588"/>
      <c r="AK216" s="588"/>
      <c r="AL216" s="588"/>
      <c r="AM216" s="101"/>
      <c r="AN216" s="99"/>
      <c r="AO216" s="89"/>
      <c r="AP216" s="89"/>
      <c r="AQ216" s="89"/>
    </row>
    <row r="217" spans="1:43">
      <c r="A217" s="89"/>
      <c r="B217" s="106"/>
      <c r="C217" s="101"/>
      <c r="D217" s="99"/>
      <c r="E217" s="588"/>
      <c r="F217" s="588"/>
      <c r="G217" s="588"/>
      <c r="H217" s="588"/>
      <c r="I217" s="588"/>
      <c r="J217" s="588"/>
      <c r="K217" s="588"/>
      <c r="L217" s="588"/>
      <c r="M217" s="588"/>
      <c r="N217" s="588"/>
      <c r="O217" s="588"/>
      <c r="P217" s="588"/>
      <c r="Q217" s="588"/>
      <c r="R217" s="588"/>
      <c r="S217" s="588"/>
      <c r="T217" s="588"/>
      <c r="U217" s="28"/>
      <c r="V217" s="99"/>
      <c r="W217" s="588"/>
      <c r="X217" s="588"/>
      <c r="Y217" s="588"/>
      <c r="Z217" s="588"/>
      <c r="AA217" s="588"/>
      <c r="AB217" s="588"/>
      <c r="AC217" s="588"/>
      <c r="AD217" s="588"/>
      <c r="AE217" s="588"/>
      <c r="AF217" s="588"/>
      <c r="AG217" s="588"/>
      <c r="AH217" s="588"/>
      <c r="AI217" s="588"/>
      <c r="AJ217" s="588"/>
      <c r="AK217" s="588"/>
      <c r="AL217" s="588"/>
      <c r="AM217" s="101"/>
      <c r="AN217" s="99"/>
      <c r="AO217" s="89"/>
      <c r="AP217" s="89"/>
      <c r="AQ217" s="89"/>
    </row>
    <row r="218" spans="1:43">
      <c r="A218" s="89"/>
      <c r="B218" s="106"/>
      <c r="C218" s="101"/>
      <c r="D218" s="99"/>
      <c r="E218" s="588"/>
      <c r="F218" s="588"/>
      <c r="G218" s="588"/>
      <c r="H218" s="588"/>
      <c r="I218" s="588"/>
      <c r="J218" s="588"/>
      <c r="K218" s="588"/>
      <c r="L218" s="588"/>
      <c r="M218" s="588"/>
      <c r="N218" s="588"/>
      <c r="O218" s="588"/>
      <c r="P218" s="588"/>
      <c r="Q218" s="588"/>
      <c r="R218" s="588"/>
      <c r="S218" s="588"/>
      <c r="T218" s="588"/>
      <c r="U218" s="28"/>
      <c r="V218" s="99"/>
      <c r="W218" s="588"/>
      <c r="X218" s="588"/>
      <c r="Y218" s="588"/>
      <c r="Z218" s="588"/>
      <c r="AA218" s="588"/>
      <c r="AB218" s="588"/>
      <c r="AC218" s="588"/>
      <c r="AD218" s="588"/>
      <c r="AE218" s="588"/>
      <c r="AF218" s="588"/>
      <c r="AG218" s="588"/>
      <c r="AH218" s="588"/>
      <c r="AI218" s="588"/>
      <c r="AJ218" s="588"/>
      <c r="AK218" s="588"/>
      <c r="AL218" s="588"/>
      <c r="AM218" s="101"/>
      <c r="AN218" s="99"/>
      <c r="AO218" s="89"/>
      <c r="AP218" s="89"/>
      <c r="AQ218" s="89"/>
    </row>
    <row r="219" spans="1:43" ht="28.5" customHeight="1">
      <c r="A219" s="89"/>
      <c r="B219" s="106"/>
      <c r="C219" s="101"/>
      <c r="D219" s="99"/>
      <c r="E219" s="588"/>
      <c r="F219" s="588"/>
      <c r="G219" s="588"/>
      <c r="H219" s="588"/>
      <c r="I219" s="588"/>
      <c r="J219" s="588"/>
      <c r="K219" s="588"/>
      <c r="L219" s="588"/>
      <c r="M219" s="588"/>
      <c r="N219" s="588"/>
      <c r="O219" s="588"/>
      <c r="P219" s="588"/>
      <c r="Q219" s="588"/>
      <c r="R219" s="588"/>
      <c r="S219" s="588"/>
      <c r="T219" s="588"/>
      <c r="U219" s="28"/>
      <c r="V219" s="99"/>
      <c r="W219" s="588"/>
      <c r="X219" s="588"/>
      <c r="Y219" s="588"/>
      <c r="Z219" s="588"/>
      <c r="AA219" s="588"/>
      <c r="AB219" s="588"/>
      <c r="AC219" s="588"/>
      <c r="AD219" s="588"/>
      <c r="AE219" s="588"/>
      <c r="AF219" s="588"/>
      <c r="AG219" s="588"/>
      <c r="AH219" s="588"/>
      <c r="AI219" s="588"/>
      <c r="AJ219" s="588"/>
      <c r="AK219" s="588"/>
      <c r="AL219" s="588"/>
      <c r="AM219" s="101"/>
      <c r="AN219" s="99"/>
      <c r="AO219" s="89"/>
      <c r="AP219" s="89"/>
      <c r="AQ219" s="89"/>
    </row>
    <row r="220" spans="1:43" ht="6" customHeight="1">
      <c r="A220" s="6"/>
      <c r="B220" s="91"/>
      <c r="C220" s="8"/>
      <c r="D220" s="9"/>
      <c r="E220" s="6"/>
      <c r="F220" s="6"/>
      <c r="G220" s="6"/>
      <c r="H220" s="6"/>
      <c r="I220" s="6"/>
      <c r="J220" s="6"/>
      <c r="K220" s="6"/>
      <c r="L220" s="6"/>
      <c r="M220" s="6"/>
      <c r="N220" s="6"/>
      <c r="O220" s="6"/>
      <c r="P220" s="6"/>
      <c r="Q220" s="6"/>
      <c r="R220" s="6"/>
      <c r="S220" s="6"/>
      <c r="T220" s="6"/>
      <c r="U220" s="8"/>
      <c r="V220" s="9"/>
      <c r="W220" s="6"/>
      <c r="X220" s="6"/>
      <c r="Y220" s="6"/>
      <c r="Z220" s="6"/>
      <c r="AA220" s="6"/>
      <c r="AB220" s="6"/>
      <c r="AC220" s="6"/>
      <c r="AD220" s="6"/>
      <c r="AE220" s="6"/>
      <c r="AF220" s="6"/>
      <c r="AG220" s="6"/>
      <c r="AH220" s="6"/>
      <c r="AI220" s="6"/>
      <c r="AJ220" s="6"/>
      <c r="AK220" s="6"/>
      <c r="AL220" s="27"/>
      <c r="AM220" s="8"/>
      <c r="AN220" s="9"/>
      <c r="AO220" s="6"/>
      <c r="AP220" s="6"/>
      <c r="AQ220" s="6"/>
    </row>
    <row r="221" spans="1:43" ht="11.25" customHeight="1">
      <c r="A221" s="89"/>
      <c r="B221" s="50">
        <v>137</v>
      </c>
      <c r="C221" s="101"/>
      <c r="D221" s="99"/>
      <c r="E221" s="588" t="s">
        <v>553</v>
      </c>
      <c r="F221" s="588"/>
      <c r="G221" s="588"/>
      <c r="H221" s="588"/>
      <c r="I221" s="588"/>
      <c r="J221" s="588"/>
      <c r="K221" s="588"/>
      <c r="L221" s="588"/>
      <c r="M221" s="588"/>
      <c r="N221" s="588"/>
      <c r="O221" s="588"/>
      <c r="P221" s="588"/>
      <c r="Q221" s="588"/>
      <c r="R221" s="588"/>
      <c r="S221" s="588"/>
      <c r="T221" s="588"/>
      <c r="U221" s="28"/>
      <c r="V221" s="99"/>
      <c r="W221" s="588" t="s">
        <v>554</v>
      </c>
      <c r="X221" s="588"/>
      <c r="Y221" s="588"/>
      <c r="Z221" s="588"/>
      <c r="AA221" s="588"/>
      <c r="AB221" s="588"/>
      <c r="AC221" s="588"/>
      <c r="AD221" s="588"/>
      <c r="AE221" s="588"/>
      <c r="AF221" s="588"/>
      <c r="AG221" s="588"/>
      <c r="AH221" s="588"/>
      <c r="AI221" s="588"/>
      <c r="AJ221" s="588"/>
      <c r="AK221" s="588"/>
      <c r="AL221" s="588"/>
      <c r="AM221" s="101"/>
      <c r="AN221" s="99"/>
      <c r="AO221" s="89"/>
      <c r="AP221" s="89"/>
      <c r="AQ221" s="89"/>
    </row>
    <row r="222" spans="1:43" ht="11.25" customHeight="1">
      <c r="A222" s="89"/>
      <c r="B222" s="50"/>
      <c r="C222" s="101"/>
      <c r="D222" s="99"/>
      <c r="E222" s="588"/>
      <c r="F222" s="588"/>
      <c r="G222" s="588"/>
      <c r="H222" s="588"/>
      <c r="I222" s="588"/>
      <c r="J222" s="588"/>
      <c r="K222" s="588"/>
      <c r="L222" s="588"/>
      <c r="M222" s="588"/>
      <c r="N222" s="588"/>
      <c r="O222" s="588"/>
      <c r="P222" s="588"/>
      <c r="Q222" s="588"/>
      <c r="R222" s="588"/>
      <c r="S222" s="588"/>
      <c r="T222" s="588"/>
      <c r="U222" s="28"/>
      <c r="V222" s="99"/>
      <c r="W222" s="588"/>
      <c r="X222" s="588"/>
      <c r="Y222" s="588"/>
      <c r="Z222" s="588"/>
      <c r="AA222" s="588"/>
      <c r="AB222" s="588"/>
      <c r="AC222" s="588"/>
      <c r="AD222" s="588"/>
      <c r="AE222" s="588"/>
      <c r="AF222" s="588"/>
      <c r="AG222" s="588"/>
      <c r="AH222" s="588"/>
      <c r="AI222" s="588"/>
      <c r="AJ222" s="588"/>
      <c r="AK222" s="588"/>
      <c r="AL222" s="588"/>
      <c r="AM222" s="101"/>
      <c r="AN222" s="99"/>
      <c r="AO222" s="89"/>
      <c r="AP222" s="89"/>
      <c r="AQ222" s="89"/>
    </row>
    <row r="223" spans="1:43" ht="11.25" customHeight="1">
      <c r="A223" s="89"/>
      <c r="B223" s="50"/>
      <c r="C223" s="101"/>
      <c r="D223" s="99"/>
      <c r="E223" s="588"/>
      <c r="F223" s="588"/>
      <c r="G223" s="588"/>
      <c r="H223" s="588"/>
      <c r="I223" s="588"/>
      <c r="J223" s="588"/>
      <c r="K223" s="588"/>
      <c r="L223" s="588"/>
      <c r="M223" s="588"/>
      <c r="N223" s="588"/>
      <c r="O223" s="588"/>
      <c r="P223" s="588"/>
      <c r="Q223" s="588"/>
      <c r="R223" s="588"/>
      <c r="S223" s="588"/>
      <c r="T223" s="588"/>
      <c r="U223" s="28"/>
      <c r="V223" s="99"/>
      <c r="W223" s="588"/>
      <c r="X223" s="588"/>
      <c r="Y223" s="588"/>
      <c r="Z223" s="588"/>
      <c r="AA223" s="588"/>
      <c r="AB223" s="588"/>
      <c r="AC223" s="588"/>
      <c r="AD223" s="588"/>
      <c r="AE223" s="588"/>
      <c r="AF223" s="588"/>
      <c r="AG223" s="588"/>
      <c r="AH223" s="588"/>
      <c r="AI223" s="588"/>
      <c r="AJ223" s="588"/>
      <c r="AK223" s="588"/>
      <c r="AL223" s="588"/>
      <c r="AM223" s="101"/>
      <c r="AN223" s="99"/>
      <c r="AO223" s="89"/>
      <c r="AP223" s="89"/>
      <c r="AQ223" s="89"/>
    </row>
    <row r="224" spans="1:43" ht="11.25" customHeight="1">
      <c r="A224" s="89"/>
      <c r="B224" s="50"/>
      <c r="C224" s="101"/>
      <c r="D224" s="99"/>
      <c r="E224" s="588"/>
      <c r="F224" s="588"/>
      <c r="G224" s="588"/>
      <c r="H224" s="588"/>
      <c r="I224" s="588"/>
      <c r="J224" s="588"/>
      <c r="K224" s="588"/>
      <c r="L224" s="588"/>
      <c r="M224" s="588"/>
      <c r="N224" s="588"/>
      <c r="O224" s="588"/>
      <c r="P224" s="588"/>
      <c r="Q224" s="588"/>
      <c r="R224" s="588"/>
      <c r="S224" s="588"/>
      <c r="T224" s="588"/>
      <c r="U224" s="28"/>
      <c r="V224" s="99"/>
      <c r="W224" s="588"/>
      <c r="X224" s="588"/>
      <c r="Y224" s="588"/>
      <c r="Z224" s="588"/>
      <c r="AA224" s="588"/>
      <c r="AB224" s="588"/>
      <c r="AC224" s="588"/>
      <c r="AD224" s="588"/>
      <c r="AE224" s="588"/>
      <c r="AF224" s="588"/>
      <c r="AG224" s="588"/>
      <c r="AH224" s="588"/>
      <c r="AI224" s="588"/>
      <c r="AJ224" s="588"/>
      <c r="AK224" s="588"/>
      <c r="AL224" s="588"/>
      <c r="AM224" s="101"/>
      <c r="AN224" s="99"/>
      <c r="AO224" s="89"/>
      <c r="AP224" s="89"/>
      <c r="AQ224" s="89"/>
    </row>
    <row r="225" spans="1:43" ht="11.25" customHeight="1">
      <c r="A225" s="89"/>
      <c r="B225" s="50"/>
      <c r="C225" s="101"/>
      <c r="D225" s="99"/>
      <c r="E225" s="588"/>
      <c r="F225" s="588"/>
      <c r="G225" s="588"/>
      <c r="H225" s="588"/>
      <c r="I225" s="588"/>
      <c r="J225" s="588"/>
      <c r="K225" s="588"/>
      <c r="L225" s="588"/>
      <c r="M225" s="588"/>
      <c r="N225" s="588"/>
      <c r="O225" s="588"/>
      <c r="P225" s="588"/>
      <c r="Q225" s="588"/>
      <c r="R225" s="588"/>
      <c r="S225" s="588"/>
      <c r="T225" s="588"/>
      <c r="U225" s="28"/>
      <c r="V225" s="99"/>
      <c r="W225" s="588"/>
      <c r="X225" s="588"/>
      <c r="Y225" s="588"/>
      <c r="Z225" s="588"/>
      <c r="AA225" s="588"/>
      <c r="AB225" s="588"/>
      <c r="AC225" s="588"/>
      <c r="AD225" s="588"/>
      <c r="AE225" s="588"/>
      <c r="AF225" s="588"/>
      <c r="AG225" s="588"/>
      <c r="AH225" s="588"/>
      <c r="AI225" s="588"/>
      <c r="AJ225" s="588"/>
      <c r="AK225" s="588"/>
      <c r="AL225" s="588"/>
      <c r="AM225" s="101"/>
      <c r="AN225" s="99"/>
      <c r="AO225" s="89"/>
      <c r="AP225" s="89"/>
      <c r="AQ225" s="89"/>
    </row>
    <row r="226" spans="1:43" ht="11.25" customHeight="1">
      <c r="A226" s="89"/>
      <c r="B226" s="50"/>
      <c r="C226" s="101"/>
      <c r="D226" s="99"/>
      <c r="E226" s="588"/>
      <c r="F226" s="588"/>
      <c r="G226" s="588"/>
      <c r="H226" s="588"/>
      <c r="I226" s="588"/>
      <c r="J226" s="588"/>
      <c r="K226" s="588"/>
      <c r="L226" s="588"/>
      <c r="M226" s="588"/>
      <c r="N226" s="588"/>
      <c r="O226" s="588"/>
      <c r="P226" s="588"/>
      <c r="Q226" s="588"/>
      <c r="R226" s="588"/>
      <c r="S226" s="588"/>
      <c r="T226" s="588"/>
      <c r="U226" s="28"/>
      <c r="V226" s="99"/>
      <c r="W226" s="588"/>
      <c r="X226" s="588"/>
      <c r="Y226" s="588"/>
      <c r="Z226" s="588"/>
      <c r="AA226" s="588"/>
      <c r="AB226" s="588"/>
      <c r="AC226" s="588"/>
      <c r="AD226" s="588"/>
      <c r="AE226" s="588"/>
      <c r="AF226" s="588"/>
      <c r="AG226" s="588"/>
      <c r="AH226" s="588"/>
      <c r="AI226" s="588"/>
      <c r="AJ226" s="588"/>
      <c r="AK226" s="588"/>
      <c r="AL226" s="588"/>
      <c r="AM226" s="101"/>
      <c r="AN226" s="99"/>
      <c r="AO226" s="89"/>
      <c r="AP226" s="89"/>
      <c r="AQ226" s="89"/>
    </row>
    <row r="227" spans="1:43" ht="11.25" customHeight="1">
      <c r="A227" s="89"/>
      <c r="B227" s="50"/>
      <c r="C227" s="101"/>
      <c r="D227" s="99"/>
      <c r="E227" s="588"/>
      <c r="F227" s="588"/>
      <c r="G227" s="588"/>
      <c r="H227" s="588"/>
      <c r="I227" s="588"/>
      <c r="J227" s="588"/>
      <c r="K227" s="588"/>
      <c r="L227" s="588"/>
      <c r="M227" s="588"/>
      <c r="N227" s="588"/>
      <c r="O227" s="588"/>
      <c r="P227" s="588"/>
      <c r="Q227" s="588"/>
      <c r="R227" s="588"/>
      <c r="S227" s="588"/>
      <c r="T227" s="588"/>
      <c r="U227" s="28"/>
      <c r="V227" s="99"/>
      <c r="W227" s="588"/>
      <c r="X227" s="588"/>
      <c r="Y227" s="588"/>
      <c r="Z227" s="588"/>
      <c r="AA227" s="588"/>
      <c r="AB227" s="588"/>
      <c r="AC227" s="588"/>
      <c r="AD227" s="588"/>
      <c r="AE227" s="588"/>
      <c r="AF227" s="588"/>
      <c r="AG227" s="588"/>
      <c r="AH227" s="588"/>
      <c r="AI227" s="588"/>
      <c r="AJ227" s="588"/>
      <c r="AK227" s="588"/>
      <c r="AL227" s="588"/>
      <c r="AM227" s="101"/>
      <c r="AN227" s="99"/>
      <c r="AO227" s="89"/>
      <c r="AP227" s="89"/>
      <c r="AQ227" s="89"/>
    </row>
    <row r="228" spans="1:43" ht="11.25" customHeight="1">
      <c r="A228" s="89"/>
      <c r="B228" s="50"/>
      <c r="C228" s="101"/>
      <c r="D228" s="99"/>
      <c r="E228" s="588"/>
      <c r="F228" s="588"/>
      <c r="G228" s="588"/>
      <c r="H228" s="588"/>
      <c r="I228" s="588"/>
      <c r="J228" s="588"/>
      <c r="K228" s="588"/>
      <c r="L228" s="588"/>
      <c r="M228" s="588"/>
      <c r="N228" s="588"/>
      <c r="O228" s="588"/>
      <c r="P228" s="588"/>
      <c r="Q228" s="588"/>
      <c r="R228" s="588"/>
      <c r="S228" s="588"/>
      <c r="T228" s="588"/>
      <c r="U228" s="28"/>
      <c r="V228" s="99"/>
      <c r="W228" s="588"/>
      <c r="X228" s="588"/>
      <c r="Y228" s="588"/>
      <c r="Z228" s="588"/>
      <c r="AA228" s="588"/>
      <c r="AB228" s="588"/>
      <c r="AC228" s="588"/>
      <c r="AD228" s="588"/>
      <c r="AE228" s="588"/>
      <c r="AF228" s="588"/>
      <c r="AG228" s="588"/>
      <c r="AH228" s="588"/>
      <c r="AI228" s="588"/>
      <c r="AJ228" s="588"/>
      <c r="AK228" s="588"/>
      <c r="AL228" s="588"/>
      <c r="AM228" s="101"/>
      <c r="AN228" s="99"/>
      <c r="AO228" s="89"/>
      <c r="AP228" s="89"/>
      <c r="AQ228" s="89"/>
    </row>
    <row r="229" spans="1:43" ht="11.25" customHeight="1">
      <c r="A229" s="89"/>
      <c r="B229" s="50"/>
      <c r="C229" s="101"/>
      <c r="D229" s="99"/>
      <c r="E229" s="588"/>
      <c r="F229" s="588"/>
      <c r="G229" s="588"/>
      <c r="H229" s="588"/>
      <c r="I229" s="588"/>
      <c r="J229" s="588"/>
      <c r="K229" s="588"/>
      <c r="L229" s="588"/>
      <c r="M229" s="588"/>
      <c r="N229" s="588"/>
      <c r="O229" s="588"/>
      <c r="P229" s="588"/>
      <c r="Q229" s="588"/>
      <c r="R229" s="588"/>
      <c r="S229" s="588"/>
      <c r="T229" s="588"/>
      <c r="U229" s="28"/>
      <c r="V229" s="99"/>
      <c r="W229" s="588"/>
      <c r="X229" s="588"/>
      <c r="Y229" s="588"/>
      <c r="Z229" s="588"/>
      <c r="AA229" s="588"/>
      <c r="AB229" s="588"/>
      <c r="AC229" s="588"/>
      <c r="AD229" s="588"/>
      <c r="AE229" s="588"/>
      <c r="AF229" s="588"/>
      <c r="AG229" s="588"/>
      <c r="AH229" s="588"/>
      <c r="AI229" s="588"/>
      <c r="AJ229" s="588"/>
      <c r="AK229" s="588"/>
      <c r="AL229" s="588"/>
      <c r="AM229" s="101"/>
      <c r="AN229" s="99"/>
      <c r="AO229" s="89"/>
      <c r="AP229" s="89"/>
      <c r="AQ229" s="89"/>
    </row>
    <row r="230" spans="1:43">
      <c r="A230" s="89"/>
      <c r="B230" s="14" t="s">
        <v>83</v>
      </c>
      <c r="C230" s="101"/>
      <c r="D230" s="99"/>
      <c r="E230" s="588"/>
      <c r="F230" s="588"/>
      <c r="G230" s="588"/>
      <c r="H230" s="588"/>
      <c r="I230" s="588"/>
      <c r="J230" s="588"/>
      <c r="K230" s="588"/>
      <c r="L230" s="588"/>
      <c r="M230" s="588"/>
      <c r="N230" s="588"/>
      <c r="O230" s="588"/>
      <c r="P230" s="588"/>
      <c r="Q230" s="588"/>
      <c r="R230" s="588"/>
      <c r="S230" s="588"/>
      <c r="T230" s="588"/>
      <c r="U230" s="28"/>
      <c r="V230" s="99"/>
      <c r="W230" s="588"/>
      <c r="X230" s="588"/>
      <c r="Y230" s="588"/>
      <c r="Z230" s="588"/>
      <c r="AA230" s="588"/>
      <c r="AB230" s="588"/>
      <c r="AC230" s="588"/>
      <c r="AD230" s="588"/>
      <c r="AE230" s="588"/>
      <c r="AF230" s="588"/>
      <c r="AG230" s="588"/>
      <c r="AH230" s="588"/>
      <c r="AI230" s="588"/>
      <c r="AJ230" s="588"/>
      <c r="AK230" s="588"/>
      <c r="AL230" s="588"/>
      <c r="AM230" s="101"/>
      <c r="AN230" s="99"/>
      <c r="AO230" s="89"/>
      <c r="AP230" s="29">
        <v>149</v>
      </c>
      <c r="AQ230" s="89"/>
    </row>
    <row r="231" spans="1:43" s="89" customFormat="1" ht="6" customHeight="1" thickBot="1">
      <c r="A231" s="6"/>
      <c r="B231" s="91"/>
      <c r="C231" s="8"/>
      <c r="D231" s="9"/>
      <c r="E231" s="6"/>
      <c r="F231" s="6"/>
      <c r="G231" s="6"/>
      <c r="H231" s="6"/>
      <c r="I231" s="6"/>
      <c r="J231" s="6"/>
      <c r="K231" s="6"/>
      <c r="L231" s="6"/>
      <c r="M231" s="6"/>
      <c r="N231" s="6"/>
      <c r="O231" s="6"/>
      <c r="P231" s="6"/>
      <c r="Q231" s="6"/>
      <c r="R231" s="6"/>
      <c r="S231" s="6"/>
      <c r="T231" s="6"/>
      <c r="U231" s="8"/>
      <c r="V231" s="9"/>
      <c r="W231" s="6"/>
      <c r="X231" s="6"/>
      <c r="Y231" s="6"/>
      <c r="Z231" s="6"/>
      <c r="AA231" s="6"/>
      <c r="AB231" s="6"/>
      <c r="AC231" s="6"/>
      <c r="AD231" s="6"/>
      <c r="AE231" s="6"/>
      <c r="AF231" s="6"/>
      <c r="AG231" s="6"/>
      <c r="AH231" s="6"/>
      <c r="AI231" s="6"/>
      <c r="AJ231" s="6"/>
      <c r="AK231" s="6"/>
      <c r="AL231" s="6"/>
      <c r="AM231" s="8"/>
      <c r="AN231" s="9"/>
      <c r="AO231" s="6"/>
      <c r="AP231" s="6"/>
      <c r="AQ231" s="6"/>
    </row>
    <row r="232" spans="1:43" s="89" customFormat="1" ht="11.25" customHeight="1">
      <c r="B232" s="106">
        <v>101</v>
      </c>
      <c r="C232" s="101"/>
      <c r="D232" s="99"/>
      <c r="E232" s="594" t="s">
        <v>555</v>
      </c>
      <c r="F232" s="594"/>
      <c r="G232" s="594"/>
      <c r="H232" s="594"/>
      <c r="I232" s="594"/>
      <c r="J232" s="594"/>
      <c r="K232" s="594"/>
      <c r="L232" s="594"/>
      <c r="M232" s="594"/>
      <c r="N232" s="594"/>
      <c r="O232" s="594"/>
      <c r="P232" s="594"/>
      <c r="Q232" s="594"/>
      <c r="R232" s="594"/>
      <c r="S232" s="594"/>
      <c r="T232" s="594"/>
      <c r="U232" s="101"/>
      <c r="V232" s="99" t="s">
        <v>41</v>
      </c>
      <c r="W232" s="96"/>
      <c r="Y232" s="44"/>
      <c r="Z232" s="48"/>
      <c r="AL232" s="13"/>
      <c r="AM232" s="101"/>
      <c r="AN232" s="99"/>
    </row>
    <row r="233" spans="1:43" s="89" customFormat="1" ht="11.25" customHeight="1" thickBot="1">
      <c r="B233" s="14" t="s">
        <v>4</v>
      </c>
      <c r="C233" s="101"/>
      <c r="D233" s="99"/>
      <c r="E233" s="594"/>
      <c r="F233" s="594"/>
      <c r="G233" s="594"/>
      <c r="H233" s="594"/>
      <c r="I233" s="594"/>
      <c r="J233" s="594"/>
      <c r="K233" s="594"/>
      <c r="L233" s="594"/>
      <c r="M233" s="594"/>
      <c r="N233" s="594"/>
      <c r="O233" s="594"/>
      <c r="P233" s="594"/>
      <c r="Q233" s="594"/>
      <c r="R233" s="594"/>
      <c r="S233" s="594"/>
      <c r="T233" s="594"/>
      <c r="U233" s="101"/>
      <c r="V233" s="99"/>
      <c r="Y233" s="52"/>
      <c r="Z233" s="54"/>
      <c r="AE233"/>
      <c r="AF233" s="15"/>
      <c r="AG233" s="15"/>
      <c r="AH233" s="15"/>
      <c r="AI233" s="15"/>
      <c r="AJ233" s="15"/>
      <c r="AK233" s="15"/>
      <c r="AL233" s="16"/>
      <c r="AM233" s="101"/>
      <c r="AN233" s="99"/>
    </row>
    <row r="234" spans="1:43" s="89" customFormat="1" ht="11.25" customHeight="1" thickBot="1">
      <c r="B234" s="106"/>
      <c r="C234" s="101"/>
      <c r="D234" s="99"/>
      <c r="E234" s="594"/>
      <c r="F234" s="594"/>
      <c r="G234" s="594"/>
      <c r="H234" s="594"/>
      <c r="I234" s="594"/>
      <c r="J234" s="594"/>
      <c r="K234" s="594"/>
      <c r="L234" s="594"/>
      <c r="M234" s="594"/>
      <c r="N234" s="594"/>
      <c r="O234" s="594"/>
      <c r="P234" s="594"/>
      <c r="Q234" s="594"/>
      <c r="R234" s="594"/>
      <c r="S234" s="594"/>
      <c r="T234" s="594"/>
      <c r="U234" s="101"/>
      <c r="V234" s="99"/>
      <c r="AE234" s="15"/>
      <c r="AF234" s="15"/>
      <c r="AG234" s="15"/>
      <c r="AH234" s="15"/>
      <c r="AI234" s="15"/>
      <c r="AJ234" s="15"/>
      <c r="AK234" s="15"/>
      <c r="AL234" s="13"/>
      <c r="AM234" s="101"/>
      <c r="AN234" s="99"/>
    </row>
    <row r="235" spans="1:43" s="89" customFormat="1" ht="11.25" customHeight="1">
      <c r="B235" s="106"/>
      <c r="C235" s="101"/>
      <c r="D235" s="99"/>
      <c r="E235" s="594"/>
      <c r="F235" s="594"/>
      <c r="G235" s="594"/>
      <c r="H235" s="594"/>
      <c r="I235" s="594"/>
      <c r="J235" s="594"/>
      <c r="K235" s="594"/>
      <c r="L235" s="594"/>
      <c r="M235" s="594"/>
      <c r="N235" s="594"/>
      <c r="O235" s="594"/>
      <c r="P235" s="594"/>
      <c r="Q235" s="594"/>
      <c r="R235" s="594"/>
      <c r="S235" s="594"/>
      <c r="T235" s="594"/>
      <c r="U235" s="101"/>
      <c r="V235" s="89" t="s">
        <v>42</v>
      </c>
      <c r="Y235" s="44"/>
      <c r="Z235" s="48"/>
      <c r="AE235" s="15"/>
      <c r="AF235" s="15"/>
      <c r="AG235" s="15"/>
      <c r="AH235" s="15"/>
      <c r="AI235" s="15"/>
      <c r="AJ235" s="15"/>
      <c r="AK235" s="15"/>
      <c r="AL235" s="13"/>
      <c r="AM235" s="101"/>
      <c r="AN235" s="99"/>
    </row>
    <row r="236" spans="1:43" s="89" customFormat="1" ht="11.25" customHeight="1" thickBot="1">
      <c r="B236" s="106"/>
      <c r="C236" s="101"/>
      <c r="D236" s="99"/>
      <c r="E236" s="594"/>
      <c r="F236" s="594"/>
      <c r="G236" s="594"/>
      <c r="H236" s="594"/>
      <c r="I236" s="594"/>
      <c r="J236" s="594"/>
      <c r="K236" s="594"/>
      <c r="L236" s="594"/>
      <c r="M236" s="594"/>
      <c r="N236" s="594"/>
      <c r="O236" s="594"/>
      <c r="P236" s="594"/>
      <c r="Q236" s="594"/>
      <c r="R236" s="594"/>
      <c r="S236" s="594"/>
      <c r="T236" s="594"/>
      <c r="U236" s="101"/>
      <c r="V236" s="99"/>
      <c r="Y236" s="52"/>
      <c r="Z236" s="54"/>
      <c r="AF236" s="15"/>
      <c r="AG236" s="15"/>
      <c r="AH236" s="15"/>
      <c r="AI236" s="15"/>
      <c r="AJ236" s="15"/>
      <c r="AK236" s="15"/>
      <c r="AL236" s="17"/>
      <c r="AM236" s="101"/>
      <c r="AN236" s="99"/>
    </row>
    <row r="237" spans="1:43" s="89" customFormat="1" ht="11.25" customHeight="1">
      <c r="B237" s="106"/>
      <c r="C237" s="101"/>
      <c r="D237" s="99"/>
      <c r="E237" s="594"/>
      <c r="F237" s="594"/>
      <c r="G237" s="594"/>
      <c r="H237" s="594"/>
      <c r="I237" s="594"/>
      <c r="J237" s="594"/>
      <c r="K237" s="594"/>
      <c r="L237" s="594"/>
      <c r="M237" s="594"/>
      <c r="N237" s="594"/>
      <c r="O237" s="594"/>
      <c r="P237" s="594"/>
      <c r="Q237" s="594"/>
      <c r="R237" s="594"/>
      <c r="S237" s="594"/>
      <c r="T237" s="594"/>
      <c r="U237" s="101"/>
      <c r="V237" s="99"/>
      <c r="AF237" s="15"/>
      <c r="AG237" s="15"/>
      <c r="AH237" s="15"/>
      <c r="AI237" s="15"/>
      <c r="AJ237" s="15"/>
      <c r="AK237" s="15"/>
      <c r="AL237" s="17"/>
      <c r="AM237" s="101"/>
      <c r="AN237" s="99"/>
    </row>
    <row r="238" spans="1:43" s="89" customFormat="1" ht="11.25" customHeight="1">
      <c r="B238" s="106"/>
      <c r="C238" s="101"/>
      <c r="D238" s="99"/>
      <c r="E238" s="594"/>
      <c r="F238" s="594"/>
      <c r="G238" s="594"/>
      <c r="H238" s="594"/>
      <c r="I238" s="594"/>
      <c r="J238" s="594"/>
      <c r="K238" s="594"/>
      <c r="L238" s="594"/>
      <c r="M238" s="594"/>
      <c r="N238" s="594"/>
      <c r="O238" s="594"/>
      <c r="P238" s="594"/>
      <c r="Q238" s="594"/>
      <c r="R238" s="594"/>
      <c r="S238" s="594"/>
      <c r="T238" s="594"/>
      <c r="U238" s="101"/>
      <c r="V238" s="99"/>
      <c r="AB238" s="15"/>
      <c r="AC238" s="15"/>
      <c r="AD238" s="15"/>
      <c r="AE238" s="15"/>
      <c r="AF238" s="15"/>
      <c r="AG238" s="15"/>
      <c r="AH238" s="13"/>
      <c r="AI238" s="101"/>
      <c r="AJ238" s="99"/>
    </row>
    <row r="239" spans="1:43" s="89" customFormat="1" ht="11.25" customHeight="1">
      <c r="B239" s="106"/>
      <c r="C239" s="101"/>
      <c r="D239" s="99"/>
      <c r="E239" s="594"/>
      <c r="F239" s="594"/>
      <c r="G239" s="594"/>
      <c r="H239" s="594"/>
      <c r="I239" s="594"/>
      <c r="J239" s="594"/>
      <c r="K239" s="594"/>
      <c r="L239" s="594"/>
      <c r="M239" s="594"/>
      <c r="N239" s="594"/>
      <c r="O239" s="594"/>
      <c r="P239" s="594"/>
      <c r="Q239" s="594"/>
      <c r="R239" s="594"/>
      <c r="S239" s="594"/>
      <c r="T239" s="594"/>
      <c r="U239" s="101"/>
      <c r="V239" s="99"/>
      <c r="W239" s="96"/>
      <c r="AH239" s="13"/>
      <c r="AI239" s="101"/>
      <c r="AJ239" s="99"/>
    </row>
    <row r="240" spans="1:43" s="89" customFormat="1" ht="11.25" customHeight="1">
      <c r="B240" s="106"/>
      <c r="C240" s="101"/>
      <c r="D240" s="99"/>
      <c r="E240" s="594"/>
      <c r="F240" s="594"/>
      <c r="G240" s="594"/>
      <c r="H240" s="594"/>
      <c r="I240" s="594"/>
      <c r="J240" s="594"/>
      <c r="K240" s="594"/>
      <c r="L240" s="594"/>
      <c r="M240" s="594"/>
      <c r="N240" s="594"/>
      <c r="O240" s="594"/>
      <c r="P240" s="594"/>
      <c r="Q240" s="594"/>
      <c r="R240" s="594"/>
      <c r="S240" s="594"/>
      <c r="T240" s="594"/>
      <c r="U240" s="101"/>
      <c r="V240" s="99"/>
      <c r="AA240" s="15"/>
      <c r="AB240" s="15"/>
      <c r="AC240" s="18"/>
      <c r="AD240" s="15"/>
      <c r="AE240" s="15"/>
      <c r="AF240" s="15"/>
      <c r="AG240" s="15"/>
      <c r="AH240" s="13"/>
      <c r="AI240" s="101"/>
      <c r="AJ240" s="99"/>
    </row>
    <row r="241" spans="1:43" s="89" customFormat="1" ht="11.25" customHeight="1">
      <c r="B241" s="106"/>
      <c r="C241" s="101"/>
      <c r="D241" s="99"/>
      <c r="E241" s="594"/>
      <c r="F241" s="594"/>
      <c r="G241" s="594"/>
      <c r="H241" s="594"/>
      <c r="I241" s="594"/>
      <c r="J241" s="594"/>
      <c r="K241" s="594"/>
      <c r="L241" s="594"/>
      <c r="M241" s="594"/>
      <c r="N241" s="594"/>
      <c r="O241" s="594"/>
      <c r="P241" s="594"/>
      <c r="Q241" s="594"/>
      <c r="R241" s="594"/>
      <c r="S241" s="594"/>
      <c r="T241" s="594"/>
      <c r="U241" s="101"/>
      <c r="V241" s="99"/>
      <c r="AF241" s="15"/>
      <c r="AG241" s="15"/>
      <c r="AH241" s="15"/>
      <c r="AI241" s="15"/>
      <c r="AJ241" s="15"/>
      <c r="AK241" s="15"/>
      <c r="AL241" s="13"/>
      <c r="AM241" s="101"/>
      <c r="AN241" s="99"/>
    </row>
    <row r="242" spans="1:43" ht="12" thickBot="1"/>
    <row r="243" spans="1:43" s="89" customFormat="1" ht="11.25" customHeight="1">
      <c r="B243" s="106">
        <v>101</v>
      </c>
      <c r="C243" s="101"/>
      <c r="D243" s="99"/>
      <c r="E243" s="594" t="s">
        <v>556</v>
      </c>
      <c r="F243" s="594"/>
      <c r="G243" s="594"/>
      <c r="H243" s="594"/>
      <c r="I243" s="594"/>
      <c r="J243" s="594"/>
      <c r="K243" s="594"/>
      <c r="L243" s="594"/>
      <c r="M243" s="594"/>
      <c r="N243" s="594"/>
      <c r="O243" s="594"/>
      <c r="P243" s="594"/>
      <c r="Q243" s="594"/>
      <c r="R243" s="594"/>
      <c r="S243" s="594"/>
      <c r="T243" s="594"/>
      <c r="U243" s="101"/>
      <c r="V243" s="99" t="s">
        <v>41</v>
      </c>
      <c r="W243" s="96"/>
      <c r="Y243" s="44"/>
      <c r="Z243" s="48"/>
      <c r="AL243" s="13"/>
      <c r="AM243" s="101"/>
      <c r="AN243" s="99"/>
    </row>
    <row r="244" spans="1:43" s="89" customFormat="1" ht="11.25" customHeight="1" thickBot="1">
      <c r="B244" s="14" t="s">
        <v>4</v>
      </c>
      <c r="C244" s="101"/>
      <c r="D244" s="99"/>
      <c r="E244" s="594"/>
      <c r="F244" s="594"/>
      <c r="G244" s="594"/>
      <c r="H244" s="594"/>
      <c r="I244" s="594"/>
      <c r="J244" s="594"/>
      <c r="K244" s="594"/>
      <c r="L244" s="594"/>
      <c r="M244" s="594"/>
      <c r="N244" s="594"/>
      <c r="O244" s="594"/>
      <c r="P244" s="594"/>
      <c r="Q244" s="594"/>
      <c r="R244" s="594"/>
      <c r="S244" s="594"/>
      <c r="T244" s="594"/>
      <c r="U244" s="101"/>
      <c r="V244" s="99"/>
      <c r="Y244" s="52"/>
      <c r="Z244" s="54"/>
      <c r="AE244"/>
      <c r="AF244" s="15"/>
      <c r="AG244" s="15"/>
      <c r="AH244" s="15"/>
      <c r="AI244" s="15"/>
      <c r="AJ244" s="15"/>
      <c r="AK244" s="15"/>
      <c r="AL244" s="16"/>
      <c r="AM244" s="101"/>
      <c r="AN244" s="99"/>
    </row>
    <row r="245" spans="1:43" s="89" customFormat="1" ht="11.25" customHeight="1" thickBot="1">
      <c r="B245" s="106"/>
      <c r="C245" s="101"/>
      <c r="D245" s="99"/>
      <c r="E245" s="594"/>
      <c r="F245" s="594"/>
      <c r="G245" s="594"/>
      <c r="H245" s="594"/>
      <c r="I245" s="594"/>
      <c r="J245" s="594"/>
      <c r="K245" s="594"/>
      <c r="L245" s="594"/>
      <c r="M245" s="594"/>
      <c r="N245" s="594"/>
      <c r="O245" s="594"/>
      <c r="P245" s="594"/>
      <c r="Q245" s="594"/>
      <c r="R245" s="594"/>
      <c r="S245" s="594"/>
      <c r="T245" s="594"/>
      <c r="U245" s="101"/>
      <c r="V245" s="99"/>
      <c r="AE245" s="15"/>
      <c r="AF245" s="15"/>
      <c r="AG245" s="15"/>
      <c r="AH245" s="15"/>
      <c r="AI245" s="15"/>
      <c r="AJ245" s="15"/>
      <c r="AK245" s="15"/>
      <c r="AL245" s="13"/>
      <c r="AM245" s="101"/>
      <c r="AN245" s="99"/>
    </row>
    <row r="246" spans="1:43" s="89" customFormat="1" ht="11.25" customHeight="1">
      <c r="B246" s="106"/>
      <c r="C246" s="101"/>
      <c r="D246" s="99"/>
      <c r="E246" s="594"/>
      <c r="F246" s="594"/>
      <c r="G246" s="594"/>
      <c r="H246" s="594"/>
      <c r="I246" s="594"/>
      <c r="J246" s="594"/>
      <c r="K246" s="594"/>
      <c r="L246" s="594"/>
      <c r="M246" s="594"/>
      <c r="N246" s="594"/>
      <c r="O246" s="594"/>
      <c r="P246" s="594"/>
      <c r="Q246" s="594"/>
      <c r="R246" s="594"/>
      <c r="S246" s="594"/>
      <c r="T246" s="594"/>
      <c r="U246" s="101"/>
      <c r="V246" s="89" t="s">
        <v>42</v>
      </c>
      <c r="Y246" s="44"/>
      <c r="Z246" s="48"/>
      <c r="AE246" s="15"/>
      <c r="AF246" s="15"/>
      <c r="AG246" s="15"/>
      <c r="AH246" s="15"/>
      <c r="AI246" s="15"/>
      <c r="AJ246" s="15"/>
      <c r="AK246" s="15"/>
      <c r="AL246" s="13"/>
      <c r="AM246" s="101"/>
      <c r="AN246" s="99"/>
    </row>
    <row r="247" spans="1:43" s="89" customFormat="1" ht="11.25" customHeight="1" thickBot="1">
      <c r="B247" s="106"/>
      <c r="C247" s="101"/>
      <c r="D247" s="99"/>
      <c r="E247" s="594"/>
      <c r="F247" s="594"/>
      <c r="G247" s="594"/>
      <c r="H247" s="594"/>
      <c r="I247" s="594"/>
      <c r="J247" s="594"/>
      <c r="K247" s="594"/>
      <c r="L247" s="594"/>
      <c r="M247" s="594"/>
      <c r="N247" s="594"/>
      <c r="O247" s="594"/>
      <c r="P247" s="594"/>
      <c r="Q247" s="594"/>
      <c r="R247" s="594"/>
      <c r="S247" s="594"/>
      <c r="T247" s="594"/>
      <c r="U247" s="101"/>
      <c r="V247" s="99"/>
      <c r="Y247" s="52"/>
      <c r="Z247" s="54"/>
      <c r="AF247" s="15"/>
      <c r="AG247" s="15"/>
      <c r="AH247" s="15"/>
      <c r="AI247" s="15"/>
      <c r="AJ247" s="15"/>
      <c r="AK247" s="15"/>
      <c r="AL247" s="17"/>
      <c r="AM247" s="101"/>
      <c r="AN247" s="99"/>
    </row>
    <row r="248" spans="1:43" s="89" customFormat="1" ht="11.25" customHeight="1">
      <c r="B248" s="106"/>
      <c r="C248" s="101"/>
      <c r="D248" s="99"/>
      <c r="E248" s="594"/>
      <c r="F248" s="594"/>
      <c r="G248" s="594"/>
      <c r="H248" s="594"/>
      <c r="I248" s="594"/>
      <c r="J248" s="594"/>
      <c r="K248" s="594"/>
      <c r="L248" s="594"/>
      <c r="M248" s="594"/>
      <c r="N248" s="594"/>
      <c r="O248" s="594"/>
      <c r="P248" s="594"/>
      <c r="Q248" s="594"/>
      <c r="R248" s="594"/>
      <c r="S248" s="594"/>
      <c r="T248" s="594"/>
      <c r="U248" s="101"/>
      <c r="V248" s="99"/>
      <c r="AF248" s="15"/>
      <c r="AG248" s="15"/>
      <c r="AH248" s="15"/>
      <c r="AI248" s="15"/>
      <c r="AJ248" s="15"/>
      <c r="AK248" s="15"/>
      <c r="AL248" s="17"/>
      <c r="AM248" s="101"/>
      <c r="AN248" s="99"/>
    </row>
    <row r="249" spans="1:43" s="89" customFormat="1" ht="11.25" customHeight="1">
      <c r="B249" s="106"/>
      <c r="C249" s="101"/>
      <c r="D249" s="99"/>
      <c r="E249" s="594"/>
      <c r="F249" s="594"/>
      <c r="G249" s="594"/>
      <c r="H249" s="594"/>
      <c r="I249" s="594"/>
      <c r="J249" s="594"/>
      <c r="K249" s="594"/>
      <c r="L249" s="594"/>
      <c r="M249" s="594"/>
      <c r="N249" s="594"/>
      <c r="O249" s="594"/>
      <c r="P249" s="594"/>
      <c r="Q249" s="594"/>
      <c r="R249" s="594"/>
      <c r="S249" s="594"/>
      <c r="T249" s="594"/>
      <c r="U249" s="101"/>
      <c r="V249" s="99"/>
      <c r="Z249" s="15"/>
      <c r="AA249" s="15"/>
      <c r="AB249" s="15"/>
      <c r="AC249" s="15"/>
      <c r="AD249" s="15"/>
      <c r="AE249" s="15"/>
      <c r="AF249" s="13"/>
      <c r="AM249" s="101"/>
      <c r="AN249" s="99"/>
    </row>
    <row r="250" spans="1:43" s="89" customFormat="1" ht="11.25" customHeight="1">
      <c r="B250" s="106"/>
      <c r="C250" s="101"/>
      <c r="D250" s="99"/>
      <c r="E250" s="594"/>
      <c r="F250" s="594"/>
      <c r="G250" s="594"/>
      <c r="H250" s="594"/>
      <c r="I250" s="594"/>
      <c r="J250" s="594"/>
      <c r="K250" s="594"/>
      <c r="L250" s="594"/>
      <c r="M250" s="594"/>
      <c r="N250" s="594"/>
      <c r="O250" s="594"/>
      <c r="P250" s="594"/>
      <c r="Q250" s="594"/>
      <c r="R250" s="594"/>
      <c r="S250" s="594"/>
      <c r="T250" s="594"/>
      <c r="U250" s="101"/>
      <c r="V250" s="99"/>
      <c r="W250" s="96"/>
      <c r="AF250" s="13"/>
      <c r="AM250" s="101"/>
      <c r="AN250" s="99"/>
    </row>
    <row r="251" spans="1:43" s="89" customFormat="1" ht="11.25" customHeight="1">
      <c r="B251" s="106"/>
      <c r="C251" s="101"/>
      <c r="D251" s="99"/>
      <c r="E251" s="594"/>
      <c r="F251" s="594"/>
      <c r="G251" s="594"/>
      <c r="H251" s="594"/>
      <c r="I251" s="594"/>
      <c r="J251" s="594"/>
      <c r="K251" s="594"/>
      <c r="L251" s="594"/>
      <c r="M251" s="594"/>
      <c r="N251" s="594"/>
      <c r="O251" s="594"/>
      <c r="P251" s="594"/>
      <c r="Q251" s="594"/>
      <c r="R251" s="594"/>
      <c r="S251" s="594"/>
      <c r="T251" s="594"/>
      <c r="U251" s="101"/>
      <c r="V251" s="99"/>
      <c r="Y251" s="15"/>
      <c r="Z251" s="15"/>
      <c r="AA251" s="18"/>
      <c r="AB251" s="15"/>
      <c r="AC251" s="15"/>
      <c r="AD251" s="15"/>
      <c r="AE251" s="15"/>
      <c r="AF251" s="13"/>
      <c r="AM251" s="101"/>
      <c r="AN251" s="99"/>
    </row>
    <row r="252" spans="1:43" s="89" customFormat="1" ht="11.25" customHeight="1">
      <c r="B252" s="106"/>
      <c r="C252" s="101"/>
      <c r="D252" s="99"/>
      <c r="E252" s="594"/>
      <c r="F252" s="594"/>
      <c r="G252" s="594"/>
      <c r="H252" s="594"/>
      <c r="I252" s="594"/>
      <c r="J252" s="594"/>
      <c r="K252" s="594"/>
      <c r="L252" s="594"/>
      <c r="M252" s="594"/>
      <c r="N252" s="594"/>
      <c r="O252" s="594"/>
      <c r="P252" s="594"/>
      <c r="Q252" s="594"/>
      <c r="R252" s="594"/>
      <c r="S252" s="594"/>
      <c r="T252" s="594"/>
      <c r="U252" s="101"/>
      <c r="V252" s="99"/>
      <c r="Z252" s="15"/>
      <c r="AA252" s="15"/>
      <c r="AB252" s="15"/>
      <c r="AC252" s="15"/>
      <c r="AD252" s="15"/>
      <c r="AE252" s="15"/>
      <c r="AF252" s="13"/>
      <c r="AM252" s="101"/>
      <c r="AN252" s="99"/>
    </row>
    <row r="253" spans="1:43" s="89" customFormat="1" ht="6" customHeight="1">
      <c r="A253" s="103"/>
      <c r="B253" s="20"/>
      <c r="C253" s="104"/>
      <c r="D253" s="102"/>
      <c r="E253" s="103"/>
      <c r="F253" s="103"/>
      <c r="G253" s="103"/>
      <c r="H253" s="103"/>
      <c r="I253" s="103"/>
      <c r="J253" s="103"/>
      <c r="K253" s="103"/>
      <c r="L253" s="103"/>
      <c r="M253" s="103"/>
      <c r="N253" s="103"/>
      <c r="O253" s="103"/>
      <c r="P253" s="103"/>
      <c r="Q253" s="103"/>
      <c r="R253" s="103"/>
      <c r="S253" s="103"/>
      <c r="T253" s="103"/>
      <c r="U253" s="104"/>
      <c r="V253" s="102"/>
      <c r="X253" s="103"/>
      <c r="Y253" s="103"/>
      <c r="Z253" s="103"/>
      <c r="AA253" s="103"/>
      <c r="AB253" s="103"/>
      <c r="AC253" s="103"/>
      <c r="AD253" s="103"/>
      <c r="AE253" s="103"/>
      <c r="AF253" s="103"/>
      <c r="AG253" s="103"/>
      <c r="AH253" s="103"/>
      <c r="AI253" s="103"/>
      <c r="AJ253" s="103"/>
      <c r="AK253" s="103"/>
      <c r="AL253" s="103"/>
      <c r="AM253" s="104"/>
      <c r="AN253" s="102"/>
      <c r="AO253" s="103"/>
      <c r="AP253" s="103"/>
      <c r="AQ253" s="103"/>
    </row>
    <row r="254" spans="1:43" s="89" customFormat="1" ht="6" customHeight="1" thickBot="1">
      <c r="A254" s="6"/>
      <c r="B254" s="91"/>
      <c r="C254" s="8"/>
      <c r="D254" s="9"/>
      <c r="E254" s="6"/>
      <c r="F254" s="6"/>
      <c r="G254" s="6"/>
      <c r="H254" s="6"/>
      <c r="I254" s="6"/>
      <c r="J254" s="6"/>
      <c r="K254" s="6"/>
      <c r="L254" s="6"/>
      <c r="M254" s="6"/>
      <c r="N254" s="6"/>
      <c r="O254" s="6"/>
      <c r="P254" s="6"/>
      <c r="Q254" s="6"/>
      <c r="R254" s="6"/>
      <c r="S254" s="6"/>
      <c r="T254" s="6"/>
      <c r="U254" s="8"/>
      <c r="V254" s="9"/>
      <c r="W254" s="6"/>
      <c r="X254" s="6"/>
      <c r="Y254" s="6"/>
      <c r="Z254" s="6"/>
      <c r="AA254" s="6"/>
      <c r="AB254" s="6"/>
      <c r="AC254" s="6"/>
      <c r="AD254" s="6"/>
      <c r="AE254" s="6"/>
      <c r="AF254" s="6"/>
      <c r="AG254" s="6"/>
      <c r="AH254" s="6"/>
      <c r="AI254" s="6"/>
      <c r="AJ254" s="6"/>
      <c r="AK254" s="6"/>
      <c r="AL254" s="6"/>
      <c r="AM254" s="8"/>
      <c r="AN254" s="9"/>
      <c r="AO254" s="6"/>
      <c r="AP254" s="6"/>
      <c r="AQ254" s="6"/>
    </row>
    <row r="255" spans="1:43" s="89" customFormat="1" ht="11.25" customHeight="1">
      <c r="B255" s="106">
        <v>101</v>
      </c>
      <c r="C255" s="101"/>
      <c r="D255" s="99"/>
      <c r="E255" s="594" t="s">
        <v>557</v>
      </c>
      <c r="F255" s="594"/>
      <c r="G255" s="594"/>
      <c r="H255" s="594"/>
      <c r="I255" s="594"/>
      <c r="J255" s="594"/>
      <c r="K255" s="594"/>
      <c r="L255" s="594"/>
      <c r="M255" s="594"/>
      <c r="N255" s="594"/>
      <c r="O255" s="594"/>
      <c r="P255" s="594"/>
      <c r="Q255" s="594"/>
      <c r="R255" s="594"/>
      <c r="S255" s="594"/>
      <c r="T255" s="594"/>
      <c r="U255" s="101"/>
      <c r="V255" s="99" t="s">
        <v>41</v>
      </c>
      <c r="W255" s="96"/>
      <c r="Y255" s="44"/>
      <c r="Z255" s="48"/>
      <c r="AL255" s="13"/>
      <c r="AM255" s="101"/>
      <c r="AN255" s="99"/>
    </row>
    <row r="256" spans="1:43" s="89" customFormat="1" ht="11.25" customHeight="1" thickBot="1">
      <c r="B256" s="14" t="s">
        <v>4</v>
      </c>
      <c r="C256" s="101"/>
      <c r="D256" s="99"/>
      <c r="E256" s="594"/>
      <c r="F256" s="594"/>
      <c r="G256" s="594"/>
      <c r="H256" s="594"/>
      <c r="I256" s="594"/>
      <c r="J256" s="594"/>
      <c r="K256" s="594"/>
      <c r="L256" s="594"/>
      <c r="M256" s="594"/>
      <c r="N256" s="594"/>
      <c r="O256" s="594"/>
      <c r="P256" s="594"/>
      <c r="Q256" s="594"/>
      <c r="R256" s="594"/>
      <c r="S256" s="594"/>
      <c r="T256" s="594"/>
      <c r="U256" s="101"/>
      <c r="V256" s="99"/>
      <c r="Y256" s="52"/>
      <c r="Z256" s="54"/>
      <c r="AE256"/>
      <c r="AF256" s="15"/>
      <c r="AG256" s="15"/>
      <c r="AH256" s="15"/>
      <c r="AI256" s="15"/>
      <c r="AJ256" s="15"/>
      <c r="AK256" s="15"/>
      <c r="AL256" s="16"/>
      <c r="AM256" s="101"/>
      <c r="AN256" s="99"/>
    </row>
    <row r="257" spans="1:43" s="89" customFormat="1" ht="11.25" customHeight="1" thickBot="1">
      <c r="B257" s="106"/>
      <c r="C257" s="101"/>
      <c r="D257" s="99"/>
      <c r="E257" s="594"/>
      <c r="F257" s="594"/>
      <c r="G257" s="594"/>
      <c r="H257" s="594"/>
      <c r="I257" s="594"/>
      <c r="J257" s="594"/>
      <c r="K257" s="594"/>
      <c r="L257" s="594"/>
      <c r="M257" s="594"/>
      <c r="N257" s="594"/>
      <c r="O257" s="594"/>
      <c r="P257" s="594"/>
      <c r="Q257" s="594"/>
      <c r="R257" s="594"/>
      <c r="S257" s="594"/>
      <c r="T257" s="594"/>
      <c r="U257" s="101"/>
      <c r="V257" s="99"/>
      <c r="AE257" s="15"/>
      <c r="AF257" s="15"/>
      <c r="AG257" s="15"/>
      <c r="AH257" s="15"/>
      <c r="AI257" s="15"/>
      <c r="AJ257" s="15"/>
      <c r="AK257" s="15"/>
      <c r="AL257" s="13"/>
      <c r="AM257" s="101"/>
      <c r="AN257" s="99"/>
    </row>
    <row r="258" spans="1:43" s="89" customFormat="1" ht="11.25" customHeight="1">
      <c r="B258" s="106"/>
      <c r="C258" s="101"/>
      <c r="D258" s="99"/>
      <c r="E258" s="594"/>
      <c r="F258" s="594"/>
      <c r="G258" s="594"/>
      <c r="H258" s="594"/>
      <c r="I258" s="594"/>
      <c r="J258" s="594"/>
      <c r="K258" s="594"/>
      <c r="L258" s="594"/>
      <c r="M258" s="594"/>
      <c r="N258" s="594"/>
      <c r="O258" s="594"/>
      <c r="P258" s="594"/>
      <c r="Q258" s="594"/>
      <c r="R258" s="594"/>
      <c r="S258" s="594"/>
      <c r="T258" s="594"/>
      <c r="U258" s="101"/>
      <c r="V258" s="89" t="s">
        <v>42</v>
      </c>
      <c r="Y258" s="44"/>
      <c r="Z258" s="48"/>
      <c r="AE258" s="15"/>
      <c r="AF258" s="15"/>
      <c r="AG258" s="15"/>
      <c r="AH258" s="15"/>
      <c r="AI258" s="15"/>
      <c r="AJ258" s="15"/>
      <c r="AK258" s="15"/>
      <c r="AL258" s="13"/>
      <c r="AM258" s="101"/>
      <c r="AN258" s="99"/>
    </row>
    <row r="259" spans="1:43" s="89" customFormat="1" ht="11.25" customHeight="1" thickBot="1">
      <c r="B259" s="106"/>
      <c r="C259" s="101"/>
      <c r="D259" s="99"/>
      <c r="E259" s="594"/>
      <c r="F259" s="594"/>
      <c r="G259" s="594"/>
      <c r="H259" s="594"/>
      <c r="I259" s="594"/>
      <c r="J259" s="594"/>
      <c r="K259" s="594"/>
      <c r="L259" s="594"/>
      <c r="M259" s="594"/>
      <c r="N259" s="594"/>
      <c r="O259" s="594"/>
      <c r="P259" s="594"/>
      <c r="Q259" s="594"/>
      <c r="R259" s="594"/>
      <c r="S259" s="594"/>
      <c r="T259" s="594"/>
      <c r="U259" s="101"/>
      <c r="V259" s="99"/>
      <c r="Y259" s="52"/>
      <c r="Z259" s="54"/>
      <c r="AF259" s="15"/>
      <c r="AG259" s="15"/>
      <c r="AH259" s="15"/>
      <c r="AI259" s="15"/>
      <c r="AJ259" s="15"/>
      <c r="AK259" s="15"/>
      <c r="AL259" s="17"/>
      <c r="AM259" s="101"/>
      <c r="AN259" s="99"/>
    </row>
    <row r="260" spans="1:43" s="89" customFormat="1" ht="11.25" customHeight="1">
      <c r="B260" s="106"/>
      <c r="C260" s="101"/>
      <c r="D260" s="99"/>
      <c r="E260" s="594"/>
      <c r="F260" s="594"/>
      <c r="G260" s="594"/>
      <c r="H260" s="594"/>
      <c r="I260" s="594"/>
      <c r="J260" s="594"/>
      <c r="K260" s="594"/>
      <c r="L260" s="594"/>
      <c r="M260" s="594"/>
      <c r="N260" s="594"/>
      <c r="O260" s="594"/>
      <c r="P260" s="594"/>
      <c r="Q260" s="594"/>
      <c r="R260" s="594"/>
      <c r="S260" s="594"/>
      <c r="T260" s="594"/>
      <c r="U260" s="101"/>
      <c r="V260" s="99"/>
      <c r="Y260" s="100"/>
      <c r="Z260" s="100"/>
      <c r="AF260" s="15"/>
      <c r="AG260" s="15"/>
      <c r="AH260" s="15"/>
      <c r="AI260" s="15"/>
      <c r="AJ260" s="15"/>
      <c r="AK260" s="15"/>
      <c r="AL260" s="17"/>
      <c r="AM260" s="101"/>
      <c r="AN260" s="99"/>
    </row>
    <row r="261" spans="1:43" s="89" customFormat="1" ht="11.25" customHeight="1">
      <c r="B261" s="106"/>
      <c r="C261" s="101"/>
      <c r="D261" s="99"/>
      <c r="E261" s="594"/>
      <c r="F261" s="594"/>
      <c r="G261" s="594"/>
      <c r="H261" s="594"/>
      <c r="I261" s="594"/>
      <c r="J261" s="594"/>
      <c r="K261" s="594"/>
      <c r="L261" s="594"/>
      <c r="M261" s="594"/>
      <c r="N261" s="594"/>
      <c r="O261" s="594"/>
      <c r="P261" s="594"/>
      <c r="Q261" s="594"/>
      <c r="R261" s="594"/>
      <c r="S261" s="594"/>
      <c r="T261" s="594"/>
      <c r="U261" s="101"/>
      <c r="V261" s="99"/>
      <c r="Y261" s="100"/>
      <c r="Z261" s="100"/>
      <c r="AF261" s="15"/>
      <c r="AG261" s="15"/>
      <c r="AH261" s="15"/>
      <c r="AI261" s="15"/>
      <c r="AJ261" s="15"/>
      <c r="AK261" s="15"/>
      <c r="AL261" s="17"/>
      <c r="AM261" s="101"/>
      <c r="AN261" s="99"/>
    </row>
    <row r="262" spans="1:43" s="89" customFormat="1" ht="11.25" customHeight="1">
      <c r="B262" s="106"/>
      <c r="C262" s="101"/>
      <c r="D262" s="99"/>
      <c r="E262" s="594"/>
      <c r="F262" s="594"/>
      <c r="G262" s="594"/>
      <c r="H262" s="594"/>
      <c r="I262" s="594"/>
      <c r="J262" s="594"/>
      <c r="K262" s="594"/>
      <c r="L262" s="594"/>
      <c r="M262" s="594"/>
      <c r="N262" s="594"/>
      <c r="O262" s="594"/>
      <c r="P262" s="594"/>
      <c r="Q262" s="594"/>
      <c r="R262" s="594"/>
      <c r="S262" s="594"/>
      <c r="T262" s="594"/>
      <c r="U262" s="101"/>
      <c r="V262" s="99"/>
      <c r="Y262" s="100"/>
      <c r="Z262" s="100"/>
      <c r="AF262" s="15"/>
      <c r="AG262" s="15"/>
      <c r="AH262" s="15"/>
      <c r="AI262" s="15"/>
      <c r="AJ262" s="15"/>
      <c r="AK262" s="15"/>
      <c r="AL262" s="17"/>
      <c r="AM262" s="101"/>
      <c r="AN262" s="99"/>
    </row>
    <row r="263" spans="1:43" s="89" customFormat="1" ht="11.25" hidden="1" customHeight="1">
      <c r="B263" s="106"/>
      <c r="C263" s="101"/>
      <c r="D263" s="99"/>
      <c r="E263" s="594"/>
      <c r="F263" s="594"/>
      <c r="G263" s="594"/>
      <c r="H263" s="594"/>
      <c r="I263" s="594"/>
      <c r="J263" s="594"/>
      <c r="K263" s="594"/>
      <c r="L263" s="594"/>
      <c r="M263" s="594"/>
      <c r="N263" s="594"/>
      <c r="O263" s="594"/>
      <c r="P263" s="594"/>
      <c r="Q263" s="594"/>
      <c r="R263" s="594"/>
      <c r="S263" s="594"/>
      <c r="T263" s="594"/>
      <c r="U263" s="101"/>
      <c r="V263" s="99"/>
      <c r="Y263" s="100"/>
      <c r="Z263" s="100"/>
      <c r="AF263" s="15"/>
      <c r="AG263" s="15"/>
      <c r="AH263" s="15"/>
      <c r="AI263" s="15"/>
      <c r="AJ263" s="15"/>
      <c r="AK263" s="15"/>
      <c r="AL263" s="17"/>
      <c r="AM263" s="101"/>
      <c r="AN263" s="99"/>
    </row>
    <row r="264" spans="1:43" s="89" customFormat="1" ht="56.25" hidden="1" customHeight="1">
      <c r="B264" s="106"/>
      <c r="C264" s="101"/>
      <c r="D264" s="99"/>
      <c r="E264" s="594"/>
      <c r="F264" s="594"/>
      <c r="G264" s="594"/>
      <c r="H264" s="594"/>
      <c r="I264" s="594"/>
      <c r="J264" s="594"/>
      <c r="K264" s="594"/>
      <c r="L264" s="594"/>
      <c r="M264" s="594"/>
      <c r="N264" s="594"/>
      <c r="O264" s="594"/>
      <c r="P264" s="594"/>
      <c r="Q264" s="594"/>
      <c r="R264" s="594"/>
      <c r="S264" s="594"/>
      <c r="T264" s="594"/>
      <c r="U264" s="101"/>
      <c r="V264" s="99"/>
      <c r="AF264" s="15"/>
      <c r="AG264" s="15"/>
      <c r="AH264" s="15"/>
      <c r="AI264" s="15"/>
      <c r="AJ264" s="15"/>
      <c r="AK264" s="15"/>
      <c r="AL264" s="17"/>
      <c r="AM264" s="101"/>
      <c r="AN264" s="99"/>
    </row>
    <row r="265" spans="1:43" s="89" customFormat="1" ht="11.25" hidden="1" customHeight="1">
      <c r="B265" s="106"/>
      <c r="C265" s="101"/>
      <c r="D265" s="99"/>
      <c r="E265" s="594"/>
      <c r="F265" s="594"/>
      <c r="G265" s="594"/>
      <c r="H265" s="594"/>
      <c r="I265" s="594"/>
      <c r="J265" s="594"/>
      <c r="K265" s="594"/>
      <c r="L265" s="594"/>
      <c r="M265" s="594"/>
      <c r="N265" s="594"/>
      <c r="O265" s="594"/>
      <c r="P265" s="594"/>
      <c r="Q265" s="594"/>
      <c r="R265" s="594"/>
      <c r="S265" s="594"/>
      <c r="T265" s="594"/>
      <c r="U265" s="101"/>
      <c r="V265" s="99"/>
      <c r="AB265" s="15"/>
      <c r="AC265" s="15"/>
      <c r="AD265" s="15"/>
      <c r="AE265" s="15"/>
      <c r="AF265" s="15"/>
      <c r="AG265" s="15"/>
      <c r="AH265" s="13"/>
      <c r="AI265" s="101"/>
      <c r="AJ265" s="99"/>
    </row>
    <row r="266" spans="1:43" s="89" customFormat="1" ht="11.25" hidden="1" customHeight="1">
      <c r="B266" s="106"/>
      <c r="C266" s="101"/>
      <c r="D266" s="99"/>
      <c r="E266" s="594"/>
      <c r="F266" s="594"/>
      <c r="G266" s="594"/>
      <c r="H266" s="594"/>
      <c r="I266" s="594"/>
      <c r="J266" s="594"/>
      <c r="K266" s="594"/>
      <c r="L266" s="594"/>
      <c r="M266" s="594"/>
      <c r="N266" s="594"/>
      <c r="O266" s="594"/>
      <c r="P266" s="594"/>
      <c r="Q266" s="594"/>
      <c r="R266" s="594"/>
      <c r="S266" s="594"/>
      <c r="T266" s="594"/>
      <c r="U266" s="101"/>
      <c r="V266" s="99"/>
      <c r="W266" s="96"/>
      <c r="AH266" s="13"/>
      <c r="AI266" s="101"/>
      <c r="AJ266" s="99"/>
    </row>
    <row r="267" spans="1:43" s="89" customFormat="1" ht="11.25" hidden="1" customHeight="1">
      <c r="B267" s="106"/>
      <c r="C267" s="101"/>
      <c r="D267" s="99"/>
      <c r="E267" s="594"/>
      <c r="F267" s="594"/>
      <c r="G267" s="594"/>
      <c r="H267" s="594"/>
      <c r="I267" s="594"/>
      <c r="J267" s="594"/>
      <c r="K267" s="594"/>
      <c r="L267" s="594"/>
      <c r="M267" s="594"/>
      <c r="N267" s="594"/>
      <c r="O267" s="594"/>
      <c r="P267" s="594"/>
      <c r="Q267" s="594"/>
      <c r="R267" s="594"/>
      <c r="S267" s="594"/>
      <c r="T267" s="594"/>
      <c r="U267" s="101"/>
      <c r="V267" s="99"/>
      <c r="AA267" s="15"/>
      <c r="AB267" s="15"/>
      <c r="AC267" s="18"/>
      <c r="AD267" s="15"/>
      <c r="AE267" s="15"/>
      <c r="AF267" s="15"/>
      <c r="AG267" s="15"/>
      <c r="AH267" s="13"/>
      <c r="AI267" s="101"/>
      <c r="AJ267" s="99"/>
    </row>
    <row r="268" spans="1:43" s="89" customFormat="1" ht="11.25" hidden="1" customHeight="1">
      <c r="B268" s="106"/>
      <c r="C268" s="101"/>
      <c r="D268" s="99"/>
      <c r="E268" s="594"/>
      <c r="F268" s="594"/>
      <c r="G268" s="594"/>
      <c r="H268" s="594"/>
      <c r="I268" s="594"/>
      <c r="J268" s="594"/>
      <c r="K268" s="594"/>
      <c r="L268" s="594"/>
      <c r="M268" s="594"/>
      <c r="N268" s="594"/>
      <c r="O268" s="594"/>
      <c r="P268" s="594"/>
      <c r="Q268" s="594"/>
      <c r="R268" s="594"/>
      <c r="S268" s="594"/>
      <c r="T268" s="594"/>
      <c r="U268" s="101"/>
      <c r="V268" s="99"/>
      <c r="AF268" s="15"/>
      <c r="AG268" s="15"/>
      <c r="AH268" s="15"/>
      <c r="AI268" s="15"/>
      <c r="AJ268" s="15"/>
      <c r="AK268" s="15"/>
      <c r="AL268" s="13"/>
      <c r="AM268" s="101"/>
      <c r="AN268" s="99"/>
    </row>
    <row r="269" spans="1:43" ht="6" customHeight="1">
      <c r="A269" s="6"/>
      <c r="B269" s="91"/>
      <c r="C269" s="8"/>
      <c r="D269" s="9"/>
      <c r="E269" s="6"/>
      <c r="F269" s="6"/>
      <c r="G269" s="6"/>
      <c r="H269" s="6"/>
      <c r="I269" s="6"/>
      <c r="J269" s="6"/>
      <c r="K269" s="6"/>
      <c r="L269" s="6"/>
      <c r="M269" s="6"/>
      <c r="N269" s="6"/>
      <c r="O269" s="6"/>
      <c r="P269" s="6"/>
      <c r="Q269" s="6"/>
      <c r="R269" s="6"/>
      <c r="S269" s="6"/>
      <c r="T269" s="6"/>
      <c r="U269" s="8"/>
      <c r="V269" s="9"/>
      <c r="W269" s="6"/>
      <c r="X269" s="6"/>
      <c r="Y269" s="6"/>
      <c r="Z269" s="6"/>
      <c r="AA269" s="6"/>
      <c r="AB269" s="6"/>
      <c r="AC269" s="6"/>
      <c r="AD269" s="6"/>
      <c r="AE269" s="6"/>
      <c r="AF269" s="6"/>
      <c r="AG269" s="6"/>
      <c r="AH269" s="6"/>
      <c r="AI269" s="6"/>
      <c r="AJ269" s="6"/>
      <c r="AK269" s="6"/>
      <c r="AL269" s="27"/>
      <c r="AM269" s="8"/>
      <c r="AN269" s="9"/>
      <c r="AO269" s="6"/>
      <c r="AP269" s="6"/>
      <c r="AQ269" s="6"/>
    </row>
    <row r="270" spans="1:43" ht="11.25" customHeight="1">
      <c r="A270" s="89"/>
      <c r="B270" s="50">
        <v>136</v>
      </c>
      <c r="C270" s="101"/>
      <c r="D270" s="99"/>
      <c r="E270" s="588" t="s">
        <v>558</v>
      </c>
      <c r="F270" s="588"/>
      <c r="G270" s="588"/>
      <c r="H270" s="588"/>
      <c r="I270" s="588"/>
      <c r="J270" s="588"/>
      <c r="K270" s="588"/>
      <c r="L270" s="588"/>
      <c r="M270" s="588"/>
      <c r="N270" s="588"/>
      <c r="O270" s="588"/>
      <c r="P270" s="588"/>
      <c r="Q270" s="588"/>
      <c r="R270" s="588"/>
      <c r="S270" s="588"/>
      <c r="T270" s="588"/>
      <c r="U270" s="28"/>
      <c r="V270" s="99"/>
      <c r="W270" s="588" t="s">
        <v>559</v>
      </c>
      <c r="X270" s="588"/>
      <c r="Y270" s="588"/>
      <c r="Z270" s="588"/>
      <c r="AA270" s="588"/>
      <c r="AB270" s="588"/>
      <c r="AC270" s="588"/>
      <c r="AD270" s="588"/>
      <c r="AE270" s="588"/>
      <c r="AF270" s="588"/>
      <c r="AG270" s="588"/>
      <c r="AH270" s="588"/>
      <c r="AI270" s="588"/>
      <c r="AJ270" s="588"/>
      <c r="AK270" s="588"/>
      <c r="AL270" s="588"/>
      <c r="AM270" s="101"/>
      <c r="AN270" s="99"/>
      <c r="AO270" s="89"/>
      <c r="AP270" s="89"/>
      <c r="AQ270" s="89"/>
    </row>
    <row r="271" spans="1:43" ht="11.25" customHeight="1">
      <c r="A271" s="89"/>
      <c r="B271" s="106"/>
      <c r="C271" s="101"/>
      <c r="D271" s="99"/>
      <c r="E271" s="588"/>
      <c r="F271" s="588"/>
      <c r="G271" s="588"/>
      <c r="H271" s="588"/>
      <c r="I271" s="588"/>
      <c r="J271" s="588"/>
      <c r="K271" s="588"/>
      <c r="L271" s="588"/>
      <c r="M271" s="588"/>
      <c r="N271" s="588"/>
      <c r="O271" s="588"/>
      <c r="P271" s="588"/>
      <c r="Q271" s="588"/>
      <c r="R271" s="588"/>
      <c r="S271" s="588"/>
      <c r="T271" s="588"/>
      <c r="U271" s="28"/>
      <c r="V271" s="99"/>
      <c r="W271" s="588"/>
      <c r="X271" s="588"/>
      <c r="Y271" s="588"/>
      <c r="Z271" s="588"/>
      <c r="AA271" s="588"/>
      <c r="AB271" s="588"/>
      <c r="AC271" s="588"/>
      <c r="AD271" s="588"/>
      <c r="AE271" s="588"/>
      <c r="AF271" s="588"/>
      <c r="AG271" s="588"/>
      <c r="AH271" s="588"/>
      <c r="AI271" s="588"/>
      <c r="AJ271" s="588"/>
      <c r="AK271" s="588"/>
      <c r="AL271" s="588"/>
      <c r="AM271" s="101"/>
      <c r="AN271" s="99"/>
      <c r="AO271" s="89"/>
      <c r="AP271" s="89"/>
      <c r="AQ271" s="89"/>
    </row>
    <row r="272" spans="1:43">
      <c r="A272" s="89"/>
      <c r="B272" s="106"/>
      <c r="C272" s="101"/>
      <c r="D272" s="99"/>
      <c r="E272" s="588"/>
      <c r="F272" s="588"/>
      <c r="G272" s="588"/>
      <c r="H272" s="588"/>
      <c r="I272" s="588"/>
      <c r="J272" s="588"/>
      <c r="K272" s="588"/>
      <c r="L272" s="588"/>
      <c r="M272" s="588"/>
      <c r="N272" s="588"/>
      <c r="O272" s="588"/>
      <c r="P272" s="588"/>
      <c r="Q272" s="588"/>
      <c r="R272" s="588"/>
      <c r="S272" s="588"/>
      <c r="T272" s="588"/>
      <c r="U272" s="28"/>
      <c r="V272" s="99"/>
      <c r="W272" s="588"/>
      <c r="X272" s="588"/>
      <c r="Y272" s="588"/>
      <c r="Z272" s="588"/>
      <c r="AA272" s="588"/>
      <c r="AB272" s="588"/>
      <c r="AC272" s="588"/>
      <c r="AD272" s="588"/>
      <c r="AE272" s="588"/>
      <c r="AF272" s="588"/>
      <c r="AG272" s="588"/>
      <c r="AH272" s="588"/>
      <c r="AI272" s="588"/>
      <c r="AJ272" s="588"/>
      <c r="AK272" s="588"/>
      <c r="AL272" s="588"/>
      <c r="AM272" s="101"/>
      <c r="AN272" s="99"/>
      <c r="AO272" s="89"/>
      <c r="AP272" s="89"/>
      <c r="AQ272" s="89"/>
    </row>
    <row r="273" spans="1:43">
      <c r="A273" s="89"/>
      <c r="B273" s="106"/>
      <c r="C273" s="101"/>
      <c r="D273" s="99"/>
      <c r="E273" s="588"/>
      <c r="F273" s="588"/>
      <c r="G273" s="588"/>
      <c r="H273" s="588"/>
      <c r="I273" s="588"/>
      <c r="J273" s="588"/>
      <c r="K273" s="588"/>
      <c r="L273" s="588"/>
      <c r="M273" s="588"/>
      <c r="N273" s="588"/>
      <c r="O273" s="588"/>
      <c r="P273" s="588"/>
      <c r="Q273" s="588"/>
      <c r="R273" s="588"/>
      <c r="S273" s="588"/>
      <c r="T273" s="588"/>
      <c r="U273" s="28"/>
      <c r="V273" s="99"/>
      <c r="W273" s="588"/>
      <c r="X273" s="588"/>
      <c r="Y273" s="588"/>
      <c r="Z273" s="588"/>
      <c r="AA273" s="588"/>
      <c r="AB273" s="588"/>
      <c r="AC273" s="588"/>
      <c r="AD273" s="588"/>
      <c r="AE273" s="588"/>
      <c r="AF273" s="588"/>
      <c r="AG273" s="588"/>
      <c r="AH273" s="588"/>
      <c r="AI273" s="588"/>
      <c r="AJ273" s="588"/>
      <c r="AK273" s="588"/>
      <c r="AL273" s="588"/>
      <c r="AM273" s="101"/>
      <c r="AN273" s="99"/>
      <c r="AO273" s="89"/>
      <c r="AP273" s="89"/>
      <c r="AQ273" s="89"/>
    </row>
    <row r="274" spans="1:43">
      <c r="A274" s="89"/>
      <c r="B274" s="106"/>
      <c r="C274" s="101"/>
      <c r="D274" s="99"/>
      <c r="E274" s="588"/>
      <c r="F274" s="588"/>
      <c r="G274" s="588"/>
      <c r="H274" s="588"/>
      <c r="I274" s="588"/>
      <c r="J274" s="588"/>
      <c r="K274" s="588"/>
      <c r="L274" s="588"/>
      <c r="M274" s="588"/>
      <c r="N274" s="588"/>
      <c r="O274" s="588"/>
      <c r="P274" s="588"/>
      <c r="Q274" s="588"/>
      <c r="R274" s="588"/>
      <c r="S274" s="588"/>
      <c r="T274" s="588"/>
      <c r="U274" s="28"/>
      <c r="V274" s="99"/>
      <c r="W274" s="588"/>
      <c r="X274" s="588"/>
      <c r="Y274" s="588"/>
      <c r="Z274" s="588"/>
      <c r="AA274" s="588"/>
      <c r="AB274" s="588"/>
      <c r="AC274" s="588"/>
      <c r="AD274" s="588"/>
      <c r="AE274" s="588"/>
      <c r="AF274" s="588"/>
      <c r="AG274" s="588"/>
      <c r="AH274" s="588"/>
      <c r="AI274" s="588"/>
      <c r="AJ274" s="588"/>
      <c r="AK274" s="588"/>
      <c r="AL274" s="588"/>
      <c r="AM274" s="101"/>
      <c r="AN274" s="99"/>
      <c r="AO274" s="89"/>
      <c r="AP274" s="89"/>
      <c r="AQ274" s="89"/>
    </row>
    <row r="275" spans="1:43">
      <c r="A275" s="89"/>
      <c r="B275" s="106"/>
      <c r="C275" s="101"/>
      <c r="D275" s="99"/>
      <c r="E275" s="588"/>
      <c r="F275" s="588"/>
      <c r="G275" s="588"/>
      <c r="H275" s="588"/>
      <c r="I275" s="588"/>
      <c r="J275" s="588"/>
      <c r="K275" s="588"/>
      <c r="L275" s="588"/>
      <c r="M275" s="588"/>
      <c r="N275" s="588"/>
      <c r="O275" s="588"/>
      <c r="P275" s="588"/>
      <c r="Q275" s="588"/>
      <c r="R275" s="588"/>
      <c r="S275" s="588"/>
      <c r="T275" s="588"/>
      <c r="U275" s="28"/>
      <c r="V275" s="99"/>
      <c r="W275" s="588"/>
      <c r="X275" s="588"/>
      <c r="Y275" s="588"/>
      <c r="Z275" s="588"/>
      <c r="AA275" s="588"/>
      <c r="AB275" s="588"/>
      <c r="AC275" s="588"/>
      <c r="AD275" s="588"/>
      <c r="AE275" s="588"/>
      <c r="AF275" s="588"/>
      <c r="AG275" s="588"/>
      <c r="AH275" s="588"/>
      <c r="AI275" s="588"/>
      <c r="AJ275" s="588"/>
      <c r="AK275" s="588"/>
      <c r="AL275" s="588"/>
      <c r="AM275" s="101"/>
      <c r="AN275" s="99"/>
      <c r="AO275" s="89"/>
      <c r="AP275" s="89"/>
      <c r="AQ275" s="89"/>
    </row>
    <row r="276" spans="1:43">
      <c r="A276" s="89"/>
      <c r="B276" s="106"/>
      <c r="C276" s="101"/>
      <c r="D276" s="99"/>
      <c r="E276" s="588"/>
      <c r="F276" s="588"/>
      <c r="G276" s="588"/>
      <c r="H276" s="588"/>
      <c r="I276" s="588"/>
      <c r="J276" s="588"/>
      <c r="K276" s="588"/>
      <c r="L276" s="588"/>
      <c r="M276" s="588"/>
      <c r="N276" s="588"/>
      <c r="O276" s="588"/>
      <c r="P276" s="588"/>
      <c r="Q276" s="588"/>
      <c r="R276" s="588"/>
      <c r="S276" s="588"/>
      <c r="T276" s="588"/>
      <c r="U276" s="28"/>
      <c r="V276" s="99"/>
      <c r="W276" s="588"/>
      <c r="X276" s="588"/>
      <c r="Y276" s="588"/>
      <c r="Z276" s="588"/>
      <c r="AA276" s="588"/>
      <c r="AB276" s="588"/>
      <c r="AC276" s="588"/>
      <c r="AD276" s="588"/>
      <c r="AE276" s="588"/>
      <c r="AF276" s="588"/>
      <c r="AG276" s="588"/>
      <c r="AH276" s="588"/>
      <c r="AI276" s="588"/>
      <c r="AJ276" s="588"/>
      <c r="AK276" s="588"/>
      <c r="AL276" s="588"/>
      <c r="AM276" s="101"/>
      <c r="AN276" s="99"/>
      <c r="AO276" s="89"/>
      <c r="AP276" s="89"/>
      <c r="AQ276" s="89"/>
    </row>
    <row r="277" spans="1:43" ht="6" customHeight="1">
      <c r="A277" s="6"/>
      <c r="B277" s="91"/>
      <c r="C277" s="8"/>
      <c r="D277" s="9"/>
      <c r="E277" s="6"/>
      <c r="F277" s="6"/>
      <c r="G277" s="6"/>
      <c r="H277" s="6"/>
      <c r="I277" s="6"/>
      <c r="J277" s="6"/>
      <c r="K277" s="6"/>
      <c r="L277" s="6"/>
      <c r="M277" s="6"/>
      <c r="N277" s="6"/>
      <c r="O277" s="6"/>
      <c r="P277" s="6"/>
      <c r="Q277" s="6"/>
      <c r="R277" s="6"/>
      <c r="S277" s="6"/>
      <c r="T277" s="6"/>
      <c r="U277" s="8"/>
      <c r="V277" s="9"/>
      <c r="W277" s="6"/>
      <c r="X277" s="6"/>
      <c r="Y277" s="6"/>
      <c r="Z277" s="6"/>
      <c r="AA277" s="6"/>
      <c r="AB277" s="6"/>
      <c r="AC277" s="6"/>
      <c r="AD277" s="6"/>
      <c r="AE277" s="6"/>
      <c r="AF277" s="6"/>
      <c r="AG277" s="6"/>
      <c r="AH277" s="6"/>
      <c r="AI277" s="6"/>
      <c r="AJ277" s="6"/>
      <c r="AK277" s="6"/>
      <c r="AL277" s="27"/>
      <c r="AM277" s="8"/>
      <c r="AN277" s="9"/>
      <c r="AO277" s="6"/>
      <c r="AP277" s="6"/>
      <c r="AQ277" s="6"/>
    </row>
    <row r="278" spans="1:43" ht="11.25" customHeight="1">
      <c r="A278" s="89"/>
      <c r="B278" s="50">
        <v>136</v>
      </c>
      <c r="C278" s="101"/>
      <c r="D278" s="99"/>
      <c r="E278" s="588" t="s">
        <v>560</v>
      </c>
      <c r="F278" s="588"/>
      <c r="G278" s="588"/>
      <c r="H278" s="588"/>
      <c r="I278" s="588"/>
      <c r="J278" s="588"/>
      <c r="K278" s="588"/>
      <c r="L278" s="588"/>
      <c r="M278" s="588"/>
      <c r="N278" s="588"/>
      <c r="O278" s="588"/>
      <c r="P278" s="588"/>
      <c r="Q278" s="588"/>
      <c r="R278" s="588"/>
      <c r="S278" s="588"/>
      <c r="T278" s="588"/>
      <c r="U278" s="28"/>
      <c r="V278" s="99"/>
      <c r="W278" s="588" t="s">
        <v>561</v>
      </c>
      <c r="X278" s="588"/>
      <c r="Y278" s="588"/>
      <c r="Z278" s="588"/>
      <c r="AA278" s="588"/>
      <c r="AB278" s="588"/>
      <c r="AC278" s="588"/>
      <c r="AD278" s="588"/>
      <c r="AE278" s="588"/>
      <c r="AF278" s="588"/>
      <c r="AG278" s="588"/>
      <c r="AH278" s="588"/>
      <c r="AI278" s="588"/>
      <c r="AJ278" s="588"/>
      <c r="AK278" s="588"/>
      <c r="AL278" s="588"/>
      <c r="AM278" s="101"/>
      <c r="AN278" s="99"/>
      <c r="AO278" s="89"/>
      <c r="AP278" s="89"/>
      <c r="AQ278" s="89"/>
    </row>
    <row r="279" spans="1:43" ht="11.25" customHeight="1">
      <c r="A279" s="89"/>
      <c r="B279" s="106"/>
      <c r="C279" s="101"/>
      <c r="D279" s="99"/>
      <c r="E279" s="588"/>
      <c r="F279" s="588"/>
      <c r="G279" s="588"/>
      <c r="H279" s="588"/>
      <c r="I279" s="588"/>
      <c r="J279" s="588"/>
      <c r="K279" s="588"/>
      <c r="L279" s="588"/>
      <c r="M279" s="588"/>
      <c r="N279" s="588"/>
      <c r="O279" s="588"/>
      <c r="P279" s="588"/>
      <c r="Q279" s="588"/>
      <c r="R279" s="588"/>
      <c r="S279" s="588"/>
      <c r="T279" s="588"/>
      <c r="U279" s="28"/>
      <c r="V279" s="99"/>
      <c r="W279" s="588"/>
      <c r="X279" s="588"/>
      <c r="Y279" s="588"/>
      <c r="Z279" s="588"/>
      <c r="AA279" s="588"/>
      <c r="AB279" s="588"/>
      <c r="AC279" s="588"/>
      <c r="AD279" s="588"/>
      <c r="AE279" s="588"/>
      <c r="AF279" s="588"/>
      <c r="AG279" s="588"/>
      <c r="AH279" s="588"/>
      <c r="AI279" s="588"/>
      <c r="AJ279" s="588"/>
      <c r="AK279" s="588"/>
      <c r="AL279" s="588"/>
      <c r="AM279" s="101"/>
      <c r="AN279" s="99"/>
      <c r="AO279" s="89"/>
      <c r="AP279" s="89"/>
      <c r="AQ279" s="89"/>
    </row>
    <row r="280" spans="1:43">
      <c r="A280" s="89"/>
      <c r="B280" s="106"/>
      <c r="C280" s="101"/>
      <c r="D280" s="99"/>
      <c r="E280" s="588"/>
      <c r="F280" s="588"/>
      <c r="G280" s="588"/>
      <c r="H280" s="588"/>
      <c r="I280" s="588"/>
      <c r="J280" s="588"/>
      <c r="K280" s="588"/>
      <c r="L280" s="588"/>
      <c r="M280" s="588"/>
      <c r="N280" s="588"/>
      <c r="O280" s="588"/>
      <c r="P280" s="588"/>
      <c r="Q280" s="588"/>
      <c r="R280" s="588"/>
      <c r="S280" s="588"/>
      <c r="T280" s="588"/>
      <c r="U280" s="28"/>
      <c r="V280" s="99"/>
      <c r="W280" s="588"/>
      <c r="X280" s="588"/>
      <c r="Y280" s="588"/>
      <c r="Z280" s="588"/>
      <c r="AA280" s="588"/>
      <c r="AB280" s="588"/>
      <c r="AC280" s="588"/>
      <c r="AD280" s="588"/>
      <c r="AE280" s="588"/>
      <c r="AF280" s="588"/>
      <c r="AG280" s="588"/>
      <c r="AH280" s="588"/>
      <c r="AI280" s="588"/>
      <c r="AJ280" s="588"/>
      <c r="AK280" s="588"/>
      <c r="AL280" s="588"/>
      <c r="AM280" s="101"/>
      <c r="AN280" s="99"/>
      <c r="AO280" s="89"/>
      <c r="AP280" s="89"/>
      <c r="AQ280" s="89"/>
    </row>
    <row r="281" spans="1:43">
      <c r="A281" s="89"/>
      <c r="B281" s="106"/>
      <c r="C281" s="101"/>
      <c r="D281" s="99"/>
      <c r="E281" s="588"/>
      <c r="F281" s="588"/>
      <c r="G281" s="588"/>
      <c r="H281" s="588"/>
      <c r="I281" s="588"/>
      <c r="J281" s="588"/>
      <c r="K281" s="588"/>
      <c r="L281" s="588"/>
      <c r="M281" s="588"/>
      <c r="N281" s="588"/>
      <c r="O281" s="588"/>
      <c r="P281" s="588"/>
      <c r="Q281" s="588"/>
      <c r="R281" s="588"/>
      <c r="S281" s="588"/>
      <c r="T281" s="588"/>
      <c r="U281" s="28"/>
      <c r="V281" s="99"/>
      <c r="W281" s="588"/>
      <c r="X281" s="588"/>
      <c r="Y281" s="588"/>
      <c r="Z281" s="588"/>
      <c r="AA281" s="588"/>
      <c r="AB281" s="588"/>
      <c r="AC281" s="588"/>
      <c r="AD281" s="588"/>
      <c r="AE281" s="588"/>
      <c r="AF281" s="588"/>
      <c r="AG281" s="588"/>
      <c r="AH281" s="588"/>
      <c r="AI281" s="588"/>
      <c r="AJ281" s="588"/>
      <c r="AK281" s="588"/>
      <c r="AL281" s="588"/>
      <c r="AM281" s="101"/>
      <c r="AN281" s="99"/>
      <c r="AO281" s="89"/>
      <c r="AP281" s="89"/>
      <c r="AQ281" s="89"/>
    </row>
    <row r="282" spans="1:43">
      <c r="A282" s="89"/>
      <c r="B282" s="106"/>
      <c r="C282" s="101"/>
      <c r="D282" s="99"/>
      <c r="E282" s="588"/>
      <c r="F282" s="588"/>
      <c r="G282" s="588"/>
      <c r="H282" s="588"/>
      <c r="I282" s="588"/>
      <c r="J282" s="588"/>
      <c r="K282" s="588"/>
      <c r="L282" s="588"/>
      <c r="M282" s="588"/>
      <c r="N282" s="588"/>
      <c r="O282" s="588"/>
      <c r="P282" s="588"/>
      <c r="Q282" s="588"/>
      <c r="R282" s="588"/>
      <c r="S282" s="588"/>
      <c r="T282" s="588"/>
      <c r="U282" s="28"/>
      <c r="V282" s="99"/>
      <c r="W282" s="588"/>
      <c r="X282" s="588"/>
      <c r="Y282" s="588"/>
      <c r="Z282" s="588"/>
      <c r="AA282" s="588"/>
      <c r="AB282" s="588"/>
      <c r="AC282" s="588"/>
      <c r="AD282" s="588"/>
      <c r="AE282" s="588"/>
      <c r="AF282" s="588"/>
      <c r="AG282" s="588"/>
      <c r="AH282" s="588"/>
      <c r="AI282" s="588"/>
      <c r="AJ282" s="588"/>
      <c r="AK282" s="588"/>
      <c r="AL282" s="588"/>
      <c r="AM282" s="101"/>
      <c r="AN282" s="99"/>
      <c r="AO282" s="89"/>
      <c r="AP282" s="89"/>
      <c r="AQ282" s="89"/>
    </row>
    <row r="283" spans="1:43">
      <c r="A283" s="89"/>
      <c r="B283" s="106"/>
      <c r="C283" s="101"/>
      <c r="D283" s="99"/>
      <c r="E283" s="588"/>
      <c r="F283" s="588"/>
      <c r="G283" s="588"/>
      <c r="H283" s="588"/>
      <c r="I283" s="588"/>
      <c r="J283" s="588"/>
      <c r="K283" s="588"/>
      <c r="L283" s="588"/>
      <c r="M283" s="588"/>
      <c r="N283" s="588"/>
      <c r="O283" s="588"/>
      <c r="P283" s="588"/>
      <c r="Q283" s="588"/>
      <c r="R283" s="588"/>
      <c r="S283" s="588"/>
      <c r="T283" s="588"/>
      <c r="U283" s="28"/>
      <c r="V283" s="99"/>
      <c r="W283" s="588"/>
      <c r="X283" s="588"/>
      <c r="Y283" s="588"/>
      <c r="Z283" s="588"/>
      <c r="AA283" s="588"/>
      <c r="AB283" s="588"/>
      <c r="AC283" s="588"/>
      <c r="AD283" s="588"/>
      <c r="AE283" s="588"/>
      <c r="AF283" s="588"/>
      <c r="AG283" s="588"/>
      <c r="AH283" s="588"/>
      <c r="AI283" s="588"/>
      <c r="AJ283" s="588"/>
      <c r="AK283" s="588"/>
      <c r="AL283" s="588"/>
      <c r="AM283" s="101"/>
      <c r="AN283" s="99"/>
      <c r="AO283" s="89"/>
      <c r="AP283" s="89"/>
      <c r="AQ283" s="89"/>
    </row>
    <row r="284" spans="1:43">
      <c r="A284" s="89"/>
      <c r="B284" s="106"/>
      <c r="C284" s="101"/>
      <c r="D284" s="99"/>
      <c r="E284" s="588"/>
      <c r="F284" s="588"/>
      <c r="G284" s="588"/>
      <c r="H284" s="588"/>
      <c r="I284" s="588"/>
      <c r="J284" s="588"/>
      <c r="K284" s="588"/>
      <c r="L284" s="588"/>
      <c r="M284" s="588"/>
      <c r="N284" s="588"/>
      <c r="O284" s="588"/>
      <c r="P284" s="588"/>
      <c r="Q284" s="588"/>
      <c r="R284" s="588"/>
      <c r="S284" s="588"/>
      <c r="T284" s="588"/>
      <c r="U284" s="28"/>
      <c r="V284" s="99"/>
      <c r="W284" s="588"/>
      <c r="X284" s="588"/>
      <c r="Y284" s="588"/>
      <c r="Z284" s="588"/>
      <c r="AA284" s="588"/>
      <c r="AB284" s="588"/>
      <c r="AC284" s="588"/>
      <c r="AD284" s="588"/>
      <c r="AE284" s="588"/>
      <c r="AF284" s="588"/>
      <c r="AG284" s="588"/>
      <c r="AH284" s="588"/>
      <c r="AI284" s="588"/>
      <c r="AJ284" s="588"/>
      <c r="AK284" s="588"/>
      <c r="AL284" s="588"/>
      <c r="AM284" s="101"/>
      <c r="AN284" s="99"/>
      <c r="AO284" s="89"/>
      <c r="AP284" s="89"/>
      <c r="AQ284" s="89"/>
    </row>
    <row r="285" spans="1:43">
      <c r="A285" s="89"/>
      <c r="B285" s="106"/>
      <c r="C285" s="101"/>
      <c r="D285" s="99"/>
      <c r="E285" s="588"/>
      <c r="F285" s="588"/>
      <c r="G285" s="588"/>
      <c r="H285" s="588"/>
      <c r="I285" s="588"/>
      <c r="J285" s="588"/>
      <c r="K285" s="588"/>
      <c r="L285" s="588"/>
      <c r="M285" s="588"/>
      <c r="N285" s="588"/>
      <c r="O285" s="588"/>
      <c r="P285" s="588"/>
      <c r="Q285" s="588"/>
      <c r="R285" s="588"/>
      <c r="S285" s="588"/>
      <c r="T285" s="588"/>
      <c r="U285" s="28"/>
      <c r="V285" s="99"/>
      <c r="W285" s="588"/>
      <c r="X285" s="588"/>
      <c r="Y285" s="588"/>
      <c r="Z285" s="588"/>
      <c r="AA285" s="588"/>
      <c r="AB285" s="588"/>
      <c r="AC285" s="588"/>
      <c r="AD285" s="588"/>
      <c r="AE285" s="588"/>
      <c r="AF285" s="588"/>
      <c r="AG285" s="588"/>
      <c r="AH285" s="588"/>
      <c r="AI285" s="588"/>
      <c r="AJ285" s="588"/>
      <c r="AK285" s="588"/>
      <c r="AL285" s="588"/>
      <c r="AM285" s="101"/>
      <c r="AN285" s="99"/>
      <c r="AO285" s="89"/>
      <c r="AP285" s="89"/>
      <c r="AQ285" s="89"/>
    </row>
  </sheetData>
  <mergeCells count="40">
    <mergeCell ref="E278:T285"/>
    <mergeCell ref="W278:AL285"/>
    <mergeCell ref="E221:T230"/>
    <mergeCell ref="W221:AL230"/>
    <mergeCell ref="E232:T241"/>
    <mergeCell ref="E243:T252"/>
    <mergeCell ref="E255:T268"/>
    <mergeCell ref="E270:T276"/>
    <mergeCell ref="W270:AL276"/>
    <mergeCell ref="E173:T178"/>
    <mergeCell ref="W173:AL178"/>
    <mergeCell ref="E179:T188"/>
    <mergeCell ref="E190:T199"/>
    <mergeCell ref="E202:T219"/>
    <mergeCell ref="W202:AL219"/>
    <mergeCell ref="E106:T115"/>
    <mergeCell ref="E119:T136"/>
    <mergeCell ref="W119:AL136"/>
    <mergeCell ref="E138:T151"/>
    <mergeCell ref="E152:T171"/>
    <mergeCell ref="W152:AL171"/>
    <mergeCell ref="E101:T104"/>
    <mergeCell ref="W101:AL104"/>
    <mergeCell ref="E17:T26"/>
    <mergeCell ref="E28:T37"/>
    <mergeCell ref="W28:AL37"/>
    <mergeCell ref="A39:AQ39"/>
    <mergeCell ref="E40:T57"/>
    <mergeCell ref="W45:AL58"/>
    <mergeCell ref="E60:T68"/>
    <mergeCell ref="W60:AL66"/>
    <mergeCell ref="E71:T73"/>
    <mergeCell ref="E75:T86"/>
    <mergeCell ref="E89:T100"/>
    <mergeCell ref="A1:AQ1"/>
    <mergeCell ref="E3:T9"/>
    <mergeCell ref="E11:T14"/>
    <mergeCell ref="E15:T15"/>
    <mergeCell ref="W15:AL15"/>
    <mergeCell ref="AO15:AP1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EQ398"/>
  <sheetViews>
    <sheetView topLeftCell="A378" zoomScale="140" zoomScaleNormal="140" workbookViewId="0">
      <selection activeCell="AW152" sqref="AW152"/>
    </sheetView>
  </sheetViews>
  <sheetFormatPr defaultColWidth="2.6640625" defaultRowHeight="11.25"/>
  <cols>
    <col min="1" max="1" width="1.6640625" style="351" customWidth="1"/>
    <col min="2" max="2" width="4.6640625" style="352" customWidth="1"/>
    <col min="3" max="4" width="1.6640625" style="351" customWidth="1"/>
    <col min="5" max="20" width="2.6640625" style="351"/>
    <col min="21" max="22" width="1.6640625" style="351" customWidth="1"/>
    <col min="23" max="33" width="2.6640625" style="351"/>
    <col min="34" max="35" width="2.6640625" style="351" customWidth="1"/>
    <col min="36" max="37" width="2.6640625" style="351"/>
    <col min="38" max="38" width="2.6640625" style="58" customWidth="1"/>
    <col min="39" max="39" width="1.83203125" style="351" customWidth="1"/>
    <col min="40" max="40" width="0.33203125" style="351" customWidth="1"/>
    <col min="41" max="41" width="1.6640625" style="351" hidden="1" customWidth="1"/>
    <col min="42" max="42" width="4.6640625" style="351" hidden="1" customWidth="1"/>
    <col min="43" max="43" width="1.6640625" style="351" hidden="1" customWidth="1"/>
    <col min="44" max="16384" width="2.6640625" style="351"/>
  </cols>
  <sheetData>
    <row r="1" spans="1:43" ht="17.45" customHeight="1">
      <c r="A1" s="666" t="s">
        <v>185</v>
      </c>
      <c r="B1" s="667"/>
      <c r="C1" s="667"/>
      <c r="D1" s="667"/>
      <c r="E1" s="667"/>
      <c r="F1" s="667"/>
      <c r="G1" s="667"/>
      <c r="H1" s="667"/>
      <c r="I1" s="667"/>
      <c r="J1" s="667"/>
      <c r="K1" s="667"/>
      <c r="L1" s="667"/>
      <c r="M1" s="667"/>
      <c r="N1" s="667"/>
      <c r="O1" s="667"/>
      <c r="P1" s="667"/>
      <c r="Q1" s="667"/>
      <c r="R1" s="667"/>
      <c r="S1" s="667"/>
      <c r="T1" s="667"/>
      <c r="U1" s="667"/>
      <c r="V1" s="667"/>
      <c r="W1" s="667"/>
      <c r="X1" s="667"/>
      <c r="Y1" s="667"/>
      <c r="Z1" s="667"/>
      <c r="AA1" s="667"/>
      <c r="AB1" s="667"/>
      <c r="AC1" s="667"/>
      <c r="AD1" s="667"/>
      <c r="AE1" s="667"/>
      <c r="AF1" s="667"/>
      <c r="AG1" s="667"/>
      <c r="AH1" s="667"/>
      <c r="AI1" s="667"/>
      <c r="AJ1" s="667"/>
      <c r="AK1" s="667"/>
      <c r="AL1" s="667"/>
      <c r="AM1" s="667"/>
      <c r="AN1" s="667"/>
      <c r="AO1" s="667"/>
      <c r="AP1" s="667"/>
      <c r="AQ1" s="667"/>
    </row>
    <row r="2" spans="1:43" ht="11.25" customHeight="1">
      <c r="A2" s="354"/>
      <c r="B2" s="50">
        <v>137</v>
      </c>
      <c r="C2" s="358"/>
      <c r="D2" s="359"/>
      <c r="E2" s="588" t="s">
        <v>186</v>
      </c>
      <c r="F2" s="588"/>
      <c r="G2" s="588"/>
      <c r="H2" s="588"/>
      <c r="I2" s="588"/>
      <c r="J2" s="588"/>
      <c r="K2" s="588"/>
      <c r="L2" s="588"/>
      <c r="M2" s="588"/>
      <c r="N2" s="588"/>
      <c r="O2" s="588"/>
      <c r="P2" s="588"/>
      <c r="Q2" s="588"/>
      <c r="R2" s="588"/>
      <c r="S2" s="588"/>
      <c r="T2" s="588"/>
      <c r="U2" s="28"/>
      <c r="V2" s="359"/>
      <c r="W2" s="588"/>
      <c r="X2" s="588"/>
      <c r="Y2" s="588"/>
      <c r="Z2" s="588"/>
      <c r="AA2" s="588"/>
      <c r="AB2" s="588"/>
      <c r="AC2" s="588"/>
      <c r="AD2" s="588"/>
      <c r="AE2" s="588"/>
      <c r="AF2" s="588"/>
      <c r="AG2" s="588"/>
      <c r="AH2" s="588"/>
      <c r="AI2" s="588"/>
      <c r="AJ2" s="588"/>
      <c r="AK2" s="588"/>
      <c r="AL2" s="588"/>
      <c r="AM2" s="358"/>
      <c r="AN2" s="359"/>
      <c r="AO2" s="354"/>
      <c r="AP2" s="354"/>
      <c r="AQ2" s="354"/>
    </row>
    <row r="3" spans="1:43" ht="11.25" customHeight="1">
      <c r="A3" s="354"/>
      <c r="B3" s="50"/>
      <c r="C3" s="358"/>
      <c r="D3" s="359"/>
      <c r="E3" s="588"/>
      <c r="F3" s="588"/>
      <c r="G3" s="588"/>
      <c r="H3" s="588"/>
      <c r="I3" s="588"/>
      <c r="J3" s="588"/>
      <c r="K3" s="588"/>
      <c r="L3" s="588"/>
      <c r="M3" s="588"/>
      <c r="N3" s="588"/>
      <c r="O3" s="588"/>
      <c r="P3" s="588"/>
      <c r="Q3" s="588"/>
      <c r="R3" s="588"/>
      <c r="S3" s="588"/>
      <c r="T3" s="588"/>
      <c r="U3" s="28"/>
      <c r="V3" s="359"/>
      <c r="W3" s="588"/>
      <c r="X3" s="588"/>
      <c r="Y3" s="588"/>
      <c r="Z3" s="588"/>
      <c r="AA3" s="588"/>
      <c r="AB3" s="588"/>
      <c r="AC3" s="588"/>
      <c r="AD3" s="588"/>
      <c r="AE3" s="588"/>
      <c r="AF3" s="588"/>
      <c r="AG3" s="588"/>
      <c r="AH3" s="588"/>
      <c r="AI3" s="588"/>
      <c r="AJ3" s="588"/>
      <c r="AK3" s="588"/>
      <c r="AL3" s="588"/>
      <c r="AM3" s="358"/>
      <c r="AN3" s="359"/>
      <c r="AO3" s="354"/>
      <c r="AP3" s="354"/>
      <c r="AQ3" s="354"/>
    </row>
    <row r="4" spans="1:43" ht="11.25" customHeight="1">
      <c r="A4" s="354"/>
      <c r="B4" s="50"/>
      <c r="C4" s="358"/>
      <c r="D4" s="359"/>
      <c r="E4" s="588"/>
      <c r="F4" s="588"/>
      <c r="G4" s="588"/>
      <c r="H4" s="588"/>
      <c r="I4" s="588"/>
      <c r="J4" s="588"/>
      <c r="K4" s="588"/>
      <c r="L4" s="588"/>
      <c r="M4" s="588"/>
      <c r="N4" s="588"/>
      <c r="O4" s="588"/>
      <c r="P4" s="588"/>
      <c r="Q4" s="588"/>
      <c r="R4" s="588"/>
      <c r="S4" s="588"/>
      <c r="T4" s="588"/>
      <c r="U4" s="28"/>
      <c r="V4" s="359"/>
      <c r="W4" s="588"/>
      <c r="X4" s="588"/>
      <c r="Y4" s="588"/>
      <c r="Z4" s="588"/>
      <c r="AA4" s="588"/>
      <c r="AB4" s="588"/>
      <c r="AC4" s="588"/>
      <c r="AD4" s="588"/>
      <c r="AE4" s="588"/>
      <c r="AF4" s="588"/>
      <c r="AG4" s="588"/>
      <c r="AH4" s="588"/>
      <c r="AI4" s="588"/>
      <c r="AJ4" s="588"/>
      <c r="AK4" s="588"/>
      <c r="AL4" s="588"/>
      <c r="AM4" s="358"/>
      <c r="AN4" s="359"/>
      <c r="AO4" s="354"/>
      <c r="AP4" s="354"/>
      <c r="AQ4" s="354"/>
    </row>
    <row r="5" spans="1:43" ht="11.25" customHeight="1">
      <c r="A5" s="354"/>
      <c r="B5" s="50"/>
      <c r="C5" s="358"/>
      <c r="D5" s="359"/>
      <c r="E5" s="588"/>
      <c r="F5" s="588"/>
      <c r="G5" s="588"/>
      <c r="H5" s="588"/>
      <c r="I5" s="588"/>
      <c r="J5" s="588"/>
      <c r="K5" s="588"/>
      <c r="L5" s="588"/>
      <c r="M5" s="588"/>
      <c r="N5" s="588"/>
      <c r="O5" s="588"/>
      <c r="P5" s="588"/>
      <c r="Q5" s="588"/>
      <c r="R5" s="588"/>
      <c r="S5" s="588"/>
      <c r="T5" s="588"/>
      <c r="U5" s="28"/>
      <c r="V5" s="359"/>
      <c r="W5" s="588"/>
      <c r="X5" s="588"/>
      <c r="Y5" s="588"/>
      <c r="Z5" s="588"/>
      <c r="AA5" s="588"/>
      <c r="AB5" s="588"/>
      <c r="AC5" s="588"/>
      <c r="AD5" s="588"/>
      <c r="AE5" s="588"/>
      <c r="AF5" s="588"/>
      <c r="AG5" s="588"/>
      <c r="AH5" s="588"/>
      <c r="AI5" s="588"/>
      <c r="AJ5" s="588"/>
      <c r="AK5" s="588"/>
      <c r="AL5" s="588"/>
      <c r="AM5" s="358"/>
      <c r="AN5" s="359"/>
      <c r="AO5" s="354"/>
      <c r="AP5" s="354"/>
      <c r="AQ5" s="354"/>
    </row>
    <row r="6" spans="1:43" ht="11.25" customHeight="1">
      <c r="A6" s="354"/>
      <c r="B6" s="50"/>
      <c r="C6" s="358"/>
      <c r="D6" s="359"/>
      <c r="E6" s="588"/>
      <c r="F6" s="588"/>
      <c r="G6" s="588"/>
      <c r="H6" s="588"/>
      <c r="I6" s="588"/>
      <c r="J6" s="588"/>
      <c r="K6" s="588"/>
      <c r="L6" s="588"/>
      <c r="M6" s="588"/>
      <c r="N6" s="588"/>
      <c r="O6" s="588"/>
      <c r="P6" s="588"/>
      <c r="Q6" s="588"/>
      <c r="R6" s="588"/>
      <c r="S6" s="588"/>
      <c r="T6" s="588"/>
      <c r="U6" s="28"/>
      <c r="V6" s="359"/>
      <c r="W6" s="588"/>
      <c r="X6" s="588"/>
      <c r="Y6" s="588"/>
      <c r="Z6" s="588"/>
      <c r="AA6" s="588"/>
      <c r="AB6" s="588"/>
      <c r="AC6" s="588"/>
      <c r="AD6" s="588"/>
      <c r="AE6" s="588"/>
      <c r="AF6" s="588"/>
      <c r="AG6" s="588"/>
      <c r="AH6" s="588"/>
      <c r="AI6" s="588"/>
      <c r="AJ6" s="588"/>
      <c r="AK6" s="588"/>
      <c r="AL6" s="588"/>
      <c r="AM6" s="358"/>
      <c r="AN6" s="359"/>
      <c r="AO6" s="354"/>
      <c r="AP6" s="354"/>
      <c r="AQ6" s="354"/>
    </row>
    <row r="7" spans="1:43" ht="11.25" customHeight="1">
      <c r="A7" s="354"/>
      <c r="B7" s="50"/>
      <c r="C7" s="358"/>
      <c r="D7" s="359"/>
      <c r="E7" s="588"/>
      <c r="F7" s="588"/>
      <c r="G7" s="588"/>
      <c r="H7" s="588"/>
      <c r="I7" s="588"/>
      <c r="J7" s="588"/>
      <c r="K7" s="588"/>
      <c r="L7" s="588"/>
      <c r="M7" s="588"/>
      <c r="N7" s="588"/>
      <c r="O7" s="588"/>
      <c r="P7" s="588"/>
      <c r="Q7" s="588"/>
      <c r="R7" s="588"/>
      <c r="S7" s="588"/>
      <c r="T7" s="588"/>
      <c r="U7" s="28"/>
      <c r="V7" s="359"/>
      <c r="W7" s="588"/>
      <c r="X7" s="588"/>
      <c r="Y7" s="588"/>
      <c r="Z7" s="588"/>
      <c r="AA7" s="588"/>
      <c r="AB7" s="588"/>
      <c r="AC7" s="588"/>
      <c r="AD7" s="588"/>
      <c r="AE7" s="588"/>
      <c r="AF7" s="588"/>
      <c r="AG7" s="588"/>
      <c r="AH7" s="588"/>
      <c r="AI7" s="588"/>
      <c r="AJ7" s="588"/>
      <c r="AK7" s="588"/>
      <c r="AL7" s="588"/>
      <c r="AM7" s="358"/>
      <c r="AN7" s="359"/>
      <c r="AO7" s="354"/>
      <c r="AP7" s="354"/>
      <c r="AQ7" s="354"/>
    </row>
    <row r="8" spans="1:43" ht="11.25" customHeight="1">
      <c r="A8" s="354"/>
      <c r="B8" s="50"/>
      <c r="C8" s="358"/>
      <c r="D8" s="359"/>
      <c r="E8" s="588"/>
      <c r="F8" s="588"/>
      <c r="G8" s="588"/>
      <c r="H8" s="588"/>
      <c r="I8" s="588"/>
      <c r="J8" s="588"/>
      <c r="K8" s="588"/>
      <c r="L8" s="588"/>
      <c r="M8" s="588"/>
      <c r="N8" s="588"/>
      <c r="O8" s="588"/>
      <c r="P8" s="588"/>
      <c r="Q8" s="588"/>
      <c r="R8" s="588"/>
      <c r="S8" s="588"/>
      <c r="T8" s="588"/>
      <c r="U8" s="28"/>
      <c r="V8" s="359"/>
      <c r="W8" s="588"/>
      <c r="X8" s="588"/>
      <c r="Y8" s="588"/>
      <c r="Z8" s="588"/>
      <c r="AA8" s="588"/>
      <c r="AB8" s="588"/>
      <c r="AC8" s="588"/>
      <c r="AD8" s="588"/>
      <c r="AE8" s="588"/>
      <c r="AF8" s="588"/>
      <c r="AG8" s="588"/>
      <c r="AH8" s="588"/>
      <c r="AI8" s="588"/>
      <c r="AJ8" s="588"/>
      <c r="AK8" s="588"/>
      <c r="AL8" s="588"/>
      <c r="AM8" s="358"/>
      <c r="AN8" s="359"/>
      <c r="AO8" s="354"/>
      <c r="AP8" s="354"/>
      <c r="AQ8" s="354"/>
    </row>
    <row r="9" spans="1:43" ht="11.25" customHeight="1">
      <c r="A9" s="354"/>
      <c r="B9" s="50"/>
      <c r="C9" s="358"/>
      <c r="D9" s="359"/>
      <c r="E9" s="588"/>
      <c r="F9" s="588"/>
      <c r="G9" s="588"/>
      <c r="H9" s="588"/>
      <c r="I9" s="588"/>
      <c r="J9" s="588"/>
      <c r="K9" s="588"/>
      <c r="L9" s="588"/>
      <c r="M9" s="588"/>
      <c r="N9" s="588"/>
      <c r="O9" s="588"/>
      <c r="P9" s="588"/>
      <c r="Q9" s="588"/>
      <c r="R9" s="588"/>
      <c r="S9" s="588"/>
      <c r="T9" s="588"/>
      <c r="U9" s="28"/>
      <c r="V9" s="359"/>
      <c r="W9" s="588"/>
      <c r="X9" s="588"/>
      <c r="Y9" s="588"/>
      <c r="Z9" s="588"/>
      <c r="AA9" s="588"/>
      <c r="AB9" s="588"/>
      <c r="AC9" s="588"/>
      <c r="AD9" s="588"/>
      <c r="AE9" s="588"/>
      <c r="AF9" s="588"/>
      <c r="AG9" s="588"/>
      <c r="AH9" s="588"/>
      <c r="AI9" s="588"/>
      <c r="AJ9" s="588"/>
      <c r="AK9" s="588"/>
      <c r="AL9" s="588"/>
      <c r="AM9" s="358"/>
      <c r="AN9" s="359"/>
      <c r="AO9" s="354"/>
      <c r="AP9" s="354"/>
      <c r="AQ9" s="354"/>
    </row>
    <row r="10" spans="1:43" ht="11.25" customHeight="1">
      <c r="A10" s="354"/>
      <c r="B10" s="50"/>
      <c r="C10" s="358"/>
      <c r="D10" s="359"/>
      <c r="E10" s="588"/>
      <c r="F10" s="588"/>
      <c r="G10" s="588"/>
      <c r="H10" s="588"/>
      <c r="I10" s="588"/>
      <c r="J10" s="588"/>
      <c r="K10" s="588"/>
      <c r="L10" s="588"/>
      <c r="M10" s="588"/>
      <c r="N10" s="588"/>
      <c r="O10" s="588"/>
      <c r="P10" s="588"/>
      <c r="Q10" s="588"/>
      <c r="R10" s="588"/>
      <c r="S10" s="588"/>
      <c r="T10" s="588"/>
      <c r="U10" s="28"/>
      <c r="V10" s="359"/>
      <c r="W10" s="588"/>
      <c r="X10" s="588"/>
      <c r="Y10" s="588"/>
      <c r="Z10" s="588"/>
      <c r="AA10" s="588"/>
      <c r="AB10" s="588"/>
      <c r="AC10" s="588"/>
      <c r="AD10" s="588"/>
      <c r="AE10" s="588"/>
      <c r="AF10" s="588"/>
      <c r="AG10" s="588"/>
      <c r="AH10" s="588"/>
      <c r="AI10" s="588"/>
      <c r="AJ10" s="588"/>
      <c r="AK10" s="588"/>
      <c r="AL10" s="588"/>
      <c r="AM10" s="358"/>
      <c r="AN10" s="359"/>
      <c r="AO10" s="354"/>
      <c r="AP10" s="354"/>
      <c r="AQ10" s="354"/>
    </row>
    <row r="11" spans="1:43" ht="11.25" customHeight="1">
      <c r="A11" s="354"/>
      <c r="B11" s="50"/>
      <c r="C11" s="358"/>
      <c r="D11" s="359"/>
      <c r="E11" s="588"/>
      <c r="F11" s="588"/>
      <c r="G11" s="588"/>
      <c r="H11" s="588"/>
      <c r="I11" s="588"/>
      <c r="J11" s="588"/>
      <c r="K11" s="588"/>
      <c r="L11" s="588"/>
      <c r="M11" s="588"/>
      <c r="N11" s="588"/>
      <c r="O11" s="588"/>
      <c r="P11" s="588"/>
      <c r="Q11" s="588"/>
      <c r="R11" s="588"/>
      <c r="S11" s="588"/>
      <c r="T11" s="588"/>
      <c r="U11" s="28"/>
      <c r="V11" s="359"/>
      <c r="W11" s="588"/>
      <c r="X11" s="588"/>
      <c r="Y11" s="588"/>
      <c r="Z11" s="588"/>
      <c r="AA11" s="588"/>
      <c r="AB11" s="588"/>
      <c r="AC11" s="588"/>
      <c r="AD11" s="588"/>
      <c r="AE11" s="588"/>
      <c r="AF11" s="588"/>
      <c r="AG11" s="588"/>
      <c r="AH11" s="588"/>
      <c r="AI11" s="588"/>
      <c r="AJ11" s="588"/>
      <c r="AK11" s="588"/>
      <c r="AL11" s="588"/>
      <c r="AM11" s="358"/>
      <c r="AN11" s="359"/>
      <c r="AO11" s="354"/>
      <c r="AP11" s="354"/>
      <c r="AQ11" s="354"/>
    </row>
    <row r="12" spans="1:43" ht="11.25" customHeight="1">
      <c r="A12" s="354"/>
      <c r="B12" s="50"/>
      <c r="C12" s="358"/>
      <c r="D12" s="359"/>
      <c r="E12" s="588"/>
      <c r="F12" s="588"/>
      <c r="G12" s="588"/>
      <c r="H12" s="588"/>
      <c r="I12" s="588"/>
      <c r="J12" s="588"/>
      <c r="K12" s="588"/>
      <c r="L12" s="588"/>
      <c r="M12" s="588"/>
      <c r="N12" s="588"/>
      <c r="O12" s="588"/>
      <c r="P12" s="588"/>
      <c r="Q12" s="588"/>
      <c r="R12" s="588"/>
      <c r="S12" s="588"/>
      <c r="T12" s="588"/>
      <c r="U12" s="28"/>
      <c r="V12" s="359"/>
      <c r="W12" s="588"/>
      <c r="X12" s="588"/>
      <c r="Y12" s="588"/>
      <c r="Z12" s="588"/>
      <c r="AA12" s="588"/>
      <c r="AB12" s="588"/>
      <c r="AC12" s="588"/>
      <c r="AD12" s="588"/>
      <c r="AE12" s="588"/>
      <c r="AF12" s="588"/>
      <c r="AG12" s="588"/>
      <c r="AH12" s="588"/>
      <c r="AI12" s="588"/>
      <c r="AJ12" s="588"/>
      <c r="AK12" s="588"/>
      <c r="AL12" s="588"/>
      <c r="AM12" s="358"/>
      <c r="AN12" s="359"/>
      <c r="AO12" s="354"/>
      <c r="AP12" s="354"/>
      <c r="AQ12" s="354"/>
    </row>
    <row r="13" spans="1:43" ht="6" customHeight="1">
      <c r="A13" s="6"/>
      <c r="B13" s="355"/>
      <c r="C13" s="8"/>
      <c r="D13" s="9"/>
      <c r="E13" s="6"/>
      <c r="F13" s="6"/>
      <c r="G13" s="6"/>
      <c r="H13" s="6"/>
      <c r="I13" s="6"/>
      <c r="J13" s="6"/>
      <c r="K13" s="6"/>
      <c r="L13" s="6"/>
      <c r="M13" s="6"/>
      <c r="N13" s="6"/>
      <c r="O13" s="6"/>
      <c r="P13" s="6"/>
      <c r="Q13" s="6"/>
      <c r="R13" s="6"/>
      <c r="S13" s="6"/>
      <c r="T13" s="6"/>
      <c r="U13" s="8"/>
      <c r="V13" s="9"/>
      <c r="W13" s="6"/>
      <c r="X13" s="6"/>
      <c r="Y13" s="6"/>
      <c r="Z13" s="6"/>
      <c r="AA13" s="6"/>
      <c r="AB13" s="6"/>
      <c r="AC13" s="6"/>
      <c r="AD13" s="6"/>
      <c r="AE13" s="6"/>
      <c r="AF13" s="6"/>
      <c r="AG13" s="6"/>
      <c r="AH13" s="6"/>
      <c r="AI13" s="6"/>
      <c r="AJ13" s="6"/>
      <c r="AK13" s="6"/>
      <c r="AL13" s="27"/>
      <c r="AM13" s="8"/>
      <c r="AN13" s="9"/>
      <c r="AO13" s="6"/>
      <c r="AP13" s="6"/>
      <c r="AQ13" s="6"/>
    </row>
    <row r="14" spans="1:43" ht="11.25" customHeight="1">
      <c r="A14" s="354"/>
      <c r="B14" s="50">
        <v>137</v>
      </c>
      <c r="C14" s="358"/>
      <c r="D14" s="359"/>
      <c r="E14" s="588" t="s">
        <v>187</v>
      </c>
      <c r="F14" s="588"/>
      <c r="G14" s="588"/>
      <c r="H14" s="588"/>
      <c r="I14" s="588"/>
      <c r="J14" s="588"/>
      <c r="K14" s="588"/>
      <c r="L14" s="588"/>
      <c r="M14" s="588"/>
      <c r="N14" s="588"/>
      <c r="O14" s="588"/>
      <c r="P14" s="588"/>
      <c r="Q14" s="588"/>
      <c r="R14" s="588"/>
      <c r="S14" s="588"/>
      <c r="T14" s="588"/>
      <c r="U14" s="28"/>
      <c r="V14" s="359"/>
      <c r="W14" s="588"/>
      <c r="X14" s="588"/>
      <c r="Y14" s="588"/>
      <c r="Z14" s="588"/>
      <c r="AA14" s="588"/>
      <c r="AB14" s="588"/>
      <c r="AC14" s="588"/>
      <c r="AD14" s="588"/>
      <c r="AE14" s="588"/>
      <c r="AF14" s="588"/>
      <c r="AG14" s="588"/>
      <c r="AH14" s="588"/>
      <c r="AI14" s="588"/>
      <c r="AJ14" s="588"/>
      <c r="AK14" s="588"/>
      <c r="AL14" s="588"/>
      <c r="AM14" s="358"/>
      <c r="AN14" s="359"/>
      <c r="AO14" s="354"/>
      <c r="AP14" s="354"/>
      <c r="AQ14" s="354"/>
    </row>
    <row r="15" spans="1:43" ht="11.25" customHeight="1">
      <c r="A15" s="354"/>
      <c r="B15" s="50"/>
      <c r="C15" s="358"/>
      <c r="D15" s="359"/>
      <c r="E15" s="588"/>
      <c r="F15" s="588"/>
      <c r="G15" s="588"/>
      <c r="H15" s="588"/>
      <c r="I15" s="588"/>
      <c r="J15" s="588"/>
      <c r="K15" s="588"/>
      <c r="L15" s="588"/>
      <c r="M15" s="588"/>
      <c r="N15" s="588"/>
      <c r="O15" s="588"/>
      <c r="P15" s="588"/>
      <c r="Q15" s="588"/>
      <c r="R15" s="588"/>
      <c r="S15" s="588"/>
      <c r="T15" s="588"/>
      <c r="U15" s="28"/>
      <c r="V15" s="359"/>
      <c r="W15" s="588"/>
      <c r="X15" s="588"/>
      <c r="Y15" s="588"/>
      <c r="Z15" s="588"/>
      <c r="AA15" s="588"/>
      <c r="AB15" s="588"/>
      <c r="AC15" s="588"/>
      <c r="AD15" s="588"/>
      <c r="AE15" s="588"/>
      <c r="AF15" s="588"/>
      <c r="AG15" s="588"/>
      <c r="AH15" s="588"/>
      <c r="AI15" s="588"/>
      <c r="AJ15" s="588"/>
      <c r="AK15" s="588"/>
      <c r="AL15" s="588"/>
      <c r="AM15" s="358"/>
      <c r="AN15" s="359"/>
      <c r="AO15" s="354"/>
      <c r="AP15" s="354"/>
      <c r="AQ15" s="354"/>
    </row>
    <row r="16" spans="1:43" ht="11.25" customHeight="1">
      <c r="A16" s="354"/>
      <c r="B16" s="50"/>
      <c r="C16" s="358"/>
      <c r="D16" s="359"/>
      <c r="E16" s="588"/>
      <c r="F16" s="588"/>
      <c r="G16" s="588"/>
      <c r="H16" s="588"/>
      <c r="I16" s="588"/>
      <c r="J16" s="588"/>
      <c r="K16" s="588"/>
      <c r="L16" s="588"/>
      <c r="M16" s="588"/>
      <c r="N16" s="588"/>
      <c r="O16" s="588"/>
      <c r="P16" s="588"/>
      <c r="Q16" s="588"/>
      <c r="R16" s="588"/>
      <c r="S16" s="588"/>
      <c r="T16" s="588"/>
      <c r="U16" s="28"/>
      <c r="V16" s="359"/>
      <c r="W16" s="588"/>
      <c r="X16" s="588"/>
      <c r="Y16" s="588"/>
      <c r="Z16" s="588"/>
      <c r="AA16" s="588"/>
      <c r="AB16" s="588"/>
      <c r="AC16" s="588"/>
      <c r="AD16" s="588"/>
      <c r="AE16" s="588"/>
      <c r="AF16" s="588"/>
      <c r="AG16" s="588"/>
      <c r="AH16" s="588"/>
      <c r="AI16" s="588"/>
      <c r="AJ16" s="588"/>
      <c r="AK16" s="588"/>
      <c r="AL16" s="588"/>
      <c r="AM16" s="358"/>
      <c r="AN16" s="359"/>
      <c r="AO16" s="354"/>
      <c r="AP16" s="354"/>
      <c r="AQ16" s="354"/>
    </row>
    <row r="17" spans="1:147" ht="11.25" customHeight="1">
      <c r="A17" s="354"/>
      <c r="B17" s="50"/>
      <c r="C17" s="358"/>
      <c r="D17" s="359"/>
      <c r="E17" s="588"/>
      <c r="F17" s="588"/>
      <c r="G17" s="588"/>
      <c r="H17" s="588"/>
      <c r="I17" s="588"/>
      <c r="J17" s="588"/>
      <c r="K17" s="588"/>
      <c r="L17" s="588"/>
      <c r="M17" s="588"/>
      <c r="N17" s="588"/>
      <c r="O17" s="588"/>
      <c r="P17" s="588"/>
      <c r="Q17" s="588"/>
      <c r="R17" s="588"/>
      <c r="S17" s="588"/>
      <c r="T17" s="588"/>
      <c r="U17" s="28"/>
      <c r="V17" s="359"/>
      <c r="W17" s="588"/>
      <c r="X17" s="588"/>
      <c r="Y17" s="588"/>
      <c r="Z17" s="588"/>
      <c r="AA17" s="588"/>
      <c r="AB17" s="588"/>
      <c r="AC17" s="588"/>
      <c r="AD17" s="588"/>
      <c r="AE17" s="588"/>
      <c r="AF17" s="588"/>
      <c r="AG17" s="588"/>
      <c r="AH17" s="588"/>
      <c r="AI17" s="588"/>
      <c r="AJ17" s="588"/>
      <c r="AK17" s="588"/>
      <c r="AL17" s="588"/>
      <c r="AM17" s="358"/>
      <c r="AN17" s="359"/>
      <c r="AO17" s="354"/>
      <c r="AP17" s="354"/>
      <c r="AQ17" s="354"/>
    </row>
    <row r="18" spans="1:147" ht="11.25" customHeight="1">
      <c r="A18" s="354"/>
      <c r="B18" s="50"/>
      <c r="C18" s="358"/>
      <c r="D18" s="359"/>
      <c r="E18" s="588"/>
      <c r="F18" s="588"/>
      <c r="G18" s="588"/>
      <c r="H18" s="588"/>
      <c r="I18" s="588"/>
      <c r="J18" s="588"/>
      <c r="K18" s="588"/>
      <c r="L18" s="588"/>
      <c r="M18" s="588"/>
      <c r="N18" s="588"/>
      <c r="O18" s="588"/>
      <c r="P18" s="588"/>
      <c r="Q18" s="588"/>
      <c r="R18" s="588"/>
      <c r="S18" s="588"/>
      <c r="T18" s="588"/>
      <c r="U18" s="28"/>
      <c r="V18" s="359"/>
      <c r="W18" s="588"/>
      <c r="X18" s="588"/>
      <c r="Y18" s="588"/>
      <c r="Z18" s="588"/>
      <c r="AA18" s="588"/>
      <c r="AB18" s="588"/>
      <c r="AC18" s="588"/>
      <c r="AD18" s="588"/>
      <c r="AE18" s="588"/>
      <c r="AF18" s="588"/>
      <c r="AG18" s="588"/>
      <c r="AH18" s="588"/>
      <c r="AI18" s="588"/>
      <c r="AJ18" s="588"/>
      <c r="AK18" s="588"/>
      <c r="AL18" s="588"/>
      <c r="AM18" s="358"/>
      <c r="AN18" s="359"/>
      <c r="AO18" s="354"/>
      <c r="AP18" s="354"/>
      <c r="AQ18" s="354"/>
    </row>
    <row r="19" spans="1:147" ht="6" customHeight="1">
      <c r="A19" s="6"/>
      <c r="B19" s="355"/>
      <c r="C19" s="8"/>
      <c r="D19" s="9"/>
      <c r="E19" s="6"/>
      <c r="F19" s="6"/>
      <c r="G19" s="6"/>
      <c r="H19" s="6"/>
      <c r="I19" s="6"/>
      <c r="J19" s="6"/>
      <c r="K19" s="6"/>
      <c r="L19" s="6"/>
      <c r="M19" s="6"/>
      <c r="N19" s="6"/>
      <c r="O19" s="6"/>
      <c r="P19" s="6"/>
      <c r="Q19" s="6"/>
      <c r="R19" s="6"/>
      <c r="S19" s="6"/>
      <c r="T19" s="6"/>
      <c r="U19" s="8"/>
      <c r="V19" s="9"/>
      <c r="W19" s="6"/>
      <c r="X19" s="6"/>
      <c r="Y19" s="6"/>
      <c r="Z19" s="6"/>
      <c r="AA19" s="6"/>
      <c r="AB19" s="6"/>
      <c r="AC19" s="6"/>
      <c r="AD19" s="6"/>
      <c r="AE19" s="6"/>
      <c r="AF19" s="6"/>
      <c r="AG19" s="6"/>
      <c r="AH19" s="6"/>
      <c r="AI19" s="6"/>
      <c r="AJ19" s="6"/>
      <c r="AK19" s="6"/>
      <c r="AL19" s="27"/>
      <c r="AM19" s="8"/>
      <c r="AN19" s="9"/>
      <c r="AO19" s="6"/>
      <c r="AP19" s="6"/>
      <c r="AQ19" s="6"/>
    </row>
    <row r="20" spans="1:147" ht="11.25" customHeight="1">
      <c r="A20" s="354"/>
      <c r="B20" s="50">
        <v>137</v>
      </c>
      <c r="C20" s="358"/>
      <c r="D20" s="359"/>
      <c r="E20" s="588" t="s">
        <v>188</v>
      </c>
      <c r="F20" s="588"/>
      <c r="G20" s="588"/>
      <c r="H20" s="588"/>
      <c r="I20" s="588"/>
      <c r="J20" s="588"/>
      <c r="K20" s="588"/>
      <c r="L20" s="588"/>
      <c r="M20" s="588"/>
      <c r="N20" s="588"/>
      <c r="O20" s="588"/>
      <c r="P20" s="588"/>
      <c r="Q20" s="588"/>
      <c r="R20" s="588"/>
      <c r="S20" s="588"/>
      <c r="T20" s="588"/>
      <c r="U20" s="28"/>
      <c r="V20" s="359"/>
      <c r="W20" s="588"/>
      <c r="X20" s="588"/>
      <c r="Y20" s="588"/>
      <c r="Z20" s="588"/>
      <c r="AA20" s="588"/>
      <c r="AB20" s="588"/>
      <c r="AC20" s="588"/>
      <c r="AD20" s="588"/>
      <c r="AE20" s="588"/>
      <c r="AF20" s="588"/>
      <c r="AG20" s="588"/>
      <c r="AH20" s="588"/>
      <c r="AI20" s="588"/>
      <c r="AJ20" s="588"/>
      <c r="AK20" s="588"/>
      <c r="AL20" s="588"/>
      <c r="AM20" s="358"/>
      <c r="AN20" s="359"/>
      <c r="AO20" s="354"/>
      <c r="AP20" s="354"/>
      <c r="AQ20" s="354"/>
    </row>
    <row r="21" spans="1:147" ht="11.25" customHeight="1">
      <c r="A21" s="354"/>
      <c r="B21" s="50"/>
      <c r="C21" s="358"/>
      <c r="D21" s="359"/>
      <c r="E21" s="588"/>
      <c r="F21" s="588"/>
      <c r="G21" s="588"/>
      <c r="H21" s="588"/>
      <c r="I21" s="588"/>
      <c r="J21" s="588"/>
      <c r="K21" s="588"/>
      <c r="L21" s="588"/>
      <c r="M21" s="588"/>
      <c r="N21" s="588"/>
      <c r="O21" s="588"/>
      <c r="P21" s="588"/>
      <c r="Q21" s="588"/>
      <c r="R21" s="588"/>
      <c r="S21" s="588"/>
      <c r="T21" s="588"/>
      <c r="U21" s="28"/>
      <c r="V21" s="359"/>
      <c r="W21" s="588"/>
      <c r="X21" s="588"/>
      <c r="Y21" s="588"/>
      <c r="Z21" s="588"/>
      <c r="AA21" s="588"/>
      <c r="AB21" s="588"/>
      <c r="AC21" s="588"/>
      <c r="AD21" s="588"/>
      <c r="AE21" s="588"/>
      <c r="AF21" s="588"/>
      <c r="AG21" s="588"/>
      <c r="AH21" s="588"/>
      <c r="AI21" s="588"/>
      <c r="AJ21" s="588"/>
      <c r="AK21" s="588"/>
      <c r="AL21" s="588"/>
      <c r="AM21" s="358"/>
      <c r="AN21" s="359"/>
      <c r="AO21" s="354"/>
      <c r="AP21" s="354"/>
      <c r="AQ21" s="354"/>
    </row>
    <row r="22" spans="1:147" ht="11.25" customHeight="1">
      <c r="A22" s="354"/>
      <c r="B22" s="50"/>
      <c r="C22" s="358"/>
      <c r="D22" s="359"/>
      <c r="E22" s="588"/>
      <c r="F22" s="588"/>
      <c r="G22" s="588"/>
      <c r="H22" s="588"/>
      <c r="I22" s="588"/>
      <c r="J22" s="588"/>
      <c r="K22" s="588"/>
      <c r="L22" s="588"/>
      <c r="M22" s="588"/>
      <c r="N22" s="588"/>
      <c r="O22" s="588"/>
      <c r="P22" s="588"/>
      <c r="Q22" s="588"/>
      <c r="R22" s="588"/>
      <c r="S22" s="588"/>
      <c r="T22" s="588"/>
      <c r="U22" s="28"/>
      <c r="V22" s="359"/>
      <c r="W22" s="588"/>
      <c r="X22" s="588"/>
      <c r="Y22" s="588"/>
      <c r="Z22" s="588"/>
      <c r="AA22" s="588"/>
      <c r="AB22" s="588"/>
      <c r="AC22" s="588"/>
      <c r="AD22" s="588"/>
      <c r="AE22" s="588"/>
      <c r="AF22" s="588"/>
      <c r="AG22" s="588"/>
      <c r="AH22" s="588"/>
      <c r="AI22" s="588"/>
      <c r="AJ22" s="588"/>
      <c r="AK22" s="588"/>
      <c r="AL22" s="588"/>
      <c r="AM22" s="358"/>
      <c r="AN22" s="359"/>
      <c r="AO22" s="354"/>
      <c r="AP22" s="354"/>
      <c r="AQ22" s="354"/>
    </row>
    <row r="23" spans="1:147" ht="11.25" customHeight="1">
      <c r="A23" s="354"/>
      <c r="B23" s="50"/>
      <c r="C23" s="358"/>
      <c r="D23" s="359"/>
      <c r="E23" s="588"/>
      <c r="F23" s="588"/>
      <c r="G23" s="588"/>
      <c r="H23" s="588"/>
      <c r="I23" s="588"/>
      <c r="J23" s="588"/>
      <c r="K23" s="588"/>
      <c r="L23" s="588"/>
      <c r="M23" s="588"/>
      <c r="N23" s="588"/>
      <c r="O23" s="588"/>
      <c r="P23" s="588"/>
      <c r="Q23" s="588"/>
      <c r="R23" s="588"/>
      <c r="S23" s="588"/>
      <c r="T23" s="588"/>
      <c r="U23" s="28"/>
      <c r="V23" s="359"/>
      <c r="W23" s="588"/>
      <c r="X23" s="588"/>
      <c r="Y23" s="588"/>
      <c r="Z23" s="588"/>
      <c r="AA23" s="588"/>
      <c r="AB23" s="588"/>
      <c r="AC23" s="588"/>
      <c r="AD23" s="588"/>
      <c r="AE23" s="588"/>
      <c r="AF23" s="588"/>
      <c r="AG23" s="588"/>
      <c r="AH23" s="588"/>
      <c r="AI23" s="588"/>
      <c r="AJ23" s="588"/>
      <c r="AK23" s="588"/>
      <c r="AL23" s="588"/>
      <c r="AM23" s="358"/>
      <c r="AN23" s="359"/>
      <c r="AO23" s="354"/>
      <c r="AP23" s="354"/>
      <c r="AQ23" s="354"/>
    </row>
    <row r="24" spans="1:147" ht="11.25" customHeight="1">
      <c r="A24" s="354"/>
      <c r="B24" s="50"/>
      <c r="C24" s="358"/>
      <c r="D24" s="359"/>
      <c r="E24" s="588"/>
      <c r="F24" s="588"/>
      <c r="G24" s="588"/>
      <c r="H24" s="588"/>
      <c r="I24" s="588"/>
      <c r="J24" s="588"/>
      <c r="K24" s="588"/>
      <c r="L24" s="588"/>
      <c r="M24" s="588"/>
      <c r="N24" s="588"/>
      <c r="O24" s="588"/>
      <c r="P24" s="588"/>
      <c r="Q24" s="588"/>
      <c r="R24" s="588"/>
      <c r="S24" s="588"/>
      <c r="T24" s="588"/>
      <c r="U24" s="28"/>
      <c r="V24" s="359"/>
      <c r="W24" s="588"/>
      <c r="X24" s="588"/>
      <c r="Y24" s="588"/>
      <c r="Z24" s="588"/>
      <c r="AA24" s="588"/>
      <c r="AB24" s="588"/>
      <c r="AC24" s="588"/>
      <c r="AD24" s="588"/>
      <c r="AE24" s="588"/>
      <c r="AF24" s="588"/>
      <c r="AG24" s="588"/>
      <c r="AH24" s="588"/>
      <c r="AI24" s="588"/>
      <c r="AJ24" s="588"/>
      <c r="AK24" s="588"/>
      <c r="AL24" s="588"/>
      <c r="AM24" s="358"/>
      <c r="AN24" s="359"/>
      <c r="AO24" s="354"/>
      <c r="AP24" s="354"/>
      <c r="AQ24" s="354"/>
    </row>
    <row r="25" spans="1:147" ht="11.25" customHeight="1">
      <c r="A25" s="354"/>
      <c r="B25" s="50"/>
      <c r="C25" s="358"/>
      <c r="D25" s="359"/>
      <c r="E25" s="588"/>
      <c r="F25" s="588"/>
      <c r="G25" s="588"/>
      <c r="H25" s="588"/>
      <c r="I25" s="588"/>
      <c r="J25" s="588"/>
      <c r="K25" s="588"/>
      <c r="L25" s="588"/>
      <c r="M25" s="588"/>
      <c r="N25" s="588"/>
      <c r="O25" s="588"/>
      <c r="P25" s="588"/>
      <c r="Q25" s="588"/>
      <c r="R25" s="588"/>
      <c r="S25" s="588"/>
      <c r="T25" s="588"/>
      <c r="U25" s="28"/>
      <c r="V25" s="359"/>
      <c r="W25" s="588"/>
      <c r="X25" s="588"/>
      <c r="Y25" s="588"/>
      <c r="Z25" s="588"/>
      <c r="AA25" s="588"/>
      <c r="AB25" s="588"/>
      <c r="AC25" s="588"/>
      <c r="AD25" s="588"/>
      <c r="AE25" s="588"/>
      <c r="AF25" s="588"/>
      <c r="AG25" s="588"/>
      <c r="AH25" s="588"/>
      <c r="AI25" s="588"/>
      <c r="AJ25" s="588"/>
      <c r="AK25" s="588"/>
      <c r="AL25" s="588"/>
      <c r="AM25" s="358"/>
      <c r="AN25" s="359"/>
      <c r="AO25" s="354"/>
      <c r="AP25" s="354"/>
      <c r="AQ25" s="354"/>
    </row>
    <row r="26" spans="1:147" ht="11.25" customHeight="1">
      <c r="A26" s="354"/>
      <c r="B26" s="50"/>
      <c r="C26" s="358"/>
      <c r="D26" s="359"/>
      <c r="E26" s="588"/>
      <c r="F26" s="588"/>
      <c r="G26" s="588"/>
      <c r="H26" s="588"/>
      <c r="I26" s="588"/>
      <c r="J26" s="588"/>
      <c r="K26" s="588"/>
      <c r="L26" s="588"/>
      <c r="M26" s="588"/>
      <c r="N26" s="588"/>
      <c r="O26" s="588"/>
      <c r="P26" s="588"/>
      <c r="Q26" s="588"/>
      <c r="R26" s="588"/>
      <c r="S26" s="588"/>
      <c r="T26" s="588"/>
      <c r="U26" s="28"/>
      <c r="V26" s="359"/>
      <c r="W26" s="588"/>
      <c r="X26" s="588"/>
      <c r="Y26" s="588"/>
      <c r="Z26" s="588"/>
      <c r="AA26" s="588"/>
      <c r="AB26" s="588"/>
      <c r="AC26" s="588"/>
      <c r="AD26" s="588"/>
      <c r="AE26" s="588"/>
      <c r="AF26" s="588"/>
      <c r="AG26" s="588"/>
      <c r="AH26" s="588"/>
      <c r="AI26" s="588"/>
      <c r="AJ26" s="588"/>
      <c r="AK26" s="588"/>
      <c r="AL26" s="588"/>
      <c r="AM26" s="358"/>
      <c r="AN26" s="359"/>
      <c r="AO26" s="354"/>
      <c r="AP26" s="354"/>
      <c r="AQ26" s="354"/>
    </row>
    <row r="27" spans="1:147" ht="11.25" customHeight="1">
      <c r="A27" s="354"/>
      <c r="B27" s="50"/>
      <c r="C27" s="358"/>
      <c r="D27" s="359"/>
      <c r="E27" s="588"/>
      <c r="F27" s="588"/>
      <c r="G27" s="588"/>
      <c r="H27" s="588"/>
      <c r="I27" s="588"/>
      <c r="J27" s="588"/>
      <c r="K27" s="588"/>
      <c r="L27" s="588"/>
      <c r="M27" s="588"/>
      <c r="N27" s="588"/>
      <c r="O27" s="588"/>
      <c r="P27" s="588"/>
      <c r="Q27" s="588"/>
      <c r="R27" s="588"/>
      <c r="S27" s="588"/>
      <c r="T27" s="588"/>
      <c r="U27" s="28"/>
      <c r="V27" s="359"/>
      <c r="W27" s="588"/>
      <c r="X27" s="588"/>
      <c r="Y27" s="588"/>
      <c r="Z27" s="588"/>
      <c r="AA27" s="588"/>
      <c r="AB27" s="588"/>
      <c r="AC27" s="588"/>
      <c r="AD27" s="588"/>
      <c r="AE27" s="588"/>
      <c r="AF27" s="588"/>
      <c r="AG27" s="588"/>
      <c r="AH27" s="588"/>
      <c r="AI27" s="588"/>
      <c r="AJ27" s="588"/>
      <c r="AK27" s="588"/>
      <c r="AL27" s="588"/>
      <c r="AM27" s="358"/>
      <c r="AN27" s="359"/>
      <c r="AO27" s="354"/>
      <c r="AP27" s="354"/>
      <c r="AQ27" s="354"/>
    </row>
    <row r="28" spans="1:147" ht="11.25" customHeight="1">
      <c r="A28" s="354"/>
      <c r="B28" s="50"/>
      <c r="C28" s="358"/>
      <c r="D28" s="359"/>
      <c r="E28" s="588"/>
      <c r="F28" s="588"/>
      <c r="G28" s="588"/>
      <c r="H28" s="588"/>
      <c r="I28" s="588"/>
      <c r="J28" s="588"/>
      <c r="K28" s="588"/>
      <c r="L28" s="588"/>
      <c r="M28" s="588"/>
      <c r="N28" s="588"/>
      <c r="O28" s="588"/>
      <c r="P28" s="588"/>
      <c r="Q28" s="588"/>
      <c r="R28" s="588"/>
      <c r="S28" s="588"/>
      <c r="T28" s="588"/>
      <c r="U28" s="28"/>
      <c r="V28" s="359"/>
      <c r="W28" s="588"/>
      <c r="X28" s="588"/>
      <c r="Y28" s="588"/>
      <c r="Z28" s="588"/>
      <c r="AA28" s="588"/>
      <c r="AB28" s="588"/>
      <c r="AC28" s="588"/>
      <c r="AD28" s="588"/>
      <c r="AE28" s="588"/>
      <c r="AF28" s="588"/>
      <c r="AG28" s="588"/>
      <c r="AH28" s="588"/>
      <c r="AI28" s="588"/>
      <c r="AJ28" s="588"/>
      <c r="AK28" s="588"/>
      <c r="AL28" s="588"/>
      <c r="AM28" s="358"/>
      <c r="AN28" s="359"/>
      <c r="AO28" s="354"/>
      <c r="AP28" s="354"/>
      <c r="AQ28" s="354"/>
    </row>
    <row r="29" spans="1:147" ht="11.25" customHeight="1">
      <c r="A29" s="354"/>
      <c r="B29" s="50">
        <v>137</v>
      </c>
      <c r="C29" s="358"/>
      <c r="D29" s="359"/>
      <c r="E29" s="588"/>
      <c r="F29" s="588"/>
      <c r="G29" s="588"/>
      <c r="H29" s="588"/>
      <c r="I29" s="588"/>
      <c r="J29" s="588"/>
      <c r="K29" s="588"/>
      <c r="L29" s="588"/>
      <c r="M29" s="588"/>
      <c r="N29" s="588"/>
      <c r="O29" s="588"/>
      <c r="P29" s="588"/>
      <c r="Q29" s="588"/>
      <c r="R29" s="588"/>
      <c r="S29" s="588"/>
      <c r="T29" s="588"/>
      <c r="U29" s="28"/>
      <c r="V29" s="359"/>
      <c r="W29" s="588"/>
      <c r="X29" s="588"/>
      <c r="Y29" s="588"/>
      <c r="Z29" s="588"/>
      <c r="AA29" s="588"/>
      <c r="AB29" s="588"/>
      <c r="AC29" s="588"/>
      <c r="AD29" s="588"/>
      <c r="AE29" s="588"/>
      <c r="AF29" s="588"/>
      <c r="AG29" s="588"/>
      <c r="AH29" s="588"/>
      <c r="AI29" s="588"/>
      <c r="AJ29" s="588"/>
      <c r="AK29" s="588"/>
      <c r="AL29" s="588"/>
      <c r="AM29" s="358"/>
      <c r="AN29" s="359"/>
      <c r="AO29" s="354"/>
    </row>
    <row r="30" spans="1:147" s="126" customFormat="1" ht="6" customHeight="1">
      <c r="A30" s="115"/>
      <c r="B30" s="116"/>
      <c r="C30" s="117"/>
      <c r="D30" s="118"/>
      <c r="E30" s="115"/>
      <c r="F30" s="115"/>
      <c r="G30" s="115"/>
      <c r="H30" s="115"/>
      <c r="I30" s="115"/>
      <c r="J30" s="115"/>
      <c r="K30" s="115"/>
      <c r="L30" s="115"/>
      <c r="M30" s="115"/>
      <c r="N30" s="115"/>
      <c r="O30" s="115"/>
      <c r="P30" s="115"/>
      <c r="Q30" s="115"/>
      <c r="R30" s="115"/>
      <c r="S30" s="115"/>
      <c r="T30" s="115"/>
      <c r="U30" s="117"/>
      <c r="V30" s="118"/>
      <c r="W30" s="115"/>
      <c r="X30" s="115"/>
      <c r="Y30" s="115"/>
      <c r="Z30" s="115"/>
      <c r="AA30" s="115"/>
      <c r="AB30" s="115"/>
      <c r="AC30" s="115"/>
      <c r="AD30" s="115"/>
      <c r="AE30" s="115"/>
      <c r="AF30" s="115"/>
      <c r="AG30" s="115"/>
      <c r="AH30" s="115"/>
      <c r="AI30" s="115"/>
      <c r="AJ30" s="115"/>
      <c r="AK30" s="115"/>
      <c r="AL30" s="119"/>
      <c r="AM30" s="117"/>
      <c r="AN30" s="351"/>
      <c r="AO30" s="351"/>
      <c r="AP30" s="351"/>
      <c r="AQ30" s="351"/>
      <c r="AR30" s="351"/>
      <c r="AS30" s="351"/>
      <c r="AT30" s="351"/>
      <c r="AU30" s="351"/>
      <c r="AV30" s="351"/>
      <c r="AW30" s="351"/>
      <c r="AX30" s="351"/>
      <c r="AY30" s="351"/>
      <c r="AZ30" s="351"/>
      <c r="BA30" s="351"/>
      <c r="BB30" s="351"/>
      <c r="BC30" s="351"/>
      <c r="BD30" s="351"/>
      <c r="BE30" s="351"/>
      <c r="BF30" s="351"/>
      <c r="BG30" s="351"/>
      <c r="BH30" s="351"/>
      <c r="BI30" s="351"/>
      <c r="BJ30" s="351"/>
      <c r="BK30" s="351"/>
      <c r="BL30" s="351"/>
      <c r="BM30" s="351"/>
      <c r="BN30" s="351"/>
      <c r="BO30" s="351"/>
      <c r="BP30" s="351"/>
      <c r="BQ30" s="351"/>
      <c r="BR30" s="351"/>
      <c r="BS30" s="351"/>
      <c r="BT30" s="351"/>
      <c r="BU30" s="351"/>
      <c r="BV30" s="351"/>
      <c r="BW30" s="351"/>
      <c r="BX30" s="351"/>
      <c r="BY30" s="351"/>
      <c r="BZ30" s="351"/>
      <c r="CA30" s="351"/>
      <c r="CB30" s="351"/>
      <c r="CC30" s="351"/>
      <c r="CD30" s="351"/>
      <c r="CE30" s="351"/>
      <c r="CF30" s="351"/>
      <c r="CG30" s="351"/>
      <c r="CH30" s="351"/>
      <c r="CI30" s="351"/>
      <c r="CJ30" s="351"/>
      <c r="CK30" s="351"/>
      <c r="CL30" s="351"/>
      <c r="CM30" s="351"/>
      <c r="CN30" s="351"/>
      <c r="CO30" s="351"/>
      <c r="CP30" s="351"/>
      <c r="CQ30" s="351"/>
      <c r="CR30" s="351"/>
      <c r="CS30" s="351"/>
      <c r="CT30" s="351"/>
      <c r="CU30" s="351"/>
      <c r="CV30" s="351"/>
      <c r="CW30" s="351"/>
      <c r="CX30" s="351"/>
      <c r="CY30" s="351"/>
      <c r="CZ30" s="351"/>
      <c r="DA30" s="351"/>
      <c r="DB30" s="351"/>
      <c r="DC30" s="351"/>
      <c r="DD30" s="351"/>
      <c r="DE30" s="351"/>
      <c r="DF30" s="351"/>
      <c r="DG30" s="351"/>
      <c r="DH30" s="351"/>
      <c r="DI30" s="351"/>
      <c r="DJ30" s="351"/>
      <c r="DK30" s="351"/>
      <c r="DL30" s="351"/>
      <c r="DM30" s="351"/>
      <c r="DN30" s="351"/>
      <c r="DO30" s="351"/>
      <c r="DP30" s="351"/>
      <c r="DQ30" s="351"/>
      <c r="DR30" s="351"/>
      <c r="DS30" s="351"/>
      <c r="DT30" s="351"/>
      <c r="DU30" s="351"/>
      <c r="DV30" s="351"/>
      <c r="DW30" s="351"/>
      <c r="DX30" s="351"/>
      <c r="DY30" s="351"/>
      <c r="DZ30" s="351"/>
      <c r="EA30" s="351"/>
      <c r="EB30" s="351"/>
      <c r="EC30" s="351"/>
      <c r="ED30" s="351"/>
      <c r="EE30" s="351"/>
      <c r="EF30" s="351"/>
      <c r="EG30" s="351"/>
      <c r="EH30" s="351"/>
      <c r="EI30" s="351"/>
      <c r="EJ30" s="351"/>
      <c r="EK30" s="351"/>
      <c r="EL30" s="351"/>
      <c r="EM30" s="351"/>
      <c r="EN30" s="351"/>
      <c r="EO30" s="351"/>
      <c r="EP30" s="351"/>
      <c r="EQ30" s="351"/>
    </row>
    <row r="31" spans="1:147" s="126" customFormat="1" ht="11.25" customHeight="1" thickBot="1">
      <c r="B31" s="120">
        <v>125</v>
      </c>
      <c r="C31" s="121"/>
      <c r="D31" s="122"/>
      <c r="E31" s="665" t="s">
        <v>189</v>
      </c>
      <c r="F31" s="665"/>
      <c r="G31" s="665"/>
      <c r="H31" s="665"/>
      <c r="I31" s="665"/>
      <c r="J31" s="665"/>
      <c r="K31" s="665"/>
      <c r="L31" s="665"/>
      <c r="M31" s="665"/>
      <c r="N31" s="665"/>
      <c r="O31" s="665"/>
      <c r="P31" s="665"/>
      <c r="Q31" s="665"/>
      <c r="R31" s="665"/>
      <c r="S31" s="665"/>
      <c r="T31" s="665"/>
      <c r="U31" s="121"/>
      <c r="V31" s="122"/>
      <c r="AB31" s="124"/>
      <c r="AC31" s="124"/>
      <c r="AD31" s="124"/>
      <c r="AE31" s="124"/>
      <c r="AF31" s="124"/>
      <c r="AG31" s="124"/>
      <c r="AH31" s="124"/>
      <c r="AI31" s="124"/>
      <c r="AJ31" s="124"/>
      <c r="AK31" s="124"/>
      <c r="AL31" s="125" t="s">
        <v>169</v>
      </c>
      <c r="AM31" s="121"/>
      <c r="AN31" s="351"/>
      <c r="AO31" s="351"/>
      <c r="AP31" s="351"/>
      <c r="AQ31" s="351"/>
      <c r="AR31" s="351"/>
      <c r="AS31" s="351"/>
      <c r="AT31" s="351"/>
      <c r="AU31" s="351"/>
      <c r="AV31" s="351"/>
      <c r="AW31" s="351"/>
      <c r="AX31" s="351"/>
      <c r="AY31" s="351"/>
      <c r="AZ31" s="351"/>
      <c r="BA31" s="351"/>
      <c r="BB31" s="351"/>
      <c r="BC31" s="351"/>
      <c r="BD31" s="351"/>
      <c r="BE31" s="351"/>
      <c r="BF31" s="351"/>
      <c r="BG31" s="351"/>
      <c r="BH31" s="351"/>
      <c r="BI31" s="351"/>
      <c r="BJ31" s="351"/>
      <c r="BK31" s="351"/>
      <c r="BL31" s="351"/>
      <c r="BM31" s="351"/>
      <c r="BN31" s="351"/>
      <c r="BO31" s="351"/>
      <c r="BP31" s="351"/>
      <c r="BQ31" s="351"/>
      <c r="BR31" s="351"/>
      <c r="BS31" s="351"/>
      <c r="BT31" s="351"/>
      <c r="BU31" s="351"/>
      <c r="BV31" s="351"/>
      <c r="BW31" s="351"/>
      <c r="BX31" s="351"/>
      <c r="BY31" s="351"/>
      <c r="BZ31" s="351"/>
      <c r="CA31" s="351"/>
      <c r="CB31" s="351"/>
      <c r="CC31" s="351"/>
      <c r="CD31" s="351"/>
      <c r="CE31" s="351"/>
      <c r="CF31" s="351"/>
      <c r="CG31" s="351"/>
      <c r="CH31" s="351"/>
      <c r="CI31" s="351"/>
      <c r="CJ31" s="351"/>
      <c r="CK31" s="351"/>
      <c r="CL31" s="351"/>
      <c r="CM31" s="351"/>
      <c r="CN31" s="351"/>
      <c r="CO31" s="351"/>
      <c r="CP31" s="351"/>
      <c r="CQ31" s="351"/>
      <c r="CR31" s="351"/>
      <c r="CS31" s="351"/>
      <c r="CT31" s="351"/>
      <c r="CU31" s="351"/>
      <c r="CV31" s="351"/>
      <c r="CW31" s="351"/>
      <c r="CX31" s="351"/>
      <c r="CY31" s="351"/>
      <c r="CZ31" s="351"/>
      <c r="DA31" s="351"/>
      <c r="DB31" s="351"/>
      <c r="DC31" s="351"/>
      <c r="DD31" s="351"/>
      <c r="DE31" s="351"/>
      <c r="DF31" s="351"/>
      <c r="DG31" s="351"/>
      <c r="DH31" s="351"/>
      <c r="DI31" s="351"/>
      <c r="DJ31" s="351"/>
      <c r="DK31" s="351"/>
      <c r="DL31" s="351"/>
      <c r="DM31" s="351"/>
      <c r="DN31" s="351"/>
      <c r="DO31" s="351"/>
      <c r="DP31" s="351"/>
      <c r="DQ31" s="351"/>
      <c r="DR31" s="351"/>
      <c r="DS31" s="351"/>
      <c r="DT31" s="351"/>
      <c r="DU31" s="351"/>
      <c r="DV31" s="351"/>
      <c r="DW31" s="351"/>
      <c r="DX31" s="351"/>
      <c r="DY31" s="351"/>
      <c r="DZ31" s="351"/>
      <c r="EA31" s="351"/>
      <c r="EB31" s="351"/>
      <c r="EC31" s="351"/>
      <c r="ED31" s="351"/>
      <c r="EE31" s="351"/>
      <c r="EF31" s="351"/>
      <c r="EG31" s="351"/>
      <c r="EH31" s="351"/>
      <c r="EI31" s="351"/>
      <c r="EJ31" s="351"/>
      <c r="EK31" s="351"/>
      <c r="EL31" s="351"/>
      <c r="EM31" s="351"/>
      <c r="EN31" s="351"/>
      <c r="EO31" s="351"/>
      <c r="EP31" s="351"/>
      <c r="EQ31" s="351"/>
    </row>
    <row r="32" spans="1:147" s="126" customFormat="1" ht="11.25" customHeight="1">
      <c r="B32" s="120"/>
      <c r="C32" s="121"/>
      <c r="D32" s="122"/>
      <c r="E32" s="665"/>
      <c r="F32" s="665"/>
      <c r="G32" s="665"/>
      <c r="H32" s="665"/>
      <c r="I32" s="665"/>
      <c r="J32" s="665"/>
      <c r="K32" s="665"/>
      <c r="L32" s="665"/>
      <c r="M32" s="665"/>
      <c r="N32" s="665"/>
      <c r="O32" s="665"/>
      <c r="P32" s="665"/>
      <c r="Q32" s="665"/>
      <c r="R32" s="665"/>
      <c r="S32" s="665"/>
      <c r="T32" s="665"/>
      <c r="U32" s="121"/>
      <c r="V32" s="122"/>
      <c r="W32" s="122"/>
      <c r="X32" s="359" t="s">
        <v>41</v>
      </c>
      <c r="Y32" s="356"/>
      <c r="Z32" s="354"/>
      <c r="AA32" s="44"/>
      <c r="AB32" s="48"/>
      <c r="AC32" s="354"/>
      <c r="AD32" s="354"/>
      <c r="AE32" s="354"/>
      <c r="AF32" s="354"/>
      <c r="AG32" s="124"/>
      <c r="AH32" s="124"/>
      <c r="AI32" s="124"/>
      <c r="AJ32" s="124"/>
      <c r="AK32" s="124"/>
      <c r="AL32" s="125" t="s">
        <v>190</v>
      </c>
      <c r="AM32" s="121"/>
      <c r="AN32" s="351"/>
      <c r="AO32" s="351"/>
      <c r="AP32" s="351"/>
      <c r="AQ32" s="351"/>
      <c r="AR32" s="351"/>
      <c r="AS32" s="351"/>
      <c r="AT32" s="351"/>
      <c r="AU32" s="351"/>
      <c r="AV32" s="351"/>
      <c r="AW32" s="351"/>
      <c r="AX32" s="351"/>
      <c r="AY32" s="351"/>
      <c r="AZ32" s="351"/>
      <c r="BA32" s="351"/>
      <c r="BB32" s="351"/>
      <c r="BC32" s="351"/>
      <c r="BD32" s="351"/>
      <c r="BE32" s="351"/>
      <c r="BF32" s="351"/>
      <c r="BG32" s="351"/>
      <c r="BH32" s="351"/>
      <c r="BI32" s="351"/>
      <c r="BJ32" s="351"/>
      <c r="BK32" s="351"/>
      <c r="BL32" s="351"/>
      <c r="BM32" s="351"/>
      <c r="BN32" s="351"/>
      <c r="BO32" s="351"/>
      <c r="BP32" s="351"/>
      <c r="BQ32" s="351"/>
      <c r="BR32" s="351"/>
      <c r="BS32" s="351"/>
      <c r="BT32" s="351"/>
      <c r="BU32" s="351"/>
      <c r="BV32" s="351"/>
      <c r="BW32" s="351"/>
      <c r="BX32" s="351"/>
      <c r="BY32" s="351"/>
      <c r="BZ32" s="351"/>
      <c r="CA32" s="351"/>
      <c r="CB32" s="351"/>
      <c r="CC32" s="351"/>
      <c r="CD32" s="351"/>
      <c r="CE32" s="351"/>
      <c r="CF32" s="351"/>
      <c r="CG32" s="351"/>
      <c r="CH32" s="351"/>
      <c r="CI32" s="351"/>
      <c r="CJ32" s="351"/>
      <c r="CK32" s="351"/>
      <c r="CL32" s="351"/>
      <c r="CM32" s="351"/>
      <c r="CN32" s="351"/>
      <c r="CO32" s="351"/>
      <c r="CP32" s="351"/>
      <c r="CQ32" s="351"/>
      <c r="CR32" s="351"/>
      <c r="CS32" s="351"/>
      <c r="CT32" s="351"/>
      <c r="CU32" s="351"/>
      <c r="CV32" s="351"/>
      <c r="CW32" s="351"/>
      <c r="CX32" s="351"/>
      <c r="CY32" s="351"/>
      <c r="CZ32" s="351"/>
      <c r="DA32" s="351"/>
      <c r="DB32" s="351"/>
      <c r="DC32" s="351"/>
      <c r="DD32" s="351"/>
      <c r="DE32" s="351"/>
      <c r="DF32" s="351"/>
      <c r="DG32" s="351"/>
      <c r="DH32" s="351"/>
      <c r="DI32" s="351"/>
      <c r="DJ32" s="351"/>
      <c r="DK32" s="351"/>
      <c r="DL32" s="351"/>
      <c r="DM32" s="351"/>
      <c r="DN32" s="351"/>
      <c r="DO32" s="351"/>
      <c r="DP32" s="351"/>
      <c r="DQ32" s="351"/>
      <c r="DR32" s="351"/>
      <c r="DS32" s="351"/>
      <c r="DT32" s="351"/>
      <c r="DU32" s="351"/>
      <c r="DV32" s="351"/>
      <c r="DW32" s="351"/>
      <c r="DX32" s="351"/>
      <c r="DY32" s="351"/>
      <c r="DZ32" s="351"/>
      <c r="EA32" s="351"/>
      <c r="EB32" s="351"/>
      <c r="EC32" s="351"/>
      <c r="ED32" s="351"/>
      <c r="EE32" s="351"/>
      <c r="EF32" s="351"/>
      <c r="EG32" s="351"/>
      <c r="EH32" s="351"/>
      <c r="EI32" s="351"/>
      <c r="EJ32" s="351"/>
      <c r="EK32" s="351"/>
      <c r="EL32" s="351"/>
      <c r="EM32" s="351"/>
      <c r="EN32" s="351"/>
      <c r="EO32" s="351"/>
      <c r="EP32" s="351"/>
      <c r="EQ32" s="351"/>
    </row>
    <row r="33" spans="2:147" s="126" customFormat="1" ht="11.25" customHeight="1" thickBot="1">
      <c r="B33" s="120"/>
      <c r="C33" s="121"/>
      <c r="D33" s="122"/>
      <c r="E33" s="665"/>
      <c r="F33" s="665"/>
      <c r="G33" s="665"/>
      <c r="H33" s="665"/>
      <c r="I33" s="665"/>
      <c r="J33" s="665"/>
      <c r="K33" s="665"/>
      <c r="L33" s="665"/>
      <c r="M33" s="665"/>
      <c r="N33" s="665"/>
      <c r="O33" s="665"/>
      <c r="P33" s="665"/>
      <c r="Q33" s="665"/>
      <c r="R33" s="665"/>
      <c r="S33" s="665"/>
      <c r="T33" s="665"/>
      <c r="U33" s="121"/>
      <c r="V33" s="122"/>
      <c r="W33" s="122"/>
      <c r="X33" s="359"/>
      <c r="Y33" s="354"/>
      <c r="Z33" s="354"/>
      <c r="AA33" s="52"/>
      <c r="AB33" s="54"/>
      <c r="AC33" s="354"/>
      <c r="AD33" s="354"/>
      <c r="AE33" s="354"/>
      <c r="AF33" s="354"/>
      <c r="AG33" s="124"/>
      <c r="AH33" s="124"/>
      <c r="AI33" s="124"/>
      <c r="AJ33" s="124"/>
      <c r="AK33" s="124"/>
      <c r="AL33" s="125" t="s">
        <v>191</v>
      </c>
      <c r="AM33" s="121"/>
      <c r="AN33" s="351"/>
      <c r="AO33" s="351"/>
      <c r="AP33" s="351"/>
      <c r="AQ33" s="351"/>
      <c r="AR33" s="351"/>
      <c r="AS33" s="351"/>
      <c r="AT33" s="351"/>
      <c r="AU33" s="351"/>
      <c r="AV33" s="351"/>
      <c r="AW33" s="351"/>
      <c r="AX33" s="351"/>
      <c r="AY33" s="351"/>
      <c r="AZ33" s="351"/>
      <c r="BA33" s="351"/>
      <c r="BB33" s="351"/>
      <c r="BC33" s="351"/>
      <c r="BD33" s="351"/>
      <c r="BE33" s="351"/>
      <c r="BF33" s="351"/>
      <c r="BG33" s="351"/>
      <c r="BH33" s="351"/>
      <c r="BI33" s="351"/>
      <c r="BJ33" s="351"/>
      <c r="BK33" s="351"/>
      <c r="BL33" s="351"/>
      <c r="BM33" s="351"/>
      <c r="BN33" s="351"/>
      <c r="BO33" s="351"/>
      <c r="BP33" s="351"/>
      <c r="BQ33" s="351"/>
      <c r="BR33" s="351"/>
      <c r="BS33" s="351"/>
      <c r="BT33" s="351"/>
      <c r="BU33" s="351"/>
      <c r="BV33" s="351"/>
      <c r="BW33" s="351"/>
      <c r="BX33" s="351"/>
      <c r="BY33" s="351"/>
      <c r="BZ33" s="351"/>
      <c r="CA33" s="351"/>
      <c r="CB33" s="351"/>
      <c r="CC33" s="351"/>
      <c r="CD33" s="351"/>
      <c r="CE33" s="351"/>
      <c r="CF33" s="351"/>
      <c r="CG33" s="351"/>
      <c r="CH33" s="351"/>
      <c r="CI33" s="351"/>
      <c r="CJ33" s="351"/>
      <c r="CK33" s="351"/>
      <c r="CL33" s="351"/>
      <c r="CM33" s="351"/>
      <c r="CN33" s="351"/>
      <c r="CO33" s="351"/>
      <c r="CP33" s="351"/>
      <c r="CQ33" s="351"/>
      <c r="CR33" s="351"/>
      <c r="CS33" s="351"/>
      <c r="CT33" s="351"/>
      <c r="CU33" s="351"/>
      <c r="CV33" s="351"/>
      <c r="CW33" s="351"/>
      <c r="CX33" s="351"/>
      <c r="CY33" s="351"/>
      <c r="CZ33" s="351"/>
      <c r="DA33" s="351"/>
      <c r="DB33" s="351"/>
      <c r="DC33" s="351"/>
      <c r="DD33" s="351"/>
      <c r="DE33" s="351"/>
      <c r="DF33" s="351"/>
      <c r="DG33" s="351"/>
      <c r="DH33" s="351"/>
      <c r="DI33" s="351"/>
      <c r="DJ33" s="351"/>
      <c r="DK33" s="351"/>
      <c r="DL33" s="351"/>
      <c r="DM33" s="351"/>
      <c r="DN33" s="351"/>
      <c r="DO33" s="351"/>
      <c r="DP33" s="351"/>
      <c r="DQ33" s="351"/>
      <c r="DR33" s="351"/>
      <c r="DS33" s="351"/>
      <c r="DT33" s="351"/>
      <c r="DU33" s="351"/>
      <c r="DV33" s="351"/>
      <c r="DW33" s="351"/>
      <c r="DX33" s="351"/>
      <c r="DY33" s="351"/>
      <c r="DZ33" s="351"/>
      <c r="EA33" s="351"/>
      <c r="EB33" s="351"/>
      <c r="EC33" s="351"/>
      <c r="ED33" s="351"/>
      <c r="EE33" s="351"/>
      <c r="EF33" s="351"/>
      <c r="EG33" s="351"/>
      <c r="EH33" s="351"/>
      <c r="EI33" s="351"/>
      <c r="EJ33" s="351"/>
      <c r="EK33" s="351"/>
      <c r="EL33" s="351"/>
      <c r="EM33" s="351"/>
      <c r="EN33" s="351"/>
      <c r="EO33" s="351"/>
      <c r="EP33" s="351"/>
      <c r="EQ33" s="351"/>
    </row>
    <row r="34" spans="2:147" s="126" customFormat="1" ht="11.25" customHeight="1" thickBot="1">
      <c r="B34" s="120"/>
      <c r="C34" s="121"/>
      <c r="D34" s="122"/>
      <c r="E34" s="665"/>
      <c r="F34" s="665"/>
      <c r="G34" s="665"/>
      <c r="H34" s="665"/>
      <c r="I34" s="665"/>
      <c r="J34" s="665"/>
      <c r="K34" s="665"/>
      <c r="L34" s="665"/>
      <c r="M34" s="665"/>
      <c r="N34" s="665"/>
      <c r="O34" s="665"/>
      <c r="P34" s="665"/>
      <c r="Q34" s="665"/>
      <c r="R34" s="665"/>
      <c r="S34" s="665"/>
      <c r="T34" s="665"/>
      <c r="U34" s="121"/>
      <c r="V34" s="122"/>
      <c r="W34" s="122"/>
      <c r="X34" s="359"/>
      <c r="Y34" s="354"/>
      <c r="Z34" s="354"/>
      <c r="AA34" s="354"/>
      <c r="AB34" s="354"/>
      <c r="AC34" s="354"/>
      <c r="AD34" s="354"/>
      <c r="AE34" s="354"/>
      <c r="AF34" s="354"/>
      <c r="AG34" s="124"/>
      <c r="AL34" s="125"/>
      <c r="AM34" s="121"/>
      <c r="AN34" s="351"/>
      <c r="AO34" s="351"/>
      <c r="AP34" s="351"/>
      <c r="AQ34" s="351"/>
      <c r="AR34" s="351"/>
      <c r="AS34" s="351"/>
      <c r="AT34" s="351"/>
      <c r="AU34" s="351"/>
      <c r="AV34" s="351"/>
      <c r="AW34" s="351"/>
      <c r="AX34" s="351"/>
      <c r="AY34" s="351"/>
      <c r="AZ34" s="351"/>
      <c r="BA34" s="351"/>
      <c r="BB34" s="351"/>
      <c r="BC34" s="351"/>
      <c r="BD34" s="351"/>
      <c r="BE34" s="351"/>
      <c r="BF34" s="351"/>
      <c r="BG34" s="351"/>
      <c r="BH34" s="351"/>
      <c r="BI34" s="351"/>
      <c r="BJ34" s="351"/>
      <c r="BK34" s="351"/>
      <c r="BL34" s="351"/>
      <c r="BM34" s="351"/>
      <c r="BN34" s="351"/>
      <c r="BO34" s="351"/>
      <c r="BP34" s="351"/>
      <c r="BQ34" s="351"/>
      <c r="BR34" s="351"/>
      <c r="BS34" s="351"/>
      <c r="BT34" s="351"/>
      <c r="BU34" s="351"/>
      <c r="BV34" s="351"/>
      <c r="BW34" s="351"/>
      <c r="BX34" s="351"/>
      <c r="BY34" s="351"/>
      <c r="BZ34" s="351"/>
      <c r="CA34" s="351"/>
      <c r="CB34" s="351"/>
      <c r="CC34" s="351"/>
      <c r="CD34" s="351"/>
      <c r="CE34" s="351"/>
      <c r="CF34" s="351"/>
      <c r="CG34" s="351"/>
      <c r="CH34" s="351"/>
      <c r="CI34" s="351"/>
      <c r="CJ34" s="351"/>
      <c r="CK34" s="351"/>
      <c r="CL34" s="351"/>
      <c r="CM34" s="351"/>
      <c r="CN34" s="351"/>
      <c r="CO34" s="351"/>
      <c r="CP34" s="351"/>
      <c r="CQ34" s="351"/>
      <c r="CR34" s="351"/>
      <c r="CS34" s="351"/>
      <c r="CT34" s="351"/>
      <c r="CU34" s="351"/>
      <c r="CV34" s="351"/>
      <c r="CW34" s="351"/>
      <c r="CX34" s="351"/>
      <c r="CY34" s="351"/>
      <c r="CZ34" s="351"/>
      <c r="DA34" s="351"/>
      <c r="DB34" s="351"/>
      <c r="DC34" s="351"/>
      <c r="DD34" s="351"/>
      <c r="DE34" s="351"/>
      <c r="DF34" s="351"/>
      <c r="DG34" s="351"/>
      <c r="DH34" s="351"/>
      <c r="DI34" s="351"/>
      <c r="DJ34" s="351"/>
      <c r="DK34" s="351"/>
      <c r="DL34" s="351"/>
      <c r="DM34" s="351"/>
      <c r="DN34" s="351"/>
      <c r="DO34" s="351"/>
      <c r="DP34" s="351"/>
      <c r="DQ34" s="351"/>
      <c r="DR34" s="351"/>
      <c r="DS34" s="351"/>
      <c r="DT34" s="351"/>
      <c r="DU34" s="351"/>
      <c r="DV34" s="351"/>
      <c r="DW34" s="351"/>
      <c r="DX34" s="351"/>
      <c r="DY34" s="351"/>
      <c r="DZ34" s="351"/>
      <c r="EA34" s="351"/>
      <c r="EB34" s="351"/>
      <c r="EC34" s="351"/>
      <c r="ED34" s="351"/>
      <c r="EE34" s="351"/>
      <c r="EF34" s="351"/>
      <c r="EG34" s="351"/>
      <c r="EH34" s="351"/>
      <c r="EI34" s="351"/>
      <c r="EJ34" s="351"/>
      <c r="EK34" s="351"/>
      <c r="EL34" s="351"/>
      <c r="EM34" s="351"/>
      <c r="EN34" s="351"/>
      <c r="EO34" s="351"/>
      <c r="EP34" s="351"/>
      <c r="EQ34" s="351"/>
    </row>
    <row r="35" spans="2:147" s="126" customFormat="1" ht="11.25" customHeight="1">
      <c r="B35" s="120"/>
      <c r="C35" s="121"/>
      <c r="D35" s="122"/>
      <c r="E35" s="665"/>
      <c r="F35" s="665"/>
      <c r="G35" s="665"/>
      <c r="H35" s="665"/>
      <c r="I35" s="665"/>
      <c r="J35" s="665"/>
      <c r="K35" s="665"/>
      <c r="L35" s="665"/>
      <c r="M35" s="665"/>
      <c r="N35" s="665"/>
      <c r="O35" s="665"/>
      <c r="P35" s="665"/>
      <c r="Q35" s="665"/>
      <c r="R35" s="665"/>
      <c r="S35" s="665"/>
      <c r="T35" s="665"/>
      <c r="U35" s="121"/>
      <c r="V35" s="122"/>
      <c r="W35" s="122"/>
      <c r="X35" s="354" t="s">
        <v>42</v>
      </c>
      <c r="Y35" s="354"/>
      <c r="Z35" s="354"/>
      <c r="AA35" s="44"/>
      <c r="AB35" s="48"/>
      <c r="AC35" s="354"/>
      <c r="AD35" s="354"/>
      <c r="AE35" s="354"/>
      <c r="AF35" s="354"/>
      <c r="AG35" s="124"/>
      <c r="AH35" s="124"/>
      <c r="AI35" s="124"/>
      <c r="AJ35" s="124"/>
      <c r="AK35" s="124"/>
      <c r="AL35" s="125" t="s">
        <v>192</v>
      </c>
      <c r="AM35" s="121"/>
      <c r="AN35" s="351"/>
      <c r="AO35" s="351"/>
      <c r="AP35" s="351"/>
      <c r="AQ35" s="351"/>
      <c r="AR35" s="351"/>
      <c r="AS35" s="351"/>
      <c r="AT35" s="351"/>
      <c r="AU35" s="351"/>
      <c r="AV35" s="351"/>
      <c r="AW35" s="351"/>
      <c r="AX35" s="351"/>
      <c r="AY35" s="351"/>
      <c r="AZ35" s="351"/>
      <c r="BA35" s="351"/>
      <c r="BB35" s="351"/>
      <c r="BC35" s="351"/>
      <c r="BD35" s="351"/>
      <c r="BE35" s="351"/>
      <c r="BF35" s="351"/>
      <c r="BG35" s="351"/>
      <c r="BH35" s="351"/>
      <c r="BI35" s="351"/>
      <c r="BJ35" s="351"/>
      <c r="BK35" s="351"/>
      <c r="BL35" s="351"/>
      <c r="BM35" s="351"/>
      <c r="BN35" s="351"/>
      <c r="BO35" s="351"/>
      <c r="BP35" s="351"/>
      <c r="BQ35" s="351"/>
      <c r="BR35" s="351"/>
      <c r="BS35" s="351"/>
      <c r="BT35" s="351"/>
      <c r="BU35" s="351"/>
      <c r="BV35" s="351"/>
      <c r="BW35" s="351"/>
      <c r="BX35" s="351"/>
      <c r="BY35" s="351"/>
      <c r="BZ35" s="351"/>
      <c r="CA35" s="351"/>
      <c r="CB35" s="351"/>
      <c r="CC35" s="351"/>
      <c r="CD35" s="351"/>
      <c r="CE35" s="351"/>
      <c r="CF35" s="351"/>
      <c r="CG35" s="351"/>
      <c r="CH35" s="351"/>
      <c r="CI35" s="351"/>
      <c r="CJ35" s="351"/>
      <c r="CK35" s="351"/>
      <c r="CL35" s="351"/>
      <c r="CM35" s="351"/>
      <c r="CN35" s="351"/>
      <c r="CO35" s="351"/>
      <c r="CP35" s="351"/>
      <c r="CQ35" s="351"/>
      <c r="CR35" s="351"/>
      <c r="CS35" s="351"/>
      <c r="CT35" s="351"/>
      <c r="CU35" s="351"/>
      <c r="CV35" s="351"/>
      <c r="CW35" s="351"/>
      <c r="CX35" s="351"/>
      <c r="CY35" s="351"/>
      <c r="CZ35" s="351"/>
      <c r="DA35" s="351"/>
      <c r="DB35" s="351"/>
      <c r="DC35" s="351"/>
      <c r="DD35" s="351"/>
      <c r="DE35" s="351"/>
      <c r="DF35" s="351"/>
      <c r="DG35" s="351"/>
      <c r="DH35" s="351"/>
      <c r="DI35" s="351"/>
      <c r="DJ35" s="351"/>
      <c r="DK35" s="351"/>
      <c r="DL35" s="351"/>
      <c r="DM35" s="351"/>
      <c r="DN35" s="351"/>
      <c r="DO35" s="351"/>
      <c r="DP35" s="351"/>
      <c r="DQ35" s="351"/>
      <c r="DR35" s="351"/>
      <c r="DS35" s="351"/>
      <c r="DT35" s="351"/>
      <c r="DU35" s="351"/>
      <c r="DV35" s="351"/>
      <c r="DW35" s="351"/>
      <c r="DX35" s="351"/>
      <c r="DY35" s="351"/>
      <c r="DZ35" s="351"/>
      <c r="EA35" s="351"/>
      <c r="EB35" s="351"/>
      <c r="EC35" s="351"/>
      <c r="ED35" s="351"/>
      <c r="EE35" s="351"/>
      <c r="EF35" s="351"/>
      <c r="EG35" s="351"/>
      <c r="EH35" s="351"/>
      <c r="EI35" s="351"/>
      <c r="EJ35" s="351"/>
      <c r="EK35" s="351"/>
      <c r="EL35" s="351"/>
      <c r="EM35" s="351"/>
      <c r="EN35" s="351"/>
      <c r="EO35" s="351"/>
      <c r="EP35" s="351"/>
      <c r="EQ35" s="351"/>
    </row>
    <row r="36" spans="2:147" s="126" customFormat="1" ht="11.25" customHeight="1" thickBot="1">
      <c r="B36" s="120"/>
      <c r="C36" s="121"/>
      <c r="D36" s="122"/>
      <c r="E36" s="665"/>
      <c r="F36" s="665"/>
      <c r="G36" s="665"/>
      <c r="H36" s="665"/>
      <c r="I36" s="665"/>
      <c r="J36" s="665"/>
      <c r="K36" s="665"/>
      <c r="L36" s="665"/>
      <c r="M36" s="665"/>
      <c r="N36" s="665"/>
      <c r="O36" s="665"/>
      <c r="P36" s="665"/>
      <c r="Q36" s="665"/>
      <c r="R36" s="665"/>
      <c r="S36" s="665"/>
      <c r="T36" s="665"/>
      <c r="U36" s="121"/>
      <c r="V36" s="122"/>
      <c r="W36" s="122"/>
      <c r="X36" s="359"/>
      <c r="Y36" s="354"/>
      <c r="Z36" s="354"/>
      <c r="AA36" s="52"/>
      <c r="AB36" s="54"/>
      <c r="AC36" s="354"/>
      <c r="AD36" s="354"/>
      <c r="AE36" s="354"/>
      <c r="AF36" s="354"/>
      <c r="AG36" s="124"/>
      <c r="AH36" s="124"/>
      <c r="AI36" s="124"/>
      <c r="AJ36" s="124"/>
      <c r="AK36" s="124"/>
      <c r="AL36" s="125" t="s">
        <v>193</v>
      </c>
      <c r="AM36" s="121"/>
      <c r="AN36" s="351"/>
      <c r="AO36" s="351"/>
      <c r="AP36" s="351"/>
      <c r="AQ36" s="351"/>
      <c r="AR36" s="351"/>
      <c r="AS36" s="351"/>
      <c r="AT36" s="351"/>
      <c r="AU36" s="351"/>
      <c r="AV36" s="351"/>
      <c r="AW36" s="351"/>
      <c r="AX36" s="351"/>
      <c r="AY36" s="351"/>
      <c r="AZ36" s="351"/>
      <c r="BA36" s="351"/>
      <c r="BB36" s="351"/>
      <c r="BC36" s="351"/>
      <c r="BD36" s="351"/>
      <c r="BE36" s="351"/>
      <c r="BF36" s="351"/>
      <c r="BG36" s="351"/>
      <c r="BH36" s="351"/>
      <c r="BI36" s="351"/>
      <c r="BJ36" s="351"/>
      <c r="BK36" s="351"/>
      <c r="BL36" s="351"/>
      <c r="BM36" s="351"/>
      <c r="BN36" s="351"/>
      <c r="BO36" s="351"/>
      <c r="BP36" s="351"/>
      <c r="BQ36" s="351"/>
      <c r="BR36" s="351"/>
      <c r="BS36" s="351"/>
      <c r="BT36" s="351"/>
      <c r="BU36" s="351"/>
      <c r="BV36" s="351"/>
      <c r="BW36" s="351"/>
      <c r="BX36" s="351"/>
      <c r="BY36" s="351"/>
      <c r="BZ36" s="351"/>
      <c r="CA36" s="351"/>
      <c r="CB36" s="351"/>
      <c r="CC36" s="351"/>
      <c r="CD36" s="351"/>
      <c r="CE36" s="351"/>
      <c r="CF36" s="351"/>
      <c r="CG36" s="351"/>
      <c r="CH36" s="351"/>
      <c r="CI36" s="351"/>
      <c r="CJ36" s="351"/>
      <c r="CK36" s="351"/>
      <c r="CL36" s="351"/>
      <c r="CM36" s="351"/>
      <c r="CN36" s="351"/>
      <c r="CO36" s="351"/>
      <c r="CP36" s="351"/>
      <c r="CQ36" s="351"/>
      <c r="CR36" s="351"/>
      <c r="CS36" s="351"/>
      <c r="CT36" s="351"/>
      <c r="CU36" s="351"/>
      <c r="CV36" s="351"/>
      <c r="CW36" s="351"/>
      <c r="CX36" s="351"/>
      <c r="CY36" s="351"/>
      <c r="CZ36" s="351"/>
      <c r="DA36" s="351"/>
      <c r="DB36" s="351"/>
      <c r="DC36" s="351"/>
      <c r="DD36" s="351"/>
      <c r="DE36" s="351"/>
      <c r="DF36" s="351"/>
      <c r="DG36" s="351"/>
      <c r="DH36" s="351"/>
      <c r="DI36" s="351"/>
      <c r="DJ36" s="351"/>
      <c r="DK36" s="351"/>
      <c r="DL36" s="351"/>
      <c r="DM36" s="351"/>
      <c r="DN36" s="351"/>
      <c r="DO36" s="351"/>
      <c r="DP36" s="351"/>
      <c r="DQ36" s="351"/>
      <c r="DR36" s="351"/>
      <c r="DS36" s="351"/>
      <c r="DT36" s="351"/>
      <c r="DU36" s="351"/>
      <c r="DV36" s="351"/>
      <c r="DW36" s="351"/>
      <c r="DX36" s="351"/>
      <c r="DY36" s="351"/>
      <c r="DZ36" s="351"/>
      <c r="EA36" s="351"/>
      <c r="EB36" s="351"/>
      <c r="EC36" s="351"/>
      <c r="ED36" s="351"/>
      <c r="EE36" s="351"/>
      <c r="EF36" s="351"/>
      <c r="EG36" s="351"/>
      <c r="EH36" s="351"/>
      <c r="EI36" s="351"/>
      <c r="EJ36" s="351"/>
      <c r="EK36" s="351"/>
      <c r="EL36" s="351"/>
      <c r="EM36" s="351"/>
      <c r="EN36" s="351"/>
      <c r="EO36" s="351"/>
      <c r="EP36" s="351"/>
      <c r="EQ36" s="351"/>
    </row>
    <row r="37" spans="2:147" s="126" customFormat="1" ht="11.25" customHeight="1">
      <c r="B37" s="120"/>
      <c r="C37" s="121"/>
      <c r="D37" s="122"/>
      <c r="E37" s="665"/>
      <c r="F37" s="665"/>
      <c r="G37" s="665"/>
      <c r="H37" s="665"/>
      <c r="I37" s="665"/>
      <c r="J37" s="665"/>
      <c r="K37" s="665"/>
      <c r="L37" s="665"/>
      <c r="M37" s="665"/>
      <c r="N37" s="665"/>
      <c r="O37" s="665"/>
      <c r="P37" s="665"/>
      <c r="Q37" s="665"/>
      <c r="R37" s="665"/>
      <c r="S37" s="665"/>
      <c r="T37" s="665"/>
      <c r="U37" s="123"/>
      <c r="V37" s="122"/>
      <c r="W37" s="122"/>
      <c r="X37" s="359"/>
      <c r="Y37" s="354"/>
      <c r="Z37" s="354"/>
      <c r="AA37" s="354"/>
      <c r="AB37" s="354"/>
      <c r="AC37" s="354"/>
      <c r="AD37" s="354"/>
      <c r="AE37" s="354"/>
      <c r="AF37" s="354"/>
      <c r="AG37" s="124"/>
      <c r="AH37" s="124"/>
      <c r="AI37" s="124"/>
      <c r="AJ37" s="124"/>
      <c r="AK37" s="124"/>
      <c r="AL37" s="125" t="s">
        <v>194</v>
      </c>
      <c r="AM37" s="121"/>
      <c r="AN37" s="351"/>
      <c r="AO37" s="351"/>
      <c r="AP37" s="351"/>
      <c r="AQ37" s="351"/>
      <c r="AR37" s="351"/>
      <c r="AS37" s="351"/>
      <c r="AT37" s="351"/>
      <c r="AU37" s="351"/>
      <c r="AV37" s="351"/>
      <c r="AW37" s="351"/>
      <c r="AX37" s="351"/>
      <c r="AY37" s="351"/>
      <c r="AZ37" s="351"/>
      <c r="BA37" s="351"/>
      <c r="BB37" s="351"/>
      <c r="BC37" s="351"/>
      <c r="BD37" s="351"/>
      <c r="BE37" s="351"/>
      <c r="BF37" s="351"/>
      <c r="BG37" s="351"/>
      <c r="BH37" s="351"/>
      <c r="BI37" s="351"/>
      <c r="BJ37" s="351"/>
      <c r="BK37" s="351"/>
      <c r="BL37" s="351"/>
      <c r="BM37" s="351"/>
      <c r="BN37" s="351"/>
      <c r="BO37" s="351"/>
      <c r="BP37" s="351"/>
      <c r="BQ37" s="351"/>
      <c r="BR37" s="351"/>
      <c r="BS37" s="351"/>
      <c r="BT37" s="351"/>
      <c r="BU37" s="351"/>
      <c r="BV37" s="351"/>
      <c r="BW37" s="351"/>
      <c r="BX37" s="351"/>
      <c r="BY37" s="351"/>
      <c r="BZ37" s="351"/>
      <c r="CA37" s="351"/>
      <c r="CB37" s="351"/>
      <c r="CC37" s="351"/>
      <c r="CD37" s="351"/>
      <c r="CE37" s="351"/>
      <c r="CF37" s="351"/>
      <c r="CG37" s="351"/>
      <c r="CH37" s="351"/>
      <c r="CI37" s="351"/>
      <c r="CJ37" s="351"/>
      <c r="CK37" s="351"/>
      <c r="CL37" s="351"/>
      <c r="CM37" s="351"/>
      <c r="CN37" s="351"/>
      <c r="CO37" s="351"/>
      <c r="CP37" s="351"/>
      <c r="CQ37" s="351"/>
      <c r="CR37" s="351"/>
      <c r="CS37" s="351"/>
      <c r="CT37" s="351"/>
      <c r="CU37" s="351"/>
      <c r="CV37" s="351"/>
      <c r="CW37" s="351"/>
      <c r="CX37" s="351"/>
      <c r="CY37" s="351"/>
      <c r="CZ37" s="351"/>
      <c r="DA37" s="351"/>
      <c r="DB37" s="351"/>
      <c r="DC37" s="351"/>
      <c r="DD37" s="351"/>
      <c r="DE37" s="351"/>
      <c r="DF37" s="351"/>
      <c r="DG37" s="351"/>
      <c r="DH37" s="351"/>
      <c r="DI37" s="351"/>
      <c r="DJ37" s="351"/>
      <c r="DK37" s="351"/>
      <c r="DL37" s="351"/>
      <c r="DM37" s="351"/>
      <c r="DN37" s="351"/>
      <c r="DO37" s="351"/>
      <c r="DP37" s="351"/>
      <c r="DQ37" s="351"/>
      <c r="DR37" s="351"/>
      <c r="DS37" s="351"/>
      <c r="DT37" s="351"/>
      <c r="DU37" s="351"/>
      <c r="DV37" s="351"/>
      <c r="DW37" s="351"/>
      <c r="DX37" s="351"/>
      <c r="DY37" s="351"/>
      <c r="DZ37" s="351"/>
      <c r="EA37" s="351"/>
      <c r="EB37" s="351"/>
      <c r="EC37" s="351"/>
      <c r="ED37" s="351"/>
      <c r="EE37" s="351"/>
      <c r="EF37" s="351"/>
      <c r="EG37" s="351"/>
      <c r="EH37" s="351"/>
      <c r="EI37" s="351"/>
      <c r="EJ37" s="351"/>
      <c r="EK37" s="351"/>
      <c r="EL37" s="351"/>
      <c r="EM37" s="351"/>
      <c r="EN37" s="351"/>
      <c r="EO37" s="351"/>
      <c r="EP37" s="351"/>
      <c r="EQ37" s="351"/>
    </row>
    <row r="38" spans="2:147" s="126" customFormat="1" ht="11.25" customHeight="1">
      <c r="B38" s="120"/>
      <c r="C38" s="121"/>
      <c r="D38" s="122"/>
      <c r="E38" s="665"/>
      <c r="F38" s="665"/>
      <c r="G38" s="665"/>
      <c r="H38" s="665"/>
      <c r="I38" s="665"/>
      <c r="J38" s="665"/>
      <c r="K38" s="665"/>
      <c r="L38" s="665"/>
      <c r="M38" s="665"/>
      <c r="N38" s="665"/>
      <c r="O38" s="665"/>
      <c r="P38" s="665"/>
      <c r="Q38" s="665"/>
      <c r="R38" s="665"/>
      <c r="S38" s="665"/>
      <c r="T38" s="665"/>
      <c r="U38" s="123"/>
      <c r="V38" s="122"/>
      <c r="W38" s="122"/>
      <c r="X38" s="359"/>
      <c r="Y38" s="354"/>
      <c r="Z38" s="354"/>
      <c r="AA38" s="354"/>
      <c r="AB38" s="354"/>
      <c r="AC38" s="354"/>
      <c r="AD38" s="354"/>
      <c r="AE38" s="354"/>
      <c r="AF38" s="354"/>
      <c r="AG38" s="124"/>
      <c r="AH38" s="124"/>
      <c r="AI38" s="124"/>
      <c r="AJ38" s="124"/>
      <c r="AK38" s="124"/>
      <c r="AL38" s="128" t="s">
        <v>195</v>
      </c>
      <c r="AM38" s="121"/>
      <c r="AN38" s="351"/>
      <c r="AO38" s="351"/>
      <c r="AP38" s="351"/>
      <c r="AQ38" s="351"/>
      <c r="AR38" s="351"/>
      <c r="AS38" s="351"/>
      <c r="AT38" s="351"/>
      <c r="AU38" s="351"/>
      <c r="AV38" s="351"/>
      <c r="AW38" s="351"/>
      <c r="AX38" s="351"/>
      <c r="AY38" s="351"/>
      <c r="AZ38" s="351"/>
      <c r="BA38" s="351"/>
      <c r="BB38" s="351"/>
      <c r="BC38" s="351"/>
      <c r="BD38" s="351"/>
      <c r="BE38" s="351"/>
      <c r="BF38" s="351"/>
      <c r="BG38" s="351"/>
      <c r="BH38" s="351"/>
      <c r="BI38" s="351"/>
      <c r="BJ38" s="351"/>
      <c r="BK38" s="351"/>
      <c r="BL38" s="351"/>
      <c r="BM38" s="351"/>
      <c r="BN38" s="351"/>
      <c r="BO38" s="351"/>
      <c r="BP38" s="351"/>
      <c r="BQ38" s="351"/>
      <c r="BR38" s="351"/>
      <c r="BS38" s="351"/>
      <c r="BT38" s="351"/>
      <c r="BU38" s="351"/>
      <c r="BV38" s="351"/>
      <c r="BW38" s="351"/>
      <c r="BX38" s="351"/>
      <c r="BY38" s="351"/>
      <c r="BZ38" s="351"/>
      <c r="CA38" s="351"/>
      <c r="CB38" s="351"/>
      <c r="CC38" s="351"/>
      <c r="CD38" s="351"/>
      <c r="CE38" s="351"/>
      <c r="CF38" s="351"/>
      <c r="CG38" s="351"/>
      <c r="CH38" s="351"/>
      <c r="CI38" s="351"/>
      <c r="CJ38" s="351"/>
      <c r="CK38" s="351"/>
      <c r="CL38" s="351"/>
      <c r="CM38" s="351"/>
      <c r="CN38" s="351"/>
      <c r="CO38" s="351"/>
      <c r="CP38" s="351"/>
      <c r="CQ38" s="351"/>
      <c r="CR38" s="351"/>
      <c r="CS38" s="351"/>
      <c r="CT38" s="351"/>
      <c r="CU38" s="351"/>
      <c r="CV38" s="351"/>
      <c r="CW38" s="351"/>
      <c r="CX38" s="351"/>
      <c r="CY38" s="351"/>
      <c r="CZ38" s="351"/>
      <c r="DA38" s="351"/>
      <c r="DB38" s="351"/>
      <c r="DC38" s="351"/>
      <c r="DD38" s="351"/>
      <c r="DE38" s="351"/>
      <c r="DF38" s="351"/>
      <c r="DG38" s="351"/>
      <c r="DH38" s="351"/>
      <c r="DI38" s="351"/>
      <c r="DJ38" s="351"/>
      <c r="DK38" s="351"/>
      <c r="DL38" s="351"/>
      <c r="DM38" s="351"/>
      <c r="DN38" s="351"/>
      <c r="DO38" s="351"/>
      <c r="DP38" s="351"/>
      <c r="DQ38" s="351"/>
      <c r="DR38" s="351"/>
      <c r="DS38" s="351"/>
      <c r="DT38" s="351"/>
      <c r="DU38" s="351"/>
      <c r="DV38" s="351"/>
      <c r="DW38" s="351"/>
      <c r="DX38" s="351"/>
      <c r="DY38" s="351"/>
      <c r="DZ38" s="351"/>
      <c r="EA38" s="351"/>
      <c r="EB38" s="351"/>
      <c r="EC38" s="351"/>
      <c r="ED38" s="351"/>
      <c r="EE38" s="351"/>
      <c r="EF38" s="351"/>
      <c r="EG38" s="351"/>
      <c r="EH38" s="351"/>
      <c r="EI38" s="351"/>
      <c r="EJ38" s="351"/>
      <c r="EK38" s="351"/>
      <c r="EL38" s="351"/>
      <c r="EM38" s="351"/>
      <c r="EN38" s="351"/>
      <c r="EO38" s="351"/>
      <c r="EP38" s="351"/>
      <c r="EQ38" s="351"/>
    </row>
    <row r="39" spans="2:147" s="126" customFormat="1" ht="9.75" customHeight="1">
      <c r="B39" s="120"/>
      <c r="C39" s="121"/>
      <c r="D39" s="122"/>
      <c r="E39" s="665"/>
      <c r="F39" s="665"/>
      <c r="G39" s="665"/>
      <c r="H39" s="665"/>
      <c r="I39" s="665"/>
      <c r="J39" s="665"/>
      <c r="K39" s="665"/>
      <c r="L39" s="665"/>
      <c r="M39" s="665"/>
      <c r="N39" s="665"/>
      <c r="O39" s="665"/>
      <c r="P39" s="665"/>
      <c r="Q39" s="665"/>
      <c r="R39" s="665"/>
      <c r="S39" s="665"/>
      <c r="T39" s="665"/>
      <c r="U39" s="123"/>
      <c r="V39" s="122"/>
      <c r="W39" s="122"/>
      <c r="X39" s="351" t="s">
        <v>196</v>
      </c>
      <c r="Y39" s="356"/>
      <c r="Z39" s="354"/>
      <c r="AA39" s="354"/>
      <c r="AB39" s="354"/>
      <c r="AC39" s="354"/>
      <c r="AD39" s="354"/>
      <c r="AE39" s="354"/>
      <c r="AF39" s="354"/>
      <c r="AG39" s="124"/>
      <c r="AH39" s="124"/>
      <c r="AI39" s="124"/>
      <c r="AJ39" s="124"/>
      <c r="AK39" s="124"/>
      <c r="AL39" s="128" t="s">
        <v>197</v>
      </c>
      <c r="AM39" s="121"/>
      <c r="AN39" s="351"/>
      <c r="AO39" s="351"/>
      <c r="AP39" s="351"/>
      <c r="AQ39" s="351"/>
      <c r="AR39" s="351"/>
      <c r="AS39" s="351"/>
      <c r="AT39" s="351"/>
      <c r="AU39" s="351"/>
      <c r="AV39" s="351"/>
      <c r="AW39" s="351"/>
      <c r="AX39" s="351"/>
      <c r="AY39" s="351"/>
      <c r="AZ39" s="351"/>
      <c r="BA39" s="351"/>
      <c r="BB39" s="351"/>
      <c r="BC39" s="351"/>
      <c r="BD39" s="351"/>
      <c r="BE39" s="351"/>
      <c r="BF39" s="351"/>
      <c r="BG39" s="351"/>
      <c r="BH39" s="351"/>
      <c r="BI39" s="351"/>
      <c r="BJ39" s="351"/>
      <c r="BK39" s="351"/>
      <c r="BL39" s="351"/>
      <c r="BM39" s="351"/>
      <c r="BN39" s="351"/>
      <c r="BO39" s="351"/>
      <c r="BP39" s="351"/>
      <c r="BQ39" s="351"/>
      <c r="BR39" s="351"/>
      <c r="BS39" s="351"/>
      <c r="BT39" s="351"/>
      <c r="BU39" s="351"/>
      <c r="BV39" s="351"/>
      <c r="BW39" s="351"/>
      <c r="BX39" s="351"/>
      <c r="BY39" s="351"/>
      <c r="BZ39" s="351"/>
      <c r="CA39" s="351"/>
      <c r="CB39" s="351"/>
      <c r="CC39" s="351"/>
      <c r="CD39" s="351"/>
      <c r="CE39" s="351"/>
      <c r="CF39" s="351"/>
      <c r="CG39" s="351"/>
      <c r="CH39" s="351"/>
      <c r="CI39" s="351"/>
      <c r="CJ39" s="351"/>
      <c r="CK39" s="351"/>
      <c r="CL39" s="351"/>
      <c r="CM39" s="351"/>
      <c r="CN39" s="351"/>
      <c r="CO39" s="351"/>
      <c r="CP39" s="351"/>
      <c r="CQ39" s="351"/>
      <c r="CR39" s="351"/>
      <c r="CS39" s="351"/>
      <c r="CT39" s="351"/>
      <c r="CU39" s="351"/>
      <c r="CV39" s="351"/>
      <c r="CW39" s="351"/>
      <c r="CX39" s="351"/>
      <c r="CY39" s="351"/>
      <c r="CZ39" s="351"/>
      <c r="DA39" s="351"/>
      <c r="DB39" s="351"/>
      <c r="DC39" s="351"/>
      <c r="DD39" s="351"/>
      <c r="DE39" s="351"/>
      <c r="DF39" s="351"/>
      <c r="DG39" s="351"/>
      <c r="DH39" s="351"/>
      <c r="DI39" s="351"/>
      <c r="DJ39" s="351"/>
      <c r="DK39" s="351"/>
      <c r="DL39" s="351"/>
      <c r="DM39" s="351"/>
      <c r="DN39" s="351"/>
      <c r="DO39" s="351"/>
      <c r="DP39" s="351"/>
      <c r="DQ39" s="351"/>
      <c r="DR39" s="351"/>
      <c r="DS39" s="351"/>
      <c r="DT39" s="351"/>
      <c r="DU39" s="351"/>
      <c r="DV39" s="351"/>
      <c r="DW39" s="351"/>
      <c r="DX39" s="351"/>
      <c r="DY39" s="351"/>
      <c r="DZ39" s="351"/>
      <c r="EA39" s="351"/>
      <c r="EB39" s="351"/>
      <c r="EC39" s="351"/>
      <c r="ED39" s="351"/>
      <c r="EE39" s="351"/>
      <c r="EF39" s="351"/>
      <c r="EG39" s="351"/>
      <c r="EH39" s="351"/>
      <c r="EI39" s="351"/>
      <c r="EJ39" s="351"/>
      <c r="EK39" s="351"/>
      <c r="EL39" s="351"/>
      <c r="EM39" s="351"/>
      <c r="EN39" s="351"/>
      <c r="EO39" s="351"/>
      <c r="EP39" s="351"/>
      <c r="EQ39" s="351"/>
    </row>
    <row r="40" spans="2:147" s="126" customFormat="1" ht="10.5" customHeight="1">
      <c r="B40" s="120"/>
      <c r="C40" s="121"/>
      <c r="D40" s="122"/>
      <c r="E40" s="665"/>
      <c r="F40" s="665"/>
      <c r="G40" s="665"/>
      <c r="H40" s="665"/>
      <c r="I40" s="665"/>
      <c r="J40" s="665"/>
      <c r="K40" s="665"/>
      <c r="L40" s="665"/>
      <c r="M40" s="665"/>
      <c r="N40" s="665"/>
      <c r="O40" s="665"/>
      <c r="P40" s="665"/>
      <c r="Q40" s="665"/>
      <c r="R40" s="665"/>
      <c r="S40" s="665"/>
      <c r="T40" s="665"/>
      <c r="U40" s="123"/>
      <c r="V40" s="122"/>
      <c r="W40" s="122"/>
      <c r="X40" s="359"/>
      <c r="Y40" s="354"/>
      <c r="Z40" s="354"/>
      <c r="AA40" s="354"/>
      <c r="AB40" s="354"/>
      <c r="AC40" s="354"/>
      <c r="AD40" s="354"/>
      <c r="AE40" s="354"/>
      <c r="AF40" s="354"/>
      <c r="AH40" s="124"/>
      <c r="AI40" s="124"/>
      <c r="AJ40" s="124"/>
      <c r="AK40" s="124"/>
      <c r="AL40" s="125" t="s">
        <v>198</v>
      </c>
      <c r="AM40" s="121"/>
      <c r="AN40" s="351"/>
      <c r="AO40" s="351"/>
      <c r="AP40" s="351"/>
      <c r="AQ40" s="351"/>
      <c r="AR40" s="351"/>
      <c r="AS40" s="351"/>
      <c r="AT40" s="351"/>
      <c r="AU40" s="351"/>
      <c r="AV40" s="351"/>
      <c r="AW40" s="351"/>
      <c r="AX40" s="351"/>
      <c r="AY40" s="351"/>
      <c r="AZ40" s="351"/>
      <c r="BA40" s="351"/>
      <c r="BB40" s="351"/>
      <c r="BC40" s="351"/>
      <c r="BD40" s="351"/>
      <c r="BE40" s="351"/>
      <c r="BF40" s="351"/>
      <c r="BG40" s="351"/>
      <c r="BH40" s="351"/>
      <c r="BI40" s="351"/>
      <c r="BJ40" s="351"/>
      <c r="BK40" s="351"/>
      <c r="BL40" s="351"/>
      <c r="BM40" s="351"/>
      <c r="BN40" s="351"/>
      <c r="BO40" s="351"/>
      <c r="BP40" s="351"/>
      <c r="BQ40" s="351"/>
      <c r="BR40" s="351"/>
      <c r="BS40" s="351"/>
      <c r="BT40" s="351"/>
      <c r="BU40" s="351"/>
      <c r="BV40" s="351"/>
      <c r="BW40" s="351"/>
      <c r="BX40" s="351"/>
      <c r="BY40" s="351"/>
      <c r="BZ40" s="351"/>
      <c r="CA40" s="351"/>
      <c r="CB40" s="351"/>
      <c r="CC40" s="351"/>
      <c r="CD40" s="351"/>
      <c r="CE40" s="351"/>
      <c r="CF40" s="351"/>
      <c r="CG40" s="351"/>
      <c r="CH40" s="351"/>
      <c r="CI40" s="351"/>
      <c r="CJ40" s="351"/>
      <c r="CK40" s="351"/>
      <c r="CL40" s="351"/>
      <c r="CM40" s="351"/>
      <c r="CN40" s="351"/>
      <c r="CO40" s="351"/>
      <c r="CP40" s="351"/>
      <c r="CQ40" s="351"/>
      <c r="CR40" s="351"/>
      <c r="CS40" s="351"/>
      <c r="CT40" s="351"/>
      <c r="CU40" s="351"/>
      <c r="CV40" s="351"/>
      <c r="CW40" s="351"/>
      <c r="CX40" s="351"/>
      <c r="CY40" s="351"/>
      <c r="CZ40" s="351"/>
      <c r="DA40" s="351"/>
      <c r="DB40" s="351"/>
      <c r="DC40" s="351"/>
      <c r="DD40" s="351"/>
      <c r="DE40" s="351"/>
      <c r="DF40" s="351"/>
      <c r="DG40" s="351"/>
      <c r="DH40" s="351"/>
      <c r="DI40" s="351"/>
      <c r="DJ40" s="351"/>
      <c r="DK40" s="351"/>
      <c r="DL40" s="351"/>
      <c r="DM40" s="351"/>
      <c r="DN40" s="351"/>
      <c r="DO40" s="351"/>
      <c r="DP40" s="351"/>
      <c r="DQ40" s="351"/>
      <c r="DR40" s="351"/>
      <c r="DS40" s="351"/>
      <c r="DT40" s="351"/>
      <c r="DU40" s="351"/>
      <c r="DV40" s="351"/>
      <c r="DW40" s="351"/>
      <c r="DX40" s="351"/>
      <c r="DY40" s="351"/>
      <c r="DZ40" s="351"/>
      <c r="EA40" s="351"/>
      <c r="EB40" s="351"/>
      <c r="EC40" s="351"/>
      <c r="ED40" s="351"/>
      <c r="EE40" s="351"/>
      <c r="EF40" s="351"/>
      <c r="EG40" s="351"/>
      <c r="EH40" s="351"/>
      <c r="EI40" s="351"/>
      <c r="EJ40" s="351"/>
      <c r="EK40" s="351"/>
      <c r="EL40" s="351"/>
      <c r="EM40" s="351"/>
      <c r="EN40" s="351"/>
      <c r="EO40" s="351"/>
      <c r="EP40" s="351"/>
      <c r="EQ40" s="351"/>
    </row>
    <row r="41" spans="2:147" s="126" customFormat="1" ht="11.25" hidden="1" customHeight="1">
      <c r="B41" s="120"/>
      <c r="C41" s="121"/>
      <c r="D41" s="122"/>
      <c r="E41" s="665"/>
      <c r="F41" s="665"/>
      <c r="G41" s="665"/>
      <c r="H41" s="665"/>
      <c r="I41" s="665"/>
      <c r="J41" s="665"/>
      <c r="K41" s="665"/>
      <c r="L41" s="665"/>
      <c r="M41" s="665"/>
      <c r="N41" s="665"/>
      <c r="O41" s="665"/>
      <c r="P41" s="665"/>
      <c r="Q41" s="665"/>
      <c r="R41" s="665"/>
      <c r="S41" s="665"/>
      <c r="T41" s="665"/>
      <c r="U41" s="123"/>
      <c r="V41" s="122"/>
      <c r="W41" s="122"/>
      <c r="X41" s="359"/>
      <c r="Y41" s="354"/>
      <c r="Z41" s="354"/>
      <c r="AA41" s="354"/>
      <c r="AB41" s="354"/>
      <c r="AC41" s="354"/>
      <c r="AD41" s="354"/>
      <c r="AE41" s="354"/>
      <c r="AF41" s="354"/>
      <c r="AH41" s="124"/>
      <c r="AI41" s="124"/>
      <c r="AJ41" s="124"/>
      <c r="AK41" s="124"/>
      <c r="AL41" s="125" t="s">
        <v>174</v>
      </c>
      <c r="AM41" s="121"/>
      <c r="AN41" s="122"/>
      <c r="AP41" s="351"/>
      <c r="AQ41" s="351"/>
      <c r="AR41" s="351"/>
      <c r="AS41" s="351"/>
      <c r="AT41" s="351"/>
      <c r="AU41" s="351"/>
      <c r="AV41" s="351"/>
      <c r="AW41" s="351"/>
      <c r="AX41" s="351"/>
      <c r="AY41" s="351"/>
      <c r="AZ41" s="351"/>
      <c r="BA41" s="351"/>
      <c r="BB41" s="351"/>
      <c r="BC41" s="351"/>
      <c r="BD41" s="351"/>
      <c r="BE41" s="351"/>
      <c r="BF41" s="351"/>
      <c r="BG41" s="351"/>
      <c r="BH41" s="351"/>
      <c r="BI41" s="351"/>
      <c r="BJ41" s="351"/>
      <c r="BK41" s="351"/>
      <c r="BL41" s="351"/>
      <c r="BM41" s="351"/>
      <c r="BN41" s="351"/>
      <c r="BO41" s="351"/>
      <c r="BP41" s="351"/>
      <c r="BQ41" s="351"/>
      <c r="BR41" s="351"/>
      <c r="BS41" s="351"/>
      <c r="BT41" s="351"/>
      <c r="BU41" s="351"/>
      <c r="BV41" s="351"/>
      <c r="BW41" s="351"/>
      <c r="BX41" s="351"/>
      <c r="BY41" s="351"/>
      <c r="BZ41" s="351"/>
      <c r="CA41" s="351"/>
      <c r="CB41" s="351"/>
      <c r="CC41" s="351"/>
      <c r="CD41" s="351"/>
      <c r="CE41" s="351"/>
      <c r="CF41" s="351"/>
      <c r="CG41" s="351"/>
      <c r="CH41" s="351"/>
      <c r="CI41" s="351"/>
      <c r="CJ41" s="351"/>
      <c r="CK41" s="351"/>
      <c r="CL41" s="351"/>
      <c r="CM41" s="351"/>
      <c r="CN41" s="351"/>
      <c r="CO41" s="351"/>
      <c r="CP41" s="351"/>
      <c r="CQ41" s="351"/>
      <c r="CR41" s="351"/>
      <c r="CS41" s="351"/>
      <c r="CT41" s="351"/>
      <c r="CU41" s="351"/>
      <c r="CV41" s="351"/>
      <c r="CW41" s="351"/>
      <c r="CX41" s="351"/>
      <c r="CY41" s="351"/>
      <c r="CZ41" s="351"/>
      <c r="DA41" s="351"/>
      <c r="DB41" s="351"/>
      <c r="DC41" s="351"/>
      <c r="DD41" s="351"/>
      <c r="DE41" s="351"/>
      <c r="DF41" s="351"/>
      <c r="DG41" s="351"/>
      <c r="DH41" s="351"/>
      <c r="DI41" s="351"/>
      <c r="DJ41" s="351"/>
      <c r="DK41" s="351"/>
      <c r="DL41" s="351"/>
      <c r="DM41" s="351"/>
      <c r="DN41" s="351"/>
      <c r="DO41" s="351"/>
      <c r="DP41" s="351"/>
      <c r="DQ41" s="351"/>
      <c r="DR41" s="351"/>
      <c r="DS41" s="351"/>
      <c r="DT41" s="351"/>
      <c r="DU41" s="351"/>
      <c r="DV41" s="351"/>
      <c r="DW41" s="351"/>
      <c r="DX41" s="351"/>
      <c r="DY41" s="351"/>
      <c r="DZ41" s="351"/>
      <c r="EA41" s="351"/>
      <c r="EB41" s="351"/>
      <c r="EC41" s="351"/>
      <c r="ED41" s="351"/>
      <c r="EE41" s="351"/>
      <c r="EF41" s="351"/>
      <c r="EG41" s="351"/>
      <c r="EH41" s="351"/>
      <c r="EI41" s="351"/>
      <c r="EJ41" s="351"/>
      <c r="EK41" s="351"/>
      <c r="EL41" s="351"/>
      <c r="EM41" s="351"/>
      <c r="EN41" s="351"/>
      <c r="EO41" s="351"/>
      <c r="EP41" s="351"/>
      <c r="EQ41" s="351"/>
    </row>
    <row r="42" spans="2:147" s="126" customFormat="1" ht="11.25" hidden="1" customHeight="1">
      <c r="B42" s="120"/>
      <c r="C42" s="121"/>
      <c r="D42" s="122"/>
      <c r="E42" s="665"/>
      <c r="F42" s="665"/>
      <c r="G42" s="665"/>
      <c r="H42" s="665"/>
      <c r="I42" s="665"/>
      <c r="J42" s="665"/>
      <c r="K42" s="665"/>
      <c r="L42" s="665"/>
      <c r="M42" s="665"/>
      <c r="N42" s="665"/>
      <c r="O42" s="665"/>
      <c r="P42" s="665"/>
      <c r="Q42" s="665"/>
      <c r="R42" s="665"/>
      <c r="S42" s="665"/>
      <c r="T42" s="665"/>
      <c r="U42" s="123"/>
      <c r="V42" s="122"/>
      <c r="W42" s="122"/>
      <c r="X42" s="359"/>
      <c r="Y42" s="356"/>
      <c r="Z42" s="354"/>
      <c r="AA42" s="354"/>
      <c r="AB42" s="354"/>
      <c r="AC42" s="354"/>
      <c r="AD42" s="354"/>
      <c r="AE42" s="354"/>
      <c r="AF42" s="354"/>
      <c r="AG42" s="124"/>
      <c r="AH42" s="124"/>
      <c r="AI42" s="124"/>
      <c r="AJ42" s="124"/>
      <c r="AK42" s="124"/>
      <c r="AL42" s="125" t="s">
        <v>155</v>
      </c>
      <c r="AM42" s="121"/>
      <c r="AN42" s="122"/>
      <c r="AP42" s="351"/>
      <c r="AQ42" s="351"/>
      <c r="AR42" s="351"/>
      <c r="AS42" s="351"/>
      <c r="AT42" s="351"/>
      <c r="AU42" s="351"/>
      <c r="AV42" s="351"/>
      <c r="AW42" s="351"/>
      <c r="AX42" s="351"/>
      <c r="AY42" s="351"/>
      <c r="AZ42" s="351"/>
      <c r="BA42" s="351"/>
      <c r="BB42" s="351"/>
      <c r="BC42" s="351"/>
      <c r="BD42" s="351"/>
      <c r="BE42" s="351"/>
      <c r="BF42" s="351"/>
      <c r="BG42" s="351"/>
      <c r="BH42" s="351"/>
      <c r="BI42" s="351"/>
      <c r="BJ42" s="351"/>
      <c r="BK42" s="351"/>
      <c r="BL42" s="351"/>
      <c r="BM42" s="351"/>
      <c r="BN42" s="351"/>
      <c r="BO42" s="351"/>
      <c r="BP42" s="351"/>
      <c r="BQ42" s="351"/>
      <c r="BR42" s="351"/>
      <c r="BS42" s="351"/>
      <c r="BT42" s="351"/>
      <c r="BU42" s="351"/>
      <c r="BV42" s="351"/>
      <c r="BW42" s="351"/>
      <c r="BX42" s="351"/>
      <c r="BY42" s="351"/>
      <c r="BZ42" s="351"/>
      <c r="CA42" s="351"/>
      <c r="CB42" s="351"/>
      <c r="CC42" s="351"/>
      <c r="CD42" s="351"/>
      <c r="CE42" s="351"/>
      <c r="CF42" s="351"/>
      <c r="CG42" s="351"/>
      <c r="CH42" s="351"/>
      <c r="CI42" s="351"/>
      <c r="CJ42" s="351"/>
      <c r="CK42" s="351"/>
      <c r="CL42" s="351"/>
      <c r="CM42" s="351"/>
      <c r="CN42" s="351"/>
      <c r="CO42" s="351"/>
      <c r="CP42" s="351"/>
      <c r="CQ42" s="351"/>
      <c r="CR42" s="351"/>
      <c r="CS42" s="351"/>
      <c r="CT42" s="351"/>
      <c r="CU42" s="351"/>
      <c r="CV42" s="351"/>
      <c r="CW42" s="351"/>
      <c r="CX42" s="351"/>
      <c r="CY42" s="351"/>
      <c r="CZ42" s="351"/>
      <c r="DA42" s="351"/>
      <c r="DB42" s="351"/>
      <c r="DC42" s="351"/>
      <c r="DD42" s="351"/>
      <c r="DE42" s="351"/>
      <c r="DF42" s="351"/>
      <c r="DG42" s="351"/>
      <c r="DH42" s="351"/>
      <c r="DI42" s="351"/>
      <c r="DJ42" s="351"/>
      <c r="DK42" s="351"/>
      <c r="DL42" s="351"/>
      <c r="DM42" s="351"/>
      <c r="DN42" s="351"/>
      <c r="DO42" s="351"/>
      <c r="DP42" s="351"/>
      <c r="DQ42" s="351"/>
      <c r="DR42" s="351"/>
      <c r="DS42" s="351"/>
      <c r="DT42" s="351"/>
      <c r="DU42" s="351"/>
      <c r="DV42" s="351"/>
      <c r="DW42" s="351"/>
      <c r="DX42" s="351"/>
      <c r="DY42" s="351"/>
      <c r="DZ42" s="351"/>
      <c r="EA42" s="351"/>
      <c r="EB42" s="351"/>
      <c r="EC42" s="351"/>
      <c r="ED42" s="351"/>
      <c r="EE42" s="351"/>
      <c r="EF42" s="351"/>
      <c r="EG42" s="351"/>
      <c r="EH42" s="351"/>
      <c r="EI42" s="351"/>
      <c r="EJ42" s="351"/>
      <c r="EK42" s="351"/>
      <c r="EL42" s="351"/>
      <c r="EM42" s="351"/>
      <c r="EN42" s="351"/>
      <c r="EO42" s="351"/>
      <c r="EP42" s="351"/>
      <c r="EQ42" s="351"/>
    </row>
    <row r="43" spans="2:147" s="126" customFormat="1" ht="11.25" hidden="1" customHeight="1">
      <c r="B43" s="120"/>
      <c r="C43" s="121"/>
      <c r="D43" s="122"/>
      <c r="E43" s="665"/>
      <c r="F43" s="665"/>
      <c r="G43" s="665"/>
      <c r="H43" s="665"/>
      <c r="I43" s="665"/>
      <c r="J43" s="665"/>
      <c r="K43" s="665"/>
      <c r="L43" s="665"/>
      <c r="M43" s="665"/>
      <c r="N43" s="665"/>
      <c r="O43" s="665"/>
      <c r="P43" s="665"/>
      <c r="Q43" s="665"/>
      <c r="R43" s="665"/>
      <c r="S43" s="665"/>
      <c r="T43" s="665"/>
      <c r="U43" s="123"/>
      <c r="V43" s="122"/>
      <c r="AE43" s="124"/>
      <c r="AF43" s="124"/>
      <c r="AG43" s="124"/>
      <c r="AH43" s="124"/>
      <c r="AI43" s="124"/>
      <c r="AJ43" s="124"/>
      <c r="AK43" s="124"/>
      <c r="AL43" s="128" t="s">
        <v>156</v>
      </c>
      <c r="AM43" s="121"/>
      <c r="AN43" s="122"/>
      <c r="AP43" s="351"/>
      <c r="AQ43" s="351"/>
      <c r="AR43" s="351"/>
      <c r="AS43" s="351"/>
      <c r="AT43" s="351"/>
      <c r="AU43" s="351"/>
      <c r="AV43" s="351"/>
      <c r="AW43" s="351"/>
      <c r="AX43" s="351"/>
      <c r="AY43" s="351"/>
      <c r="AZ43" s="351"/>
      <c r="BA43" s="351"/>
      <c r="BB43" s="351"/>
      <c r="BC43" s="351"/>
      <c r="BD43" s="351"/>
      <c r="BE43" s="351"/>
      <c r="BF43" s="351"/>
      <c r="BG43" s="351"/>
      <c r="BH43" s="351"/>
      <c r="BI43" s="351"/>
      <c r="BJ43" s="351"/>
      <c r="BK43" s="351"/>
      <c r="BL43" s="351"/>
      <c r="BM43" s="351"/>
      <c r="BN43" s="351"/>
      <c r="BO43" s="351"/>
      <c r="BP43" s="351"/>
      <c r="BQ43" s="351"/>
      <c r="BR43" s="351"/>
      <c r="BS43" s="351"/>
      <c r="BT43" s="351"/>
      <c r="BU43" s="351"/>
      <c r="BV43" s="351"/>
      <c r="BW43" s="351"/>
      <c r="BX43" s="351"/>
      <c r="BY43" s="351"/>
      <c r="BZ43" s="351"/>
      <c r="CA43" s="351"/>
      <c r="CB43" s="351"/>
      <c r="CC43" s="351"/>
      <c r="CD43" s="351"/>
      <c r="CE43" s="351"/>
      <c r="CF43" s="351"/>
      <c r="CG43" s="351"/>
      <c r="CH43" s="351"/>
      <c r="CI43" s="351"/>
      <c r="CJ43" s="351"/>
      <c r="CK43" s="351"/>
      <c r="CL43" s="351"/>
      <c r="CM43" s="351"/>
      <c r="CN43" s="351"/>
      <c r="CO43" s="351"/>
      <c r="CP43" s="351"/>
      <c r="CQ43" s="351"/>
      <c r="CR43" s="351"/>
      <c r="CS43" s="351"/>
      <c r="CT43" s="351"/>
      <c r="CU43" s="351"/>
      <c r="CV43" s="351"/>
      <c r="CW43" s="351"/>
      <c r="CX43" s="351"/>
      <c r="CY43" s="351"/>
      <c r="CZ43" s="351"/>
      <c r="DA43" s="351"/>
      <c r="DB43" s="351"/>
      <c r="DC43" s="351"/>
      <c r="DD43" s="351"/>
      <c r="DE43" s="351"/>
      <c r="DF43" s="351"/>
      <c r="DG43" s="351"/>
      <c r="DH43" s="351"/>
      <c r="DI43" s="351"/>
      <c r="DJ43" s="351"/>
      <c r="DK43" s="351"/>
      <c r="DL43" s="351"/>
      <c r="DM43" s="351"/>
      <c r="DN43" s="351"/>
      <c r="DO43" s="351"/>
      <c r="DP43" s="351"/>
      <c r="DQ43" s="351"/>
      <c r="DR43" s="351"/>
      <c r="DS43" s="351"/>
      <c r="DT43" s="351"/>
      <c r="DU43" s="351"/>
      <c r="DV43" s="351"/>
      <c r="DW43" s="351"/>
      <c r="DX43" s="351"/>
      <c r="DY43" s="351"/>
      <c r="DZ43" s="351"/>
      <c r="EA43" s="351"/>
      <c r="EB43" s="351"/>
      <c r="EC43" s="351"/>
      <c r="ED43" s="351"/>
      <c r="EE43" s="351"/>
      <c r="EF43" s="351"/>
      <c r="EG43" s="351"/>
      <c r="EH43" s="351"/>
      <c r="EI43" s="351"/>
      <c r="EJ43" s="351"/>
      <c r="EK43" s="351"/>
      <c r="EL43" s="351"/>
      <c r="EM43" s="351"/>
      <c r="EN43" s="351"/>
      <c r="EO43" s="351"/>
      <c r="EP43" s="351"/>
      <c r="EQ43" s="351"/>
    </row>
    <row r="44" spans="2:147" s="126" customFormat="1" ht="11.25" hidden="1" customHeight="1">
      <c r="B44" s="120"/>
      <c r="C44" s="121"/>
      <c r="D44" s="122"/>
      <c r="E44" s="665"/>
      <c r="F44" s="665"/>
      <c r="G44" s="665"/>
      <c r="H44" s="665"/>
      <c r="I44" s="665"/>
      <c r="J44" s="665"/>
      <c r="K44" s="665"/>
      <c r="L44" s="665"/>
      <c r="M44" s="665"/>
      <c r="N44" s="665"/>
      <c r="O44" s="665"/>
      <c r="P44" s="665"/>
      <c r="Q44" s="665"/>
      <c r="R44" s="665"/>
      <c r="S44" s="665"/>
      <c r="T44" s="665"/>
      <c r="U44" s="123"/>
      <c r="V44" s="122"/>
      <c r="AE44" s="124"/>
      <c r="AF44" s="124"/>
      <c r="AG44" s="124"/>
      <c r="AH44" s="124"/>
      <c r="AI44" s="124"/>
      <c r="AJ44" s="124"/>
      <c r="AK44" s="124"/>
      <c r="AL44" s="128" t="s">
        <v>157</v>
      </c>
      <c r="AM44" s="121"/>
      <c r="AN44" s="122"/>
      <c r="AP44" s="351"/>
      <c r="AQ44" s="351"/>
      <c r="AR44" s="351"/>
      <c r="AS44" s="351"/>
      <c r="AT44" s="351"/>
      <c r="AU44" s="351"/>
      <c r="AV44" s="351"/>
      <c r="AW44" s="351"/>
      <c r="AX44" s="351"/>
      <c r="AY44" s="351"/>
      <c r="AZ44" s="351"/>
      <c r="BA44" s="351"/>
      <c r="BB44" s="351"/>
      <c r="BC44" s="351"/>
      <c r="BD44" s="351"/>
      <c r="BE44" s="351"/>
      <c r="BF44" s="351"/>
      <c r="BG44" s="351"/>
      <c r="BH44" s="351"/>
      <c r="BI44" s="351"/>
      <c r="BJ44" s="351"/>
      <c r="BK44" s="351"/>
      <c r="BL44" s="351"/>
      <c r="BM44" s="351"/>
      <c r="BN44" s="351"/>
      <c r="BO44" s="351"/>
      <c r="BP44" s="351"/>
      <c r="BQ44" s="351"/>
      <c r="BR44" s="351"/>
      <c r="BS44" s="351"/>
      <c r="BT44" s="351"/>
      <c r="BU44" s="351"/>
      <c r="BV44" s="351"/>
      <c r="BW44" s="351"/>
      <c r="BX44" s="351"/>
      <c r="BY44" s="351"/>
      <c r="BZ44" s="351"/>
      <c r="CA44" s="351"/>
      <c r="CB44" s="351"/>
      <c r="CC44" s="351"/>
      <c r="CD44" s="351"/>
      <c r="CE44" s="351"/>
      <c r="CF44" s="351"/>
      <c r="CG44" s="351"/>
      <c r="CH44" s="351"/>
      <c r="CI44" s="351"/>
      <c r="CJ44" s="351"/>
      <c r="CK44" s="351"/>
      <c r="CL44" s="351"/>
      <c r="CM44" s="351"/>
      <c r="CN44" s="351"/>
      <c r="CO44" s="351"/>
      <c r="CP44" s="351"/>
      <c r="CQ44" s="351"/>
      <c r="CR44" s="351"/>
      <c r="CS44" s="351"/>
      <c r="CT44" s="351"/>
      <c r="CU44" s="351"/>
      <c r="CV44" s="351"/>
      <c r="CW44" s="351"/>
      <c r="CX44" s="351"/>
      <c r="CY44" s="351"/>
      <c r="CZ44" s="351"/>
      <c r="DA44" s="351"/>
      <c r="DB44" s="351"/>
      <c r="DC44" s="351"/>
      <c r="DD44" s="351"/>
      <c r="DE44" s="351"/>
      <c r="DF44" s="351"/>
      <c r="DG44" s="351"/>
      <c r="DH44" s="351"/>
      <c r="DI44" s="351"/>
      <c r="DJ44" s="351"/>
      <c r="DK44" s="351"/>
      <c r="DL44" s="351"/>
      <c r="DM44" s="351"/>
      <c r="DN44" s="351"/>
      <c r="DO44" s="351"/>
      <c r="DP44" s="351"/>
      <c r="DQ44" s="351"/>
      <c r="DR44" s="351"/>
      <c r="DS44" s="351"/>
      <c r="DT44" s="351"/>
      <c r="DU44" s="351"/>
      <c r="DV44" s="351"/>
      <c r="DW44" s="351"/>
      <c r="DX44" s="351"/>
      <c r="DY44" s="351"/>
      <c r="DZ44" s="351"/>
      <c r="EA44" s="351"/>
      <c r="EB44" s="351"/>
      <c r="EC44" s="351"/>
      <c r="ED44" s="351"/>
      <c r="EE44" s="351"/>
      <c r="EF44" s="351"/>
      <c r="EG44" s="351"/>
      <c r="EH44" s="351"/>
      <c r="EI44" s="351"/>
      <c r="EJ44" s="351"/>
      <c r="EK44" s="351"/>
      <c r="EL44" s="351"/>
      <c r="EM44" s="351"/>
      <c r="EN44" s="351"/>
      <c r="EO44" s="351"/>
      <c r="EP44" s="351"/>
      <c r="EQ44" s="351"/>
    </row>
    <row r="45" spans="2:147" s="126" customFormat="1" ht="11.25" hidden="1" customHeight="1">
      <c r="B45" s="120"/>
      <c r="C45" s="121"/>
      <c r="D45" s="122"/>
      <c r="E45" s="665"/>
      <c r="F45" s="665"/>
      <c r="G45" s="665"/>
      <c r="H45" s="665"/>
      <c r="I45" s="665"/>
      <c r="J45" s="665"/>
      <c r="K45" s="665"/>
      <c r="L45" s="665"/>
      <c r="M45" s="665"/>
      <c r="N45" s="665"/>
      <c r="O45" s="665"/>
      <c r="P45" s="665"/>
      <c r="Q45" s="665"/>
      <c r="R45" s="665"/>
      <c r="S45" s="665"/>
      <c r="T45" s="665"/>
      <c r="U45" s="123"/>
      <c r="V45" s="122"/>
      <c r="AC45" s="124"/>
      <c r="AE45" s="124"/>
      <c r="AF45" s="124"/>
      <c r="AG45" s="124"/>
      <c r="AH45" s="124"/>
      <c r="AI45" s="124"/>
      <c r="AJ45" s="124"/>
      <c r="AK45" s="124"/>
      <c r="AL45" s="128" t="s">
        <v>158</v>
      </c>
      <c r="AM45" s="121"/>
      <c r="AN45" s="122"/>
      <c r="AP45" s="351"/>
      <c r="AQ45" s="351"/>
      <c r="AR45" s="351"/>
      <c r="AS45" s="351"/>
      <c r="AT45" s="351"/>
      <c r="AU45" s="351"/>
      <c r="AV45" s="351"/>
      <c r="AW45" s="351"/>
      <c r="AX45" s="351"/>
      <c r="AY45" s="351"/>
      <c r="AZ45" s="351"/>
      <c r="BA45" s="351"/>
      <c r="BB45" s="351"/>
      <c r="BC45" s="351"/>
      <c r="BD45" s="351"/>
      <c r="BE45" s="351"/>
      <c r="BF45" s="351"/>
      <c r="BG45" s="351"/>
      <c r="BH45" s="351"/>
      <c r="BI45" s="351"/>
      <c r="BJ45" s="351"/>
      <c r="BK45" s="351"/>
      <c r="BL45" s="351"/>
      <c r="BM45" s="351"/>
      <c r="BN45" s="351"/>
      <c r="BO45" s="351"/>
      <c r="BP45" s="351"/>
      <c r="BQ45" s="351"/>
      <c r="BR45" s="351"/>
      <c r="BS45" s="351"/>
      <c r="BT45" s="351"/>
      <c r="BU45" s="351"/>
      <c r="BV45" s="351"/>
      <c r="BW45" s="351"/>
      <c r="BX45" s="351"/>
      <c r="BY45" s="351"/>
      <c r="BZ45" s="351"/>
      <c r="CA45" s="351"/>
      <c r="CB45" s="351"/>
      <c r="CC45" s="351"/>
      <c r="CD45" s="351"/>
      <c r="CE45" s="351"/>
      <c r="CF45" s="351"/>
      <c r="CG45" s="351"/>
      <c r="CH45" s="351"/>
      <c r="CI45" s="351"/>
      <c r="CJ45" s="351"/>
      <c r="CK45" s="351"/>
      <c r="CL45" s="351"/>
      <c r="CM45" s="351"/>
      <c r="CN45" s="351"/>
      <c r="CO45" s="351"/>
      <c r="CP45" s="351"/>
      <c r="CQ45" s="351"/>
      <c r="CR45" s="351"/>
      <c r="CS45" s="351"/>
      <c r="CT45" s="351"/>
      <c r="CU45" s="351"/>
      <c r="CV45" s="351"/>
      <c r="CW45" s="351"/>
      <c r="CX45" s="351"/>
      <c r="CY45" s="351"/>
      <c r="CZ45" s="351"/>
      <c r="DA45" s="351"/>
      <c r="DB45" s="351"/>
      <c r="DC45" s="351"/>
      <c r="DD45" s="351"/>
      <c r="DE45" s="351"/>
      <c r="DF45" s="351"/>
      <c r="DG45" s="351"/>
      <c r="DH45" s="351"/>
      <c r="DI45" s="351"/>
      <c r="DJ45" s="351"/>
      <c r="DK45" s="351"/>
      <c r="DL45" s="351"/>
      <c r="DM45" s="351"/>
      <c r="DN45" s="351"/>
      <c r="DO45" s="351"/>
      <c r="DP45" s="351"/>
      <c r="DQ45" s="351"/>
      <c r="DR45" s="351"/>
      <c r="DS45" s="351"/>
      <c r="DT45" s="351"/>
      <c r="DU45" s="351"/>
      <c r="DV45" s="351"/>
      <c r="DW45" s="351"/>
      <c r="DX45" s="351"/>
      <c r="DY45" s="351"/>
      <c r="DZ45" s="351"/>
      <c r="EA45" s="351"/>
      <c r="EB45" s="351"/>
      <c r="EC45" s="351"/>
      <c r="ED45" s="351"/>
      <c r="EE45" s="351"/>
      <c r="EF45" s="351"/>
      <c r="EG45" s="351"/>
      <c r="EH45" s="351"/>
      <c r="EI45" s="351"/>
      <c r="EJ45" s="351"/>
      <c r="EK45" s="351"/>
      <c r="EL45" s="351"/>
      <c r="EM45" s="351"/>
      <c r="EN45" s="351"/>
      <c r="EO45" s="351"/>
      <c r="EP45" s="351"/>
      <c r="EQ45" s="351"/>
    </row>
    <row r="46" spans="2:147" s="126" customFormat="1" ht="11.25" hidden="1" customHeight="1">
      <c r="B46" s="120"/>
      <c r="C46" s="121"/>
      <c r="D46" s="122"/>
      <c r="E46" s="665"/>
      <c r="F46" s="665"/>
      <c r="G46" s="665"/>
      <c r="H46" s="665"/>
      <c r="I46" s="665"/>
      <c r="J46" s="665"/>
      <c r="K46" s="665"/>
      <c r="L46" s="665"/>
      <c r="M46" s="665"/>
      <c r="N46" s="665"/>
      <c r="O46" s="665"/>
      <c r="P46" s="665"/>
      <c r="Q46" s="665"/>
      <c r="R46" s="665"/>
      <c r="S46" s="665"/>
      <c r="T46" s="665"/>
      <c r="U46" s="123"/>
      <c r="V46" s="122"/>
      <c r="AL46" s="125"/>
      <c r="AM46" s="121"/>
      <c r="AN46" s="122"/>
      <c r="AP46" s="351"/>
      <c r="AQ46" s="351"/>
      <c r="AR46" s="351"/>
      <c r="AS46" s="351"/>
      <c r="AT46" s="351"/>
      <c r="AU46" s="351"/>
      <c r="AV46" s="351"/>
      <c r="AW46" s="351"/>
      <c r="AX46" s="351"/>
      <c r="AY46" s="351"/>
      <c r="AZ46" s="351"/>
      <c r="BA46" s="351"/>
      <c r="BB46" s="351"/>
      <c r="BC46" s="351"/>
      <c r="BD46" s="351"/>
      <c r="BE46" s="351"/>
      <c r="BF46" s="351"/>
      <c r="BG46" s="351"/>
      <c r="BH46" s="351"/>
      <c r="BI46" s="351"/>
      <c r="BJ46" s="351"/>
      <c r="BK46" s="351"/>
      <c r="BL46" s="351"/>
      <c r="BM46" s="351"/>
      <c r="BN46" s="351"/>
      <c r="BO46" s="351"/>
      <c r="BP46" s="351"/>
      <c r="BQ46" s="351"/>
      <c r="BR46" s="351"/>
      <c r="BS46" s="351"/>
      <c r="BT46" s="351"/>
      <c r="BU46" s="351"/>
      <c r="BV46" s="351"/>
      <c r="BW46" s="351"/>
      <c r="BX46" s="351"/>
      <c r="BY46" s="351"/>
      <c r="BZ46" s="351"/>
      <c r="CA46" s="351"/>
      <c r="CB46" s="351"/>
      <c r="CC46" s="351"/>
      <c r="CD46" s="351"/>
      <c r="CE46" s="351"/>
      <c r="CF46" s="351"/>
      <c r="CG46" s="351"/>
      <c r="CH46" s="351"/>
      <c r="CI46" s="351"/>
      <c r="CJ46" s="351"/>
      <c r="CK46" s="351"/>
      <c r="CL46" s="351"/>
      <c r="CM46" s="351"/>
      <c r="CN46" s="351"/>
      <c r="CO46" s="351"/>
      <c r="CP46" s="351"/>
      <c r="CQ46" s="351"/>
      <c r="CR46" s="351"/>
      <c r="CS46" s="351"/>
      <c r="CT46" s="351"/>
      <c r="CU46" s="351"/>
      <c r="CV46" s="351"/>
      <c r="CW46" s="351"/>
      <c r="CX46" s="351"/>
      <c r="CY46" s="351"/>
      <c r="CZ46" s="351"/>
      <c r="DA46" s="351"/>
      <c r="DB46" s="351"/>
      <c r="DC46" s="351"/>
      <c r="DD46" s="351"/>
      <c r="DE46" s="351"/>
      <c r="DF46" s="351"/>
      <c r="DG46" s="351"/>
      <c r="DH46" s="351"/>
      <c r="DI46" s="351"/>
      <c r="DJ46" s="351"/>
      <c r="DK46" s="351"/>
      <c r="DL46" s="351"/>
      <c r="DM46" s="351"/>
      <c r="DN46" s="351"/>
      <c r="DO46" s="351"/>
      <c r="DP46" s="351"/>
      <c r="DQ46" s="351"/>
      <c r="DR46" s="351"/>
      <c r="DS46" s="351"/>
      <c r="DT46" s="351"/>
      <c r="DU46" s="351"/>
      <c r="DV46" s="351"/>
      <c r="DW46" s="351"/>
      <c r="DX46" s="351"/>
      <c r="DY46" s="351"/>
      <c r="DZ46" s="351"/>
      <c r="EA46" s="351"/>
      <c r="EB46" s="351"/>
      <c r="EC46" s="351"/>
      <c r="ED46" s="351"/>
      <c r="EE46" s="351"/>
      <c r="EF46" s="351"/>
      <c r="EG46" s="351"/>
      <c r="EH46" s="351"/>
      <c r="EI46" s="351"/>
      <c r="EJ46" s="351"/>
      <c r="EK46" s="351"/>
      <c r="EL46" s="351"/>
      <c r="EM46" s="351"/>
      <c r="EN46" s="351"/>
      <c r="EO46" s="351"/>
      <c r="EP46" s="351"/>
      <c r="EQ46" s="351"/>
    </row>
    <row r="47" spans="2:147" s="126" customFormat="1" ht="11.25" hidden="1" customHeight="1">
      <c r="B47" s="120"/>
      <c r="C47" s="121"/>
      <c r="D47" s="122"/>
      <c r="E47" s="665"/>
      <c r="F47" s="665"/>
      <c r="G47" s="665"/>
      <c r="H47" s="665"/>
      <c r="I47" s="665"/>
      <c r="J47" s="665"/>
      <c r="K47" s="665"/>
      <c r="L47" s="665"/>
      <c r="M47" s="665"/>
      <c r="N47" s="665"/>
      <c r="O47" s="665"/>
      <c r="P47" s="665"/>
      <c r="Q47" s="665"/>
      <c r="R47" s="665"/>
      <c r="S47" s="665"/>
      <c r="T47" s="665"/>
      <c r="U47" s="123"/>
      <c r="V47" s="122"/>
      <c r="AC47" s="124"/>
      <c r="AD47" s="124"/>
      <c r="AE47" s="124"/>
      <c r="AF47" s="124"/>
      <c r="AG47" s="124"/>
      <c r="AH47" s="124"/>
      <c r="AI47" s="124"/>
      <c r="AJ47" s="124"/>
      <c r="AK47" s="124"/>
      <c r="AL47" s="128" t="s">
        <v>175</v>
      </c>
      <c r="AM47" s="121"/>
      <c r="AN47" s="122"/>
      <c r="AP47" s="351"/>
      <c r="AQ47" s="351"/>
      <c r="AR47" s="351"/>
      <c r="AS47" s="351"/>
      <c r="AT47" s="351"/>
      <c r="AU47" s="351"/>
      <c r="AV47" s="351"/>
      <c r="AW47" s="351"/>
      <c r="AX47" s="351"/>
      <c r="AY47" s="351"/>
      <c r="AZ47" s="351"/>
      <c r="BA47" s="351"/>
      <c r="BB47" s="351"/>
      <c r="BC47" s="351"/>
      <c r="BD47" s="351"/>
      <c r="BE47" s="351"/>
      <c r="BF47" s="351"/>
      <c r="BG47" s="351"/>
      <c r="BH47" s="351"/>
      <c r="BI47" s="351"/>
      <c r="BJ47" s="351"/>
      <c r="BK47" s="351"/>
      <c r="BL47" s="351"/>
      <c r="BM47" s="351"/>
      <c r="BN47" s="351"/>
      <c r="BO47" s="351"/>
      <c r="BP47" s="351"/>
      <c r="BQ47" s="351"/>
      <c r="BR47" s="351"/>
      <c r="BS47" s="351"/>
      <c r="BT47" s="351"/>
      <c r="BU47" s="351"/>
      <c r="BV47" s="351"/>
      <c r="BW47" s="351"/>
      <c r="BX47" s="351"/>
      <c r="BY47" s="351"/>
      <c r="BZ47" s="351"/>
      <c r="CA47" s="351"/>
      <c r="CB47" s="351"/>
      <c r="CC47" s="351"/>
      <c r="CD47" s="351"/>
      <c r="CE47" s="351"/>
      <c r="CF47" s="351"/>
      <c r="CG47" s="351"/>
      <c r="CH47" s="351"/>
      <c r="CI47" s="351"/>
      <c r="CJ47" s="351"/>
      <c r="CK47" s="351"/>
      <c r="CL47" s="351"/>
      <c r="CM47" s="351"/>
      <c r="CN47" s="351"/>
      <c r="CO47" s="351"/>
      <c r="CP47" s="351"/>
      <c r="CQ47" s="351"/>
      <c r="CR47" s="351"/>
      <c r="CS47" s="351"/>
      <c r="CT47" s="351"/>
      <c r="CU47" s="351"/>
      <c r="CV47" s="351"/>
      <c r="CW47" s="351"/>
      <c r="CX47" s="351"/>
      <c r="CY47" s="351"/>
      <c r="CZ47" s="351"/>
      <c r="DA47" s="351"/>
      <c r="DB47" s="351"/>
      <c r="DC47" s="351"/>
      <c r="DD47" s="351"/>
      <c r="DE47" s="351"/>
      <c r="DF47" s="351"/>
      <c r="DG47" s="351"/>
      <c r="DH47" s="351"/>
      <c r="DI47" s="351"/>
      <c r="DJ47" s="351"/>
      <c r="DK47" s="351"/>
      <c r="DL47" s="351"/>
      <c r="DM47" s="351"/>
      <c r="DN47" s="351"/>
      <c r="DO47" s="351"/>
      <c r="DP47" s="351"/>
      <c r="DQ47" s="351"/>
      <c r="DR47" s="351"/>
      <c r="DS47" s="351"/>
      <c r="DT47" s="351"/>
      <c r="DU47" s="351"/>
      <c r="DV47" s="351"/>
      <c r="DW47" s="351"/>
      <c r="DX47" s="351"/>
      <c r="DY47" s="351"/>
      <c r="DZ47" s="351"/>
      <c r="EA47" s="351"/>
      <c r="EB47" s="351"/>
      <c r="EC47" s="351"/>
      <c r="ED47" s="351"/>
      <c r="EE47" s="351"/>
      <c r="EF47" s="351"/>
      <c r="EG47" s="351"/>
      <c r="EH47" s="351"/>
      <c r="EI47" s="351"/>
      <c r="EJ47" s="351"/>
      <c r="EK47" s="351"/>
      <c r="EL47" s="351"/>
      <c r="EM47" s="351"/>
      <c r="EN47" s="351"/>
      <c r="EO47" s="351"/>
      <c r="EP47" s="351"/>
      <c r="EQ47" s="351"/>
    </row>
    <row r="48" spans="2:147" s="126" customFormat="1" ht="11.25" hidden="1" customHeight="1">
      <c r="B48" s="120"/>
      <c r="C48" s="121"/>
      <c r="D48" s="122"/>
      <c r="E48" s="665"/>
      <c r="F48" s="665"/>
      <c r="G48" s="665"/>
      <c r="H48" s="665"/>
      <c r="I48" s="665"/>
      <c r="J48" s="665"/>
      <c r="K48" s="665"/>
      <c r="L48" s="665"/>
      <c r="M48" s="665"/>
      <c r="N48" s="665"/>
      <c r="O48" s="665"/>
      <c r="P48" s="665"/>
      <c r="Q48" s="665"/>
      <c r="R48" s="665"/>
      <c r="S48" s="665"/>
      <c r="T48" s="665"/>
      <c r="U48" s="123"/>
      <c r="V48" s="122"/>
      <c r="AD48" s="124"/>
      <c r="AE48" s="124"/>
      <c r="AF48" s="124"/>
      <c r="AG48" s="124"/>
      <c r="AH48" s="124"/>
      <c r="AI48" s="124"/>
      <c r="AJ48" s="124"/>
      <c r="AK48" s="124"/>
      <c r="AL48" s="128" t="s">
        <v>176</v>
      </c>
      <c r="AM48" s="121"/>
      <c r="AN48" s="122"/>
      <c r="AP48" s="351"/>
      <c r="AQ48" s="351"/>
      <c r="AR48" s="351"/>
      <c r="AS48" s="351"/>
      <c r="AT48" s="351"/>
      <c r="AU48" s="351"/>
      <c r="AV48" s="351"/>
      <c r="AW48" s="351"/>
      <c r="AX48" s="351"/>
      <c r="AY48" s="351"/>
      <c r="AZ48" s="351"/>
      <c r="BA48" s="351"/>
      <c r="BB48" s="351"/>
      <c r="BC48" s="351"/>
      <c r="BD48" s="351"/>
      <c r="BE48" s="351"/>
      <c r="BF48" s="351"/>
      <c r="BG48" s="351"/>
      <c r="BH48" s="351"/>
      <c r="BI48" s="351"/>
      <c r="BJ48" s="351"/>
      <c r="BK48" s="351"/>
      <c r="BL48" s="351"/>
      <c r="BM48" s="351"/>
      <c r="BN48" s="351"/>
      <c r="BO48" s="351"/>
      <c r="BP48" s="351"/>
      <c r="BQ48" s="351"/>
      <c r="BR48" s="351"/>
      <c r="BS48" s="351"/>
      <c r="BT48" s="351"/>
      <c r="BU48" s="351"/>
      <c r="BV48" s="351"/>
      <c r="BW48" s="351"/>
      <c r="BX48" s="351"/>
      <c r="BY48" s="351"/>
      <c r="BZ48" s="351"/>
      <c r="CA48" s="351"/>
      <c r="CB48" s="351"/>
      <c r="CC48" s="351"/>
      <c r="CD48" s="351"/>
      <c r="CE48" s="351"/>
      <c r="CF48" s="351"/>
      <c r="CG48" s="351"/>
      <c r="CH48" s="351"/>
      <c r="CI48" s="351"/>
      <c r="CJ48" s="351"/>
      <c r="CK48" s="351"/>
      <c r="CL48" s="351"/>
      <c r="CM48" s="351"/>
      <c r="CN48" s="351"/>
      <c r="CO48" s="351"/>
      <c r="CP48" s="351"/>
      <c r="CQ48" s="351"/>
      <c r="CR48" s="351"/>
      <c r="CS48" s="351"/>
      <c r="CT48" s="351"/>
      <c r="CU48" s="351"/>
      <c r="CV48" s="351"/>
      <c r="CW48" s="351"/>
      <c r="CX48" s="351"/>
      <c r="CY48" s="351"/>
      <c r="CZ48" s="351"/>
      <c r="DA48" s="351"/>
      <c r="DB48" s="351"/>
      <c r="DC48" s="351"/>
      <c r="DD48" s="351"/>
      <c r="DE48" s="351"/>
      <c r="DF48" s="351"/>
      <c r="DG48" s="351"/>
      <c r="DH48" s="351"/>
      <c r="DI48" s="351"/>
      <c r="DJ48" s="351"/>
      <c r="DK48" s="351"/>
      <c r="DL48" s="351"/>
      <c r="DM48" s="351"/>
      <c r="DN48" s="351"/>
      <c r="DO48" s="351"/>
      <c r="DP48" s="351"/>
      <c r="DQ48" s="351"/>
      <c r="DR48" s="351"/>
      <c r="DS48" s="351"/>
      <c r="DT48" s="351"/>
      <c r="DU48" s="351"/>
      <c r="DV48" s="351"/>
      <c r="DW48" s="351"/>
      <c r="DX48" s="351"/>
      <c r="DY48" s="351"/>
      <c r="DZ48" s="351"/>
      <c r="EA48" s="351"/>
      <c r="EB48" s="351"/>
      <c r="EC48" s="351"/>
      <c r="ED48" s="351"/>
      <c r="EE48" s="351"/>
      <c r="EF48" s="351"/>
      <c r="EG48" s="351"/>
      <c r="EH48" s="351"/>
      <c r="EI48" s="351"/>
      <c r="EJ48" s="351"/>
      <c r="EK48" s="351"/>
      <c r="EL48" s="351"/>
      <c r="EM48" s="351"/>
      <c r="EN48" s="351"/>
      <c r="EO48" s="351"/>
      <c r="EP48" s="351"/>
      <c r="EQ48" s="351"/>
    </row>
    <row r="49" spans="1:147" s="126" customFormat="1" ht="11.25" hidden="1" customHeight="1">
      <c r="B49" s="120"/>
      <c r="C49" s="121"/>
      <c r="D49" s="122"/>
      <c r="E49" s="665"/>
      <c r="F49" s="665"/>
      <c r="G49" s="665"/>
      <c r="H49" s="665"/>
      <c r="I49" s="665"/>
      <c r="J49" s="665"/>
      <c r="K49" s="665"/>
      <c r="L49" s="665"/>
      <c r="M49" s="665"/>
      <c r="N49" s="665"/>
      <c r="O49" s="665"/>
      <c r="P49" s="665"/>
      <c r="Q49" s="665"/>
      <c r="R49" s="665"/>
      <c r="S49" s="665"/>
      <c r="T49" s="665"/>
      <c r="U49" s="123"/>
      <c r="V49" s="122"/>
      <c r="AA49" s="124"/>
      <c r="AB49" s="124"/>
      <c r="AC49" s="124"/>
      <c r="AD49" s="124"/>
      <c r="AE49" s="124"/>
      <c r="AF49" s="124"/>
      <c r="AG49" s="124"/>
      <c r="AH49" s="124"/>
      <c r="AI49" s="124"/>
      <c r="AJ49" s="124"/>
      <c r="AK49" s="124"/>
      <c r="AL49" s="128" t="s">
        <v>177</v>
      </c>
      <c r="AM49" s="121"/>
      <c r="AN49" s="122"/>
      <c r="AP49" s="351"/>
      <c r="AQ49" s="351"/>
      <c r="AR49" s="351"/>
      <c r="AS49" s="351"/>
      <c r="AT49" s="351"/>
      <c r="AU49" s="351"/>
      <c r="AV49" s="351"/>
      <c r="AW49" s="351"/>
      <c r="AX49" s="351"/>
      <c r="AY49" s="351"/>
      <c r="AZ49" s="351"/>
      <c r="BA49" s="351"/>
      <c r="BB49" s="351"/>
      <c r="BC49" s="351"/>
      <c r="BD49" s="351"/>
      <c r="BE49" s="351"/>
      <c r="BF49" s="351"/>
      <c r="BG49" s="351"/>
      <c r="BH49" s="351"/>
      <c r="BI49" s="351"/>
      <c r="BJ49" s="351"/>
      <c r="BK49" s="351"/>
      <c r="BL49" s="351"/>
      <c r="BM49" s="351"/>
      <c r="BN49" s="351"/>
      <c r="BO49" s="351"/>
      <c r="BP49" s="351"/>
      <c r="BQ49" s="351"/>
      <c r="BR49" s="351"/>
      <c r="BS49" s="351"/>
      <c r="BT49" s="351"/>
      <c r="BU49" s="351"/>
      <c r="BV49" s="351"/>
      <c r="BW49" s="351"/>
      <c r="BX49" s="351"/>
      <c r="BY49" s="351"/>
      <c r="BZ49" s="351"/>
      <c r="CA49" s="351"/>
      <c r="CB49" s="351"/>
      <c r="CC49" s="351"/>
      <c r="CD49" s="351"/>
      <c r="CE49" s="351"/>
      <c r="CF49" s="351"/>
      <c r="CG49" s="351"/>
      <c r="CH49" s="351"/>
      <c r="CI49" s="351"/>
      <c r="CJ49" s="351"/>
      <c r="CK49" s="351"/>
      <c r="CL49" s="351"/>
      <c r="CM49" s="351"/>
      <c r="CN49" s="351"/>
      <c r="CO49" s="351"/>
      <c r="CP49" s="351"/>
      <c r="CQ49" s="351"/>
      <c r="CR49" s="351"/>
      <c r="CS49" s="351"/>
      <c r="CT49" s="351"/>
      <c r="CU49" s="351"/>
      <c r="CV49" s="351"/>
      <c r="CW49" s="351"/>
      <c r="CX49" s="351"/>
      <c r="CY49" s="351"/>
      <c r="CZ49" s="351"/>
      <c r="DA49" s="351"/>
      <c r="DB49" s="351"/>
      <c r="DC49" s="351"/>
      <c r="DD49" s="351"/>
      <c r="DE49" s="351"/>
      <c r="DF49" s="351"/>
      <c r="DG49" s="351"/>
      <c r="DH49" s="351"/>
      <c r="DI49" s="351"/>
      <c r="DJ49" s="351"/>
      <c r="DK49" s="351"/>
      <c r="DL49" s="351"/>
      <c r="DM49" s="351"/>
      <c r="DN49" s="351"/>
      <c r="DO49" s="351"/>
      <c r="DP49" s="351"/>
      <c r="DQ49" s="351"/>
      <c r="DR49" s="351"/>
      <c r="DS49" s="351"/>
      <c r="DT49" s="351"/>
      <c r="DU49" s="351"/>
      <c r="DV49" s="351"/>
      <c r="DW49" s="351"/>
      <c r="DX49" s="351"/>
      <c r="DY49" s="351"/>
      <c r="DZ49" s="351"/>
      <c r="EA49" s="351"/>
      <c r="EB49" s="351"/>
      <c r="EC49" s="351"/>
      <c r="ED49" s="351"/>
      <c r="EE49" s="351"/>
      <c r="EF49" s="351"/>
      <c r="EG49" s="351"/>
      <c r="EH49" s="351"/>
      <c r="EI49" s="351"/>
      <c r="EJ49" s="351"/>
      <c r="EK49" s="351"/>
      <c r="EL49" s="351"/>
      <c r="EM49" s="351"/>
      <c r="EN49" s="351"/>
      <c r="EO49" s="351"/>
      <c r="EP49" s="351"/>
      <c r="EQ49" s="351"/>
    </row>
    <row r="50" spans="1:147" s="126" customFormat="1" ht="11.25" hidden="1" customHeight="1">
      <c r="B50" s="120"/>
      <c r="C50" s="121"/>
      <c r="D50" s="122"/>
      <c r="E50" s="665"/>
      <c r="F50" s="665"/>
      <c r="G50" s="665"/>
      <c r="H50" s="665"/>
      <c r="I50" s="665"/>
      <c r="J50" s="665"/>
      <c r="K50" s="665"/>
      <c r="L50" s="665"/>
      <c r="M50" s="665"/>
      <c r="N50" s="665"/>
      <c r="O50" s="665"/>
      <c r="P50" s="665"/>
      <c r="Q50" s="665"/>
      <c r="R50" s="665"/>
      <c r="S50" s="665"/>
      <c r="T50" s="665"/>
      <c r="U50" s="123"/>
      <c r="V50" s="122"/>
      <c r="AL50" s="125"/>
      <c r="AM50" s="121"/>
      <c r="AN50" s="122"/>
      <c r="AP50" s="351"/>
      <c r="AQ50" s="351"/>
      <c r="AR50" s="351"/>
      <c r="AS50" s="351"/>
      <c r="AT50" s="351"/>
      <c r="AU50" s="351"/>
      <c r="AV50" s="351"/>
      <c r="AW50" s="351"/>
      <c r="AX50" s="351"/>
      <c r="AY50" s="351"/>
      <c r="AZ50" s="351"/>
      <c r="BA50" s="351"/>
      <c r="BB50" s="351"/>
      <c r="BC50" s="351"/>
      <c r="BD50" s="351"/>
      <c r="BE50" s="351"/>
      <c r="BF50" s="351"/>
      <c r="BG50" s="351"/>
      <c r="BH50" s="351"/>
      <c r="BI50" s="351"/>
      <c r="BJ50" s="351"/>
      <c r="BK50" s="351"/>
      <c r="BL50" s="351"/>
      <c r="BM50" s="351"/>
      <c r="BN50" s="351"/>
      <c r="BO50" s="351"/>
      <c r="BP50" s="351"/>
      <c r="BQ50" s="351"/>
      <c r="BR50" s="351"/>
      <c r="BS50" s="351"/>
      <c r="BT50" s="351"/>
      <c r="BU50" s="351"/>
      <c r="BV50" s="351"/>
      <c r="BW50" s="351"/>
      <c r="BX50" s="351"/>
      <c r="BY50" s="351"/>
      <c r="BZ50" s="351"/>
      <c r="CA50" s="351"/>
      <c r="CB50" s="351"/>
      <c r="CC50" s="351"/>
      <c r="CD50" s="351"/>
      <c r="CE50" s="351"/>
      <c r="CF50" s="351"/>
      <c r="CG50" s="351"/>
      <c r="CH50" s="351"/>
      <c r="CI50" s="351"/>
      <c r="CJ50" s="351"/>
      <c r="CK50" s="351"/>
      <c r="CL50" s="351"/>
      <c r="CM50" s="351"/>
      <c r="CN50" s="351"/>
      <c r="CO50" s="351"/>
      <c r="CP50" s="351"/>
      <c r="CQ50" s="351"/>
      <c r="CR50" s="351"/>
      <c r="CS50" s="351"/>
      <c r="CT50" s="351"/>
      <c r="CU50" s="351"/>
      <c r="CV50" s="351"/>
      <c r="CW50" s="351"/>
      <c r="CX50" s="351"/>
      <c r="CY50" s="351"/>
      <c r="CZ50" s="351"/>
      <c r="DA50" s="351"/>
      <c r="DB50" s="351"/>
      <c r="DC50" s="351"/>
      <c r="DD50" s="351"/>
      <c r="DE50" s="351"/>
      <c r="DF50" s="351"/>
      <c r="DG50" s="351"/>
      <c r="DH50" s="351"/>
      <c r="DI50" s="351"/>
      <c r="DJ50" s="351"/>
      <c r="DK50" s="351"/>
      <c r="DL50" s="351"/>
      <c r="DM50" s="351"/>
      <c r="DN50" s="351"/>
      <c r="DO50" s="351"/>
      <c r="DP50" s="351"/>
      <c r="DQ50" s="351"/>
      <c r="DR50" s="351"/>
      <c r="DS50" s="351"/>
      <c r="DT50" s="351"/>
      <c r="DU50" s="351"/>
      <c r="DV50" s="351"/>
      <c r="DW50" s="351"/>
      <c r="DX50" s="351"/>
      <c r="DY50" s="351"/>
      <c r="DZ50" s="351"/>
      <c r="EA50" s="351"/>
      <c r="EB50" s="351"/>
      <c r="EC50" s="351"/>
      <c r="ED50" s="351"/>
      <c r="EE50" s="351"/>
      <c r="EF50" s="351"/>
      <c r="EG50" s="351"/>
      <c r="EH50" s="351"/>
      <c r="EI50" s="351"/>
      <c r="EJ50" s="351"/>
      <c r="EK50" s="351"/>
      <c r="EL50" s="351"/>
      <c r="EM50" s="351"/>
      <c r="EN50" s="351"/>
      <c r="EO50" s="351"/>
      <c r="EP50" s="351"/>
      <c r="EQ50" s="351"/>
    </row>
    <row r="51" spans="1:147" s="126" customFormat="1" ht="11.25" hidden="1" customHeight="1">
      <c r="B51" s="120"/>
      <c r="C51" s="121"/>
      <c r="D51" s="122"/>
      <c r="E51" s="665"/>
      <c r="F51" s="665"/>
      <c r="G51" s="665"/>
      <c r="H51" s="665"/>
      <c r="I51" s="665"/>
      <c r="J51" s="665"/>
      <c r="K51" s="665"/>
      <c r="L51" s="665"/>
      <c r="M51" s="665"/>
      <c r="N51" s="665"/>
      <c r="O51" s="665"/>
      <c r="P51" s="665"/>
      <c r="Q51" s="665"/>
      <c r="R51" s="665"/>
      <c r="S51" s="665"/>
      <c r="T51" s="665"/>
      <c r="U51" s="123"/>
      <c r="V51" s="122"/>
      <c r="AL51" s="125" t="s">
        <v>31</v>
      </c>
      <c r="AM51" s="121"/>
      <c r="AN51" s="122"/>
      <c r="AP51" s="351"/>
      <c r="AQ51" s="351"/>
      <c r="AR51" s="351"/>
      <c r="AS51" s="351"/>
      <c r="AT51" s="351"/>
      <c r="AU51" s="351"/>
      <c r="AV51" s="351"/>
      <c r="AW51" s="351"/>
      <c r="AX51" s="351"/>
      <c r="AY51" s="351"/>
      <c r="AZ51" s="351"/>
      <c r="BA51" s="351"/>
      <c r="BB51" s="351"/>
      <c r="BC51" s="351"/>
      <c r="BD51" s="351"/>
      <c r="BE51" s="351"/>
      <c r="BF51" s="351"/>
      <c r="BG51" s="351"/>
      <c r="BH51" s="351"/>
      <c r="BI51" s="351"/>
      <c r="BJ51" s="351"/>
      <c r="BK51" s="351"/>
      <c r="BL51" s="351"/>
      <c r="BM51" s="351"/>
      <c r="BN51" s="351"/>
      <c r="BO51" s="351"/>
      <c r="BP51" s="351"/>
      <c r="BQ51" s="351"/>
      <c r="BR51" s="351"/>
      <c r="BS51" s="351"/>
      <c r="BT51" s="351"/>
      <c r="BU51" s="351"/>
      <c r="BV51" s="351"/>
      <c r="BW51" s="351"/>
      <c r="BX51" s="351"/>
      <c r="BY51" s="351"/>
      <c r="BZ51" s="351"/>
      <c r="CA51" s="351"/>
      <c r="CB51" s="351"/>
      <c r="CC51" s="351"/>
      <c r="CD51" s="351"/>
      <c r="CE51" s="351"/>
      <c r="CF51" s="351"/>
      <c r="CG51" s="351"/>
      <c r="CH51" s="351"/>
      <c r="CI51" s="351"/>
      <c r="CJ51" s="351"/>
      <c r="CK51" s="351"/>
      <c r="CL51" s="351"/>
      <c r="CM51" s="351"/>
      <c r="CN51" s="351"/>
      <c r="CO51" s="351"/>
      <c r="CP51" s="351"/>
      <c r="CQ51" s="351"/>
      <c r="CR51" s="351"/>
      <c r="CS51" s="351"/>
      <c r="CT51" s="351"/>
      <c r="CU51" s="351"/>
      <c r="CV51" s="351"/>
      <c r="CW51" s="351"/>
      <c r="CX51" s="351"/>
      <c r="CY51" s="351"/>
      <c r="CZ51" s="351"/>
      <c r="DA51" s="351"/>
      <c r="DB51" s="351"/>
      <c r="DC51" s="351"/>
      <c r="DD51" s="351"/>
      <c r="DE51" s="351"/>
      <c r="DF51" s="351"/>
      <c r="DG51" s="351"/>
      <c r="DH51" s="351"/>
      <c r="DI51" s="351"/>
      <c r="DJ51" s="351"/>
      <c r="DK51" s="351"/>
      <c r="DL51" s="351"/>
      <c r="DM51" s="351"/>
      <c r="DN51" s="351"/>
      <c r="DO51" s="351"/>
      <c r="DP51" s="351"/>
      <c r="DQ51" s="351"/>
      <c r="DR51" s="351"/>
      <c r="DS51" s="351"/>
      <c r="DT51" s="351"/>
      <c r="DU51" s="351"/>
      <c r="DV51" s="351"/>
      <c r="DW51" s="351"/>
      <c r="DX51" s="351"/>
      <c r="DY51" s="351"/>
      <c r="DZ51" s="351"/>
      <c r="EA51" s="351"/>
      <c r="EB51" s="351"/>
      <c r="EC51" s="351"/>
      <c r="ED51" s="351"/>
      <c r="EE51" s="351"/>
      <c r="EF51" s="351"/>
      <c r="EG51" s="351"/>
      <c r="EH51" s="351"/>
      <c r="EI51" s="351"/>
      <c r="EJ51" s="351"/>
      <c r="EK51" s="351"/>
      <c r="EL51" s="351"/>
      <c r="EM51" s="351"/>
      <c r="EN51" s="351"/>
      <c r="EO51" s="351"/>
      <c r="EP51" s="351"/>
      <c r="EQ51" s="351"/>
    </row>
    <row r="52" spans="1:147" s="126" customFormat="1" ht="11.25" hidden="1" customHeight="1">
      <c r="B52" s="120"/>
      <c r="C52" s="121"/>
      <c r="D52" s="122"/>
      <c r="E52" s="665"/>
      <c r="F52" s="665"/>
      <c r="G52" s="665"/>
      <c r="H52" s="665"/>
      <c r="I52" s="665"/>
      <c r="J52" s="665"/>
      <c r="K52" s="665"/>
      <c r="L52" s="665"/>
      <c r="M52" s="665"/>
      <c r="N52" s="665"/>
      <c r="O52" s="665"/>
      <c r="P52" s="665"/>
      <c r="Q52" s="665"/>
      <c r="R52" s="665"/>
      <c r="S52" s="665"/>
      <c r="T52" s="665"/>
      <c r="U52" s="123"/>
      <c r="V52" s="122"/>
      <c r="AL52" s="125"/>
      <c r="AM52" s="121"/>
      <c r="AN52" s="122"/>
      <c r="AP52" s="351"/>
      <c r="AQ52" s="351"/>
      <c r="AR52" s="351"/>
      <c r="AS52" s="351"/>
      <c r="AT52" s="351"/>
      <c r="AU52" s="351"/>
      <c r="AV52" s="351"/>
      <c r="AW52" s="351"/>
      <c r="AX52" s="351"/>
      <c r="AY52" s="351"/>
      <c r="AZ52" s="351"/>
      <c r="BA52" s="351"/>
      <c r="BB52" s="351"/>
      <c r="BC52" s="351"/>
      <c r="BD52" s="351"/>
      <c r="BE52" s="351"/>
      <c r="BF52" s="351"/>
      <c r="BG52" s="351"/>
      <c r="BH52" s="351"/>
      <c r="BI52" s="351"/>
      <c r="BJ52" s="351"/>
      <c r="BK52" s="351"/>
      <c r="BL52" s="351"/>
      <c r="BM52" s="351"/>
      <c r="BN52" s="351"/>
      <c r="BO52" s="351"/>
      <c r="BP52" s="351"/>
      <c r="BQ52" s="351"/>
      <c r="BR52" s="351"/>
      <c r="BS52" s="351"/>
      <c r="BT52" s="351"/>
      <c r="BU52" s="351"/>
      <c r="BV52" s="351"/>
      <c r="BW52" s="351"/>
      <c r="BX52" s="351"/>
      <c r="BY52" s="351"/>
      <c r="BZ52" s="351"/>
      <c r="CA52" s="351"/>
      <c r="CB52" s="351"/>
      <c r="CC52" s="351"/>
      <c r="CD52" s="351"/>
      <c r="CE52" s="351"/>
      <c r="CF52" s="351"/>
      <c r="CG52" s="351"/>
      <c r="CH52" s="351"/>
      <c r="CI52" s="351"/>
      <c r="CJ52" s="351"/>
      <c r="CK52" s="351"/>
      <c r="CL52" s="351"/>
      <c r="CM52" s="351"/>
      <c r="CN52" s="351"/>
      <c r="CO52" s="351"/>
      <c r="CP52" s="351"/>
      <c r="CQ52" s="351"/>
      <c r="CR52" s="351"/>
      <c r="CS52" s="351"/>
      <c r="CT52" s="351"/>
      <c r="CU52" s="351"/>
      <c r="CV52" s="351"/>
      <c r="CW52" s="351"/>
      <c r="CX52" s="351"/>
      <c r="CY52" s="351"/>
      <c r="CZ52" s="351"/>
      <c r="DA52" s="351"/>
      <c r="DB52" s="351"/>
      <c r="DC52" s="351"/>
      <c r="DD52" s="351"/>
      <c r="DE52" s="351"/>
      <c r="DF52" s="351"/>
      <c r="DG52" s="351"/>
      <c r="DH52" s="351"/>
      <c r="DI52" s="351"/>
      <c r="DJ52" s="351"/>
      <c r="DK52" s="351"/>
      <c r="DL52" s="351"/>
      <c r="DM52" s="351"/>
      <c r="DN52" s="351"/>
      <c r="DO52" s="351"/>
      <c r="DP52" s="351"/>
      <c r="DQ52" s="351"/>
      <c r="DR52" s="351"/>
      <c r="DS52" s="351"/>
      <c r="DT52" s="351"/>
      <c r="DU52" s="351"/>
      <c r="DV52" s="351"/>
      <c r="DW52" s="351"/>
      <c r="DX52" s="351"/>
      <c r="DY52" s="351"/>
      <c r="DZ52" s="351"/>
      <c r="EA52" s="351"/>
      <c r="EB52" s="351"/>
      <c r="EC52" s="351"/>
      <c r="ED52" s="351"/>
      <c r="EE52" s="351"/>
      <c r="EF52" s="351"/>
      <c r="EG52" s="351"/>
      <c r="EH52" s="351"/>
      <c r="EI52" s="351"/>
      <c r="EJ52" s="351"/>
      <c r="EK52" s="351"/>
      <c r="EL52" s="351"/>
      <c r="EM52" s="351"/>
      <c r="EN52" s="351"/>
      <c r="EO52" s="351"/>
      <c r="EP52" s="351"/>
      <c r="EQ52" s="351"/>
    </row>
    <row r="53" spans="1:147" s="126" customFormat="1" ht="6" hidden="1" customHeight="1">
      <c r="A53" s="110"/>
      <c r="B53" s="111"/>
      <c r="C53" s="112"/>
      <c r="D53" s="113"/>
      <c r="E53" s="110"/>
      <c r="F53" s="110"/>
      <c r="G53" s="110"/>
      <c r="H53" s="110"/>
      <c r="I53" s="110"/>
      <c r="J53" s="110"/>
      <c r="K53" s="110"/>
      <c r="L53" s="110"/>
      <c r="M53" s="110"/>
      <c r="N53" s="110"/>
      <c r="O53" s="110"/>
      <c r="P53" s="110"/>
      <c r="Q53" s="110"/>
      <c r="R53" s="110"/>
      <c r="S53" s="110"/>
      <c r="T53" s="110"/>
      <c r="U53" s="112"/>
      <c r="V53" s="113"/>
      <c r="W53" s="110"/>
      <c r="X53" s="110"/>
      <c r="Y53" s="110"/>
      <c r="Z53" s="110"/>
      <c r="AA53" s="110"/>
      <c r="AB53" s="110"/>
      <c r="AC53" s="110"/>
      <c r="AD53" s="110"/>
      <c r="AE53" s="110"/>
      <c r="AF53" s="110"/>
      <c r="AG53" s="110"/>
      <c r="AH53" s="110"/>
      <c r="AI53" s="110"/>
      <c r="AJ53" s="110"/>
      <c r="AK53" s="110"/>
      <c r="AL53" s="129"/>
      <c r="AM53" s="112"/>
      <c r="AN53" s="113"/>
      <c r="AO53" s="110"/>
      <c r="AP53" s="351"/>
      <c r="AQ53" s="351"/>
      <c r="AR53" s="351"/>
      <c r="AS53" s="351"/>
      <c r="AT53" s="351"/>
      <c r="AU53" s="351"/>
      <c r="AV53" s="351"/>
      <c r="AW53" s="351"/>
      <c r="AX53" s="351"/>
      <c r="AY53" s="351"/>
      <c r="AZ53" s="351"/>
      <c r="BA53" s="351"/>
      <c r="BB53" s="351"/>
      <c r="BC53" s="351"/>
      <c r="BD53" s="351"/>
      <c r="BE53" s="351"/>
      <c r="BF53" s="351"/>
      <c r="BG53" s="351"/>
      <c r="BH53" s="351"/>
      <c r="BI53" s="351"/>
      <c r="BJ53" s="351"/>
      <c r="BK53" s="351"/>
      <c r="BL53" s="351"/>
      <c r="BM53" s="351"/>
      <c r="BN53" s="351"/>
      <c r="BO53" s="351"/>
      <c r="BP53" s="351"/>
      <c r="BQ53" s="351"/>
      <c r="BR53" s="351"/>
      <c r="BS53" s="351"/>
      <c r="BT53" s="351"/>
      <c r="BU53" s="351"/>
      <c r="BV53" s="351"/>
      <c r="BW53" s="351"/>
      <c r="BX53" s="351"/>
      <c r="BY53" s="351"/>
      <c r="BZ53" s="351"/>
      <c r="CA53" s="351"/>
      <c r="CB53" s="351"/>
      <c r="CC53" s="351"/>
      <c r="CD53" s="351"/>
      <c r="CE53" s="351"/>
      <c r="CF53" s="351"/>
      <c r="CG53" s="351"/>
      <c r="CH53" s="351"/>
      <c r="CI53" s="351"/>
      <c r="CJ53" s="351"/>
      <c r="CK53" s="351"/>
      <c r="CL53" s="351"/>
      <c r="CM53" s="351"/>
      <c r="CN53" s="351"/>
      <c r="CO53" s="351"/>
      <c r="CP53" s="351"/>
      <c r="CQ53" s="351"/>
      <c r="CR53" s="351"/>
      <c r="CS53" s="351"/>
      <c r="CT53" s="351"/>
      <c r="CU53" s="351"/>
      <c r="CV53" s="351"/>
      <c r="CW53" s="351"/>
      <c r="CX53" s="351"/>
      <c r="CY53" s="351"/>
      <c r="CZ53" s="351"/>
      <c r="DA53" s="351"/>
      <c r="DB53" s="351"/>
      <c r="DC53" s="351"/>
      <c r="DD53" s="351"/>
      <c r="DE53" s="351"/>
      <c r="DF53" s="351"/>
      <c r="DG53" s="351"/>
      <c r="DH53" s="351"/>
      <c r="DI53" s="351"/>
      <c r="DJ53" s="351"/>
      <c r="DK53" s="351"/>
      <c r="DL53" s="351"/>
      <c r="DM53" s="351"/>
      <c r="DN53" s="351"/>
      <c r="DO53" s="351"/>
      <c r="DP53" s="351"/>
      <c r="DQ53" s="351"/>
      <c r="DR53" s="351"/>
      <c r="DS53" s="351"/>
      <c r="DT53" s="351"/>
      <c r="DU53" s="351"/>
      <c r="DV53" s="351"/>
      <c r="DW53" s="351"/>
      <c r="DX53" s="351"/>
      <c r="DY53" s="351"/>
      <c r="DZ53" s="351"/>
      <c r="EA53" s="351"/>
      <c r="EB53" s="351"/>
      <c r="EC53" s="351"/>
      <c r="ED53" s="351"/>
      <c r="EE53" s="351"/>
      <c r="EF53" s="351"/>
      <c r="EG53" s="351"/>
      <c r="EH53" s="351"/>
      <c r="EI53" s="351"/>
      <c r="EJ53" s="351"/>
      <c r="EK53" s="351"/>
      <c r="EL53" s="351"/>
      <c r="EM53" s="351"/>
      <c r="EN53" s="351"/>
      <c r="EO53" s="351"/>
      <c r="EP53" s="351"/>
      <c r="EQ53" s="351"/>
    </row>
    <row r="54" spans="1:147" ht="6" customHeight="1">
      <c r="A54" s="6"/>
      <c r="B54" s="355"/>
      <c r="C54" s="8"/>
      <c r="D54" s="9"/>
      <c r="E54" s="6"/>
      <c r="F54" s="6"/>
      <c r="G54" s="6"/>
      <c r="H54" s="6"/>
      <c r="I54" s="6"/>
      <c r="J54" s="6"/>
      <c r="K54" s="6"/>
      <c r="L54" s="6"/>
      <c r="M54" s="6"/>
      <c r="N54" s="6"/>
      <c r="O54" s="6"/>
      <c r="P54" s="6"/>
      <c r="Q54" s="6"/>
      <c r="R54" s="6"/>
      <c r="S54" s="6"/>
      <c r="T54" s="6"/>
      <c r="U54" s="8"/>
      <c r="V54" s="9"/>
      <c r="W54" s="6"/>
      <c r="X54" s="6"/>
      <c r="Y54" s="6"/>
      <c r="Z54" s="6"/>
      <c r="AA54" s="6"/>
      <c r="AB54" s="6"/>
      <c r="AC54" s="6"/>
      <c r="AD54" s="6"/>
      <c r="AE54" s="6"/>
      <c r="AF54" s="6"/>
      <c r="AG54" s="6"/>
      <c r="AH54" s="6"/>
      <c r="AI54" s="6"/>
      <c r="AJ54" s="6"/>
      <c r="AK54" s="6"/>
      <c r="AL54" s="27"/>
      <c r="AM54" s="8"/>
      <c r="AN54" s="9"/>
      <c r="AO54" s="6"/>
    </row>
    <row r="55" spans="1:147" ht="11.25" customHeight="1">
      <c r="A55" s="354"/>
      <c r="B55" s="50">
        <v>137</v>
      </c>
      <c r="C55" s="358"/>
      <c r="D55" s="359"/>
      <c r="E55" s="588" t="s">
        <v>199</v>
      </c>
      <c r="F55" s="588"/>
      <c r="G55" s="588"/>
      <c r="H55" s="588"/>
      <c r="I55" s="588"/>
      <c r="J55" s="588"/>
      <c r="K55" s="588"/>
      <c r="L55" s="588"/>
      <c r="M55" s="588"/>
      <c r="N55" s="588"/>
      <c r="O55" s="588"/>
      <c r="P55" s="588"/>
      <c r="Q55" s="588"/>
      <c r="R55" s="588"/>
      <c r="S55" s="588"/>
      <c r="T55" s="588"/>
      <c r="U55" s="28"/>
      <c r="V55" s="359"/>
      <c r="W55" s="588" t="s">
        <v>200</v>
      </c>
      <c r="X55" s="588"/>
      <c r="Y55" s="588"/>
      <c r="Z55" s="588"/>
      <c r="AA55" s="588"/>
      <c r="AB55" s="588"/>
      <c r="AC55" s="588"/>
      <c r="AD55" s="588"/>
      <c r="AE55" s="588"/>
      <c r="AF55" s="588"/>
      <c r="AG55" s="588"/>
      <c r="AH55" s="588"/>
      <c r="AI55" s="588"/>
      <c r="AJ55" s="588"/>
      <c r="AK55" s="588"/>
      <c r="AL55" s="588"/>
      <c r="AM55" s="358"/>
      <c r="AN55" s="359"/>
      <c r="AO55" s="354"/>
      <c r="AP55" s="354"/>
      <c r="AQ55" s="354"/>
    </row>
    <row r="56" spans="1:147" ht="11.25" customHeight="1">
      <c r="A56" s="354"/>
      <c r="B56" s="50"/>
      <c r="C56" s="358"/>
      <c r="D56" s="359"/>
      <c r="E56" s="588"/>
      <c r="F56" s="588"/>
      <c r="G56" s="588"/>
      <c r="H56" s="588"/>
      <c r="I56" s="588"/>
      <c r="J56" s="588"/>
      <c r="K56" s="588"/>
      <c r="L56" s="588"/>
      <c r="M56" s="588"/>
      <c r="N56" s="588"/>
      <c r="O56" s="588"/>
      <c r="P56" s="588"/>
      <c r="Q56" s="588"/>
      <c r="R56" s="588"/>
      <c r="S56" s="588"/>
      <c r="T56" s="588"/>
      <c r="U56" s="28"/>
      <c r="V56" s="359"/>
      <c r="W56" s="588"/>
      <c r="X56" s="588"/>
      <c r="Y56" s="588"/>
      <c r="Z56" s="588"/>
      <c r="AA56" s="588"/>
      <c r="AB56" s="588"/>
      <c r="AC56" s="588"/>
      <c r="AD56" s="588"/>
      <c r="AE56" s="588"/>
      <c r="AF56" s="588"/>
      <c r="AG56" s="588"/>
      <c r="AH56" s="588"/>
      <c r="AI56" s="588"/>
      <c r="AJ56" s="588"/>
      <c r="AK56" s="588"/>
      <c r="AL56" s="588"/>
      <c r="AM56" s="358"/>
      <c r="AN56" s="359"/>
      <c r="AO56" s="354"/>
      <c r="AP56" s="354"/>
      <c r="AQ56" s="354"/>
    </row>
    <row r="57" spans="1:147" ht="11.25" customHeight="1">
      <c r="A57" s="354"/>
      <c r="B57" s="50"/>
      <c r="C57" s="358"/>
      <c r="D57" s="359"/>
      <c r="E57" s="588"/>
      <c r="F57" s="588"/>
      <c r="G57" s="588"/>
      <c r="H57" s="588"/>
      <c r="I57" s="588"/>
      <c r="J57" s="588"/>
      <c r="K57" s="588"/>
      <c r="L57" s="588"/>
      <c r="M57" s="588"/>
      <c r="N57" s="588"/>
      <c r="O57" s="588"/>
      <c r="P57" s="588"/>
      <c r="Q57" s="588"/>
      <c r="R57" s="588"/>
      <c r="S57" s="588"/>
      <c r="T57" s="588"/>
      <c r="U57" s="28"/>
      <c r="V57" s="359"/>
      <c r="W57" s="588"/>
      <c r="X57" s="588"/>
      <c r="Y57" s="588"/>
      <c r="Z57" s="588"/>
      <c r="AA57" s="588"/>
      <c r="AB57" s="588"/>
      <c r="AC57" s="588"/>
      <c r="AD57" s="588"/>
      <c r="AE57" s="588"/>
      <c r="AF57" s="588"/>
      <c r="AG57" s="588"/>
      <c r="AH57" s="588"/>
      <c r="AI57" s="588"/>
      <c r="AJ57" s="588"/>
      <c r="AK57" s="588"/>
      <c r="AL57" s="588"/>
      <c r="AM57" s="358"/>
      <c r="AN57" s="359"/>
      <c r="AO57" s="354"/>
      <c r="AP57" s="354"/>
      <c r="AQ57" s="354"/>
    </row>
    <row r="58" spans="1:147" ht="11.25" customHeight="1">
      <c r="A58" s="354"/>
      <c r="B58" s="50"/>
      <c r="C58" s="358"/>
      <c r="D58" s="359"/>
      <c r="E58" s="588"/>
      <c r="F58" s="588"/>
      <c r="G58" s="588"/>
      <c r="H58" s="588"/>
      <c r="I58" s="588"/>
      <c r="J58" s="588"/>
      <c r="K58" s="588"/>
      <c r="L58" s="588"/>
      <c r="M58" s="588"/>
      <c r="N58" s="588"/>
      <c r="O58" s="588"/>
      <c r="P58" s="588"/>
      <c r="Q58" s="588"/>
      <c r="R58" s="588"/>
      <c r="S58" s="588"/>
      <c r="T58" s="588"/>
      <c r="U58" s="28"/>
      <c r="V58" s="359"/>
      <c r="W58" s="588"/>
      <c r="X58" s="588"/>
      <c r="Y58" s="588"/>
      <c r="Z58" s="588"/>
      <c r="AA58" s="588"/>
      <c r="AB58" s="588"/>
      <c r="AC58" s="588"/>
      <c r="AD58" s="588"/>
      <c r="AE58" s="588"/>
      <c r="AF58" s="588"/>
      <c r="AG58" s="588"/>
      <c r="AH58" s="588"/>
      <c r="AI58" s="588"/>
      <c r="AJ58" s="588"/>
      <c r="AK58" s="588"/>
      <c r="AL58" s="588"/>
      <c r="AM58" s="358"/>
      <c r="AN58" s="359"/>
      <c r="AO58" s="354"/>
      <c r="AP58" s="354"/>
      <c r="AQ58" s="354"/>
    </row>
    <row r="59" spans="1:147" ht="11.25" customHeight="1">
      <c r="A59" s="354"/>
      <c r="B59" s="50"/>
      <c r="C59" s="358"/>
      <c r="D59" s="359"/>
      <c r="E59" s="588"/>
      <c r="F59" s="588"/>
      <c r="G59" s="588"/>
      <c r="H59" s="588"/>
      <c r="I59" s="588"/>
      <c r="J59" s="588"/>
      <c r="K59" s="588"/>
      <c r="L59" s="588"/>
      <c r="M59" s="588"/>
      <c r="N59" s="588"/>
      <c r="O59" s="588"/>
      <c r="P59" s="588"/>
      <c r="Q59" s="588"/>
      <c r="R59" s="588"/>
      <c r="S59" s="588"/>
      <c r="T59" s="588"/>
      <c r="U59" s="28"/>
      <c r="V59" s="359"/>
      <c r="W59" s="588"/>
      <c r="X59" s="588"/>
      <c r="Y59" s="588"/>
      <c r="Z59" s="588"/>
      <c r="AA59" s="588"/>
      <c r="AB59" s="588"/>
      <c r="AC59" s="588"/>
      <c r="AD59" s="588"/>
      <c r="AE59" s="588"/>
      <c r="AF59" s="588"/>
      <c r="AG59" s="588"/>
      <c r="AH59" s="588"/>
      <c r="AI59" s="588"/>
      <c r="AJ59" s="588"/>
      <c r="AK59" s="588"/>
      <c r="AL59" s="588"/>
      <c r="AM59" s="358"/>
      <c r="AN59" s="359"/>
      <c r="AO59" s="354"/>
      <c r="AP59" s="354"/>
      <c r="AQ59" s="354"/>
    </row>
    <row r="60" spans="1:147" ht="11.25" customHeight="1">
      <c r="A60" s="354"/>
      <c r="B60" s="50"/>
      <c r="C60" s="358"/>
      <c r="D60" s="359"/>
      <c r="E60" s="588"/>
      <c r="F60" s="588"/>
      <c r="G60" s="588"/>
      <c r="H60" s="588"/>
      <c r="I60" s="588"/>
      <c r="J60" s="588"/>
      <c r="K60" s="588"/>
      <c r="L60" s="588"/>
      <c r="M60" s="588"/>
      <c r="N60" s="588"/>
      <c r="O60" s="588"/>
      <c r="P60" s="588"/>
      <c r="Q60" s="588"/>
      <c r="R60" s="588"/>
      <c r="S60" s="588"/>
      <c r="T60" s="588"/>
      <c r="U60" s="28"/>
      <c r="V60" s="359"/>
      <c r="W60" s="588"/>
      <c r="X60" s="588"/>
      <c r="Y60" s="588"/>
      <c r="Z60" s="588"/>
      <c r="AA60" s="588"/>
      <c r="AB60" s="588"/>
      <c r="AC60" s="588"/>
      <c r="AD60" s="588"/>
      <c r="AE60" s="588"/>
      <c r="AF60" s="588"/>
      <c r="AG60" s="588"/>
      <c r="AH60" s="588"/>
      <c r="AI60" s="588"/>
      <c r="AJ60" s="588"/>
      <c r="AK60" s="588"/>
      <c r="AL60" s="588"/>
      <c r="AM60" s="358"/>
      <c r="AN60" s="359"/>
      <c r="AO60" s="354"/>
      <c r="AP60" s="354"/>
      <c r="AQ60" s="354"/>
    </row>
    <row r="61" spans="1:147" ht="11.25" customHeight="1">
      <c r="A61" s="354"/>
      <c r="B61" s="50"/>
      <c r="C61" s="358"/>
      <c r="D61" s="359"/>
      <c r="E61" s="588"/>
      <c r="F61" s="588"/>
      <c r="G61" s="588"/>
      <c r="H61" s="588"/>
      <c r="I61" s="588"/>
      <c r="J61" s="588"/>
      <c r="K61" s="588"/>
      <c r="L61" s="588"/>
      <c r="M61" s="588"/>
      <c r="N61" s="588"/>
      <c r="O61" s="588"/>
      <c r="P61" s="588"/>
      <c r="Q61" s="588"/>
      <c r="R61" s="588"/>
      <c r="S61" s="588"/>
      <c r="T61" s="588"/>
      <c r="U61" s="28"/>
      <c r="V61" s="359"/>
      <c r="W61" s="588"/>
      <c r="X61" s="588"/>
      <c r="Y61" s="588"/>
      <c r="Z61" s="588"/>
      <c r="AA61" s="588"/>
      <c r="AB61" s="588"/>
      <c r="AC61" s="588"/>
      <c r="AD61" s="588"/>
      <c r="AE61" s="588"/>
      <c r="AF61" s="588"/>
      <c r="AG61" s="588"/>
      <c r="AH61" s="588"/>
      <c r="AI61" s="588"/>
      <c r="AJ61" s="588"/>
      <c r="AK61" s="588"/>
      <c r="AL61" s="588"/>
      <c r="AM61" s="358"/>
      <c r="AN61" s="359"/>
      <c r="AO61" s="354"/>
      <c r="AP61" s="354"/>
      <c r="AQ61" s="354"/>
    </row>
    <row r="62" spans="1:147" ht="6" customHeight="1">
      <c r="A62" s="6"/>
      <c r="B62" s="355"/>
      <c r="C62" s="8"/>
      <c r="D62" s="9"/>
      <c r="E62" s="6"/>
      <c r="F62" s="6"/>
      <c r="G62" s="6"/>
      <c r="H62" s="6"/>
      <c r="I62" s="6"/>
      <c r="J62" s="6"/>
      <c r="K62" s="6"/>
      <c r="L62" s="6"/>
      <c r="M62" s="6"/>
      <c r="N62" s="6"/>
      <c r="O62" s="6"/>
      <c r="P62" s="6"/>
      <c r="Q62" s="6"/>
      <c r="R62" s="6"/>
      <c r="S62" s="6"/>
      <c r="T62" s="6"/>
      <c r="U62" s="8"/>
      <c r="V62" s="9"/>
      <c r="W62" s="6"/>
      <c r="X62" s="6"/>
      <c r="Y62" s="6"/>
      <c r="Z62" s="6"/>
      <c r="AA62" s="6"/>
      <c r="AB62" s="6"/>
      <c r="AC62" s="6"/>
      <c r="AD62" s="6"/>
      <c r="AE62" s="6"/>
      <c r="AF62" s="6"/>
      <c r="AG62" s="6"/>
      <c r="AH62" s="6"/>
      <c r="AI62" s="6"/>
      <c r="AJ62" s="6"/>
      <c r="AK62" s="6"/>
      <c r="AL62" s="27"/>
      <c r="AM62" s="8"/>
      <c r="AN62" s="9"/>
      <c r="AO62" s="6"/>
      <c r="AP62" s="6"/>
      <c r="AQ62" s="6"/>
    </row>
    <row r="63" spans="1:147" ht="11.25" customHeight="1">
      <c r="A63" s="354"/>
      <c r="B63" s="50">
        <v>137</v>
      </c>
      <c r="C63" s="358"/>
      <c r="D63" s="359"/>
      <c r="E63" s="588" t="s">
        <v>201</v>
      </c>
      <c r="F63" s="588"/>
      <c r="G63" s="588"/>
      <c r="H63" s="588"/>
      <c r="I63" s="588"/>
      <c r="J63" s="588"/>
      <c r="K63" s="588"/>
      <c r="L63" s="588"/>
      <c r="M63" s="588"/>
      <c r="N63" s="588"/>
      <c r="O63" s="588"/>
      <c r="P63" s="588"/>
      <c r="Q63" s="588"/>
      <c r="R63" s="588"/>
      <c r="S63" s="588"/>
      <c r="T63" s="588"/>
      <c r="U63" s="28"/>
      <c r="V63" s="359"/>
      <c r="W63" s="588" t="s">
        <v>202</v>
      </c>
      <c r="X63" s="588"/>
      <c r="Y63" s="588"/>
      <c r="Z63" s="588"/>
      <c r="AA63" s="588"/>
      <c r="AB63" s="588"/>
      <c r="AC63" s="588"/>
      <c r="AD63" s="588"/>
      <c r="AE63" s="588"/>
      <c r="AF63" s="588"/>
      <c r="AG63" s="588"/>
      <c r="AH63" s="588"/>
      <c r="AI63" s="588"/>
      <c r="AJ63" s="588"/>
      <c r="AK63" s="588"/>
      <c r="AL63" s="588"/>
      <c r="AM63" s="358"/>
      <c r="AN63" s="359"/>
      <c r="AO63" s="354"/>
      <c r="AP63" s="354"/>
      <c r="AQ63" s="354"/>
    </row>
    <row r="64" spans="1:147" ht="11.25" customHeight="1">
      <c r="A64" s="354"/>
      <c r="B64" s="50"/>
      <c r="C64" s="358"/>
      <c r="D64" s="359"/>
      <c r="E64" s="588"/>
      <c r="F64" s="588"/>
      <c r="G64" s="588"/>
      <c r="H64" s="588"/>
      <c r="I64" s="588"/>
      <c r="J64" s="588"/>
      <c r="K64" s="588"/>
      <c r="L64" s="588"/>
      <c r="M64" s="588"/>
      <c r="N64" s="588"/>
      <c r="O64" s="588"/>
      <c r="P64" s="588"/>
      <c r="Q64" s="588"/>
      <c r="R64" s="588"/>
      <c r="S64" s="588"/>
      <c r="T64" s="588"/>
      <c r="U64" s="28"/>
      <c r="V64" s="359"/>
      <c r="W64" s="588"/>
      <c r="X64" s="588"/>
      <c r="Y64" s="588"/>
      <c r="Z64" s="588"/>
      <c r="AA64" s="588"/>
      <c r="AB64" s="588"/>
      <c r="AC64" s="588"/>
      <c r="AD64" s="588"/>
      <c r="AE64" s="588"/>
      <c r="AF64" s="588"/>
      <c r="AG64" s="588"/>
      <c r="AH64" s="588"/>
      <c r="AI64" s="588"/>
      <c r="AJ64" s="588"/>
      <c r="AK64" s="588"/>
      <c r="AL64" s="588"/>
      <c r="AM64" s="358"/>
      <c r="AN64" s="359"/>
      <c r="AO64" s="354"/>
      <c r="AP64" s="354"/>
      <c r="AQ64" s="354"/>
    </row>
    <row r="65" spans="1:43" ht="11.25" customHeight="1">
      <c r="A65" s="354"/>
      <c r="B65" s="50"/>
      <c r="C65" s="358"/>
      <c r="D65" s="359"/>
      <c r="E65" s="588"/>
      <c r="F65" s="588"/>
      <c r="G65" s="588"/>
      <c r="H65" s="588"/>
      <c r="I65" s="588"/>
      <c r="J65" s="588"/>
      <c r="K65" s="588"/>
      <c r="L65" s="588"/>
      <c r="M65" s="588"/>
      <c r="N65" s="588"/>
      <c r="O65" s="588"/>
      <c r="P65" s="588"/>
      <c r="Q65" s="588"/>
      <c r="R65" s="588"/>
      <c r="S65" s="588"/>
      <c r="T65" s="588"/>
      <c r="U65" s="28"/>
      <c r="V65" s="359"/>
      <c r="W65" s="588"/>
      <c r="X65" s="588"/>
      <c r="Y65" s="588"/>
      <c r="Z65" s="588"/>
      <c r="AA65" s="588"/>
      <c r="AB65" s="588"/>
      <c r="AC65" s="588"/>
      <c r="AD65" s="588"/>
      <c r="AE65" s="588"/>
      <c r="AF65" s="588"/>
      <c r="AG65" s="588"/>
      <c r="AH65" s="588"/>
      <c r="AI65" s="588"/>
      <c r="AJ65" s="588"/>
      <c r="AK65" s="588"/>
      <c r="AL65" s="588"/>
      <c r="AM65" s="358"/>
      <c r="AN65" s="359"/>
      <c r="AO65" s="354"/>
      <c r="AP65" s="354"/>
      <c r="AQ65" s="354"/>
    </row>
    <row r="66" spans="1:43" ht="11.25" customHeight="1">
      <c r="A66" s="354"/>
      <c r="B66" s="50"/>
      <c r="C66" s="358"/>
      <c r="D66" s="359"/>
      <c r="E66" s="588"/>
      <c r="F66" s="588"/>
      <c r="G66" s="588"/>
      <c r="H66" s="588"/>
      <c r="I66" s="588"/>
      <c r="J66" s="588"/>
      <c r="K66" s="588"/>
      <c r="L66" s="588"/>
      <c r="M66" s="588"/>
      <c r="N66" s="588"/>
      <c r="O66" s="588"/>
      <c r="P66" s="588"/>
      <c r="Q66" s="588"/>
      <c r="R66" s="588"/>
      <c r="S66" s="588"/>
      <c r="T66" s="588"/>
      <c r="U66" s="28"/>
      <c r="V66" s="359"/>
      <c r="W66" s="588"/>
      <c r="X66" s="588"/>
      <c r="Y66" s="588"/>
      <c r="Z66" s="588"/>
      <c r="AA66" s="588"/>
      <c r="AB66" s="588"/>
      <c r="AC66" s="588"/>
      <c r="AD66" s="588"/>
      <c r="AE66" s="588"/>
      <c r="AF66" s="588"/>
      <c r="AG66" s="588"/>
      <c r="AH66" s="588"/>
      <c r="AI66" s="588"/>
      <c r="AJ66" s="588"/>
      <c r="AK66" s="588"/>
      <c r="AL66" s="588"/>
      <c r="AM66" s="358"/>
      <c r="AN66" s="359"/>
      <c r="AO66" s="354"/>
      <c r="AP66" s="354"/>
      <c r="AQ66" s="354"/>
    </row>
    <row r="67" spans="1:43" ht="11.25" customHeight="1">
      <c r="A67" s="354"/>
      <c r="B67" s="50"/>
      <c r="C67" s="358"/>
      <c r="D67" s="359"/>
      <c r="E67" s="588"/>
      <c r="F67" s="588"/>
      <c r="G67" s="588"/>
      <c r="H67" s="588"/>
      <c r="I67" s="588"/>
      <c r="J67" s="588"/>
      <c r="K67" s="588"/>
      <c r="L67" s="588"/>
      <c r="M67" s="588"/>
      <c r="N67" s="588"/>
      <c r="O67" s="588"/>
      <c r="P67" s="588"/>
      <c r="Q67" s="588"/>
      <c r="R67" s="588"/>
      <c r="S67" s="588"/>
      <c r="T67" s="588"/>
      <c r="U67" s="28"/>
      <c r="V67" s="359"/>
      <c r="W67" s="588"/>
      <c r="X67" s="588"/>
      <c r="Y67" s="588"/>
      <c r="Z67" s="588"/>
      <c r="AA67" s="588"/>
      <c r="AB67" s="588"/>
      <c r="AC67" s="588"/>
      <c r="AD67" s="588"/>
      <c r="AE67" s="588"/>
      <c r="AF67" s="588"/>
      <c r="AG67" s="588"/>
      <c r="AH67" s="588"/>
      <c r="AI67" s="588"/>
      <c r="AJ67" s="588"/>
      <c r="AK67" s="588"/>
      <c r="AL67" s="588"/>
      <c r="AM67" s="358"/>
      <c r="AN67" s="359"/>
      <c r="AO67" s="354"/>
      <c r="AP67" s="354"/>
      <c r="AQ67" s="354"/>
    </row>
    <row r="68" spans="1:43" ht="11.25" customHeight="1">
      <c r="A68" s="354"/>
      <c r="B68" s="50"/>
      <c r="C68" s="358"/>
      <c r="D68" s="359"/>
      <c r="E68" s="588"/>
      <c r="F68" s="588"/>
      <c r="G68" s="588"/>
      <c r="H68" s="588"/>
      <c r="I68" s="588"/>
      <c r="J68" s="588"/>
      <c r="K68" s="588"/>
      <c r="L68" s="588"/>
      <c r="M68" s="588"/>
      <c r="N68" s="588"/>
      <c r="O68" s="588"/>
      <c r="P68" s="588"/>
      <c r="Q68" s="588"/>
      <c r="R68" s="588"/>
      <c r="S68" s="588"/>
      <c r="T68" s="588"/>
      <c r="U68" s="28"/>
      <c r="V68" s="359"/>
      <c r="W68" s="588"/>
      <c r="X68" s="588"/>
      <c r="Y68" s="588"/>
      <c r="Z68" s="588"/>
      <c r="AA68" s="588"/>
      <c r="AB68" s="588"/>
      <c r="AC68" s="588"/>
      <c r="AD68" s="588"/>
      <c r="AE68" s="588"/>
      <c r="AF68" s="588"/>
      <c r="AG68" s="588"/>
      <c r="AH68" s="588"/>
      <c r="AI68" s="588"/>
      <c r="AJ68" s="588"/>
      <c r="AK68" s="588"/>
      <c r="AL68" s="588"/>
      <c r="AM68" s="358"/>
      <c r="AN68" s="359"/>
      <c r="AO68" s="354"/>
      <c r="AP68" s="354"/>
      <c r="AQ68" s="354"/>
    </row>
    <row r="69" spans="1:43" ht="11.25" customHeight="1">
      <c r="A69" s="354"/>
      <c r="B69" s="50"/>
      <c r="C69" s="358"/>
      <c r="D69" s="359"/>
      <c r="E69" s="588"/>
      <c r="F69" s="588"/>
      <c r="G69" s="588"/>
      <c r="H69" s="588"/>
      <c r="I69" s="588"/>
      <c r="J69" s="588"/>
      <c r="K69" s="588"/>
      <c r="L69" s="588"/>
      <c r="M69" s="588"/>
      <c r="N69" s="588"/>
      <c r="O69" s="588"/>
      <c r="P69" s="588"/>
      <c r="Q69" s="588"/>
      <c r="R69" s="588"/>
      <c r="S69" s="588"/>
      <c r="T69" s="588"/>
      <c r="U69" s="28"/>
      <c r="V69" s="359"/>
      <c r="W69" s="588"/>
      <c r="X69" s="588"/>
      <c r="Y69" s="588"/>
      <c r="Z69" s="588"/>
      <c r="AA69" s="588"/>
      <c r="AB69" s="588"/>
      <c r="AC69" s="588"/>
      <c r="AD69" s="588"/>
      <c r="AE69" s="588"/>
      <c r="AF69" s="588"/>
      <c r="AG69" s="588"/>
      <c r="AH69" s="588"/>
      <c r="AI69" s="588"/>
      <c r="AJ69" s="588"/>
      <c r="AK69" s="588"/>
      <c r="AL69" s="588"/>
      <c r="AM69" s="358"/>
      <c r="AN69" s="359"/>
      <c r="AO69" s="354"/>
      <c r="AP69" s="354"/>
      <c r="AQ69" s="354"/>
    </row>
    <row r="70" spans="1:43" ht="11.25" customHeight="1">
      <c r="A70" s="354"/>
      <c r="B70" s="50"/>
      <c r="C70" s="358"/>
      <c r="D70" s="359"/>
      <c r="E70" s="588"/>
      <c r="F70" s="588"/>
      <c r="G70" s="588"/>
      <c r="H70" s="588"/>
      <c r="I70" s="588"/>
      <c r="J70" s="588"/>
      <c r="K70" s="588"/>
      <c r="L70" s="588"/>
      <c r="M70" s="588"/>
      <c r="N70" s="588"/>
      <c r="O70" s="588"/>
      <c r="P70" s="588"/>
      <c r="Q70" s="588"/>
      <c r="R70" s="588"/>
      <c r="S70" s="588"/>
      <c r="T70" s="588"/>
      <c r="U70" s="28"/>
      <c r="V70" s="359"/>
      <c r="W70" s="588"/>
      <c r="X70" s="588"/>
      <c r="Y70" s="588"/>
      <c r="Z70" s="588"/>
      <c r="AA70" s="588"/>
      <c r="AB70" s="588"/>
      <c r="AC70" s="588"/>
      <c r="AD70" s="588"/>
      <c r="AE70" s="588"/>
      <c r="AF70" s="588"/>
      <c r="AG70" s="588"/>
      <c r="AH70" s="588"/>
      <c r="AI70" s="588"/>
      <c r="AJ70" s="588"/>
      <c r="AK70" s="588"/>
      <c r="AL70" s="588"/>
      <c r="AM70" s="358"/>
      <c r="AN70" s="359"/>
      <c r="AO70" s="354"/>
      <c r="AP70" s="354"/>
      <c r="AQ70" s="354"/>
    </row>
    <row r="71" spans="1:43" ht="11.25" customHeight="1">
      <c r="A71" s="354"/>
      <c r="B71" s="50"/>
      <c r="C71" s="358"/>
      <c r="D71" s="359"/>
      <c r="E71" s="588"/>
      <c r="F71" s="588"/>
      <c r="G71" s="588"/>
      <c r="H71" s="588"/>
      <c r="I71" s="588"/>
      <c r="J71" s="588"/>
      <c r="K71" s="588"/>
      <c r="L71" s="588"/>
      <c r="M71" s="588"/>
      <c r="N71" s="588"/>
      <c r="O71" s="588"/>
      <c r="P71" s="588"/>
      <c r="Q71" s="588"/>
      <c r="R71" s="588"/>
      <c r="S71" s="588"/>
      <c r="T71" s="588"/>
      <c r="U71" s="28"/>
      <c r="V71" s="359"/>
      <c r="W71" s="588"/>
      <c r="X71" s="588"/>
      <c r="Y71" s="588"/>
      <c r="Z71" s="588"/>
      <c r="AA71" s="588"/>
      <c r="AB71" s="588"/>
      <c r="AC71" s="588"/>
      <c r="AD71" s="588"/>
      <c r="AE71" s="588"/>
      <c r="AF71" s="588"/>
      <c r="AG71" s="588"/>
      <c r="AH71" s="588"/>
      <c r="AI71" s="588"/>
      <c r="AJ71" s="588"/>
      <c r="AK71" s="588"/>
      <c r="AL71" s="588"/>
      <c r="AM71" s="358"/>
      <c r="AN71" s="359"/>
      <c r="AO71" s="354"/>
      <c r="AP71" s="354"/>
      <c r="AQ71" s="354"/>
    </row>
    <row r="72" spans="1:43" ht="11.25" customHeight="1">
      <c r="A72" s="354"/>
      <c r="B72" s="50">
        <v>137</v>
      </c>
      <c r="C72" s="358"/>
      <c r="D72" s="359"/>
      <c r="E72" s="588"/>
      <c r="F72" s="588"/>
      <c r="G72" s="588"/>
      <c r="H72" s="588"/>
      <c r="I72" s="588"/>
      <c r="J72" s="588"/>
      <c r="K72" s="588"/>
      <c r="L72" s="588"/>
      <c r="M72" s="588"/>
      <c r="N72" s="588"/>
      <c r="O72" s="588"/>
      <c r="P72" s="588"/>
      <c r="Q72" s="588"/>
      <c r="R72" s="588"/>
      <c r="S72" s="588"/>
      <c r="T72" s="588"/>
      <c r="U72" s="28"/>
      <c r="V72" s="359"/>
      <c r="W72" s="588"/>
      <c r="X72" s="588"/>
      <c r="Y72" s="588"/>
      <c r="Z72" s="588"/>
      <c r="AA72" s="588"/>
      <c r="AB72" s="588"/>
      <c r="AC72" s="588"/>
      <c r="AD72" s="588"/>
      <c r="AE72" s="588"/>
      <c r="AF72" s="588"/>
      <c r="AG72" s="588"/>
      <c r="AH72" s="588"/>
      <c r="AI72" s="588"/>
      <c r="AJ72" s="588"/>
      <c r="AK72" s="588"/>
      <c r="AL72" s="588"/>
      <c r="AM72" s="358"/>
      <c r="AN72" s="359"/>
      <c r="AO72" s="354"/>
      <c r="AP72" s="354"/>
      <c r="AQ72" s="354"/>
    </row>
    <row r="73" spans="1:43" ht="6" customHeight="1">
      <c r="A73" s="6"/>
      <c r="B73" s="355"/>
      <c r="C73" s="8"/>
      <c r="D73" s="9"/>
      <c r="E73" s="6"/>
      <c r="F73" s="6"/>
      <c r="G73" s="6"/>
      <c r="H73" s="6"/>
      <c r="I73" s="6"/>
      <c r="J73" s="6"/>
      <c r="K73" s="6"/>
      <c r="L73" s="6"/>
      <c r="M73" s="6"/>
      <c r="N73" s="6"/>
      <c r="O73" s="6"/>
      <c r="P73" s="6"/>
      <c r="Q73" s="6"/>
      <c r="R73" s="6"/>
      <c r="S73" s="6"/>
      <c r="T73" s="6"/>
      <c r="U73" s="8"/>
      <c r="V73" s="9"/>
      <c r="W73" s="6"/>
      <c r="X73" s="6"/>
      <c r="Y73" s="6"/>
      <c r="Z73" s="6"/>
      <c r="AA73" s="6"/>
      <c r="AB73" s="6"/>
      <c r="AC73" s="6"/>
      <c r="AD73" s="6"/>
      <c r="AE73" s="6"/>
      <c r="AF73" s="6"/>
      <c r="AG73" s="6"/>
      <c r="AH73" s="6"/>
      <c r="AI73" s="6"/>
      <c r="AJ73" s="6"/>
      <c r="AK73" s="6"/>
      <c r="AL73" s="27"/>
      <c r="AM73" s="8"/>
      <c r="AN73" s="9"/>
      <c r="AO73" s="6"/>
      <c r="AP73" s="6"/>
      <c r="AQ73" s="6"/>
    </row>
    <row r="74" spans="1:43" ht="11.25" customHeight="1">
      <c r="A74" s="354"/>
      <c r="B74" s="50">
        <v>137</v>
      </c>
      <c r="C74" s="358"/>
      <c r="D74" s="359"/>
      <c r="E74" s="588" t="s">
        <v>203</v>
      </c>
      <c r="F74" s="588"/>
      <c r="G74" s="588"/>
      <c r="H74" s="588"/>
      <c r="I74" s="588"/>
      <c r="J74" s="588"/>
      <c r="K74" s="588"/>
      <c r="L74" s="588"/>
      <c r="M74" s="588"/>
      <c r="N74" s="588"/>
      <c r="O74" s="588"/>
      <c r="P74" s="588"/>
      <c r="Q74" s="588"/>
      <c r="R74" s="588"/>
      <c r="S74" s="588"/>
      <c r="T74" s="588"/>
      <c r="U74" s="28"/>
      <c r="V74" s="359"/>
      <c r="W74" s="588" t="s">
        <v>204</v>
      </c>
      <c r="X74" s="588"/>
      <c r="Y74" s="588"/>
      <c r="Z74" s="588"/>
      <c r="AA74" s="588"/>
      <c r="AB74" s="588"/>
      <c r="AC74" s="588"/>
      <c r="AD74" s="588"/>
      <c r="AE74" s="588"/>
      <c r="AF74" s="588"/>
      <c r="AG74" s="588"/>
      <c r="AH74" s="588"/>
      <c r="AI74" s="588"/>
      <c r="AJ74" s="588"/>
      <c r="AK74" s="588"/>
      <c r="AL74" s="588"/>
      <c r="AM74" s="358"/>
      <c r="AN74" s="359"/>
      <c r="AO74" s="354"/>
      <c r="AP74" s="354"/>
      <c r="AQ74" s="354"/>
    </row>
    <row r="75" spans="1:43" ht="11.25" customHeight="1">
      <c r="A75" s="354"/>
      <c r="B75" s="50"/>
      <c r="C75" s="358"/>
      <c r="D75" s="359"/>
      <c r="E75" s="588"/>
      <c r="F75" s="588"/>
      <c r="G75" s="588"/>
      <c r="H75" s="588"/>
      <c r="I75" s="588"/>
      <c r="J75" s="588"/>
      <c r="K75" s="588"/>
      <c r="L75" s="588"/>
      <c r="M75" s="588"/>
      <c r="N75" s="588"/>
      <c r="O75" s="588"/>
      <c r="P75" s="588"/>
      <c r="Q75" s="588"/>
      <c r="R75" s="588"/>
      <c r="S75" s="588"/>
      <c r="T75" s="588"/>
      <c r="U75" s="28"/>
      <c r="V75" s="359"/>
      <c r="W75" s="588"/>
      <c r="X75" s="588"/>
      <c r="Y75" s="588"/>
      <c r="Z75" s="588"/>
      <c r="AA75" s="588"/>
      <c r="AB75" s="588"/>
      <c r="AC75" s="588"/>
      <c r="AD75" s="588"/>
      <c r="AE75" s="588"/>
      <c r="AF75" s="588"/>
      <c r="AG75" s="588"/>
      <c r="AH75" s="588"/>
      <c r="AI75" s="588"/>
      <c r="AJ75" s="588"/>
      <c r="AK75" s="588"/>
      <c r="AL75" s="588"/>
      <c r="AM75" s="358"/>
      <c r="AN75" s="359"/>
      <c r="AO75" s="354"/>
      <c r="AP75" s="354"/>
      <c r="AQ75" s="354"/>
    </row>
    <row r="76" spans="1:43" ht="11.25" customHeight="1">
      <c r="A76" s="354"/>
      <c r="B76" s="50"/>
      <c r="C76" s="358"/>
      <c r="D76" s="359"/>
      <c r="E76" s="588"/>
      <c r="F76" s="588"/>
      <c r="G76" s="588"/>
      <c r="H76" s="588"/>
      <c r="I76" s="588"/>
      <c r="J76" s="588"/>
      <c r="K76" s="588"/>
      <c r="L76" s="588"/>
      <c r="M76" s="588"/>
      <c r="N76" s="588"/>
      <c r="O76" s="588"/>
      <c r="P76" s="588"/>
      <c r="Q76" s="588"/>
      <c r="R76" s="588"/>
      <c r="S76" s="588"/>
      <c r="T76" s="588"/>
      <c r="U76" s="28"/>
      <c r="V76" s="359"/>
      <c r="W76" s="588"/>
      <c r="X76" s="588"/>
      <c r="Y76" s="588"/>
      <c r="Z76" s="588"/>
      <c r="AA76" s="588"/>
      <c r="AB76" s="588"/>
      <c r="AC76" s="588"/>
      <c r="AD76" s="588"/>
      <c r="AE76" s="588"/>
      <c r="AF76" s="588"/>
      <c r="AG76" s="588"/>
      <c r="AH76" s="588"/>
      <c r="AI76" s="588"/>
      <c r="AJ76" s="588"/>
      <c r="AK76" s="588"/>
      <c r="AL76" s="588"/>
      <c r="AM76" s="358"/>
      <c r="AN76" s="359"/>
      <c r="AO76" s="354"/>
      <c r="AP76" s="354"/>
      <c r="AQ76" s="354"/>
    </row>
    <row r="77" spans="1:43" ht="11.25" customHeight="1">
      <c r="A77" s="354"/>
      <c r="B77" s="50"/>
      <c r="C77" s="358"/>
      <c r="D77" s="359"/>
      <c r="E77" s="588"/>
      <c r="F77" s="588"/>
      <c r="G77" s="588"/>
      <c r="H77" s="588"/>
      <c r="I77" s="588"/>
      <c r="J77" s="588"/>
      <c r="K77" s="588"/>
      <c r="L77" s="588"/>
      <c r="M77" s="588"/>
      <c r="N77" s="588"/>
      <c r="O77" s="588"/>
      <c r="P77" s="588"/>
      <c r="Q77" s="588"/>
      <c r="R77" s="588"/>
      <c r="S77" s="588"/>
      <c r="T77" s="588"/>
      <c r="U77" s="28"/>
      <c r="V77" s="359"/>
      <c r="W77" s="588"/>
      <c r="X77" s="588"/>
      <c r="Y77" s="588"/>
      <c r="Z77" s="588"/>
      <c r="AA77" s="588"/>
      <c r="AB77" s="588"/>
      <c r="AC77" s="588"/>
      <c r="AD77" s="588"/>
      <c r="AE77" s="588"/>
      <c r="AF77" s="588"/>
      <c r="AG77" s="588"/>
      <c r="AH77" s="588"/>
      <c r="AI77" s="588"/>
      <c r="AJ77" s="588"/>
      <c r="AK77" s="588"/>
      <c r="AL77" s="588"/>
      <c r="AM77" s="358"/>
      <c r="AN77" s="359"/>
      <c r="AO77" s="354"/>
      <c r="AP77" s="354"/>
      <c r="AQ77" s="354"/>
    </row>
    <row r="78" spans="1:43" ht="11.25" customHeight="1">
      <c r="A78" s="354"/>
      <c r="B78" s="50"/>
      <c r="C78" s="358"/>
      <c r="D78" s="359"/>
      <c r="E78" s="588"/>
      <c r="F78" s="588"/>
      <c r="G78" s="588"/>
      <c r="H78" s="588"/>
      <c r="I78" s="588"/>
      <c r="J78" s="588"/>
      <c r="K78" s="588"/>
      <c r="L78" s="588"/>
      <c r="M78" s="588"/>
      <c r="N78" s="588"/>
      <c r="O78" s="588"/>
      <c r="P78" s="588"/>
      <c r="Q78" s="588"/>
      <c r="R78" s="588"/>
      <c r="S78" s="588"/>
      <c r="T78" s="588"/>
      <c r="U78" s="28"/>
      <c r="V78" s="359"/>
      <c r="W78" s="588"/>
      <c r="X78" s="588"/>
      <c r="Y78" s="588"/>
      <c r="Z78" s="588"/>
      <c r="AA78" s="588"/>
      <c r="AB78" s="588"/>
      <c r="AC78" s="588"/>
      <c r="AD78" s="588"/>
      <c r="AE78" s="588"/>
      <c r="AF78" s="588"/>
      <c r="AG78" s="588"/>
      <c r="AH78" s="588"/>
      <c r="AI78" s="588"/>
      <c r="AJ78" s="588"/>
      <c r="AK78" s="588"/>
      <c r="AL78" s="588"/>
      <c r="AM78" s="358"/>
      <c r="AN78" s="359"/>
      <c r="AO78" s="354"/>
      <c r="AP78" s="354"/>
      <c r="AQ78" s="354"/>
    </row>
    <row r="79" spans="1:43" ht="11.25" customHeight="1">
      <c r="A79" s="354"/>
      <c r="B79" s="50"/>
      <c r="C79" s="358"/>
      <c r="D79" s="359"/>
      <c r="E79" s="588"/>
      <c r="F79" s="588"/>
      <c r="G79" s="588"/>
      <c r="H79" s="588"/>
      <c r="I79" s="588"/>
      <c r="J79" s="588"/>
      <c r="K79" s="588"/>
      <c r="L79" s="588"/>
      <c r="M79" s="588"/>
      <c r="N79" s="588"/>
      <c r="O79" s="588"/>
      <c r="P79" s="588"/>
      <c r="Q79" s="588"/>
      <c r="R79" s="588"/>
      <c r="S79" s="588"/>
      <c r="T79" s="588"/>
      <c r="U79" s="28"/>
      <c r="V79" s="359"/>
      <c r="W79" s="588"/>
      <c r="X79" s="588"/>
      <c r="Y79" s="588"/>
      <c r="Z79" s="588"/>
      <c r="AA79" s="588"/>
      <c r="AB79" s="588"/>
      <c r="AC79" s="588"/>
      <c r="AD79" s="588"/>
      <c r="AE79" s="588"/>
      <c r="AF79" s="588"/>
      <c r="AG79" s="588"/>
      <c r="AH79" s="588"/>
      <c r="AI79" s="588"/>
      <c r="AJ79" s="588"/>
      <c r="AK79" s="588"/>
      <c r="AL79" s="588"/>
      <c r="AM79" s="358"/>
      <c r="AN79" s="359"/>
      <c r="AO79" s="354"/>
      <c r="AP79" s="354"/>
      <c r="AQ79" s="354"/>
    </row>
    <row r="80" spans="1:43" ht="11.25" customHeight="1">
      <c r="A80" s="354"/>
      <c r="B80" s="50"/>
      <c r="C80" s="358"/>
      <c r="D80" s="359"/>
      <c r="E80" s="588"/>
      <c r="F80" s="588"/>
      <c r="G80" s="588"/>
      <c r="H80" s="588"/>
      <c r="I80" s="588"/>
      <c r="J80" s="588"/>
      <c r="K80" s="588"/>
      <c r="L80" s="588"/>
      <c r="M80" s="588"/>
      <c r="N80" s="588"/>
      <c r="O80" s="588"/>
      <c r="P80" s="588"/>
      <c r="Q80" s="588"/>
      <c r="R80" s="588"/>
      <c r="S80" s="588"/>
      <c r="T80" s="588"/>
      <c r="U80" s="28"/>
      <c r="V80" s="359"/>
      <c r="W80" s="588"/>
      <c r="X80" s="588"/>
      <c r="Y80" s="588"/>
      <c r="Z80" s="588"/>
      <c r="AA80" s="588"/>
      <c r="AB80" s="588"/>
      <c r="AC80" s="588"/>
      <c r="AD80" s="588"/>
      <c r="AE80" s="588"/>
      <c r="AF80" s="588"/>
      <c r="AG80" s="588"/>
      <c r="AH80" s="588"/>
      <c r="AI80" s="588"/>
      <c r="AJ80" s="588"/>
      <c r="AK80" s="588"/>
      <c r="AL80" s="588"/>
      <c r="AM80" s="358"/>
      <c r="AN80" s="359"/>
      <c r="AO80" s="354"/>
      <c r="AP80" s="354"/>
      <c r="AQ80" s="354"/>
    </row>
    <row r="81" spans="1:43" ht="11.25" customHeight="1">
      <c r="A81" s="664" t="s">
        <v>205</v>
      </c>
      <c r="B81" s="604"/>
      <c r="C81" s="604"/>
      <c r="D81" s="604"/>
      <c r="E81" s="604"/>
      <c r="F81" s="604"/>
      <c r="G81" s="604"/>
      <c r="H81" s="604"/>
      <c r="I81" s="604"/>
      <c r="J81" s="604"/>
      <c r="K81" s="604"/>
      <c r="L81" s="604"/>
      <c r="M81" s="604"/>
      <c r="N81" s="604"/>
      <c r="O81" s="604"/>
      <c r="P81" s="604"/>
      <c r="Q81" s="604"/>
      <c r="R81" s="604"/>
      <c r="S81" s="604"/>
      <c r="T81" s="604"/>
      <c r="U81" s="604"/>
      <c r="V81" s="604"/>
      <c r="W81" s="604"/>
      <c r="X81" s="604"/>
      <c r="Y81" s="604"/>
      <c r="Z81" s="604"/>
      <c r="AA81" s="604"/>
      <c r="AB81" s="604"/>
      <c r="AC81" s="604"/>
      <c r="AD81" s="604"/>
      <c r="AE81" s="604"/>
      <c r="AF81" s="604"/>
      <c r="AG81" s="604"/>
      <c r="AH81" s="604"/>
      <c r="AI81" s="604"/>
      <c r="AJ81" s="604"/>
      <c r="AK81" s="604"/>
      <c r="AL81" s="604"/>
      <c r="AM81" s="604"/>
      <c r="AN81" s="604"/>
      <c r="AO81" s="604"/>
      <c r="AP81" s="604"/>
      <c r="AQ81" s="604"/>
    </row>
    <row r="82" spans="1:43" ht="11.25" customHeight="1">
      <c r="A82" s="354"/>
      <c r="B82" s="50">
        <v>137</v>
      </c>
      <c r="C82" s="358"/>
      <c r="D82" s="359"/>
      <c r="E82" s="588" t="s">
        <v>206</v>
      </c>
      <c r="F82" s="588"/>
      <c r="G82" s="588"/>
      <c r="H82" s="588"/>
      <c r="I82" s="588"/>
      <c r="J82" s="588"/>
      <c r="K82" s="588"/>
      <c r="L82" s="588"/>
      <c r="M82" s="588"/>
      <c r="N82" s="588"/>
      <c r="O82" s="588"/>
      <c r="P82" s="588"/>
      <c r="Q82" s="588"/>
      <c r="R82" s="588"/>
      <c r="S82" s="588"/>
      <c r="T82" s="588"/>
      <c r="U82" s="28"/>
      <c r="V82" s="359"/>
      <c r="W82" s="588"/>
      <c r="X82" s="588"/>
      <c r="Y82" s="588"/>
      <c r="Z82" s="588"/>
      <c r="AA82" s="588"/>
      <c r="AB82" s="588"/>
      <c r="AC82" s="588"/>
      <c r="AD82" s="588"/>
      <c r="AE82" s="588"/>
      <c r="AF82" s="588"/>
      <c r="AG82" s="588"/>
      <c r="AH82" s="588"/>
      <c r="AI82" s="588"/>
      <c r="AJ82" s="588"/>
      <c r="AK82" s="588"/>
      <c r="AL82" s="588"/>
      <c r="AM82" s="358"/>
      <c r="AN82" s="359"/>
      <c r="AO82" s="354"/>
      <c r="AP82" s="354"/>
      <c r="AQ82" s="354"/>
    </row>
    <row r="83" spans="1:43" ht="11.25" customHeight="1">
      <c r="A83" s="354"/>
      <c r="B83" s="50"/>
      <c r="C83" s="358"/>
      <c r="D83" s="359"/>
      <c r="E83" s="588"/>
      <c r="F83" s="588"/>
      <c r="G83" s="588"/>
      <c r="H83" s="588"/>
      <c r="I83" s="588"/>
      <c r="J83" s="588"/>
      <c r="K83" s="588"/>
      <c r="L83" s="588"/>
      <c r="M83" s="588"/>
      <c r="N83" s="588"/>
      <c r="O83" s="588"/>
      <c r="P83" s="588"/>
      <c r="Q83" s="588"/>
      <c r="R83" s="588"/>
      <c r="S83" s="588"/>
      <c r="T83" s="588"/>
      <c r="U83" s="28"/>
      <c r="V83" s="359"/>
      <c r="W83" s="588"/>
      <c r="X83" s="588"/>
      <c r="Y83" s="588"/>
      <c r="Z83" s="588"/>
      <c r="AA83" s="588"/>
      <c r="AB83" s="588"/>
      <c r="AC83" s="588"/>
      <c r="AD83" s="588"/>
      <c r="AE83" s="588"/>
      <c r="AF83" s="588"/>
      <c r="AG83" s="588"/>
      <c r="AH83" s="588"/>
      <c r="AI83" s="588"/>
      <c r="AJ83" s="588"/>
      <c r="AK83" s="588"/>
      <c r="AL83" s="588"/>
      <c r="AM83" s="358"/>
      <c r="AN83" s="359"/>
      <c r="AO83" s="354"/>
      <c r="AP83" s="354"/>
      <c r="AQ83" s="354"/>
    </row>
    <row r="84" spans="1:43" ht="11.25" customHeight="1">
      <c r="A84" s="354"/>
      <c r="B84" s="50"/>
      <c r="C84" s="358"/>
      <c r="D84" s="359"/>
      <c r="E84" s="588"/>
      <c r="F84" s="588"/>
      <c r="G84" s="588"/>
      <c r="H84" s="588"/>
      <c r="I84" s="588"/>
      <c r="J84" s="588"/>
      <c r="K84" s="588"/>
      <c r="L84" s="588"/>
      <c r="M84" s="588"/>
      <c r="N84" s="588"/>
      <c r="O84" s="588"/>
      <c r="P84" s="588"/>
      <c r="Q84" s="588"/>
      <c r="R84" s="588"/>
      <c r="S84" s="588"/>
      <c r="T84" s="588"/>
      <c r="U84" s="28"/>
      <c r="V84" s="359"/>
      <c r="W84" s="588"/>
      <c r="X84" s="588"/>
      <c r="Y84" s="588"/>
      <c r="Z84" s="588"/>
      <c r="AA84" s="588"/>
      <c r="AB84" s="588"/>
      <c r="AC84" s="588"/>
      <c r="AD84" s="588"/>
      <c r="AE84" s="588"/>
      <c r="AF84" s="588"/>
      <c r="AG84" s="588"/>
      <c r="AH84" s="588"/>
      <c r="AI84" s="588"/>
      <c r="AJ84" s="588"/>
      <c r="AK84" s="588"/>
      <c r="AL84" s="588"/>
      <c r="AM84" s="358"/>
      <c r="AN84" s="359"/>
      <c r="AO84" s="354"/>
      <c r="AP84" s="354"/>
      <c r="AQ84" s="354"/>
    </row>
    <row r="85" spans="1:43" ht="11.25" customHeight="1">
      <c r="A85" s="354"/>
      <c r="B85" s="50"/>
      <c r="C85" s="358"/>
      <c r="D85" s="359"/>
      <c r="E85" s="588"/>
      <c r="F85" s="588"/>
      <c r="G85" s="588"/>
      <c r="H85" s="588"/>
      <c r="I85" s="588"/>
      <c r="J85" s="588"/>
      <c r="K85" s="588"/>
      <c r="L85" s="588"/>
      <c r="M85" s="588"/>
      <c r="N85" s="588"/>
      <c r="O85" s="588"/>
      <c r="P85" s="588"/>
      <c r="Q85" s="588"/>
      <c r="R85" s="588"/>
      <c r="S85" s="588"/>
      <c r="T85" s="588"/>
      <c r="U85" s="28"/>
      <c r="V85" s="359"/>
      <c r="W85" s="588"/>
      <c r="X85" s="588"/>
      <c r="Y85" s="588"/>
      <c r="Z85" s="588"/>
      <c r="AA85" s="588"/>
      <c r="AB85" s="588"/>
      <c r="AC85" s="588"/>
      <c r="AD85" s="588"/>
      <c r="AE85" s="588"/>
      <c r="AF85" s="588"/>
      <c r="AG85" s="588"/>
      <c r="AH85" s="588"/>
      <c r="AI85" s="588"/>
      <c r="AJ85" s="588"/>
      <c r="AK85" s="588"/>
      <c r="AL85" s="588"/>
      <c r="AM85" s="358"/>
      <c r="AN85" s="359"/>
      <c r="AO85" s="354"/>
      <c r="AP85" s="354"/>
      <c r="AQ85" s="354"/>
    </row>
    <row r="86" spans="1:43" ht="11.25" customHeight="1">
      <c r="A86" s="354"/>
      <c r="B86" s="50"/>
      <c r="C86" s="358"/>
      <c r="D86" s="359"/>
      <c r="E86" s="588"/>
      <c r="F86" s="588"/>
      <c r="G86" s="588"/>
      <c r="H86" s="588"/>
      <c r="I86" s="588"/>
      <c r="J86" s="588"/>
      <c r="K86" s="588"/>
      <c r="L86" s="588"/>
      <c r="M86" s="588"/>
      <c r="N86" s="588"/>
      <c r="O86" s="588"/>
      <c r="P86" s="588"/>
      <c r="Q86" s="588"/>
      <c r="R86" s="588"/>
      <c r="S86" s="588"/>
      <c r="T86" s="588"/>
      <c r="U86" s="28"/>
      <c r="V86" s="359"/>
      <c r="W86" s="588"/>
      <c r="X86" s="588"/>
      <c r="Y86" s="588"/>
      <c r="Z86" s="588"/>
      <c r="AA86" s="588"/>
      <c r="AB86" s="588"/>
      <c r="AC86" s="588"/>
      <c r="AD86" s="588"/>
      <c r="AE86" s="588"/>
      <c r="AF86" s="588"/>
      <c r="AG86" s="588"/>
      <c r="AH86" s="588"/>
      <c r="AI86" s="588"/>
      <c r="AJ86" s="588"/>
      <c r="AK86" s="588"/>
      <c r="AL86" s="588"/>
      <c r="AM86" s="358"/>
      <c r="AN86" s="359"/>
      <c r="AO86" s="354"/>
      <c r="AP86" s="354"/>
      <c r="AQ86" s="354"/>
    </row>
    <row r="87" spans="1:43" ht="11.25" customHeight="1">
      <c r="A87" s="354"/>
      <c r="B87" s="50"/>
      <c r="C87" s="358"/>
      <c r="D87" s="359"/>
      <c r="E87" s="588"/>
      <c r="F87" s="588"/>
      <c r="G87" s="588"/>
      <c r="H87" s="588"/>
      <c r="I87" s="588"/>
      <c r="J87" s="588"/>
      <c r="K87" s="588"/>
      <c r="L87" s="588"/>
      <c r="M87" s="588"/>
      <c r="N87" s="588"/>
      <c r="O87" s="588"/>
      <c r="P87" s="588"/>
      <c r="Q87" s="588"/>
      <c r="R87" s="588"/>
      <c r="S87" s="588"/>
      <c r="T87" s="588"/>
      <c r="U87" s="28"/>
      <c r="V87" s="359"/>
      <c r="W87" s="588"/>
      <c r="X87" s="588"/>
      <c r="Y87" s="588"/>
      <c r="Z87" s="588"/>
      <c r="AA87" s="588"/>
      <c r="AB87" s="588"/>
      <c r="AC87" s="588"/>
      <c r="AD87" s="588"/>
      <c r="AE87" s="588"/>
      <c r="AF87" s="588"/>
      <c r="AG87" s="588"/>
      <c r="AH87" s="588"/>
      <c r="AI87" s="588"/>
      <c r="AJ87" s="588"/>
      <c r="AK87" s="588"/>
      <c r="AL87" s="588"/>
      <c r="AM87" s="358"/>
      <c r="AN87" s="359"/>
      <c r="AO87" s="354"/>
      <c r="AP87" s="354"/>
      <c r="AQ87" s="354"/>
    </row>
    <row r="88" spans="1:43" ht="11.25" customHeight="1">
      <c r="A88" s="354"/>
      <c r="B88" s="50"/>
      <c r="C88" s="358"/>
      <c r="D88" s="359"/>
      <c r="E88" s="588"/>
      <c r="F88" s="588"/>
      <c r="G88" s="588"/>
      <c r="H88" s="588"/>
      <c r="I88" s="588"/>
      <c r="J88" s="588"/>
      <c r="K88" s="588"/>
      <c r="L88" s="588"/>
      <c r="M88" s="588"/>
      <c r="N88" s="588"/>
      <c r="O88" s="588"/>
      <c r="P88" s="588"/>
      <c r="Q88" s="588"/>
      <c r="R88" s="588"/>
      <c r="S88" s="588"/>
      <c r="T88" s="588"/>
      <c r="U88" s="28"/>
      <c r="V88" s="359"/>
      <c r="W88" s="588"/>
      <c r="X88" s="588"/>
      <c r="Y88" s="588"/>
      <c r="Z88" s="588"/>
      <c r="AA88" s="588"/>
      <c r="AB88" s="588"/>
      <c r="AC88" s="588"/>
      <c r="AD88" s="588"/>
      <c r="AE88" s="588"/>
      <c r="AF88" s="588"/>
      <c r="AG88" s="588"/>
      <c r="AH88" s="588"/>
      <c r="AI88" s="588"/>
      <c r="AJ88" s="588"/>
      <c r="AK88" s="588"/>
      <c r="AL88" s="588"/>
      <c r="AM88" s="358"/>
      <c r="AN88" s="359"/>
      <c r="AO88" s="354"/>
      <c r="AP88" s="354"/>
      <c r="AQ88" s="354"/>
    </row>
    <row r="89" spans="1:43" ht="11.25" customHeight="1">
      <c r="A89" s="354"/>
      <c r="B89" s="50"/>
      <c r="C89" s="358"/>
      <c r="D89" s="359"/>
      <c r="E89" s="588"/>
      <c r="F89" s="588"/>
      <c r="G89" s="588"/>
      <c r="H89" s="588"/>
      <c r="I89" s="588"/>
      <c r="J89" s="588"/>
      <c r="K89" s="588"/>
      <c r="L89" s="588"/>
      <c r="M89" s="588"/>
      <c r="N89" s="588"/>
      <c r="O89" s="588"/>
      <c r="P89" s="588"/>
      <c r="Q89" s="588"/>
      <c r="R89" s="588"/>
      <c r="S89" s="588"/>
      <c r="T89" s="588"/>
      <c r="U89" s="28"/>
      <c r="V89" s="359"/>
      <c r="W89" s="588"/>
      <c r="X89" s="588"/>
      <c r="Y89" s="588"/>
      <c r="Z89" s="588"/>
      <c r="AA89" s="588"/>
      <c r="AB89" s="588"/>
      <c r="AC89" s="588"/>
      <c r="AD89" s="588"/>
      <c r="AE89" s="588"/>
      <c r="AF89" s="588"/>
      <c r="AG89" s="588"/>
      <c r="AH89" s="588"/>
      <c r="AI89" s="588"/>
      <c r="AJ89" s="588"/>
      <c r="AK89" s="588"/>
      <c r="AL89" s="588"/>
      <c r="AM89" s="358"/>
      <c r="AN89" s="359"/>
      <c r="AO89" s="354"/>
      <c r="AP89" s="354"/>
      <c r="AQ89" s="354"/>
    </row>
    <row r="90" spans="1:43" ht="11.25" customHeight="1">
      <c r="A90" s="354"/>
      <c r="B90" s="50"/>
      <c r="C90" s="358"/>
      <c r="D90" s="359"/>
      <c r="E90" s="588"/>
      <c r="F90" s="588"/>
      <c r="G90" s="588"/>
      <c r="H90" s="588"/>
      <c r="I90" s="588"/>
      <c r="J90" s="588"/>
      <c r="K90" s="588"/>
      <c r="L90" s="588"/>
      <c r="M90" s="588"/>
      <c r="N90" s="588"/>
      <c r="O90" s="588"/>
      <c r="P90" s="588"/>
      <c r="Q90" s="588"/>
      <c r="R90" s="588"/>
      <c r="S90" s="588"/>
      <c r="T90" s="588"/>
      <c r="U90" s="28"/>
      <c r="V90" s="359"/>
      <c r="W90" s="588"/>
      <c r="X90" s="588"/>
      <c r="Y90" s="588"/>
      <c r="Z90" s="588"/>
      <c r="AA90" s="588"/>
      <c r="AB90" s="588"/>
      <c r="AC90" s="588"/>
      <c r="AD90" s="588"/>
      <c r="AE90" s="588"/>
      <c r="AF90" s="588"/>
      <c r="AG90" s="588"/>
      <c r="AH90" s="588"/>
      <c r="AI90" s="588"/>
      <c r="AJ90" s="588"/>
      <c r="AK90" s="588"/>
      <c r="AL90" s="588"/>
      <c r="AM90" s="358"/>
      <c r="AN90" s="359"/>
      <c r="AO90" s="354"/>
      <c r="AP90" s="354"/>
      <c r="AQ90" s="354"/>
    </row>
    <row r="91" spans="1:43" ht="11.25" customHeight="1">
      <c r="A91" s="354"/>
      <c r="B91" s="50"/>
      <c r="C91" s="358"/>
      <c r="D91" s="359"/>
      <c r="E91" s="588"/>
      <c r="F91" s="588"/>
      <c r="G91" s="588"/>
      <c r="H91" s="588"/>
      <c r="I91" s="588"/>
      <c r="J91" s="588"/>
      <c r="K91" s="588"/>
      <c r="L91" s="588"/>
      <c r="M91" s="588"/>
      <c r="N91" s="588"/>
      <c r="O91" s="588"/>
      <c r="P91" s="588"/>
      <c r="Q91" s="588"/>
      <c r="R91" s="588"/>
      <c r="S91" s="588"/>
      <c r="T91" s="588"/>
      <c r="U91" s="28"/>
      <c r="V91" s="359"/>
      <c r="W91" s="588"/>
      <c r="X91" s="588"/>
      <c r="Y91" s="588"/>
      <c r="Z91" s="588"/>
      <c r="AA91" s="588"/>
      <c r="AB91" s="588"/>
      <c r="AC91" s="588"/>
      <c r="AD91" s="588"/>
      <c r="AE91" s="588"/>
      <c r="AF91" s="588"/>
      <c r="AG91" s="588"/>
      <c r="AH91" s="588"/>
      <c r="AI91" s="588"/>
      <c r="AJ91" s="588"/>
      <c r="AK91" s="588"/>
      <c r="AL91" s="588"/>
      <c r="AM91" s="358"/>
      <c r="AN91" s="359"/>
      <c r="AO91" s="354"/>
      <c r="AP91" s="354"/>
      <c r="AQ91" s="354"/>
    </row>
    <row r="92" spans="1:43" ht="11.25" customHeight="1">
      <c r="A92" s="354"/>
      <c r="B92" s="50"/>
      <c r="C92" s="358"/>
      <c r="D92" s="359"/>
      <c r="E92" s="588"/>
      <c r="F92" s="588"/>
      <c r="G92" s="588"/>
      <c r="H92" s="588"/>
      <c r="I92" s="588"/>
      <c r="J92" s="588"/>
      <c r="K92" s="588"/>
      <c r="L92" s="588"/>
      <c r="M92" s="588"/>
      <c r="N92" s="588"/>
      <c r="O92" s="588"/>
      <c r="P92" s="588"/>
      <c r="Q92" s="588"/>
      <c r="R92" s="588"/>
      <c r="S92" s="588"/>
      <c r="T92" s="588"/>
      <c r="U92" s="28"/>
      <c r="V92" s="359"/>
      <c r="W92" s="588"/>
      <c r="X92" s="588"/>
      <c r="Y92" s="588"/>
      <c r="Z92" s="588"/>
      <c r="AA92" s="588"/>
      <c r="AB92" s="588"/>
      <c r="AC92" s="588"/>
      <c r="AD92" s="588"/>
      <c r="AE92" s="588"/>
      <c r="AF92" s="588"/>
      <c r="AG92" s="588"/>
      <c r="AH92" s="588"/>
      <c r="AI92" s="588"/>
      <c r="AJ92" s="588"/>
      <c r="AK92" s="588"/>
      <c r="AL92" s="588"/>
      <c r="AM92" s="358"/>
      <c r="AN92" s="359"/>
      <c r="AO92" s="354"/>
      <c r="AP92" s="354"/>
      <c r="AQ92" s="354"/>
    </row>
    <row r="93" spans="1:43" ht="11.25" customHeight="1">
      <c r="A93" s="354"/>
      <c r="B93" s="50"/>
      <c r="C93" s="358"/>
      <c r="D93" s="359"/>
      <c r="E93" s="588"/>
      <c r="F93" s="588"/>
      <c r="G93" s="588"/>
      <c r="H93" s="588"/>
      <c r="I93" s="588"/>
      <c r="J93" s="588"/>
      <c r="K93" s="588"/>
      <c r="L93" s="588"/>
      <c r="M93" s="588"/>
      <c r="N93" s="588"/>
      <c r="O93" s="588"/>
      <c r="P93" s="588"/>
      <c r="Q93" s="588"/>
      <c r="R93" s="588"/>
      <c r="S93" s="588"/>
      <c r="T93" s="588"/>
      <c r="U93" s="28"/>
      <c r="V93" s="359"/>
      <c r="W93" s="588"/>
      <c r="X93" s="588"/>
      <c r="Y93" s="588"/>
      <c r="Z93" s="588"/>
      <c r="AA93" s="588"/>
      <c r="AB93" s="588"/>
      <c r="AC93" s="588"/>
      <c r="AD93" s="588"/>
      <c r="AE93" s="588"/>
      <c r="AF93" s="588"/>
      <c r="AG93" s="588"/>
      <c r="AH93" s="588"/>
      <c r="AI93" s="588"/>
      <c r="AJ93" s="588"/>
      <c r="AK93" s="588"/>
      <c r="AL93" s="588"/>
      <c r="AM93" s="358"/>
      <c r="AN93" s="359"/>
      <c r="AO93" s="354"/>
      <c r="AP93" s="354"/>
      <c r="AQ93" s="354"/>
    </row>
    <row r="94" spans="1:43" ht="6" customHeight="1">
      <c r="A94" s="6"/>
      <c r="B94" s="355"/>
      <c r="C94" s="8"/>
      <c r="D94" s="9"/>
      <c r="E94" s="588"/>
      <c r="F94" s="588"/>
      <c r="G94" s="588"/>
      <c r="H94" s="588"/>
      <c r="I94" s="588"/>
      <c r="J94" s="588"/>
      <c r="K94" s="588"/>
      <c r="L94" s="588"/>
      <c r="M94" s="588"/>
      <c r="N94" s="588"/>
      <c r="O94" s="588"/>
      <c r="P94" s="588"/>
      <c r="Q94" s="588"/>
      <c r="R94" s="588"/>
      <c r="S94" s="588"/>
      <c r="T94" s="588"/>
      <c r="U94" s="8"/>
      <c r="V94" s="9"/>
      <c r="W94" s="588"/>
      <c r="X94" s="588"/>
      <c r="Y94" s="588"/>
      <c r="Z94" s="588"/>
      <c r="AA94" s="588"/>
      <c r="AB94" s="588"/>
      <c r="AC94" s="588"/>
      <c r="AD94" s="588"/>
      <c r="AE94" s="588"/>
      <c r="AF94" s="588"/>
      <c r="AG94" s="588"/>
      <c r="AH94" s="588"/>
      <c r="AI94" s="588"/>
      <c r="AJ94" s="588"/>
      <c r="AK94" s="588"/>
      <c r="AL94" s="588"/>
      <c r="AM94" s="8"/>
      <c r="AN94" s="9"/>
      <c r="AO94" s="6"/>
      <c r="AP94" s="6"/>
      <c r="AQ94" s="6"/>
    </row>
    <row r="95" spans="1:43" ht="11.25" customHeight="1">
      <c r="A95" s="354"/>
      <c r="B95" s="50">
        <v>137</v>
      </c>
      <c r="C95" s="358"/>
      <c r="D95" s="359"/>
      <c r="E95" s="349"/>
      <c r="F95" s="349"/>
      <c r="G95" s="349"/>
      <c r="H95" s="349"/>
      <c r="I95" s="349"/>
      <c r="J95" s="349"/>
      <c r="K95" s="349"/>
      <c r="L95" s="349"/>
      <c r="M95" s="349"/>
      <c r="N95" s="349"/>
      <c r="O95" s="349"/>
      <c r="P95" s="349"/>
      <c r="Q95" s="349"/>
      <c r="R95" s="349"/>
      <c r="S95" s="349"/>
      <c r="T95" s="349"/>
      <c r="U95" s="28"/>
      <c r="V95" s="359"/>
      <c r="W95" s="557"/>
      <c r="X95" s="557"/>
      <c r="Y95" s="557"/>
      <c r="Z95" s="557"/>
      <c r="AA95" s="557"/>
      <c r="AB95" s="557"/>
      <c r="AC95" s="557"/>
      <c r="AD95" s="557"/>
      <c r="AE95" s="557"/>
      <c r="AF95" s="557"/>
      <c r="AG95" s="557"/>
      <c r="AH95" s="557"/>
      <c r="AI95" s="557"/>
      <c r="AJ95" s="557"/>
      <c r="AK95" s="557"/>
      <c r="AL95" s="557"/>
      <c r="AM95" s="358"/>
      <c r="AN95" s="359"/>
      <c r="AO95" s="354"/>
      <c r="AP95" s="354"/>
      <c r="AQ95" s="354"/>
    </row>
    <row r="96" spans="1:43" ht="6" customHeight="1">
      <c r="A96" s="6"/>
      <c r="B96" s="355"/>
      <c r="C96" s="8"/>
      <c r="D96" s="9"/>
      <c r="E96" s="551"/>
      <c r="F96" s="551"/>
      <c r="G96" s="551"/>
      <c r="H96" s="551"/>
      <c r="I96" s="551"/>
      <c r="J96" s="551"/>
      <c r="K96" s="551"/>
      <c r="L96" s="551"/>
      <c r="M96" s="551"/>
      <c r="N96" s="551"/>
      <c r="O96" s="551"/>
      <c r="P96" s="551"/>
      <c r="Q96" s="551"/>
      <c r="R96" s="551"/>
      <c r="S96" s="551"/>
      <c r="T96" s="551"/>
      <c r="U96" s="8"/>
      <c r="V96" s="9"/>
      <c r="W96" s="6"/>
      <c r="X96" s="6"/>
      <c r="Y96" s="6"/>
      <c r="Z96" s="6"/>
      <c r="AA96" s="6"/>
      <c r="AB96" s="6"/>
      <c r="AC96" s="6"/>
      <c r="AD96" s="6"/>
      <c r="AE96" s="6"/>
      <c r="AF96" s="6"/>
      <c r="AG96" s="6"/>
      <c r="AH96" s="6"/>
      <c r="AI96" s="6"/>
      <c r="AJ96" s="6"/>
      <c r="AK96" s="6"/>
      <c r="AL96" s="27"/>
      <c r="AM96" s="8"/>
      <c r="AN96" s="9"/>
      <c r="AO96" s="6"/>
      <c r="AP96" s="6"/>
      <c r="AQ96" s="6"/>
    </row>
    <row r="97" spans="1:43" ht="11.25" customHeight="1">
      <c r="A97" s="354"/>
      <c r="B97" s="50">
        <v>137</v>
      </c>
      <c r="C97" s="358"/>
      <c r="D97" s="359"/>
      <c r="E97" s="588" t="s">
        <v>187</v>
      </c>
      <c r="F97" s="588"/>
      <c r="G97" s="588"/>
      <c r="H97" s="588"/>
      <c r="I97" s="588"/>
      <c r="J97" s="588"/>
      <c r="K97" s="588"/>
      <c r="L97" s="588"/>
      <c r="M97" s="588"/>
      <c r="N97" s="588"/>
      <c r="O97" s="588"/>
      <c r="P97" s="588"/>
      <c r="Q97" s="588"/>
      <c r="R97" s="588"/>
      <c r="S97" s="588"/>
      <c r="T97" s="588"/>
      <c r="U97" s="28"/>
      <c r="V97" s="359"/>
      <c r="W97" s="588"/>
      <c r="X97" s="588"/>
      <c r="Y97" s="588"/>
      <c r="Z97" s="588"/>
      <c r="AA97" s="588"/>
      <c r="AB97" s="588"/>
      <c r="AC97" s="588"/>
      <c r="AD97" s="588"/>
      <c r="AE97" s="588"/>
      <c r="AF97" s="588"/>
      <c r="AG97" s="588"/>
      <c r="AH97" s="588"/>
      <c r="AI97" s="588"/>
      <c r="AJ97" s="588"/>
      <c r="AK97" s="588"/>
      <c r="AL97" s="588"/>
      <c r="AM97" s="358"/>
      <c r="AN97" s="359"/>
      <c r="AO97" s="354"/>
      <c r="AP97" s="354"/>
      <c r="AQ97" s="354"/>
    </row>
    <row r="98" spans="1:43" ht="11.25" customHeight="1">
      <c r="A98" s="354"/>
      <c r="B98" s="50"/>
      <c r="C98" s="358"/>
      <c r="D98" s="359"/>
      <c r="E98" s="588"/>
      <c r="F98" s="588"/>
      <c r="G98" s="588"/>
      <c r="H98" s="588"/>
      <c r="I98" s="588"/>
      <c r="J98" s="588"/>
      <c r="K98" s="588"/>
      <c r="L98" s="588"/>
      <c r="M98" s="588"/>
      <c r="N98" s="588"/>
      <c r="O98" s="588"/>
      <c r="P98" s="588"/>
      <c r="Q98" s="588"/>
      <c r="R98" s="588"/>
      <c r="S98" s="588"/>
      <c r="T98" s="588"/>
      <c r="U98" s="28"/>
      <c r="V98" s="359"/>
      <c r="W98" s="588"/>
      <c r="X98" s="588"/>
      <c r="Y98" s="588"/>
      <c r="Z98" s="588"/>
      <c r="AA98" s="588"/>
      <c r="AB98" s="588"/>
      <c r="AC98" s="588"/>
      <c r="AD98" s="588"/>
      <c r="AE98" s="588"/>
      <c r="AF98" s="588"/>
      <c r="AG98" s="588"/>
      <c r="AH98" s="588"/>
      <c r="AI98" s="588"/>
      <c r="AJ98" s="588"/>
      <c r="AK98" s="588"/>
      <c r="AL98" s="588"/>
      <c r="AM98" s="358"/>
      <c r="AN98" s="359"/>
      <c r="AO98" s="354"/>
      <c r="AP98" s="354"/>
      <c r="AQ98" s="354"/>
    </row>
    <row r="99" spans="1:43" ht="11.25" customHeight="1">
      <c r="A99" s="354"/>
      <c r="B99" s="50"/>
      <c r="C99" s="358"/>
      <c r="D99" s="359"/>
      <c r="E99" s="588"/>
      <c r="F99" s="588"/>
      <c r="G99" s="588"/>
      <c r="H99" s="588"/>
      <c r="I99" s="588"/>
      <c r="J99" s="588"/>
      <c r="K99" s="588"/>
      <c r="L99" s="588"/>
      <c r="M99" s="588"/>
      <c r="N99" s="588"/>
      <c r="O99" s="588"/>
      <c r="P99" s="588"/>
      <c r="Q99" s="588"/>
      <c r="R99" s="588"/>
      <c r="S99" s="588"/>
      <c r="T99" s="588"/>
      <c r="U99" s="28"/>
      <c r="V99" s="359"/>
      <c r="W99" s="588"/>
      <c r="X99" s="588"/>
      <c r="Y99" s="588"/>
      <c r="Z99" s="588"/>
      <c r="AA99" s="588"/>
      <c r="AB99" s="588"/>
      <c r="AC99" s="588"/>
      <c r="AD99" s="588"/>
      <c r="AE99" s="588"/>
      <c r="AF99" s="588"/>
      <c r="AG99" s="588"/>
      <c r="AH99" s="588"/>
      <c r="AI99" s="588"/>
      <c r="AJ99" s="588"/>
      <c r="AK99" s="588"/>
      <c r="AL99" s="588"/>
      <c r="AM99" s="358"/>
      <c r="AN99" s="359"/>
      <c r="AO99" s="354"/>
      <c r="AP99" s="354"/>
      <c r="AQ99" s="354"/>
    </row>
    <row r="100" spans="1:43" ht="11.25" customHeight="1">
      <c r="A100" s="354"/>
      <c r="B100" s="50"/>
      <c r="C100" s="358"/>
      <c r="D100" s="359"/>
      <c r="E100" s="588"/>
      <c r="F100" s="588"/>
      <c r="G100" s="588"/>
      <c r="H100" s="588"/>
      <c r="I100" s="588"/>
      <c r="J100" s="588"/>
      <c r="K100" s="588"/>
      <c r="L100" s="588"/>
      <c r="M100" s="588"/>
      <c r="N100" s="588"/>
      <c r="O100" s="588"/>
      <c r="P100" s="588"/>
      <c r="Q100" s="588"/>
      <c r="R100" s="588"/>
      <c r="S100" s="588"/>
      <c r="T100" s="588"/>
      <c r="U100" s="28"/>
      <c r="V100" s="359"/>
      <c r="W100" s="588"/>
      <c r="X100" s="588"/>
      <c r="Y100" s="588"/>
      <c r="Z100" s="588"/>
      <c r="AA100" s="588"/>
      <c r="AB100" s="588"/>
      <c r="AC100" s="588"/>
      <c r="AD100" s="588"/>
      <c r="AE100" s="588"/>
      <c r="AF100" s="588"/>
      <c r="AG100" s="588"/>
      <c r="AH100" s="588"/>
      <c r="AI100" s="588"/>
      <c r="AJ100" s="588"/>
      <c r="AK100" s="588"/>
      <c r="AL100" s="588"/>
      <c r="AM100" s="358"/>
      <c r="AN100" s="359"/>
      <c r="AO100" s="354"/>
      <c r="AP100" s="354"/>
      <c r="AQ100" s="354"/>
    </row>
    <row r="101" spans="1:43" ht="11.25" customHeight="1">
      <c r="A101" s="354"/>
      <c r="B101" s="50"/>
      <c r="C101" s="358"/>
      <c r="D101" s="359"/>
      <c r="E101" s="588"/>
      <c r="F101" s="588"/>
      <c r="G101" s="588"/>
      <c r="H101" s="588"/>
      <c r="I101" s="588"/>
      <c r="J101" s="588"/>
      <c r="K101" s="588"/>
      <c r="L101" s="588"/>
      <c r="M101" s="588"/>
      <c r="N101" s="588"/>
      <c r="O101" s="588"/>
      <c r="P101" s="588"/>
      <c r="Q101" s="588"/>
      <c r="R101" s="588"/>
      <c r="S101" s="588"/>
      <c r="T101" s="588"/>
      <c r="U101" s="28"/>
      <c r="V101" s="359"/>
      <c r="W101" s="588"/>
      <c r="X101" s="588"/>
      <c r="Y101" s="588"/>
      <c r="Z101" s="588"/>
      <c r="AA101" s="588"/>
      <c r="AB101" s="588"/>
      <c r="AC101" s="588"/>
      <c r="AD101" s="588"/>
      <c r="AE101" s="588"/>
      <c r="AF101" s="588"/>
      <c r="AG101" s="588"/>
      <c r="AH101" s="588"/>
      <c r="AI101" s="588"/>
      <c r="AJ101" s="588"/>
      <c r="AK101" s="588"/>
      <c r="AL101" s="588"/>
      <c r="AM101" s="358"/>
      <c r="AN101" s="359"/>
      <c r="AO101" s="354"/>
      <c r="AP101" s="354"/>
      <c r="AQ101" s="354"/>
    </row>
    <row r="102" spans="1:43" ht="6" customHeight="1">
      <c r="A102" s="6"/>
      <c r="B102" s="355"/>
      <c r="C102" s="8"/>
      <c r="D102" s="9"/>
      <c r="E102" s="588"/>
      <c r="F102" s="588"/>
      <c r="G102" s="588"/>
      <c r="H102" s="588"/>
      <c r="I102" s="588"/>
      <c r="J102" s="588"/>
      <c r="K102" s="588"/>
      <c r="L102" s="588"/>
      <c r="M102" s="588"/>
      <c r="N102" s="588"/>
      <c r="O102" s="588"/>
      <c r="P102" s="588"/>
      <c r="Q102" s="588"/>
      <c r="R102" s="588"/>
      <c r="S102" s="588"/>
      <c r="T102" s="588"/>
      <c r="U102" s="8"/>
      <c r="V102" s="9"/>
      <c r="W102" s="588"/>
      <c r="X102" s="588"/>
      <c r="Y102" s="588"/>
      <c r="Z102" s="588"/>
      <c r="AA102" s="588"/>
      <c r="AB102" s="588"/>
      <c r="AC102" s="588"/>
      <c r="AD102" s="588"/>
      <c r="AE102" s="588"/>
      <c r="AF102" s="588"/>
      <c r="AG102" s="588"/>
      <c r="AH102" s="588"/>
      <c r="AI102" s="588"/>
      <c r="AJ102" s="588"/>
      <c r="AK102" s="588"/>
      <c r="AL102" s="588"/>
      <c r="AM102" s="8"/>
      <c r="AN102" s="9"/>
      <c r="AO102" s="6"/>
      <c r="AP102" s="6"/>
      <c r="AQ102" s="6"/>
    </row>
    <row r="103" spans="1:43" ht="11.25" customHeight="1">
      <c r="A103" s="354"/>
      <c r="B103" s="50">
        <v>137</v>
      </c>
      <c r="C103" s="358"/>
      <c r="D103" s="359"/>
      <c r="E103" s="588" t="s">
        <v>630</v>
      </c>
      <c r="F103" s="588"/>
      <c r="G103" s="588"/>
      <c r="H103" s="588"/>
      <c r="I103" s="588"/>
      <c r="J103" s="588"/>
      <c r="K103" s="588"/>
      <c r="L103" s="588"/>
      <c r="M103" s="588"/>
      <c r="N103" s="588"/>
      <c r="O103" s="588"/>
      <c r="P103" s="588"/>
      <c r="Q103" s="588"/>
      <c r="R103" s="588"/>
      <c r="S103" s="588"/>
      <c r="T103" s="588"/>
      <c r="U103" s="28"/>
      <c r="V103" s="359"/>
      <c r="W103" s="588" t="s">
        <v>207</v>
      </c>
      <c r="X103" s="588"/>
      <c r="Y103" s="588"/>
      <c r="Z103" s="588"/>
      <c r="AA103" s="588"/>
      <c r="AB103" s="588"/>
      <c r="AC103" s="588"/>
      <c r="AD103" s="588"/>
      <c r="AE103" s="588"/>
      <c r="AF103" s="588"/>
      <c r="AG103" s="588"/>
      <c r="AH103" s="588"/>
      <c r="AI103" s="588"/>
      <c r="AJ103" s="588"/>
      <c r="AK103" s="588"/>
      <c r="AL103" s="588"/>
      <c r="AM103" s="358"/>
      <c r="AN103" s="359"/>
      <c r="AO103" s="354"/>
      <c r="AP103" s="354"/>
      <c r="AQ103" s="354"/>
    </row>
    <row r="104" spans="1:43" ht="11.25" customHeight="1">
      <c r="A104" s="354"/>
      <c r="B104" s="50"/>
      <c r="C104" s="358"/>
      <c r="D104" s="359"/>
      <c r="E104" s="588"/>
      <c r="F104" s="588"/>
      <c r="G104" s="588"/>
      <c r="H104" s="588"/>
      <c r="I104" s="588"/>
      <c r="J104" s="588"/>
      <c r="K104" s="588"/>
      <c r="L104" s="588"/>
      <c r="M104" s="588"/>
      <c r="N104" s="588"/>
      <c r="O104" s="588"/>
      <c r="P104" s="588"/>
      <c r="Q104" s="588"/>
      <c r="R104" s="588"/>
      <c r="S104" s="588"/>
      <c r="T104" s="588"/>
      <c r="U104" s="28"/>
      <c r="V104" s="359"/>
      <c r="W104" s="588"/>
      <c r="X104" s="588"/>
      <c r="Y104" s="588"/>
      <c r="Z104" s="588"/>
      <c r="AA104" s="588"/>
      <c r="AB104" s="588"/>
      <c r="AC104" s="588"/>
      <c r="AD104" s="588"/>
      <c r="AE104" s="588"/>
      <c r="AF104" s="588"/>
      <c r="AG104" s="588"/>
      <c r="AH104" s="588"/>
      <c r="AI104" s="588"/>
      <c r="AJ104" s="588"/>
      <c r="AK104" s="588"/>
      <c r="AL104" s="588"/>
      <c r="AM104" s="358"/>
      <c r="AN104" s="359"/>
      <c r="AO104" s="354"/>
      <c r="AP104" s="354"/>
      <c r="AQ104" s="354"/>
    </row>
    <row r="105" spans="1:43" ht="11.25" customHeight="1">
      <c r="A105" s="354"/>
      <c r="B105" s="50"/>
      <c r="C105" s="358"/>
      <c r="D105" s="359"/>
      <c r="E105" s="588"/>
      <c r="F105" s="588"/>
      <c r="G105" s="588"/>
      <c r="H105" s="588"/>
      <c r="I105" s="588"/>
      <c r="J105" s="588"/>
      <c r="K105" s="588"/>
      <c r="L105" s="588"/>
      <c r="M105" s="588"/>
      <c r="N105" s="588"/>
      <c r="O105" s="588"/>
      <c r="P105" s="588"/>
      <c r="Q105" s="588"/>
      <c r="R105" s="588"/>
      <c r="S105" s="588"/>
      <c r="T105" s="588"/>
      <c r="U105" s="28"/>
      <c r="V105" s="359"/>
      <c r="W105" s="588"/>
      <c r="X105" s="588"/>
      <c r="Y105" s="588"/>
      <c r="Z105" s="588"/>
      <c r="AA105" s="588"/>
      <c r="AB105" s="588"/>
      <c r="AC105" s="588"/>
      <c r="AD105" s="588"/>
      <c r="AE105" s="588"/>
      <c r="AF105" s="588"/>
      <c r="AG105" s="588"/>
      <c r="AH105" s="588"/>
      <c r="AI105" s="588"/>
      <c r="AJ105" s="588"/>
      <c r="AK105" s="588"/>
      <c r="AL105" s="588"/>
      <c r="AM105" s="358"/>
      <c r="AN105" s="359"/>
      <c r="AO105" s="354"/>
      <c r="AP105" s="354"/>
      <c r="AQ105" s="354"/>
    </row>
    <row r="106" spans="1:43" ht="11.25" customHeight="1">
      <c r="A106" s="354"/>
      <c r="B106" s="50"/>
      <c r="C106" s="358"/>
      <c r="D106" s="359"/>
      <c r="E106" s="588"/>
      <c r="F106" s="588"/>
      <c r="G106" s="588"/>
      <c r="H106" s="588"/>
      <c r="I106" s="588"/>
      <c r="J106" s="588"/>
      <c r="K106" s="588"/>
      <c r="L106" s="588"/>
      <c r="M106" s="588"/>
      <c r="N106" s="588"/>
      <c r="O106" s="588"/>
      <c r="P106" s="588"/>
      <c r="Q106" s="588"/>
      <c r="R106" s="588"/>
      <c r="S106" s="588"/>
      <c r="T106" s="588"/>
      <c r="U106" s="28"/>
      <c r="V106" s="359"/>
      <c r="W106" s="588"/>
      <c r="X106" s="588"/>
      <c r="Y106" s="588"/>
      <c r="Z106" s="588"/>
      <c r="AA106" s="588"/>
      <c r="AB106" s="588"/>
      <c r="AC106" s="588"/>
      <c r="AD106" s="588"/>
      <c r="AE106" s="588"/>
      <c r="AF106" s="588"/>
      <c r="AG106" s="588"/>
      <c r="AH106" s="588"/>
      <c r="AI106" s="588"/>
      <c r="AJ106" s="588"/>
      <c r="AK106" s="588"/>
      <c r="AL106" s="588"/>
      <c r="AM106" s="358"/>
      <c r="AN106" s="359"/>
      <c r="AO106" s="354"/>
      <c r="AP106" s="354"/>
      <c r="AQ106" s="354"/>
    </row>
    <row r="107" spans="1:43" ht="11.25" customHeight="1">
      <c r="A107" s="354"/>
      <c r="B107" s="50"/>
      <c r="C107" s="358"/>
      <c r="D107" s="359"/>
      <c r="E107" s="588"/>
      <c r="F107" s="588"/>
      <c r="G107" s="588"/>
      <c r="H107" s="588"/>
      <c r="I107" s="588"/>
      <c r="J107" s="588"/>
      <c r="K107" s="588"/>
      <c r="L107" s="588"/>
      <c r="M107" s="588"/>
      <c r="N107" s="588"/>
      <c r="O107" s="588"/>
      <c r="P107" s="588"/>
      <c r="Q107" s="588"/>
      <c r="R107" s="588"/>
      <c r="S107" s="588"/>
      <c r="T107" s="588"/>
      <c r="U107" s="28"/>
      <c r="V107" s="359"/>
      <c r="W107" s="588"/>
      <c r="X107" s="588"/>
      <c r="Y107" s="588"/>
      <c r="Z107" s="588"/>
      <c r="AA107" s="588"/>
      <c r="AB107" s="588"/>
      <c r="AC107" s="588"/>
      <c r="AD107" s="588"/>
      <c r="AE107" s="588"/>
      <c r="AF107" s="588"/>
      <c r="AG107" s="588"/>
      <c r="AH107" s="588"/>
      <c r="AI107" s="588"/>
      <c r="AJ107" s="588"/>
      <c r="AK107" s="588"/>
      <c r="AL107" s="588"/>
      <c r="AM107" s="358"/>
      <c r="AN107" s="359"/>
      <c r="AO107" s="354"/>
      <c r="AP107" s="354"/>
      <c r="AQ107" s="354"/>
    </row>
    <row r="108" spans="1:43" ht="11.25" customHeight="1">
      <c r="A108" s="354"/>
      <c r="B108" s="50"/>
      <c r="C108" s="358"/>
      <c r="D108" s="359"/>
      <c r="E108" s="588"/>
      <c r="F108" s="588"/>
      <c r="G108" s="588"/>
      <c r="H108" s="588"/>
      <c r="I108" s="588"/>
      <c r="J108" s="588"/>
      <c r="K108" s="588"/>
      <c r="L108" s="588"/>
      <c r="M108" s="588"/>
      <c r="N108" s="588"/>
      <c r="O108" s="588"/>
      <c r="P108" s="588"/>
      <c r="Q108" s="588"/>
      <c r="R108" s="588"/>
      <c r="S108" s="588"/>
      <c r="T108" s="588"/>
      <c r="U108" s="28"/>
      <c r="V108" s="359"/>
      <c r="W108" s="588"/>
      <c r="X108" s="588"/>
      <c r="Y108" s="588"/>
      <c r="Z108" s="588"/>
      <c r="AA108" s="588"/>
      <c r="AB108" s="588"/>
      <c r="AC108" s="588"/>
      <c r="AD108" s="588"/>
      <c r="AE108" s="588"/>
      <c r="AF108" s="588"/>
      <c r="AG108" s="588"/>
      <c r="AH108" s="588"/>
      <c r="AI108" s="588"/>
      <c r="AJ108" s="588"/>
      <c r="AK108" s="588"/>
      <c r="AL108" s="588"/>
      <c r="AM108" s="358"/>
      <c r="AN108" s="359"/>
      <c r="AO108" s="354"/>
      <c r="AP108" s="354"/>
      <c r="AQ108" s="354"/>
    </row>
    <row r="109" spans="1:43" ht="11.25" customHeight="1">
      <c r="A109" s="354"/>
      <c r="B109" s="50"/>
      <c r="C109" s="358"/>
      <c r="D109" s="359"/>
      <c r="E109" s="588"/>
      <c r="F109" s="588"/>
      <c r="G109" s="588"/>
      <c r="H109" s="588"/>
      <c r="I109" s="588"/>
      <c r="J109" s="588"/>
      <c r="K109" s="588"/>
      <c r="L109" s="588"/>
      <c r="M109" s="588"/>
      <c r="N109" s="588"/>
      <c r="O109" s="588"/>
      <c r="P109" s="588"/>
      <c r="Q109" s="588"/>
      <c r="R109" s="588"/>
      <c r="S109" s="588"/>
      <c r="T109" s="588"/>
      <c r="U109" s="28"/>
      <c r="V109" s="359"/>
      <c r="W109" s="588"/>
      <c r="X109" s="588"/>
      <c r="Y109" s="588"/>
      <c r="Z109" s="588"/>
      <c r="AA109" s="588"/>
      <c r="AB109" s="588"/>
      <c r="AC109" s="588"/>
      <c r="AD109" s="588"/>
      <c r="AE109" s="588"/>
      <c r="AF109" s="588"/>
      <c r="AG109" s="588"/>
      <c r="AH109" s="588"/>
      <c r="AI109" s="588"/>
      <c r="AJ109" s="588"/>
      <c r="AK109" s="588"/>
      <c r="AL109" s="588"/>
      <c r="AM109" s="358"/>
      <c r="AN109" s="359"/>
      <c r="AO109" s="354"/>
      <c r="AP109" s="354"/>
      <c r="AQ109" s="354"/>
    </row>
    <row r="110" spans="1:43" ht="11.25" customHeight="1">
      <c r="A110" s="354"/>
      <c r="B110" s="50"/>
      <c r="C110" s="358"/>
      <c r="D110" s="359"/>
      <c r="E110" s="588"/>
      <c r="F110" s="588"/>
      <c r="G110" s="588"/>
      <c r="H110" s="588"/>
      <c r="I110" s="588"/>
      <c r="J110" s="588"/>
      <c r="K110" s="588"/>
      <c r="L110" s="588"/>
      <c r="M110" s="588"/>
      <c r="N110" s="588"/>
      <c r="O110" s="588"/>
      <c r="P110" s="588"/>
      <c r="Q110" s="588"/>
      <c r="R110" s="588"/>
      <c r="S110" s="588"/>
      <c r="T110" s="588"/>
      <c r="U110" s="28"/>
      <c r="V110" s="359"/>
      <c r="W110" s="588"/>
      <c r="X110" s="588"/>
      <c r="Y110" s="588"/>
      <c r="Z110" s="588"/>
      <c r="AA110" s="588"/>
      <c r="AB110" s="588"/>
      <c r="AC110" s="588"/>
      <c r="AD110" s="588"/>
      <c r="AE110" s="588"/>
      <c r="AF110" s="588"/>
      <c r="AG110" s="588"/>
      <c r="AH110" s="588"/>
      <c r="AI110" s="588"/>
      <c r="AJ110" s="588"/>
      <c r="AK110" s="588"/>
      <c r="AL110" s="588"/>
      <c r="AM110" s="358"/>
      <c r="AN110" s="359"/>
      <c r="AO110" s="354"/>
      <c r="AP110" s="354"/>
      <c r="AQ110" s="354"/>
    </row>
    <row r="111" spans="1:43" ht="11.25" customHeight="1">
      <c r="A111" s="354"/>
      <c r="B111" s="50"/>
      <c r="C111" s="358"/>
      <c r="D111" s="359"/>
      <c r="E111" s="588"/>
      <c r="F111" s="588"/>
      <c r="G111" s="588"/>
      <c r="H111" s="588"/>
      <c r="I111" s="588"/>
      <c r="J111" s="588"/>
      <c r="K111" s="588"/>
      <c r="L111" s="588"/>
      <c r="M111" s="588"/>
      <c r="N111" s="588"/>
      <c r="O111" s="588"/>
      <c r="P111" s="588"/>
      <c r="Q111" s="588"/>
      <c r="R111" s="588"/>
      <c r="S111" s="588"/>
      <c r="T111" s="588"/>
      <c r="U111" s="28"/>
      <c r="V111" s="359"/>
      <c r="W111" s="588"/>
      <c r="X111" s="588"/>
      <c r="Y111" s="588"/>
      <c r="Z111" s="588"/>
      <c r="AA111" s="588"/>
      <c r="AB111" s="588"/>
      <c r="AC111" s="588"/>
      <c r="AD111" s="588"/>
      <c r="AE111" s="588"/>
      <c r="AF111" s="588"/>
      <c r="AG111" s="588"/>
      <c r="AH111" s="588"/>
      <c r="AI111" s="588"/>
      <c r="AJ111" s="588"/>
      <c r="AK111" s="588"/>
      <c r="AL111" s="588"/>
      <c r="AM111" s="358"/>
      <c r="AN111" s="359"/>
      <c r="AO111" s="354"/>
      <c r="AP111" s="354"/>
      <c r="AQ111" s="354"/>
    </row>
    <row r="112" spans="1:43" ht="11.25" customHeight="1">
      <c r="A112" s="354"/>
      <c r="B112" s="50"/>
      <c r="C112" s="358"/>
      <c r="D112" s="359"/>
      <c r="E112" s="588"/>
      <c r="F112" s="588"/>
      <c r="G112" s="588"/>
      <c r="H112" s="588"/>
      <c r="I112" s="588"/>
      <c r="J112" s="588"/>
      <c r="K112" s="588"/>
      <c r="L112" s="588"/>
      <c r="M112" s="588"/>
      <c r="N112" s="588"/>
      <c r="O112" s="588"/>
      <c r="P112" s="588"/>
      <c r="Q112" s="588"/>
      <c r="R112" s="588"/>
      <c r="S112" s="588"/>
      <c r="T112" s="588"/>
      <c r="U112" s="28"/>
      <c r="V112" s="359"/>
      <c r="W112" s="588"/>
      <c r="X112" s="588"/>
      <c r="Y112" s="588"/>
      <c r="Z112" s="588"/>
      <c r="AA112" s="588"/>
      <c r="AB112" s="588"/>
      <c r="AC112" s="588"/>
      <c r="AD112" s="588"/>
      <c r="AE112" s="588"/>
      <c r="AF112" s="588"/>
      <c r="AG112" s="588"/>
      <c r="AH112" s="588"/>
      <c r="AI112" s="588"/>
      <c r="AJ112" s="588"/>
      <c r="AK112" s="588"/>
      <c r="AL112" s="588"/>
      <c r="AM112" s="358"/>
      <c r="AN112" s="359"/>
      <c r="AO112" s="354"/>
      <c r="AP112" s="354"/>
      <c r="AQ112" s="354"/>
    </row>
    <row r="113" spans="1:43" ht="11.25" customHeight="1">
      <c r="A113" s="354"/>
      <c r="B113" s="50"/>
      <c r="C113" s="358"/>
      <c r="D113" s="359"/>
      <c r="E113" s="588"/>
      <c r="F113" s="588"/>
      <c r="G113" s="588"/>
      <c r="H113" s="588"/>
      <c r="I113" s="588"/>
      <c r="J113" s="588"/>
      <c r="K113" s="588"/>
      <c r="L113" s="588"/>
      <c r="M113" s="588"/>
      <c r="N113" s="588"/>
      <c r="O113" s="588"/>
      <c r="P113" s="588"/>
      <c r="Q113" s="588"/>
      <c r="R113" s="588"/>
      <c r="S113" s="588"/>
      <c r="T113" s="588"/>
      <c r="U113" s="28"/>
      <c r="V113" s="359"/>
      <c r="W113" s="588"/>
      <c r="X113" s="588"/>
      <c r="Y113" s="588"/>
      <c r="Z113" s="588"/>
      <c r="AA113" s="588"/>
      <c r="AB113" s="588"/>
      <c r="AC113" s="588"/>
      <c r="AD113" s="588"/>
      <c r="AE113" s="588"/>
      <c r="AF113" s="588"/>
      <c r="AG113" s="588"/>
      <c r="AH113" s="588"/>
      <c r="AI113" s="588"/>
      <c r="AJ113" s="588"/>
      <c r="AK113" s="588"/>
      <c r="AL113" s="588"/>
      <c r="AM113" s="358"/>
      <c r="AN113" s="359"/>
      <c r="AO113" s="354"/>
      <c r="AP113" s="354"/>
      <c r="AQ113" s="354"/>
    </row>
    <row r="114" spans="1:43" ht="11.25" customHeight="1">
      <c r="A114" s="354"/>
      <c r="B114" s="50"/>
      <c r="C114" s="358"/>
      <c r="D114" s="359"/>
      <c r="E114" s="588"/>
      <c r="F114" s="588"/>
      <c r="G114" s="588"/>
      <c r="H114" s="588"/>
      <c r="I114" s="588"/>
      <c r="J114" s="588"/>
      <c r="K114" s="588"/>
      <c r="L114" s="588"/>
      <c r="M114" s="588"/>
      <c r="N114" s="588"/>
      <c r="O114" s="588"/>
      <c r="P114" s="588"/>
      <c r="Q114" s="588"/>
      <c r="R114" s="588"/>
      <c r="S114" s="588"/>
      <c r="T114" s="588"/>
      <c r="U114" s="28"/>
      <c r="V114" s="359"/>
      <c r="W114" s="588"/>
      <c r="X114" s="588"/>
      <c r="Y114" s="588"/>
      <c r="Z114" s="588"/>
      <c r="AA114" s="588"/>
      <c r="AB114" s="588"/>
      <c r="AC114" s="588"/>
      <c r="AD114" s="588"/>
      <c r="AE114" s="588"/>
      <c r="AF114" s="588"/>
      <c r="AG114" s="588"/>
      <c r="AH114" s="588"/>
      <c r="AI114" s="588"/>
      <c r="AJ114" s="588"/>
      <c r="AK114" s="588"/>
      <c r="AL114" s="588"/>
      <c r="AM114" s="358"/>
      <c r="AN114" s="359"/>
      <c r="AO114" s="354"/>
      <c r="AP114" s="354"/>
      <c r="AQ114" s="354"/>
    </row>
    <row r="115" spans="1:43" ht="11.25" customHeight="1">
      <c r="A115" s="354"/>
      <c r="B115" s="50"/>
      <c r="C115" s="358"/>
      <c r="D115" s="359"/>
      <c r="E115" s="588"/>
      <c r="F115" s="588"/>
      <c r="G115" s="588"/>
      <c r="H115" s="588"/>
      <c r="I115" s="588"/>
      <c r="J115" s="588"/>
      <c r="K115" s="588"/>
      <c r="L115" s="588"/>
      <c r="M115" s="588"/>
      <c r="N115" s="588"/>
      <c r="O115" s="588"/>
      <c r="P115" s="588"/>
      <c r="Q115" s="588"/>
      <c r="R115" s="588"/>
      <c r="S115" s="588"/>
      <c r="T115" s="588"/>
      <c r="U115" s="28"/>
      <c r="V115" s="359"/>
      <c r="W115" s="588"/>
      <c r="X115" s="588"/>
      <c r="Y115" s="588"/>
      <c r="Z115" s="588"/>
      <c r="AA115" s="588"/>
      <c r="AB115" s="588"/>
      <c r="AC115" s="588"/>
      <c r="AD115" s="588"/>
      <c r="AE115" s="588"/>
      <c r="AF115" s="588"/>
      <c r="AG115" s="588"/>
      <c r="AH115" s="588"/>
      <c r="AI115" s="588"/>
      <c r="AJ115" s="588"/>
      <c r="AK115" s="588"/>
      <c r="AL115" s="588"/>
      <c r="AM115" s="358"/>
      <c r="AN115" s="359"/>
      <c r="AO115" s="354"/>
      <c r="AP115" s="354"/>
      <c r="AQ115" s="354"/>
    </row>
    <row r="116" spans="1:43" ht="11.25" customHeight="1">
      <c r="A116" s="354"/>
      <c r="B116" s="50"/>
      <c r="C116" s="358"/>
      <c r="D116" s="359"/>
      <c r="E116" s="588"/>
      <c r="F116" s="588"/>
      <c r="G116" s="588"/>
      <c r="H116" s="588"/>
      <c r="I116" s="588"/>
      <c r="J116" s="588"/>
      <c r="K116" s="588"/>
      <c r="L116" s="588"/>
      <c r="M116" s="588"/>
      <c r="N116" s="588"/>
      <c r="O116" s="588"/>
      <c r="P116" s="588"/>
      <c r="Q116" s="588"/>
      <c r="R116" s="588"/>
      <c r="S116" s="588"/>
      <c r="T116" s="588"/>
      <c r="U116" s="28"/>
      <c r="V116" s="359"/>
      <c r="W116" s="588"/>
      <c r="X116" s="588"/>
      <c r="Y116" s="588"/>
      <c r="Z116" s="588"/>
      <c r="AA116" s="588"/>
      <c r="AB116" s="588"/>
      <c r="AC116" s="588"/>
      <c r="AD116" s="588"/>
      <c r="AE116" s="588"/>
      <c r="AF116" s="588"/>
      <c r="AG116" s="588"/>
      <c r="AH116" s="588"/>
      <c r="AI116" s="588"/>
      <c r="AJ116" s="588"/>
      <c r="AK116" s="588"/>
      <c r="AL116" s="588"/>
      <c r="AM116" s="358"/>
      <c r="AN116" s="359"/>
      <c r="AO116" s="354"/>
      <c r="AP116" s="354"/>
      <c r="AQ116" s="354"/>
    </row>
    <row r="117" spans="1:43" ht="11.25" customHeight="1">
      <c r="A117" s="354"/>
      <c r="B117" s="50"/>
      <c r="C117" s="358"/>
      <c r="D117" s="359"/>
      <c r="E117" s="588"/>
      <c r="F117" s="588"/>
      <c r="G117" s="588"/>
      <c r="H117" s="588"/>
      <c r="I117" s="588"/>
      <c r="J117" s="588"/>
      <c r="K117" s="588"/>
      <c r="L117" s="588"/>
      <c r="M117" s="588"/>
      <c r="N117" s="588"/>
      <c r="O117" s="588"/>
      <c r="P117" s="588"/>
      <c r="Q117" s="588"/>
      <c r="R117" s="588"/>
      <c r="S117" s="588"/>
      <c r="T117" s="588"/>
      <c r="U117" s="28"/>
      <c r="V117" s="359"/>
      <c r="W117" s="588"/>
      <c r="X117" s="588"/>
      <c r="Y117" s="588"/>
      <c r="Z117" s="588"/>
      <c r="AA117" s="588"/>
      <c r="AB117" s="588"/>
      <c r="AC117" s="588"/>
      <c r="AD117" s="588"/>
      <c r="AE117" s="588"/>
      <c r="AF117" s="588"/>
      <c r="AG117" s="588"/>
      <c r="AH117" s="588"/>
      <c r="AI117" s="588"/>
      <c r="AJ117" s="588"/>
      <c r="AK117" s="588"/>
      <c r="AL117" s="588"/>
      <c r="AM117" s="358"/>
      <c r="AN117" s="359"/>
      <c r="AO117" s="354"/>
      <c r="AP117" s="354"/>
      <c r="AQ117" s="354"/>
    </row>
    <row r="118" spans="1:43" ht="11.25" customHeight="1">
      <c r="A118" s="354"/>
      <c r="B118" s="50"/>
      <c r="C118" s="358"/>
      <c r="D118" s="359"/>
      <c r="E118" s="588"/>
      <c r="F118" s="588"/>
      <c r="G118" s="588"/>
      <c r="H118" s="588"/>
      <c r="I118" s="588"/>
      <c r="J118" s="588"/>
      <c r="K118" s="588"/>
      <c r="L118" s="588"/>
      <c r="M118" s="588"/>
      <c r="N118" s="588"/>
      <c r="O118" s="588"/>
      <c r="P118" s="588"/>
      <c r="Q118" s="588"/>
      <c r="R118" s="588"/>
      <c r="S118" s="588"/>
      <c r="T118" s="588"/>
      <c r="U118" s="28"/>
      <c r="V118" s="359"/>
      <c r="W118" s="588"/>
      <c r="X118" s="588"/>
      <c r="Y118" s="588"/>
      <c r="Z118" s="588"/>
      <c r="AA118" s="588"/>
      <c r="AB118" s="588"/>
      <c r="AC118" s="588"/>
      <c r="AD118" s="588"/>
      <c r="AE118" s="588"/>
      <c r="AF118" s="588"/>
      <c r="AG118" s="588"/>
      <c r="AH118" s="588"/>
      <c r="AI118" s="588"/>
      <c r="AJ118" s="588"/>
      <c r="AK118" s="588"/>
      <c r="AL118" s="588"/>
      <c r="AM118" s="358"/>
      <c r="AN118" s="359"/>
      <c r="AO118" s="354"/>
      <c r="AP118" s="354"/>
      <c r="AQ118" s="354"/>
    </row>
    <row r="119" spans="1:43" ht="11.25" customHeight="1">
      <c r="A119" s="354"/>
      <c r="B119" s="50"/>
      <c r="C119" s="358"/>
      <c r="D119" s="359"/>
      <c r="E119" s="588"/>
      <c r="F119" s="588"/>
      <c r="G119" s="588"/>
      <c r="H119" s="588"/>
      <c r="I119" s="588"/>
      <c r="J119" s="588"/>
      <c r="K119" s="588"/>
      <c r="L119" s="588"/>
      <c r="M119" s="588"/>
      <c r="N119" s="588"/>
      <c r="O119" s="588"/>
      <c r="P119" s="588"/>
      <c r="Q119" s="588"/>
      <c r="R119" s="588"/>
      <c r="S119" s="588"/>
      <c r="T119" s="588"/>
      <c r="U119" s="28"/>
      <c r="V119" s="359"/>
      <c r="W119" s="588"/>
      <c r="X119" s="588"/>
      <c r="Y119" s="588"/>
      <c r="Z119" s="588"/>
      <c r="AA119" s="588"/>
      <c r="AB119" s="588"/>
      <c r="AC119" s="588"/>
      <c r="AD119" s="588"/>
      <c r="AE119" s="588"/>
      <c r="AF119" s="588"/>
      <c r="AG119" s="588"/>
      <c r="AH119" s="588"/>
      <c r="AI119" s="588"/>
      <c r="AJ119" s="588"/>
      <c r="AK119" s="588"/>
      <c r="AL119" s="588"/>
      <c r="AM119" s="358"/>
      <c r="AN119" s="359"/>
      <c r="AO119" s="354"/>
      <c r="AP119" s="354"/>
      <c r="AQ119" s="354"/>
    </row>
    <row r="120" spans="1:43" ht="11.25" customHeight="1">
      <c r="A120" s="354"/>
      <c r="B120" s="50"/>
      <c r="C120" s="358"/>
      <c r="D120" s="359"/>
      <c r="E120" s="588"/>
      <c r="F120" s="588"/>
      <c r="G120" s="588"/>
      <c r="H120" s="588"/>
      <c r="I120" s="588"/>
      <c r="J120" s="588"/>
      <c r="K120" s="588"/>
      <c r="L120" s="588"/>
      <c r="M120" s="588"/>
      <c r="N120" s="588"/>
      <c r="O120" s="588"/>
      <c r="P120" s="588"/>
      <c r="Q120" s="588"/>
      <c r="R120" s="588"/>
      <c r="S120" s="588"/>
      <c r="T120" s="588"/>
      <c r="U120" s="28"/>
      <c r="V120" s="359"/>
      <c r="W120" s="588"/>
      <c r="X120" s="588"/>
      <c r="Y120" s="588"/>
      <c r="Z120" s="588"/>
      <c r="AA120" s="588"/>
      <c r="AB120" s="588"/>
      <c r="AC120" s="588"/>
      <c r="AD120" s="588"/>
      <c r="AE120" s="588"/>
      <c r="AF120" s="588"/>
      <c r="AG120" s="588"/>
      <c r="AH120" s="588"/>
      <c r="AI120" s="588"/>
      <c r="AJ120" s="588"/>
      <c r="AK120" s="588"/>
      <c r="AL120" s="588"/>
      <c r="AM120" s="358"/>
      <c r="AN120" s="359"/>
      <c r="AO120" s="354"/>
      <c r="AP120" s="354"/>
      <c r="AQ120" s="354"/>
    </row>
    <row r="121" spans="1:43" ht="11.25" customHeight="1">
      <c r="A121" s="354"/>
      <c r="B121" s="50"/>
      <c r="C121" s="358"/>
      <c r="D121" s="359"/>
      <c r="E121" s="588"/>
      <c r="F121" s="588"/>
      <c r="G121" s="588"/>
      <c r="H121" s="588"/>
      <c r="I121" s="588"/>
      <c r="J121" s="588"/>
      <c r="K121" s="588"/>
      <c r="L121" s="588"/>
      <c r="M121" s="588"/>
      <c r="N121" s="588"/>
      <c r="O121" s="588"/>
      <c r="P121" s="588"/>
      <c r="Q121" s="588"/>
      <c r="R121" s="588"/>
      <c r="S121" s="588"/>
      <c r="T121" s="588"/>
      <c r="U121" s="28"/>
      <c r="V121" s="359"/>
      <c r="W121" s="588"/>
      <c r="X121" s="588"/>
      <c r="Y121" s="588"/>
      <c r="Z121" s="588"/>
      <c r="AA121" s="588"/>
      <c r="AB121" s="588"/>
      <c r="AC121" s="588"/>
      <c r="AD121" s="588"/>
      <c r="AE121" s="588"/>
      <c r="AF121" s="588"/>
      <c r="AG121" s="588"/>
      <c r="AH121" s="588"/>
      <c r="AI121" s="588"/>
      <c r="AJ121" s="588"/>
      <c r="AK121" s="588"/>
      <c r="AL121" s="588"/>
      <c r="AM121" s="358"/>
      <c r="AN121" s="359"/>
      <c r="AO121" s="354"/>
      <c r="AP121" s="354"/>
      <c r="AQ121" s="354"/>
    </row>
    <row r="122" spans="1:43" ht="11.25" customHeight="1">
      <c r="A122" s="354"/>
      <c r="B122" s="50"/>
      <c r="C122" s="358"/>
      <c r="D122" s="359"/>
      <c r="E122" s="588"/>
      <c r="F122" s="588"/>
      <c r="G122" s="588"/>
      <c r="H122" s="588"/>
      <c r="I122" s="588"/>
      <c r="J122" s="588"/>
      <c r="K122" s="588"/>
      <c r="L122" s="588"/>
      <c r="M122" s="588"/>
      <c r="N122" s="588"/>
      <c r="O122" s="588"/>
      <c r="P122" s="588"/>
      <c r="Q122" s="588"/>
      <c r="R122" s="588"/>
      <c r="S122" s="588"/>
      <c r="T122" s="588"/>
      <c r="U122" s="28"/>
      <c r="V122" s="359"/>
      <c r="W122" s="588"/>
      <c r="X122" s="588"/>
      <c r="Y122" s="588"/>
      <c r="Z122" s="588"/>
      <c r="AA122" s="588"/>
      <c r="AB122" s="588"/>
      <c r="AC122" s="588"/>
      <c r="AD122" s="588"/>
      <c r="AE122" s="588"/>
      <c r="AF122" s="588"/>
      <c r="AG122" s="588"/>
      <c r="AH122" s="588"/>
      <c r="AI122" s="588"/>
      <c r="AJ122" s="588"/>
      <c r="AK122" s="588"/>
      <c r="AL122" s="588"/>
      <c r="AM122" s="358"/>
      <c r="AN122" s="359"/>
      <c r="AO122" s="354"/>
      <c r="AP122" s="354"/>
      <c r="AQ122" s="354"/>
    </row>
    <row r="123" spans="1:43" ht="11.25" customHeight="1">
      <c r="A123" s="354"/>
      <c r="B123" s="50"/>
      <c r="C123" s="358"/>
      <c r="D123" s="359"/>
      <c r="E123" s="588"/>
      <c r="F123" s="588"/>
      <c r="G123" s="588"/>
      <c r="H123" s="588"/>
      <c r="I123" s="588"/>
      <c r="J123" s="588"/>
      <c r="K123" s="588"/>
      <c r="L123" s="588"/>
      <c r="M123" s="588"/>
      <c r="N123" s="588"/>
      <c r="O123" s="588"/>
      <c r="P123" s="588"/>
      <c r="Q123" s="588"/>
      <c r="R123" s="588"/>
      <c r="S123" s="588"/>
      <c r="T123" s="588"/>
      <c r="U123" s="28"/>
      <c r="V123" s="359"/>
      <c r="W123" s="588"/>
      <c r="X123" s="588"/>
      <c r="Y123" s="588"/>
      <c r="Z123" s="588"/>
      <c r="AA123" s="588"/>
      <c r="AB123" s="588"/>
      <c r="AC123" s="588"/>
      <c r="AD123" s="588"/>
      <c r="AE123" s="588"/>
      <c r="AF123" s="588"/>
      <c r="AG123" s="588"/>
      <c r="AH123" s="588"/>
      <c r="AI123" s="588"/>
      <c r="AJ123" s="588"/>
      <c r="AK123" s="588"/>
      <c r="AL123" s="588"/>
      <c r="AM123" s="358"/>
      <c r="AN123" s="359"/>
      <c r="AO123" s="354"/>
      <c r="AP123" s="354"/>
      <c r="AQ123" s="354"/>
    </row>
    <row r="124" spans="1:43" ht="11.25" customHeight="1">
      <c r="A124" s="354"/>
      <c r="B124" s="50"/>
      <c r="C124" s="358"/>
      <c r="D124" s="359"/>
      <c r="E124" s="588"/>
      <c r="F124" s="588"/>
      <c r="G124" s="588"/>
      <c r="H124" s="588"/>
      <c r="I124" s="588"/>
      <c r="J124" s="588"/>
      <c r="K124" s="588"/>
      <c r="L124" s="588"/>
      <c r="M124" s="588"/>
      <c r="N124" s="588"/>
      <c r="O124" s="588"/>
      <c r="P124" s="588"/>
      <c r="Q124" s="588"/>
      <c r="R124" s="588"/>
      <c r="S124" s="588"/>
      <c r="T124" s="588"/>
      <c r="U124" s="28"/>
      <c r="V124" s="359"/>
      <c r="W124" s="588"/>
      <c r="X124" s="588"/>
      <c r="Y124" s="588"/>
      <c r="Z124" s="588"/>
      <c r="AA124" s="588"/>
      <c r="AB124" s="588"/>
      <c r="AC124" s="588"/>
      <c r="AD124" s="588"/>
      <c r="AE124" s="588"/>
      <c r="AF124" s="588"/>
      <c r="AG124" s="588"/>
      <c r="AH124" s="588"/>
      <c r="AI124" s="588"/>
      <c r="AJ124" s="588"/>
      <c r="AK124" s="588"/>
      <c r="AL124" s="588"/>
      <c r="AM124" s="358"/>
      <c r="AN124" s="359"/>
      <c r="AO124" s="354"/>
      <c r="AP124" s="354"/>
      <c r="AQ124" s="354"/>
    </row>
    <row r="125" spans="1:43" ht="11.25" customHeight="1">
      <c r="A125" s="354"/>
      <c r="B125" s="50"/>
      <c r="C125" s="358"/>
      <c r="D125" s="359"/>
      <c r="E125" s="588"/>
      <c r="F125" s="588"/>
      <c r="G125" s="588"/>
      <c r="H125" s="588"/>
      <c r="I125" s="588"/>
      <c r="J125" s="588"/>
      <c r="K125" s="588"/>
      <c r="L125" s="588"/>
      <c r="M125" s="588"/>
      <c r="N125" s="588"/>
      <c r="O125" s="588"/>
      <c r="P125" s="588"/>
      <c r="Q125" s="588"/>
      <c r="R125" s="588"/>
      <c r="S125" s="588"/>
      <c r="T125" s="588"/>
      <c r="U125" s="28"/>
      <c r="V125" s="359"/>
      <c r="W125" s="588"/>
      <c r="X125" s="588"/>
      <c r="Y125" s="588"/>
      <c r="Z125" s="588"/>
      <c r="AA125" s="588"/>
      <c r="AB125" s="588"/>
      <c r="AC125" s="588"/>
      <c r="AD125" s="588"/>
      <c r="AE125" s="588"/>
      <c r="AF125" s="588"/>
      <c r="AG125" s="588"/>
      <c r="AH125" s="588"/>
      <c r="AI125" s="588"/>
      <c r="AJ125" s="588"/>
      <c r="AK125" s="588"/>
      <c r="AL125" s="588"/>
      <c r="AM125" s="358"/>
      <c r="AN125" s="359"/>
      <c r="AO125" s="354"/>
      <c r="AP125" s="354"/>
      <c r="AQ125" s="354"/>
    </row>
    <row r="126" spans="1:43" ht="11.25" customHeight="1">
      <c r="A126" s="354"/>
      <c r="B126" s="50">
        <v>137</v>
      </c>
      <c r="C126" s="358"/>
      <c r="D126" s="359"/>
      <c r="E126" s="588" t="s">
        <v>631</v>
      </c>
      <c r="F126" s="588"/>
      <c r="G126" s="588"/>
      <c r="H126" s="588"/>
      <c r="I126" s="588"/>
      <c r="J126" s="588"/>
      <c r="K126" s="588"/>
      <c r="L126" s="588"/>
      <c r="M126" s="588"/>
      <c r="N126" s="588"/>
      <c r="O126" s="588"/>
      <c r="P126" s="588"/>
      <c r="Q126" s="588"/>
      <c r="R126" s="588"/>
      <c r="S126" s="588"/>
      <c r="T126" s="588"/>
      <c r="U126" s="28"/>
      <c r="V126" s="359"/>
      <c r="W126" s="588" t="s">
        <v>208</v>
      </c>
      <c r="X126" s="588"/>
      <c r="Y126" s="588"/>
      <c r="Z126" s="588"/>
      <c r="AA126" s="588"/>
      <c r="AB126" s="588"/>
      <c r="AC126" s="588"/>
      <c r="AD126" s="588"/>
      <c r="AE126" s="588"/>
      <c r="AF126" s="588"/>
      <c r="AG126" s="588"/>
      <c r="AH126" s="588"/>
      <c r="AI126" s="588"/>
      <c r="AJ126" s="588"/>
      <c r="AK126" s="588"/>
      <c r="AL126" s="588"/>
      <c r="AM126" s="358"/>
      <c r="AN126" s="359"/>
      <c r="AO126" s="354"/>
      <c r="AP126" s="354"/>
      <c r="AQ126" s="354"/>
    </row>
    <row r="127" spans="1:43" ht="11.25" customHeight="1">
      <c r="A127" s="354"/>
      <c r="B127" s="50"/>
      <c r="C127" s="358"/>
      <c r="D127" s="359"/>
      <c r="E127" s="588"/>
      <c r="F127" s="588"/>
      <c r="G127" s="588"/>
      <c r="H127" s="588"/>
      <c r="I127" s="588"/>
      <c r="J127" s="588"/>
      <c r="K127" s="588"/>
      <c r="L127" s="588"/>
      <c r="M127" s="588"/>
      <c r="N127" s="588"/>
      <c r="O127" s="588"/>
      <c r="P127" s="588"/>
      <c r="Q127" s="588"/>
      <c r="R127" s="588"/>
      <c r="S127" s="588"/>
      <c r="T127" s="588"/>
      <c r="U127" s="28"/>
      <c r="V127" s="359"/>
      <c r="W127" s="588"/>
      <c r="X127" s="588"/>
      <c r="Y127" s="588"/>
      <c r="Z127" s="588"/>
      <c r="AA127" s="588"/>
      <c r="AB127" s="588"/>
      <c r="AC127" s="588"/>
      <c r="AD127" s="588"/>
      <c r="AE127" s="588"/>
      <c r="AF127" s="588"/>
      <c r="AG127" s="588"/>
      <c r="AH127" s="588"/>
      <c r="AI127" s="588"/>
      <c r="AJ127" s="588"/>
      <c r="AK127" s="588"/>
      <c r="AL127" s="588"/>
      <c r="AM127" s="358"/>
      <c r="AN127" s="359"/>
      <c r="AO127" s="354"/>
      <c r="AP127" s="354"/>
      <c r="AQ127" s="354"/>
    </row>
    <row r="128" spans="1:43" ht="11.25" customHeight="1">
      <c r="A128" s="354"/>
      <c r="B128" s="50"/>
      <c r="C128" s="358"/>
      <c r="D128" s="359"/>
      <c r="E128" s="588"/>
      <c r="F128" s="588"/>
      <c r="G128" s="588"/>
      <c r="H128" s="588"/>
      <c r="I128" s="588"/>
      <c r="J128" s="588"/>
      <c r="K128" s="588"/>
      <c r="L128" s="588"/>
      <c r="M128" s="588"/>
      <c r="N128" s="588"/>
      <c r="O128" s="588"/>
      <c r="P128" s="588"/>
      <c r="Q128" s="588"/>
      <c r="R128" s="588"/>
      <c r="S128" s="588"/>
      <c r="T128" s="588"/>
      <c r="U128" s="28"/>
      <c r="V128" s="359"/>
      <c r="W128" s="588"/>
      <c r="X128" s="588"/>
      <c r="Y128" s="588"/>
      <c r="Z128" s="588"/>
      <c r="AA128" s="588"/>
      <c r="AB128" s="588"/>
      <c r="AC128" s="588"/>
      <c r="AD128" s="588"/>
      <c r="AE128" s="588"/>
      <c r="AF128" s="588"/>
      <c r="AG128" s="588"/>
      <c r="AH128" s="588"/>
      <c r="AI128" s="588"/>
      <c r="AJ128" s="588"/>
      <c r="AK128" s="588"/>
      <c r="AL128" s="588"/>
      <c r="AM128" s="358"/>
      <c r="AN128" s="359"/>
      <c r="AO128" s="354"/>
      <c r="AP128" s="354"/>
      <c r="AQ128" s="354"/>
    </row>
    <row r="129" spans="1:43" ht="11.25" customHeight="1">
      <c r="A129" s="354"/>
      <c r="B129" s="50"/>
      <c r="C129" s="358"/>
      <c r="D129" s="359"/>
      <c r="E129" s="588"/>
      <c r="F129" s="588"/>
      <c r="G129" s="588"/>
      <c r="H129" s="588"/>
      <c r="I129" s="588"/>
      <c r="J129" s="588"/>
      <c r="K129" s="588"/>
      <c r="L129" s="588"/>
      <c r="M129" s="588"/>
      <c r="N129" s="588"/>
      <c r="O129" s="588"/>
      <c r="P129" s="588"/>
      <c r="Q129" s="588"/>
      <c r="R129" s="588"/>
      <c r="S129" s="588"/>
      <c r="T129" s="588"/>
      <c r="U129" s="28"/>
      <c r="V129" s="359"/>
      <c r="W129" s="588"/>
      <c r="X129" s="588"/>
      <c r="Y129" s="588"/>
      <c r="Z129" s="588"/>
      <c r="AA129" s="588"/>
      <c r="AB129" s="588"/>
      <c r="AC129" s="588"/>
      <c r="AD129" s="588"/>
      <c r="AE129" s="588"/>
      <c r="AF129" s="588"/>
      <c r="AG129" s="588"/>
      <c r="AH129" s="588"/>
      <c r="AI129" s="588"/>
      <c r="AJ129" s="588"/>
      <c r="AK129" s="588"/>
      <c r="AL129" s="588"/>
      <c r="AM129" s="358"/>
      <c r="AN129" s="359"/>
      <c r="AO129" s="354"/>
      <c r="AP129" s="354"/>
      <c r="AQ129" s="354"/>
    </row>
    <row r="130" spans="1:43" ht="11.25" customHeight="1">
      <c r="A130" s="354"/>
      <c r="B130" s="50"/>
      <c r="C130" s="358"/>
      <c r="D130" s="359"/>
      <c r="E130" s="588"/>
      <c r="F130" s="588"/>
      <c r="G130" s="588"/>
      <c r="H130" s="588"/>
      <c r="I130" s="588"/>
      <c r="J130" s="588"/>
      <c r="K130" s="588"/>
      <c r="L130" s="588"/>
      <c r="M130" s="588"/>
      <c r="N130" s="588"/>
      <c r="O130" s="588"/>
      <c r="P130" s="588"/>
      <c r="Q130" s="588"/>
      <c r="R130" s="588"/>
      <c r="S130" s="588"/>
      <c r="T130" s="588"/>
      <c r="U130" s="28"/>
      <c r="V130" s="359"/>
      <c r="W130" s="588"/>
      <c r="X130" s="588"/>
      <c r="Y130" s="588"/>
      <c r="Z130" s="588"/>
      <c r="AA130" s="588"/>
      <c r="AB130" s="588"/>
      <c r="AC130" s="588"/>
      <c r="AD130" s="588"/>
      <c r="AE130" s="588"/>
      <c r="AF130" s="588"/>
      <c r="AG130" s="588"/>
      <c r="AH130" s="588"/>
      <c r="AI130" s="588"/>
      <c r="AJ130" s="588"/>
      <c r="AK130" s="588"/>
      <c r="AL130" s="588"/>
      <c r="AM130" s="358"/>
      <c r="AN130" s="359"/>
      <c r="AO130" s="354"/>
      <c r="AP130" s="354"/>
      <c r="AQ130" s="354"/>
    </row>
    <row r="131" spans="1:43" ht="11.25" customHeight="1">
      <c r="A131" s="354"/>
      <c r="B131" s="50"/>
      <c r="C131" s="358"/>
      <c r="D131" s="359"/>
      <c r="E131" s="588"/>
      <c r="F131" s="588"/>
      <c r="G131" s="588"/>
      <c r="H131" s="588"/>
      <c r="I131" s="588"/>
      <c r="J131" s="588"/>
      <c r="K131" s="588"/>
      <c r="L131" s="588"/>
      <c r="M131" s="588"/>
      <c r="N131" s="588"/>
      <c r="O131" s="588"/>
      <c r="P131" s="588"/>
      <c r="Q131" s="588"/>
      <c r="R131" s="588"/>
      <c r="S131" s="588"/>
      <c r="T131" s="588"/>
      <c r="U131" s="28"/>
      <c r="V131" s="359"/>
      <c r="W131" s="588"/>
      <c r="X131" s="588"/>
      <c r="Y131" s="588"/>
      <c r="Z131" s="588"/>
      <c r="AA131" s="588"/>
      <c r="AB131" s="588"/>
      <c r="AC131" s="588"/>
      <c r="AD131" s="588"/>
      <c r="AE131" s="588"/>
      <c r="AF131" s="588"/>
      <c r="AG131" s="588"/>
      <c r="AH131" s="588"/>
      <c r="AI131" s="588"/>
      <c r="AJ131" s="588"/>
      <c r="AK131" s="588"/>
      <c r="AL131" s="588"/>
      <c r="AM131" s="358"/>
      <c r="AN131" s="359"/>
      <c r="AO131" s="354"/>
      <c r="AP131" s="354"/>
      <c r="AQ131" s="354"/>
    </row>
    <row r="132" spans="1:43" ht="11.25" customHeight="1">
      <c r="A132" s="354"/>
      <c r="B132" s="50"/>
      <c r="C132" s="358"/>
      <c r="D132" s="359"/>
      <c r="E132" s="588"/>
      <c r="F132" s="588"/>
      <c r="G132" s="588"/>
      <c r="H132" s="588"/>
      <c r="I132" s="588"/>
      <c r="J132" s="588"/>
      <c r="K132" s="588"/>
      <c r="L132" s="588"/>
      <c r="M132" s="588"/>
      <c r="N132" s="588"/>
      <c r="O132" s="588"/>
      <c r="P132" s="588"/>
      <c r="Q132" s="588"/>
      <c r="R132" s="588"/>
      <c r="S132" s="588"/>
      <c r="T132" s="588"/>
      <c r="U132" s="28"/>
      <c r="V132" s="359"/>
      <c r="W132" s="588"/>
      <c r="X132" s="588"/>
      <c r="Y132" s="588"/>
      <c r="Z132" s="588"/>
      <c r="AA132" s="588"/>
      <c r="AB132" s="588"/>
      <c r="AC132" s="588"/>
      <c r="AD132" s="588"/>
      <c r="AE132" s="588"/>
      <c r="AF132" s="588"/>
      <c r="AG132" s="588"/>
      <c r="AH132" s="588"/>
      <c r="AI132" s="588"/>
      <c r="AJ132" s="588"/>
      <c r="AK132" s="588"/>
      <c r="AL132" s="588"/>
      <c r="AM132" s="358"/>
      <c r="AN132" s="359"/>
      <c r="AO132" s="354"/>
      <c r="AP132" s="354"/>
      <c r="AQ132" s="354"/>
    </row>
    <row r="133" spans="1:43" ht="11.25" customHeight="1">
      <c r="A133" s="354"/>
      <c r="B133" s="50"/>
      <c r="C133" s="358"/>
      <c r="D133" s="359"/>
      <c r="E133" s="588"/>
      <c r="F133" s="588"/>
      <c r="G133" s="588"/>
      <c r="H133" s="588"/>
      <c r="I133" s="588"/>
      <c r="J133" s="588"/>
      <c r="K133" s="588"/>
      <c r="L133" s="588"/>
      <c r="M133" s="588"/>
      <c r="N133" s="588"/>
      <c r="O133" s="588"/>
      <c r="P133" s="588"/>
      <c r="Q133" s="588"/>
      <c r="R133" s="588"/>
      <c r="S133" s="588"/>
      <c r="T133" s="588"/>
      <c r="U133" s="28"/>
      <c r="V133" s="359"/>
      <c r="W133" s="588"/>
      <c r="X133" s="588"/>
      <c r="Y133" s="588"/>
      <c r="Z133" s="588"/>
      <c r="AA133" s="588"/>
      <c r="AB133" s="588"/>
      <c r="AC133" s="588"/>
      <c r="AD133" s="588"/>
      <c r="AE133" s="588"/>
      <c r="AF133" s="588"/>
      <c r="AG133" s="588"/>
      <c r="AH133" s="588"/>
      <c r="AI133" s="588"/>
      <c r="AJ133" s="588"/>
      <c r="AK133" s="588"/>
      <c r="AL133" s="588"/>
      <c r="AM133" s="358"/>
      <c r="AN133" s="359"/>
      <c r="AO133" s="354"/>
      <c r="AP133" s="354"/>
      <c r="AQ133" s="354"/>
    </row>
    <row r="134" spans="1:43" ht="11.25" customHeight="1">
      <c r="A134" s="354"/>
      <c r="B134" s="50"/>
      <c r="C134" s="358"/>
      <c r="D134" s="359"/>
      <c r="E134" s="588"/>
      <c r="F134" s="588"/>
      <c r="G134" s="588"/>
      <c r="H134" s="588"/>
      <c r="I134" s="588"/>
      <c r="J134" s="588"/>
      <c r="K134" s="588"/>
      <c r="L134" s="588"/>
      <c r="M134" s="588"/>
      <c r="N134" s="588"/>
      <c r="O134" s="588"/>
      <c r="P134" s="588"/>
      <c r="Q134" s="588"/>
      <c r="R134" s="588"/>
      <c r="S134" s="588"/>
      <c r="T134" s="588"/>
      <c r="U134" s="28"/>
      <c r="V134" s="359"/>
      <c r="W134" s="588"/>
      <c r="X134" s="588"/>
      <c r="Y134" s="588"/>
      <c r="Z134" s="588"/>
      <c r="AA134" s="588"/>
      <c r="AB134" s="588"/>
      <c r="AC134" s="588"/>
      <c r="AD134" s="588"/>
      <c r="AE134" s="588"/>
      <c r="AF134" s="588"/>
      <c r="AG134" s="588"/>
      <c r="AH134" s="588"/>
      <c r="AI134" s="588"/>
      <c r="AJ134" s="588"/>
      <c r="AK134" s="588"/>
      <c r="AL134" s="588"/>
      <c r="AM134" s="358"/>
      <c r="AN134" s="359"/>
      <c r="AO134" s="354"/>
      <c r="AP134" s="354"/>
      <c r="AQ134" s="354"/>
    </row>
    <row r="135" spans="1:43" ht="11.25" customHeight="1">
      <c r="A135" s="354"/>
      <c r="B135" s="50"/>
      <c r="C135" s="358"/>
      <c r="D135" s="359"/>
      <c r="E135" s="588"/>
      <c r="F135" s="588"/>
      <c r="G135" s="588"/>
      <c r="H135" s="588"/>
      <c r="I135" s="588"/>
      <c r="J135" s="588"/>
      <c r="K135" s="588"/>
      <c r="L135" s="588"/>
      <c r="M135" s="588"/>
      <c r="N135" s="588"/>
      <c r="O135" s="588"/>
      <c r="P135" s="588"/>
      <c r="Q135" s="588"/>
      <c r="R135" s="588"/>
      <c r="S135" s="588"/>
      <c r="T135" s="588"/>
      <c r="U135" s="28"/>
      <c r="V135" s="359"/>
      <c r="W135" s="588"/>
      <c r="X135" s="588"/>
      <c r="Y135" s="588"/>
      <c r="Z135" s="588"/>
      <c r="AA135" s="588"/>
      <c r="AB135" s="588"/>
      <c r="AC135" s="588"/>
      <c r="AD135" s="588"/>
      <c r="AE135" s="588"/>
      <c r="AF135" s="588"/>
      <c r="AG135" s="588"/>
      <c r="AH135" s="588"/>
      <c r="AI135" s="588"/>
      <c r="AJ135" s="588"/>
      <c r="AK135" s="588"/>
      <c r="AL135" s="588"/>
      <c r="AM135" s="358"/>
      <c r="AN135" s="359"/>
      <c r="AO135" s="354"/>
      <c r="AP135" s="354"/>
      <c r="AQ135" s="354"/>
    </row>
    <row r="136" spans="1:43" ht="11.25" customHeight="1">
      <c r="A136" s="354"/>
      <c r="B136" s="50"/>
      <c r="C136" s="358"/>
      <c r="D136" s="359"/>
      <c r="E136" s="588"/>
      <c r="F136" s="588"/>
      <c r="G136" s="588"/>
      <c r="H136" s="588"/>
      <c r="I136" s="588"/>
      <c r="J136" s="588"/>
      <c r="K136" s="588"/>
      <c r="L136" s="588"/>
      <c r="M136" s="588"/>
      <c r="N136" s="588"/>
      <c r="O136" s="588"/>
      <c r="P136" s="588"/>
      <c r="Q136" s="588"/>
      <c r="R136" s="588"/>
      <c r="S136" s="588"/>
      <c r="T136" s="588"/>
      <c r="U136" s="28"/>
      <c r="V136" s="359"/>
      <c r="W136" s="588"/>
      <c r="X136" s="588"/>
      <c r="Y136" s="588"/>
      <c r="Z136" s="588"/>
      <c r="AA136" s="588"/>
      <c r="AB136" s="588"/>
      <c r="AC136" s="588"/>
      <c r="AD136" s="588"/>
      <c r="AE136" s="588"/>
      <c r="AF136" s="588"/>
      <c r="AG136" s="588"/>
      <c r="AH136" s="588"/>
      <c r="AI136" s="588"/>
      <c r="AJ136" s="588"/>
      <c r="AK136" s="588"/>
      <c r="AL136" s="588"/>
      <c r="AM136" s="358"/>
      <c r="AN136" s="359"/>
      <c r="AO136" s="354"/>
      <c r="AP136" s="354"/>
      <c r="AQ136" s="354"/>
    </row>
    <row r="137" spans="1:43" ht="11.25" customHeight="1">
      <c r="A137" s="354"/>
      <c r="B137" s="50">
        <v>137</v>
      </c>
      <c r="C137" s="358"/>
      <c r="D137" s="359"/>
      <c r="E137" s="588" t="s">
        <v>209</v>
      </c>
      <c r="F137" s="588"/>
      <c r="G137" s="588"/>
      <c r="H137" s="588"/>
      <c r="I137" s="588"/>
      <c r="J137" s="588"/>
      <c r="K137" s="588"/>
      <c r="L137" s="588"/>
      <c r="M137" s="588"/>
      <c r="N137" s="588"/>
      <c r="O137" s="588"/>
      <c r="P137" s="588"/>
      <c r="Q137" s="588"/>
      <c r="R137" s="588"/>
      <c r="S137" s="588"/>
      <c r="T137" s="588"/>
      <c r="U137" s="28"/>
      <c r="V137" s="359"/>
      <c r="W137" s="588" t="s">
        <v>210</v>
      </c>
      <c r="X137" s="588"/>
      <c r="Y137" s="588"/>
      <c r="Z137" s="588"/>
      <c r="AA137" s="588"/>
      <c r="AB137" s="588"/>
      <c r="AC137" s="588"/>
      <c r="AD137" s="588"/>
      <c r="AE137" s="588"/>
      <c r="AF137" s="588"/>
      <c r="AG137" s="588"/>
      <c r="AH137" s="588"/>
      <c r="AI137" s="588"/>
      <c r="AJ137" s="588"/>
      <c r="AK137" s="588"/>
      <c r="AL137" s="588"/>
      <c r="AM137" s="358"/>
      <c r="AN137" s="359"/>
      <c r="AO137" s="354"/>
      <c r="AP137" s="354"/>
      <c r="AQ137" s="354"/>
    </row>
    <row r="138" spans="1:43" ht="11.25" customHeight="1">
      <c r="A138" s="354"/>
      <c r="B138" s="50"/>
      <c r="C138" s="358"/>
      <c r="D138" s="359"/>
      <c r="E138" s="588"/>
      <c r="F138" s="588"/>
      <c r="G138" s="588"/>
      <c r="H138" s="588"/>
      <c r="I138" s="588"/>
      <c r="J138" s="588"/>
      <c r="K138" s="588"/>
      <c r="L138" s="588"/>
      <c r="M138" s="588"/>
      <c r="N138" s="588"/>
      <c r="O138" s="588"/>
      <c r="P138" s="588"/>
      <c r="Q138" s="588"/>
      <c r="R138" s="588"/>
      <c r="S138" s="588"/>
      <c r="T138" s="588"/>
      <c r="U138" s="28"/>
      <c r="V138" s="359"/>
      <c r="W138" s="588"/>
      <c r="X138" s="588"/>
      <c r="Y138" s="588"/>
      <c r="Z138" s="588"/>
      <c r="AA138" s="588"/>
      <c r="AB138" s="588"/>
      <c r="AC138" s="588"/>
      <c r="AD138" s="588"/>
      <c r="AE138" s="588"/>
      <c r="AF138" s="588"/>
      <c r="AG138" s="588"/>
      <c r="AH138" s="588"/>
      <c r="AI138" s="588"/>
      <c r="AJ138" s="588"/>
      <c r="AK138" s="588"/>
      <c r="AL138" s="588"/>
      <c r="AM138" s="358"/>
      <c r="AN138" s="359"/>
      <c r="AO138" s="354"/>
      <c r="AP138" s="354"/>
      <c r="AQ138" s="354"/>
    </row>
    <row r="139" spans="1:43" ht="11.25" customHeight="1">
      <c r="A139" s="354"/>
      <c r="B139" s="50"/>
      <c r="C139" s="358"/>
      <c r="D139" s="359"/>
      <c r="E139" s="588"/>
      <c r="F139" s="588"/>
      <c r="G139" s="588"/>
      <c r="H139" s="588"/>
      <c r="I139" s="588"/>
      <c r="J139" s="588"/>
      <c r="K139" s="588"/>
      <c r="L139" s="588"/>
      <c r="M139" s="588"/>
      <c r="N139" s="588"/>
      <c r="O139" s="588"/>
      <c r="P139" s="588"/>
      <c r="Q139" s="588"/>
      <c r="R139" s="588"/>
      <c r="S139" s="588"/>
      <c r="T139" s="588"/>
      <c r="U139" s="28"/>
      <c r="V139" s="359"/>
      <c r="W139" s="588"/>
      <c r="X139" s="588"/>
      <c r="Y139" s="588"/>
      <c r="Z139" s="588"/>
      <c r="AA139" s="588"/>
      <c r="AB139" s="588"/>
      <c r="AC139" s="588"/>
      <c r="AD139" s="588"/>
      <c r="AE139" s="588"/>
      <c r="AF139" s="588"/>
      <c r="AG139" s="588"/>
      <c r="AH139" s="588"/>
      <c r="AI139" s="588"/>
      <c r="AJ139" s="588"/>
      <c r="AK139" s="588"/>
      <c r="AL139" s="588"/>
      <c r="AM139" s="358"/>
      <c r="AN139" s="359"/>
      <c r="AO139" s="354"/>
      <c r="AP139" s="354"/>
      <c r="AQ139" s="354"/>
    </row>
    <row r="140" spans="1:43" ht="11.25" customHeight="1">
      <c r="A140" s="354"/>
      <c r="B140" s="50"/>
      <c r="C140" s="358"/>
      <c r="D140" s="359"/>
      <c r="E140" s="588"/>
      <c r="F140" s="588"/>
      <c r="G140" s="588"/>
      <c r="H140" s="588"/>
      <c r="I140" s="588"/>
      <c r="J140" s="588"/>
      <c r="K140" s="588"/>
      <c r="L140" s="588"/>
      <c r="M140" s="588"/>
      <c r="N140" s="588"/>
      <c r="O140" s="588"/>
      <c r="P140" s="588"/>
      <c r="Q140" s="588"/>
      <c r="R140" s="588"/>
      <c r="S140" s="588"/>
      <c r="T140" s="588"/>
      <c r="U140" s="28"/>
      <c r="V140" s="359"/>
      <c r="W140" s="588"/>
      <c r="X140" s="588"/>
      <c r="Y140" s="588"/>
      <c r="Z140" s="588"/>
      <c r="AA140" s="588"/>
      <c r="AB140" s="588"/>
      <c r="AC140" s="588"/>
      <c r="AD140" s="588"/>
      <c r="AE140" s="588"/>
      <c r="AF140" s="588"/>
      <c r="AG140" s="588"/>
      <c r="AH140" s="588"/>
      <c r="AI140" s="588"/>
      <c r="AJ140" s="588"/>
      <c r="AK140" s="588"/>
      <c r="AL140" s="588"/>
      <c r="AM140" s="358"/>
      <c r="AN140" s="359"/>
      <c r="AO140" s="354"/>
      <c r="AP140" s="354"/>
      <c r="AQ140" s="354"/>
    </row>
    <row r="141" spans="1:43" ht="11.25" customHeight="1">
      <c r="A141" s="354"/>
      <c r="B141" s="50"/>
      <c r="C141" s="358"/>
      <c r="D141" s="359"/>
      <c r="E141" s="588"/>
      <c r="F141" s="588"/>
      <c r="G141" s="588"/>
      <c r="H141" s="588"/>
      <c r="I141" s="588"/>
      <c r="J141" s="588"/>
      <c r="K141" s="588"/>
      <c r="L141" s="588"/>
      <c r="M141" s="588"/>
      <c r="N141" s="588"/>
      <c r="O141" s="588"/>
      <c r="P141" s="588"/>
      <c r="Q141" s="588"/>
      <c r="R141" s="588"/>
      <c r="S141" s="588"/>
      <c r="T141" s="588"/>
      <c r="U141" s="28"/>
      <c r="V141" s="359"/>
      <c r="W141" s="588"/>
      <c r="X141" s="588"/>
      <c r="Y141" s="588"/>
      <c r="Z141" s="588"/>
      <c r="AA141" s="588"/>
      <c r="AB141" s="588"/>
      <c r="AC141" s="588"/>
      <c r="AD141" s="588"/>
      <c r="AE141" s="588"/>
      <c r="AF141" s="588"/>
      <c r="AG141" s="588"/>
      <c r="AH141" s="588"/>
      <c r="AI141" s="588"/>
      <c r="AJ141" s="588"/>
      <c r="AK141" s="588"/>
      <c r="AL141" s="588"/>
      <c r="AM141" s="358"/>
      <c r="AN141" s="359"/>
      <c r="AO141" s="354"/>
      <c r="AP141" s="354"/>
      <c r="AQ141" s="354"/>
    </row>
    <row r="142" spans="1:43" ht="11.25" customHeight="1">
      <c r="A142" s="354"/>
      <c r="B142" s="50"/>
      <c r="C142" s="358"/>
      <c r="D142" s="359"/>
      <c r="E142" s="588"/>
      <c r="F142" s="588"/>
      <c r="G142" s="588"/>
      <c r="H142" s="588"/>
      <c r="I142" s="588"/>
      <c r="J142" s="588"/>
      <c r="K142" s="588"/>
      <c r="L142" s="588"/>
      <c r="M142" s="588"/>
      <c r="N142" s="588"/>
      <c r="O142" s="588"/>
      <c r="P142" s="588"/>
      <c r="Q142" s="588"/>
      <c r="R142" s="588"/>
      <c r="S142" s="588"/>
      <c r="T142" s="588"/>
      <c r="U142" s="28"/>
      <c r="V142" s="359"/>
      <c r="W142" s="588"/>
      <c r="X142" s="588"/>
      <c r="Y142" s="588"/>
      <c r="Z142" s="588"/>
      <c r="AA142" s="588"/>
      <c r="AB142" s="588"/>
      <c r="AC142" s="588"/>
      <c r="AD142" s="588"/>
      <c r="AE142" s="588"/>
      <c r="AF142" s="588"/>
      <c r="AG142" s="588"/>
      <c r="AH142" s="588"/>
      <c r="AI142" s="588"/>
      <c r="AJ142" s="588"/>
      <c r="AK142" s="588"/>
      <c r="AL142" s="588"/>
      <c r="AM142" s="358"/>
      <c r="AN142" s="359"/>
      <c r="AO142" s="354"/>
      <c r="AP142" s="354"/>
      <c r="AQ142" s="354"/>
    </row>
    <row r="143" spans="1:43" ht="11.25" customHeight="1">
      <c r="A143" s="354"/>
      <c r="B143" s="50"/>
      <c r="C143" s="358"/>
      <c r="D143" s="359"/>
      <c r="E143" s="588"/>
      <c r="F143" s="588"/>
      <c r="G143" s="588"/>
      <c r="H143" s="588"/>
      <c r="I143" s="588"/>
      <c r="J143" s="588"/>
      <c r="K143" s="588"/>
      <c r="L143" s="588"/>
      <c r="M143" s="588"/>
      <c r="N143" s="588"/>
      <c r="O143" s="588"/>
      <c r="P143" s="588"/>
      <c r="Q143" s="588"/>
      <c r="R143" s="588"/>
      <c r="S143" s="588"/>
      <c r="T143" s="588"/>
      <c r="U143" s="28"/>
      <c r="V143" s="359"/>
      <c r="W143" s="588"/>
      <c r="X143" s="588"/>
      <c r="Y143" s="588"/>
      <c r="Z143" s="588"/>
      <c r="AA143" s="588"/>
      <c r="AB143" s="588"/>
      <c r="AC143" s="588"/>
      <c r="AD143" s="588"/>
      <c r="AE143" s="588"/>
      <c r="AF143" s="588"/>
      <c r="AG143" s="588"/>
      <c r="AH143" s="588"/>
      <c r="AI143" s="588"/>
      <c r="AJ143" s="588"/>
      <c r="AK143" s="588"/>
      <c r="AL143" s="588"/>
      <c r="AM143" s="358"/>
      <c r="AN143" s="359"/>
      <c r="AO143" s="354"/>
      <c r="AP143" s="354"/>
      <c r="AQ143" s="354"/>
    </row>
    <row r="144" spans="1:43" ht="11.25" customHeight="1">
      <c r="A144" s="354"/>
      <c r="B144" s="50"/>
      <c r="C144" s="358"/>
      <c r="D144" s="359"/>
      <c r="E144" s="588"/>
      <c r="F144" s="588"/>
      <c r="G144" s="588"/>
      <c r="H144" s="588"/>
      <c r="I144" s="588"/>
      <c r="J144" s="588"/>
      <c r="K144" s="588"/>
      <c r="L144" s="588"/>
      <c r="M144" s="588"/>
      <c r="N144" s="588"/>
      <c r="O144" s="588"/>
      <c r="P144" s="588"/>
      <c r="Q144" s="588"/>
      <c r="R144" s="588"/>
      <c r="S144" s="588"/>
      <c r="T144" s="588"/>
      <c r="U144" s="28"/>
      <c r="V144" s="359"/>
      <c r="W144" s="588"/>
      <c r="X144" s="588"/>
      <c r="Y144" s="588"/>
      <c r="Z144" s="588"/>
      <c r="AA144" s="588"/>
      <c r="AB144" s="588"/>
      <c r="AC144" s="588"/>
      <c r="AD144" s="588"/>
      <c r="AE144" s="588"/>
      <c r="AF144" s="588"/>
      <c r="AG144" s="588"/>
      <c r="AH144" s="588"/>
      <c r="AI144" s="588"/>
      <c r="AJ144" s="588"/>
      <c r="AK144" s="588"/>
      <c r="AL144" s="588"/>
      <c r="AM144" s="358"/>
      <c r="AN144" s="359"/>
      <c r="AO144" s="354"/>
      <c r="AP144" s="354"/>
      <c r="AQ144" s="354"/>
    </row>
    <row r="145" spans="1:43" ht="11.25" customHeight="1">
      <c r="A145" s="354"/>
      <c r="B145" s="50"/>
      <c r="C145" s="358"/>
      <c r="D145" s="359"/>
      <c r="E145" s="588"/>
      <c r="F145" s="588"/>
      <c r="G145" s="588"/>
      <c r="H145" s="588"/>
      <c r="I145" s="588"/>
      <c r="J145" s="588"/>
      <c r="K145" s="588"/>
      <c r="L145" s="588"/>
      <c r="M145" s="588"/>
      <c r="N145" s="588"/>
      <c r="O145" s="588"/>
      <c r="P145" s="588"/>
      <c r="Q145" s="588"/>
      <c r="R145" s="588"/>
      <c r="S145" s="588"/>
      <c r="T145" s="588"/>
      <c r="U145" s="28"/>
      <c r="V145" s="359"/>
      <c r="W145" s="588"/>
      <c r="X145" s="588"/>
      <c r="Y145" s="588"/>
      <c r="Z145" s="588"/>
      <c r="AA145" s="588"/>
      <c r="AB145" s="588"/>
      <c r="AC145" s="588"/>
      <c r="AD145" s="588"/>
      <c r="AE145" s="588"/>
      <c r="AF145" s="588"/>
      <c r="AG145" s="588"/>
      <c r="AH145" s="588"/>
      <c r="AI145" s="588"/>
      <c r="AJ145" s="588"/>
      <c r="AK145" s="588"/>
      <c r="AL145" s="588"/>
      <c r="AM145" s="358"/>
      <c r="AN145" s="359"/>
      <c r="AO145" s="354"/>
      <c r="AP145" s="354"/>
      <c r="AQ145" s="354"/>
    </row>
    <row r="146" spans="1:43" ht="11.25" customHeight="1">
      <c r="A146" s="354"/>
      <c r="B146" s="50"/>
      <c r="C146" s="358"/>
      <c r="D146" s="359"/>
      <c r="E146" s="588"/>
      <c r="F146" s="588"/>
      <c r="G146" s="588"/>
      <c r="H146" s="588"/>
      <c r="I146" s="588"/>
      <c r="J146" s="588"/>
      <c r="K146" s="588"/>
      <c r="L146" s="588"/>
      <c r="M146" s="588"/>
      <c r="N146" s="588"/>
      <c r="O146" s="588"/>
      <c r="P146" s="588"/>
      <c r="Q146" s="588"/>
      <c r="R146" s="588"/>
      <c r="S146" s="588"/>
      <c r="T146" s="588"/>
      <c r="U146" s="28"/>
      <c r="V146" s="359"/>
      <c r="W146" s="588"/>
      <c r="X146" s="588"/>
      <c r="Y146" s="588"/>
      <c r="Z146" s="588"/>
      <c r="AA146" s="588"/>
      <c r="AB146" s="588"/>
      <c r="AC146" s="588"/>
      <c r="AD146" s="588"/>
      <c r="AE146" s="588"/>
      <c r="AF146" s="588"/>
      <c r="AG146" s="588"/>
      <c r="AH146" s="588"/>
      <c r="AI146" s="588"/>
      <c r="AJ146" s="588"/>
      <c r="AK146" s="588"/>
      <c r="AL146" s="588"/>
      <c r="AM146" s="358"/>
      <c r="AN146" s="359"/>
      <c r="AO146" s="354"/>
      <c r="AP146" s="354"/>
      <c r="AQ146" s="354"/>
    </row>
    <row r="147" spans="1:43" ht="11.25" customHeight="1">
      <c r="A147" s="354"/>
      <c r="B147" s="50"/>
      <c r="C147" s="358"/>
      <c r="D147" s="359"/>
      <c r="E147" s="588"/>
      <c r="F147" s="588"/>
      <c r="G147" s="588"/>
      <c r="H147" s="588"/>
      <c r="I147" s="588"/>
      <c r="J147" s="588"/>
      <c r="K147" s="588"/>
      <c r="L147" s="588"/>
      <c r="M147" s="588"/>
      <c r="N147" s="588"/>
      <c r="O147" s="588"/>
      <c r="P147" s="588"/>
      <c r="Q147" s="588"/>
      <c r="R147" s="588"/>
      <c r="S147" s="588"/>
      <c r="T147" s="588"/>
      <c r="U147" s="28"/>
      <c r="V147" s="359"/>
      <c r="W147" s="588"/>
      <c r="X147" s="588"/>
      <c r="Y147" s="588"/>
      <c r="Z147" s="588"/>
      <c r="AA147" s="588"/>
      <c r="AB147" s="588"/>
      <c r="AC147" s="588"/>
      <c r="AD147" s="588"/>
      <c r="AE147" s="588"/>
      <c r="AF147" s="588"/>
      <c r="AG147" s="588"/>
      <c r="AH147" s="588"/>
      <c r="AI147" s="588"/>
      <c r="AJ147" s="588"/>
      <c r="AK147" s="588"/>
      <c r="AL147" s="588"/>
      <c r="AM147" s="358"/>
      <c r="AN147" s="359"/>
      <c r="AO147" s="354"/>
      <c r="AP147" s="354"/>
      <c r="AQ147" s="354"/>
    </row>
    <row r="148" spans="1:43" ht="11.25" customHeight="1">
      <c r="A148" s="354"/>
      <c r="B148" s="50"/>
      <c r="C148" s="358"/>
      <c r="D148" s="359"/>
      <c r="E148" s="588"/>
      <c r="F148" s="588"/>
      <c r="G148" s="588"/>
      <c r="H148" s="588"/>
      <c r="I148" s="588"/>
      <c r="J148" s="588"/>
      <c r="K148" s="588"/>
      <c r="L148" s="588"/>
      <c r="M148" s="588"/>
      <c r="N148" s="588"/>
      <c r="O148" s="588"/>
      <c r="P148" s="588"/>
      <c r="Q148" s="588"/>
      <c r="R148" s="588"/>
      <c r="S148" s="588"/>
      <c r="T148" s="588"/>
      <c r="U148" s="28"/>
      <c r="V148" s="359"/>
      <c r="W148" s="588"/>
      <c r="X148" s="588"/>
      <c r="Y148" s="588"/>
      <c r="Z148" s="588"/>
      <c r="AA148" s="588"/>
      <c r="AB148" s="588"/>
      <c r="AC148" s="588"/>
      <c r="AD148" s="588"/>
      <c r="AE148" s="588"/>
      <c r="AF148" s="588"/>
      <c r="AG148" s="588"/>
      <c r="AH148" s="588"/>
      <c r="AI148" s="588"/>
      <c r="AJ148" s="588"/>
      <c r="AK148" s="588"/>
      <c r="AL148" s="588"/>
      <c r="AM148" s="358"/>
      <c r="AN148" s="359"/>
      <c r="AO148" s="354"/>
      <c r="AP148" s="354"/>
      <c r="AQ148" s="354"/>
    </row>
    <row r="149" spans="1:43" s="130" customFormat="1" ht="11.25" customHeight="1">
      <c r="B149" s="131">
        <v>137</v>
      </c>
      <c r="C149" s="132"/>
      <c r="D149" s="133"/>
      <c r="E149" s="668" t="s">
        <v>211</v>
      </c>
      <c r="F149" s="668"/>
      <c r="G149" s="668"/>
      <c r="H149" s="668"/>
      <c r="I149" s="668"/>
      <c r="J149" s="668"/>
      <c r="K149" s="668"/>
      <c r="L149" s="668"/>
      <c r="M149" s="668"/>
      <c r="N149" s="668"/>
      <c r="O149" s="668"/>
      <c r="P149" s="668"/>
      <c r="Q149" s="668"/>
      <c r="R149" s="668"/>
      <c r="S149" s="668"/>
      <c r="T149" s="668"/>
      <c r="U149" s="134"/>
      <c r="V149" s="133"/>
      <c r="W149" s="668"/>
      <c r="X149" s="668"/>
      <c r="Y149" s="668"/>
      <c r="Z149" s="668"/>
      <c r="AA149" s="668"/>
      <c r="AB149" s="668"/>
      <c r="AC149" s="668"/>
      <c r="AD149" s="668"/>
      <c r="AE149" s="668"/>
      <c r="AF149" s="668"/>
      <c r="AG149" s="668"/>
      <c r="AH149" s="668"/>
      <c r="AI149" s="668"/>
      <c r="AJ149" s="668"/>
      <c r="AK149" s="668"/>
      <c r="AL149" s="668"/>
      <c r="AM149" s="132"/>
      <c r="AN149" s="133"/>
    </row>
    <row r="150" spans="1:43" s="130" customFormat="1" ht="11.25" customHeight="1">
      <c r="B150" s="131"/>
      <c r="C150" s="132"/>
      <c r="D150" s="133"/>
      <c r="E150" s="668"/>
      <c r="F150" s="668"/>
      <c r="G150" s="668"/>
      <c r="H150" s="668"/>
      <c r="I150" s="668"/>
      <c r="J150" s="668"/>
      <c r="K150" s="668"/>
      <c r="L150" s="668"/>
      <c r="M150" s="668"/>
      <c r="N150" s="668"/>
      <c r="O150" s="668"/>
      <c r="P150" s="668"/>
      <c r="Q150" s="668"/>
      <c r="R150" s="668"/>
      <c r="S150" s="668"/>
      <c r="T150" s="668"/>
      <c r="U150" s="134"/>
      <c r="V150" s="133"/>
      <c r="W150" s="668"/>
      <c r="X150" s="668"/>
      <c r="Y150" s="668"/>
      <c r="Z150" s="668"/>
      <c r="AA150" s="668"/>
      <c r="AB150" s="668"/>
      <c r="AC150" s="668"/>
      <c r="AD150" s="668"/>
      <c r="AE150" s="668"/>
      <c r="AF150" s="668"/>
      <c r="AG150" s="668"/>
      <c r="AH150" s="668"/>
      <c r="AI150" s="668"/>
      <c r="AJ150" s="668"/>
      <c r="AK150" s="668"/>
      <c r="AL150" s="668"/>
      <c r="AM150" s="132"/>
      <c r="AN150" s="133"/>
    </row>
    <row r="151" spans="1:43" s="130" customFormat="1" ht="11.25" customHeight="1">
      <c r="B151" s="131"/>
      <c r="C151" s="132"/>
      <c r="D151" s="133"/>
      <c r="E151" s="668"/>
      <c r="F151" s="668"/>
      <c r="G151" s="668"/>
      <c r="H151" s="668"/>
      <c r="I151" s="668"/>
      <c r="J151" s="668"/>
      <c r="K151" s="668"/>
      <c r="L151" s="668"/>
      <c r="M151" s="668"/>
      <c r="N151" s="668"/>
      <c r="O151" s="668"/>
      <c r="P151" s="668"/>
      <c r="Q151" s="668"/>
      <c r="R151" s="668"/>
      <c r="S151" s="668"/>
      <c r="T151" s="668"/>
      <c r="U151" s="134"/>
      <c r="V151" s="133"/>
      <c r="W151" s="668"/>
      <c r="X151" s="668"/>
      <c r="Y151" s="668"/>
      <c r="Z151" s="668"/>
      <c r="AA151" s="668"/>
      <c r="AB151" s="668"/>
      <c r="AC151" s="668"/>
      <c r="AD151" s="668"/>
      <c r="AE151" s="668"/>
      <c r="AF151" s="668"/>
      <c r="AG151" s="668"/>
      <c r="AH151" s="668"/>
      <c r="AI151" s="668"/>
      <c r="AJ151" s="668"/>
      <c r="AK151" s="668"/>
      <c r="AL151" s="668"/>
      <c r="AM151" s="132"/>
      <c r="AN151" s="133"/>
    </row>
    <row r="152" spans="1:43" s="130" customFormat="1" ht="11.25" customHeight="1">
      <c r="B152" s="131"/>
      <c r="C152" s="132"/>
      <c r="D152" s="133"/>
      <c r="E152" s="668"/>
      <c r="F152" s="668"/>
      <c r="G152" s="668"/>
      <c r="H152" s="668"/>
      <c r="I152" s="668"/>
      <c r="J152" s="668"/>
      <c r="K152" s="668"/>
      <c r="L152" s="668"/>
      <c r="M152" s="668"/>
      <c r="N152" s="668"/>
      <c r="O152" s="668"/>
      <c r="P152" s="668"/>
      <c r="Q152" s="668"/>
      <c r="R152" s="668"/>
      <c r="S152" s="668"/>
      <c r="T152" s="668"/>
      <c r="U152" s="134"/>
      <c r="V152" s="133"/>
      <c r="W152" s="668"/>
      <c r="X152" s="668"/>
      <c r="Y152" s="668"/>
      <c r="Z152" s="668"/>
      <c r="AA152" s="668"/>
      <c r="AB152" s="668"/>
      <c r="AC152" s="668"/>
      <c r="AD152" s="668"/>
      <c r="AE152" s="668"/>
      <c r="AF152" s="668"/>
      <c r="AG152" s="668"/>
      <c r="AH152" s="668"/>
      <c r="AI152" s="668"/>
      <c r="AJ152" s="668"/>
      <c r="AK152" s="668"/>
      <c r="AL152" s="668"/>
      <c r="AM152" s="132"/>
      <c r="AN152" s="133"/>
    </row>
    <row r="153" spans="1:43" s="130" customFormat="1" ht="11.25" customHeight="1">
      <c r="B153" s="131"/>
      <c r="C153" s="132"/>
      <c r="D153" s="133"/>
      <c r="E153" s="668"/>
      <c r="F153" s="668"/>
      <c r="G153" s="668"/>
      <c r="H153" s="668"/>
      <c r="I153" s="668"/>
      <c r="J153" s="668"/>
      <c r="K153" s="668"/>
      <c r="L153" s="668"/>
      <c r="M153" s="668"/>
      <c r="N153" s="668"/>
      <c r="O153" s="668"/>
      <c r="P153" s="668"/>
      <c r="Q153" s="668"/>
      <c r="R153" s="668"/>
      <c r="S153" s="668"/>
      <c r="T153" s="668"/>
      <c r="U153" s="134"/>
      <c r="V153" s="133"/>
      <c r="W153" s="668"/>
      <c r="X153" s="668"/>
      <c r="Y153" s="668"/>
      <c r="Z153" s="668"/>
      <c r="AA153" s="668"/>
      <c r="AB153" s="668"/>
      <c r="AC153" s="668"/>
      <c r="AD153" s="668"/>
      <c r="AE153" s="668"/>
      <c r="AF153" s="668"/>
      <c r="AG153" s="668"/>
      <c r="AH153" s="668"/>
      <c r="AI153" s="668"/>
      <c r="AJ153" s="668"/>
      <c r="AK153" s="668"/>
      <c r="AL153" s="668"/>
      <c r="AM153" s="132"/>
      <c r="AN153" s="133"/>
    </row>
    <row r="154" spans="1:43" s="130" customFormat="1" ht="11.25" customHeight="1">
      <c r="B154" s="131"/>
      <c r="C154" s="132"/>
      <c r="D154" s="133"/>
      <c r="E154" s="668"/>
      <c r="F154" s="668"/>
      <c r="G154" s="668"/>
      <c r="H154" s="668"/>
      <c r="I154" s="668"/>
      <c r="J154" s="668"/>
      <c r="K154" s="668"/>
      <c r="L154" s="668"/>
      <c r="M154" s="668"/>
      <c r="N154" s="668"/>
      <c r="O154" s="668"/>
      <c r="P154" s="668"/>
      <c r="Q154" s="668"/>
      <c r="R154" s="668"/>
      <c r="S154" s="668"/>
      <c r="T154" s="668"/>
      <c r="U154" s="134"/>
      <c r="V154" s="133"/>
      <c r="W154" s="668"/>
      <c r="X154" s="668"/>
      <c r="Y154" s="668"/>
      <c r="Z154" s="668"/>
      <c r="AA154" s="668"/>
      <c r="AB154" s="668"/>
      <c r="AC154" s="668"/>
      <c r="AD154" s="668"/>
      <c r="AE154" s="668"/>
      <c r="AF154" s="668"/>
      <c r="AG154" s="668"/>
      <c r="AH154" s="668"/>
      <c r="AI154" s="668"/>
      <c r="AJ154" s="668"/>
      <c r="AK154" s="668"/>
      <c r="AL154" s="668"/>
      <c r="AM154" s="132"/>
      <c r="AN154" s="133"/>
    </row>
    <row r="155" spans="1:43" s="130" customFormat="1" ht="11.25" customHeight="1">
      <c r="B155" s="131"/>
      <c r="C155" s="132"/>
      <c r="D155" s="133"/>
      <c r="E155" s="668"/>
      <c r="F155" s="668"/>
      <c r="G155" s="668"/>
      <c r="H155" s="668"/>
      <c r="I155" s="668"/>
      <c r="J155" s="668"/>
      <c r="K155" s="668"/>
      <c r="L155" s="668"/>
      <c r="M155" s="668"/>
      <c r="N155" s="668"/>
      <c r="O155" s="668"/>
      <c r="P155" s="668"/>
      <c r="Q155" s="668"/>
      <c r="R155" s="668"/>
      <c r="S155" s="668"/>
      <c r="T155" s="668"/>
      <c r="U155" s="134"/>
      <c r="V155" s="133"/>
      <c r="W155" s="668"/>
      <c r="X155" s="668"/>
      <c r="Y155" s="668"/>
      <c r="Z155" s="668"/>
      <c r="AA155" s="668"/>
      <c r="AB155" s="668"/>
      <c r="AC155" s="668"/>
      <c r="AD155" s="668"/>
      <c r="AE155" s="668"/>
      <c r="AF155" s="668"/>
      <c r="AG155" s="668"/>
      <c r="AH155" s="668"/>
      <c r="AI155" s="668"/>
      <c r="AJ155" s="668"/>
      <c r="AK155" s="668"/>
      <c r="AL155" s="668"/>
      <c r="AM155" s="132"/>
      <c r="AN155" s="133"/>
    </row>
    <row r="156" spans="1:43" s="130" customFormat="1" ht="11.25" customHeight="1">
      <c r="B156" s="131"/>
      <c r="C156" s="132"/>
      <c r="D156" s="133"/>
      <c r="E156" s="668"/>
      <c r="F156" s="668"/>
      <c r="G156" s="668"/>
      <c r="H156" s="668"/>
      <c r="I156" s="668"/>
      <c r="J156" s="668"/>
      <c r="K156" s="668"/>
      <c r="L156" s="668"/>
      <c r="M156" s="668"/>
      <c r="N156" s="668"/>
      <c r="O156" s="668"/>
      <c r="P156" s="668"/>
      <c r="Q156" s="668"/>
      <c r="R156" s="668"/>
      <c r="S156" s="668"/>
      <c r="T156" s="668"/>
      <c r="U156" s="134"/>
      <c r="V156" s="133"/>
      <c r="W156" s="668"/>
      <c r="X156" s="668"/>
      <c r="Y156" s="668"/>
      <c r="Z156" s="668"/>
      <c r="AA156" s="668"/>
      <c r="AB156" s="668"/>
      <c r="AC156" s="668"/>
      <c r="AD156" s="668"/>
      <c r="AE156" s="668"/>
      <c r="AF156" s="668"/>
      <c r="AG156" s="668"/>
      <c r="AH156" s="668"/>
      <c r="AI156" s="668"/>
      <c r="AJ156" s="668"/>
      <c r="AK156" s="668"/>
      <c r="AL156" s="668"/>
      <c r="AM156" s="132"/>
      <c r="AN156" s="133"/>
    </row>
    <row r="157" spans="1:43" s="130" customFormat="1" ht="11.25" customHeight="1">
      <c r="B157" s="131"/>
      <c r="C157" s="132"/>
      <c r="D157" s="133"/>
      <c r="E157" s="668"/>
      <c r="F157" s="668"/>
      <c r="G157" s="668"/>
      <c r="H157" s="668"/>
      <c r="I157" s="668"/>
      <c r="J157" s="668"/>
      <c r="K157" s="668"/>
      <c r="L157" s="668"/>
      <c r="M157" s="668"/>
      <c r="N157" s="668"/>
      <c r="O157" s="668"/>
      <c r="P157" s="668"/>
      <c r="Q157" s="668"/>
      <c r="R157" s="668"/>
      <c r="S157" s="668"/>
      <c r="T157" s="668"/>
      <c r="U157" s="134"/>
      <c r="V157" s="133"/>
      <c r="W157" s="668"/>
      <c r="X157" s="668"/>
      <c r="Y157" s="668"/>
      <c r="Z157" s="668"/>
      <c r="AA157" s="668"/>
      <c r="AB157" s="668"/>
      <c r="AC157" s="668"/>
      <c r="AD157" s="668"/>
      <c r="AE157" s="668"/>
      <c r="AF157" s="668"/>
      <c r="AG157" s="668"/>
      <c r="AH157" s="668"/>
      <c r="AI157" s="668"/>
      <c r="AJ157" s="668"/>
      <c r="AK157" s="668"/>
      <c r="AL157" s="668"/>
      <c r="AM157" s="132"/>
      <c r="AN157" s="133"/>
    </row>
    <row r="158" spans="1:43" s="130" customFormat="1" ht="11.25" customHeight="1">
      <c r="B158" s="131"/>
      <c r="C158" s="132"/>
      <c r="D158" s="133"/>
      <c r="E158" s="668"/>
      <c r="F158" s="668"/>
      <c r="G158" s="668"/>
      <c r="H158" s="668"/>
      <c r="I158" s="668"/>
      <c r="J158" s="668"/>
      <c r="K158" s="668"/>
      <c r="L158" s="668"/>
      <c r="M158" s="668"/>
      <c r="N158" s="668"/>
      <c r="O158" s="668"/>
      <c r="P158" s="668"/>
      <c r="Q158" s="668"/>
      <c r="R158" s="668"/>
      <c r="S158" s="668"/>
      <c r="T158" s="668"/>
      <c r="U158" s="134"/>
      <c r="V158" s="133"/>
      <c r="W158" s="668"/>
      <c r="X158" s="668"/>
      <c r="Y158" s="668"/>
      <c r="Z158" s="668"/>
      <c r="AA158" s="668"/>
      <c r="AB158" s="668"/>
      <c r="AC158" s="668"/>
      <c r="AD158" s="668"/>
      <c r="AE158" s="668"/>
      <c r="AF158" s="668"/>
      <c r="AG158" s="668"/>
      <c r="AH158" s="668"/>
      <c r="AI158" s="668"/>
      <c r="AJ158" s="668"/>
      <c r="AK158" s="668"/>
      <c r="AL158" s="668"/>
      <c r="AM158" s="132"/>
      <c r="AN158" s="133"/>
    </row>
    <row r="159" spans="1:43" s="130" customFormat="1" ht="11.25" customHeight="1">
      <c r="B159" s="131"/>
      <c r="C159" s="132"/>
      <c r="D159" s="133"/>
      <c r="E159" s="668"/>
      <c r="F159" s="668"/>
      <c r="G159" s="668"/>
      <c r="H159" s="668"/>
      <c r="I159" s="668"/>
      <c r="J159" s="668"/>
      <c r="K159" s="668"/>
      <c r="L159" s="668"/>
      <c r="M159" s="668"/>
      <c r="N159" s="668"/>
      <c r="O159" s="668"/>
      <c r="P159" s="668"/>
      <c r="Q159" s="668"/>
      <c r="R159" s="668"/>
      <c r="S159" s="668"/>
      <c r="T159" s="668"/>
      <c r="U159" s="134"/>
      <c r="V159" s="133"/>
      <c r="W159" s="668"/>
      <c r="X159" s="668"/>
      <c r="Y159" s="668"/>
      <c r="Z159" s="668"/>
      <c r="AA159" s="668"/>
      <c r="AB159" s="668"/>
      <c r="AC159" s="668"/>
      <c r="AD159" s="668"/>
      <c r="AE159" s="668"/>
      <c r="AF159" s="668"/>
      <c r="AG159" s="668"/>
      <c r="AH159" s="668"/>
      <c r="AI159" s="668"/>
      <c r="AJ159" s="668"/>
      <c r="AK159" s="668"/>
      <c r="AL159" s="668"/>
      <c r="AM159" s="132"/>
      <c r="AN159" s="133"/>
    </row>
    <row r="160" spans="1:43" s="130" customFormat="1" ht="11.25" customHeight="1">
      <c r="B160" s="131"/>
      <c r="C160" s="132"/>
      <c r="D160" s="133"/>
      <c r="E160" s="668"/>
      <c r="F160" s="668"/>
      <c r="G160" s="668"/>
      <c r="H160" s="668"/>
      <c r="I160" s="668"/>
      <c r="J160" s="668"/>
      <c r="K160" s="668"/>
      <c r="L160" s="668"/>
      <c r="M160" s="668"/>
      <c r="N160" s="668"/>
      <c r="O160" s="668"/>
      <c r="P160" s="668"/>
      <c r="Q160" s="668"/>
      <c r="R160" s="668"/>
      <c r="S160" s="668"/>
      <c r="T160" s="668"/>
      <c r="U160" s="134"/>
      <c r="V160" s="133"/>
      <c r="W160" s="668"/>
      <c r="X160" s="668"/>
      <c r="Y160" s="668"/>
      <c r="Z160" s="668"/>
      <c r="AA160" s="668"/>
      <c r="AB160" s="668"/>
      <c r="AC160" s="668"/>
      <c r="AD160" s="668"/>
      <c r="AE160" s="668"/>
      <c r="AF160" s="668"/>
      <c r="AG160" s="668"/>
      <c r="AH160" s="668"/>
      <c r="AI160" s="668"/>
      <c r="AJ160" s="668"/>
      <c r="AK160" s="668"/>
      <c r="AL160" s="668"/>
      <c r="AM160" s="132"/>
      <c r="AN160" s="133"/>
    </row>
    <row r="161" spans="1:43" s="130" customFormat="1" ht="11.25" customHeight="1">
      <c r="B161" s="131"/>
      <c r="C161" s="132"/>
      <c r="D161" s="133"/>
      <c r="E161" s="668"/>
      <c r="F161" s="668"/>
      <c r="G161" s="668"/>
      <c r="H161" s="668"/>
      <c r="I161" s="668"/>
      <c r="J161" s="668"/>
      <c r="K161" s="668"/>
      <c r="L161" s="668"/>
      <c r="M161" s="668"/>
      <c r="N161" s="668"/>
      <c r="O161" s="668"/>
      <c r="P161" s="668"/>
      <c r="Q161" s="668"/>
      <c r="R161" s="668"/>
      <c r="S161" s="668"/>
      <c r="T161" s="668"/>
      <c r="U161" s="134"/>
      <c r="V161" s="133"/>
      <c r="W161" s="668"/>
      <c r="X161" s="668"/>
      <c r="Y161" s="668"/>
      <c r="Z161" s="668"/>
      <c r="AA161" s="668"/>
      <c r="AB161" s="668"/>
      <c r="AC161" s="668"/>
      <c r="AD161" s="668"/>
      <c r="AE161" s="668"/>
      <c r="AF161" s="668"/>
      <c r="AG161" s="668"/>
      <c r="AH161" s="668"/>
      <c r="AI161" s="668"/>
      <c r="AJ161" s="668"/>
      <c r="AK161" s="668"/>
      <c r="AL161" s="668"/>
      <c r="AM161" s="132"/>
      <c r="AN161" s="133"/>
    </row>
    <row r="162" spans="1:43" s="130" customFormat="1" ht="11.25" customHeight="1">
      <c r="B162" s="131"/>
      <c r="C162" s="132"/>
      <c r="D162" s="133"/>
      <c r="E162" s="668"/>
      <c r="F162" s="668"/>
      <c r="G162" s="668"/>
      <c r="H162" s="668"/>
      <c r="I162" s="668"/>
      <c r="J162" s="668"/>
      <c r="K162" s="668"/>
      <c r="L162" s="668"/>
      <c r="M162" s="668"/>
      <c r="N162" s="668"/>
      <c r="O162" s="668"/>
      <c r="P162" s="668"/>
      <c r="Q162" s="668"/>
      <c r="R162" s="668"/>
      <c r="S162" s="668"/>
      <c r="T162" s="668"/>
      <c r="U162" s="134"/>
      <c r="V162" s="133"/>
      <c r="W162" s="668"/>
      <c r="X162" s="668"/>
      <c r="Y162" s="668"/>
      <c r="Z162" s="668"/>
      <c r="AA162" s="668"/>
      <c r="AB162" s="668"/>
      <c r="AC162" s="668"/>
      <c r="AD162" s="668"/>
      <c r="AE162" s="668"/>
      <c r="AF162" s="668"/>
      <c r="AG162" s="668"/>
      <c r="AH162" s="668"/>
      <c r="AI162" s="668"/>
      <c r="AJ162" s="668"/>
      <c r="AK162" s="668"/>
      <c r="AL162" s="668"/>
      <c r="AM162" s="132"/>
      <c r="AN162" s="133"/>
    </row>
    <row r="163" spans="1:43" s="130" customFormat="1" ht="6" customHeight="1">
      <c r="A163" s="135"/>
      <c r="B163" s="136"/>
      <c r="C163" s="137"/>
      <c r="D163" s="138"/>
      <c r="E163" s="135"/>
      <c r="F163" s="135"/>
      <c r="G163" s="135"/>
      <c r="H163" s="135"/>
      <c r="I163" s="135"/>
      <c r="J163" s="135"/>
      <c r="K163" s="135"/>
      <c r="L163" s="135"/>
      <c r="M163" s="135"/>
      <c r="N163" s="135"/>
      <c r="O163" s="135"/>
      <c r="P163" s="135"/>
      <c r="Q163" s="135"/>
      <c r="R163" s="135"/>
      <c r="S163" s="135"/>
      <c r="T163" s="135"/>
      <c r="U163" s="137"/>
      <c r="V163" s="138"/>
      <c r="W163" s="135"/>
      <c r="X163" s="135"/>
      <c r="Y163" s="135"/>
      <c r="Z163" s="135"/>
      <c r="AA163" s="135"/>
      <c r="AB163" s="135"/>
      <c r="AC163" s="135"/>
      <c r="AD163" s="135"/>
      <c r="AE163" s="135"/>
      <c r="AF163" s="135"/>
      <c r="AG163" s="135"/>
      <c r="AH163" s="135"/>
      <c r="AI163" s="135"/>
      <c r="AJ163" s="135"/>
      <c r="AK163" s="135"/>
      <c r="AL163" s="139"/>
      <c r="AM163" s="137"/>
      <c r="AN163" s="138"/>
      <c r="AO163" s="135"/>
      <c r="AP163" s="135"/>
      <c r="AQ163" s="135"/>
    </row>
    <row r="164" spans="1:43" ht="11.25" customHeight="1">
      <c r="A164" s="354"/>
      <c r="B164" s="50">
        <v>137</v>
      </c>
      <c r="C164" s="358"/>
      <c r="D164" s="359"/>
      <c r="E164" s="588" t="s">
        <v>212</v>
      </c>
      <c r="F164" s="588"/>
      <c r="G164" s="588"/>
      <c r="H164" s="588"/>
      <c r="I164" s="588"/>
      <c r="J164" s="588"/>
      <c r="K164" s="588"/>
      <c r="L164" s="588"/>
      <c r="M164" s="588"/>
      <c r="N164" s="588"/>
      <c r="O164" s="588"/>
      <c r="P164" s="588"/>
      <c r="Q164" s="588"/>
      <c r="R164" s="588"/>
      <c r="S164" s="588"/>
      <c r="T164" s="588"/>
      <c r="U164" s="28"/>
      <c r="V164" s="359"/>
      <c r="W164" s="588"/>
      <c r="X164" s="588"/>
      <c r="Y164" s="588"/>
      <c r="Z164" s="588"/>
      <c r="AA164" s="588"/>
      <c r="AB164" s="588"/>
      <c r="AC164" s="588"/>
      <c r="AD164" s="588"/>
      <c r="AE164" s="588"/>
      <c r="AF164" s="588"/>
      <c r="AG164" s="588"/>
      <c r="AH164" s="588"/>
      <c r="AI164" s="588"/>
      <c r="AJ164" s="588"/>
      <c r="AK164" s="588"/>
      <c r="AL164" s="588"/>
      <c r="AM164" s="358"/>
      <c r="AN164" s="359"/>
      <c r="AO164" s="354"/>
      <c r="AP164" s="354"/>
      <c r="AQ164" s="354"/>
    </row>
    <row r="165" spans="1:43" ht="11.25" customHeight="1">
      <c r="A165" s="354"/>
      <c r="B165" s="50"/>
      <c r="C165" s="358"/>
      <c r="D165" s="359"/>
      <c r="E165" s="588"/>
      <c r="F165" s="588"/>
      <c r="G165" s="588"/>
      <c r="H165" s="588"/>
      <c r="I165" s="588"/>
      <c r="J165" s="588"/>
      <c r="K165" s="588"/>
      <c r="L165" s="588"/>
      <c r="M165" s="588"/>
      <c r="N165" s="588"/>
      <c r="O165" s="588"/>
      <c r="P165" s="588"/>
      <c r="Q165" s="588"/>
      <c r="R165" s="588"/>
      <c r="S165" s="588"/>
      <c r="T165" s="588"/>
      <c r="U165" s="28"/>
      <c r="V165" s="359"/>
      <c r="W165" s="588"/>
      <c r="X165" s="588"/>
      <c r="Y165" s="588"/>
      <c r="Z165" s="588"/>
      <c r="AA165" s="588"/>
      <c r="AB165" s="588"/>
      <c r="AC165" s="588"/>
      <c r="AD165" s="588"/>
      <c r="AE165" s="588"/>
      <c r="AF165" s="588"/>
      <c r="AG165" s="588"/>
      <c r="AH165" s="588"/>
      <c r="AI165" s="588"/>
      <c r="AJ165" s="588"/>
      <c r="AK165" s="588"/>
      <c r="AL165" s="588"/>
      <c r="AM165" s="358"/>
      <c r="AN165" s="359"/>
      <c r="AO165" s="354"/>
      <c r="AP165" s="354"/>
      <c r="AQ165" s="354"/>
    </row>
    <row r="166" spans="1:43" ht="11.25" customHeight="1">
      <c r="A166" s="354"/>
      <c r="B166" s="50"/>
      <c r="C166" s="358"/>
      <c r="D166" s="359"/>
      <c r="E166" s="588"/>
      <c r="F166" s="588"/>
      <c r="G166" s="588"/>
      <c r="H166" s="588"/>
      <c r="I166" s="588"/>
      <c r="J166" s="588"/>
      <c r="K166" s="588"/>
      <c r="L166" s="588"/>
      <c r="M166" s="588"/>
      <c r="N166" s="588"/>
      <c r="O166" s="588"/>
      <c r="P166" s="588"/>
      <c r="Q166" s="588"/>
      <c r="R166" s="588"/>
      <c r="S166" s="588"/>
      <c r="T166" s="588"/>
      <c r="U166" s="28"/>
      <c r="V166" s="359"/>
      <c r="W166" s="588"/>
      <c r="X166" s="588"/>
      <c r="Y166" s="588"/>
      <c r="Z166" s="588"/>
      <c r="AA166" s="588"/>
      <c r="AB166" s="588"/>
      <c r="AC166" s="588"/>
      <c r="AD166" s="588"/>
      <c r="AE166" s="588"/>
      <c r="AF166" s="588"/>
      <c r="AG166" s="588"/>
      <c r="AH166" s="588"/>
      <c r="AI166" s="588"/>
      <c r="AJ166" s="588"/>
      <c r="AK166" s="588"/>
      <c r="AL166" s="588"/>
      <c r="AM166" s="358"/>
      <c r="AN166" s="359"/>
      <c r="AO166" s="354"/>
      <c r="AP166" s="354"/>
      <c r="AQ166" s="354"/>
    </row>
    <row r="167" spans="1:43" ht="11.25" customHeight="1">
      <c r="A167" s="354"/>
      <c r="B167" s="50"/>
      <c r="C167" s="358"/>
      <c r="D167" s="359"/>
      <c r="E167" s="588"/>
      <c r="F167" s="588"/>
      <c r="G167" s="588"/>
      <c r="H167" s="588"/>
      <c r="I167" s="588"/>
      <c r="J167" s="588"/>
      <c r="K167" s="588"/>
      <c r="L167" s="588"/>
      <c r="M167" s="588"/>
      <c r="N167" s="588"/>
      <c r="O167" s="588"/>
      <c r="P167" s="588"/>
      <c r="Q167" s="588"/>
      <c r="R167" s="588"/>
      <c r="S167" s="588"/>
      <c r="T167" s="588"/>
      <c r="U167" s="28"/>
      <c r="V167" s="359"/>
      <c r="W167" s="588"/>
      <c r="X167" s="588"/>
      <c r="Y167" s="588"/>
      <c r="Z167" s="588"/>
      <c r="AA167" s="588"/>
      <c r="AB167" s="588"/>
      <c r="AC167" s="588"/>
      <c r="AD167" s="588"/>
      <c r="AE167" s="588"/>
      <c r="AF167" s="588"/>
      <c r="AG167" s="588"/>
      <c r="AH167" s="588"/>
      <c r="AI167" s="588"/>
      <c r="AJ167" s="588"/>
      <c r="AK167" s="588"/>
      <c r="AL167" s="588"/>
      <c r="AM167" s="358"/>
      <c r="AN167" s="359"/>
      <c r="AO167" s="354"/>
      <c r="AP167" s="354"/>
      <c r="AQ167" s="354"/>
    </row>
    <row r="168" spans="1:43" ht="11.25" customHeight="1">
      <c r="A168" s="354"/>
      <c r="B168" s="50"/>
      <c r="C168" s="358"/>
      <c r="D168" s="359"/>
      <c r="E168" s="588"/>
      <c r="F168" s="588"/>
      <c r="G168" s="588"/>
      <c r="H168" s="588"/>
      <c r="I168" s="588"/>
      <c r="J168" s="588"/>
      <c r="K168" s="588"/>
      <c r="L168" s="588"/>
      <c r="M168" s="588"/>
      <c r="N168" s="588"/>
      <c r="O168" s="588"/>
      <c r="P168" s="588"/>
      <c r="Q168" s="588"/>
      <c r="R168" s="588"/>
      <c r="S168" s="588"/>
      <c r="T168" s="588"/>
      <c r="U168" s="28"/>
      <c r="V168" s="359"/>
      <c r="W168" s="588"/>
      <c r="X168" s="588"/>
      <c r="Y168" s="588"/>
      <c r="Z168" s="588"/>
      <c r="AA168" s="588"/>
      <c r="AB168" s="588"/>
      <c r="AC168" s="588"/>
      <c r="AD168" s="588"/>
      <c r="AE168" s="588"/>
      <c r="AF168" s="588"/>
      <c r="AG168" s="588"/>
      <c r="AH168" s="588"/>
      <c r="AI168" s="588"/>
      <c r="AJ168" s="588"/>
      <c r="AK168" s="588"/>
      <c r="AL168" s="588"/>
      <c r="AM168" s="358"/>
      <c r="AN168" s="359"/>
      <c r="AO168" s="354"/>
      <c r="AP168" s="354"/>
      <c r="AQ168" s="354"/>
    </row>
    <row r="169" spans="1:43" ht="11.25" customHeight="1">
      <c r="A169" s="354"/>
      <c r="B169" s="50"/>
      <c r="C169" s="358"/>
      <c r="D169" s="359"/>
      <c r="E169" s="588"/>
      <c r="F169" s="588"/>
      <c r="G169" s="588"/>
      <c r="H169" s="588"/>
      <c r="I169" s="588"/>
      <c r="J169" s="588"/>
      <c r="K169" s="588"/>
      <c r="L169" s="588"/>
      <c r="M169" s="588"/>
      <c r="N169" s="588"/>
      <c r="O169" s="588"/>
      <c r="P169" s="588"/>
      <c r="Q169" s="588"/>
      <c r="R169" s="588"/>
      <c r="S169" s="588"/>
      <c r="T169" s="588"/>
      <c r="U169" s="28"/>
      <c r="V169" s="359"/>
      <c r="W169" s="588"/>
      <c r="X169" s="588"/>
      <c r="Y169" s="588"/>
      <c r="Z169" s="588"/>
      <c r="AA169" s="588"/>
      <c r="AB169" s="588"/>
      <c r="AC169" s="588"/>
      <c r="AD169" s="588"/>
      <c r="AE169" s="588"/>
      <c r="AF169" s="588"/>
      <c r="AG169" s="588"/>
      <c r="AH169" s="588"/>
      <c r="AI169" s="588"/>
      <c r="AJ169" s="588"/>
      <c r="AK169" s="588"/>
      <c r="AL169" s="588"/>
      <c r="AM169" s="358"/>
      <c r="AN169" s="359"/>
      <c r="AO169" s="354"/>
      <c r="AP169" s="354"/>
      <c r="AQ169" s="354"/>
    </row>
    <row r="170" spans="1:43" ht="11.25" customHeight="1">
      <c r="A170" s="354"/>
      <c r="B170" s="50"/>
      <c r="C170" s="358"/>
      <c r="D170" s="359"/>
      <c r="E170" s="588"/>
      <c r="F170" s="588"/>
      <c r="G170" s="588"/>
      <c r="H170" s="588"/>
      <c r="I170" s="588"/>
      <c r="J170" s="588"/>
      <c r="K170" s="588"/>
      <c r="L170" s="588"/>
      <c r="M170" s="588"/>
      <c r="N170" s="588"/>
      <c r="O170" s="588"/>
      <c r="P170" s="588"/>
      <c r="Q170" s="588"/>
      <c r="R170" s="588"/>
      <c r="S170" s="588"/>
      <c r="T170" s="588"/>
      <c r="U170" s="28"/>
      <c r="V170" s="359"/>
      <c r="W170" s="588"/>
      <c r="X170" s="588"/>
      <c r="Y170" s="588"/>
      <c r="Z170" s="588"/>
      <c r="AA170" s="588"/>
      <c r="AB170" s="588"/>
      <c r="AC170" s="588"/>
      <c r="AD170" s="588"/>
      <c r="AE170" s="588"/>
      <c r="AF170" s="588"/>
      <c r="AG170" s="588"/>
      <c r="AH170" s="588"/>
      <c r="AI170" s="588"/>
      <c r="AJ170" s="588"/>
      <c r="AK170" s="588"/>
      <c r="AL170" s="588"/>
      <c r="AM170" s="358"/>
      <c r="AN170" s="359"/>
      <c r="AO170" s="354"/>
      <c r="AP170" s="354"/>
      <c r="AQ170" s="354"/>
    </row>
    <row r="171" spans="1:43" ht="11.25" customHeight="1">
      <c r="A171" s="354"/>
      <c r="B171" s="50"/>
      <c r="C171" s="358"/>
      <c r="D171" s="359"/>
      <c r="E171" s="588"/>
      <c r="F171" s="588"/>
      <c r="G171" s="588"/>
      <c r="H171" s="588"/>
      <c r="I171" s="588"/>
      <c r="J171" s="588"/>
      <c r="K171" s="588"/>
      <c r="L171" s="588"/>
      <c r="M171" s="588"/>
      <c r="N171" s="588"/>
      <c r="O171" s="588"/>
      <c r="P171" s="588"/>
      <c r="Q171" s="588"/>
      <c r="R171" s="588"/>
      <c r="S171" s="588"/>
      <c r="T171" s="588"/>
      <c r="U171" s="28"/>
      <c r="V171" s="359"/>
      <c r="W171" s="588"/>
      <c r="X171" s="588"/>
      <c r="Y171" s="588"/>
      <c r="Z171" s="588"/>
      <c r="AA171" s="588"/>
      <c r="AB171" s="588"/>
      <c r="AC171" s="588"/>
      <c r="AD171" s="588"/>
      <c r="AE171" s="588"/>
      <c r="AF171" s="588"/>
      <c r="AG171" s="588"/>
      <c r="AH171" s="588"/>
      <c r="AI171" s="588"/>
      <c r="AJ171" s="588"/>
      <c r="AK171" s="588"/>
      <c r="AL171" s="588"/>
      <c r="AM171" s="358"/>
      <c r="AN171" s="359"/>
      <c r="AO171" s="354"/>
      <c r="AP171" s="354"/>
      <c r="AQ171" s="354"/>
    </row>
    <row r="172" spans="1:43" ht="11.25" customHeight="1">
      <c r="A172" s="354"/>
      <c r="B172" s="50"/>
      <c r="C172" s="358"/>
      <c r="D172" s="359"/>
      <c r="E172" s="588"/>
      <c r="F172" s="588"/>
      <c r="G172" s="588"/>
      <c r="H172" s="588"/>
      <c r="I172" s="588"/>
      <c r="J172" s="588"/>
      <c r="K172" s="588"/>
      <c r="L172" s="588"/>
      <c r="M172" s="588"/>
      <c r="N172" s="588"/>
      <c r="O172" s="588"/>
      <c r="P172" s="588"/>
      <c r="Q172" s="588"/>
      <c r="R172" s="588"/>
      <c r="S172" s="588"/>
      <c r="T172" s="588"/>
      <c r="U172" s="28"/>
      <c r="V172" s="359"/>
      <c r="W172" s="588"/>
      <c r="X172" s="588"/>
      <c r="Y172" s="588"/>
      <c r="Z172" s="588"/>
      <c r="AA172" s="588"/>
      <c r="AB172" s="588"/>
      <c r="AC172" s="588"/>
      <c r="AD172" s="588"/>
      <c r="AE172" s="588"/>
      <c r="AF172" s="588"/>
      <c r="AG172" s="588"/>
      <c r="AH172" s="588"/>
      <c r="AI172" s="588"/>
      <c r="AJ172" s="588"/>
      <c r="AK172" s="588"/>
      <c r="AL172" s="588"/>
      <c r="AM172" s="358"/>
      <c r="AN172" s="359"/>
      <c r="AO172" s="354"/>
      <c r="AP172" s="354"/>
      <c r="AQ172" s="354"/>
    </row>
    <row r="173" spans="1:43" ht="11.25" customHeight="1">
      <c r="A173" s="354"/>
      <c r="B173" s="50"/>
      <c r="C173" s="358"/>
      <c r="D173" s="359"/>
      <c r="E173" s="588"/>
      <c r="F173" s="588"/>
      <c r="G173" s="588"/>
      <c r="H173" s="588"/>
      <c r="I173" s="588"/>
      <c r="J173" s="588"/>
      <c r="K173" s="588"/>
      <c r="L173" s="588"/>
      <c r="M173" s="588"/>
      <c r="N173" s="588"/>
      <c r="O173" s="588"/>
      <c r="P173" s="588"/>
      <c r="Q173" s="588"/>
      <c r="R173" s="588"/>
      <c r="S173" s="588"/>
      <c r="T173" s="588"/>
      <c r="U173" s="28"/>
      <c r="V173" s="359"/>
      <c r="W173" s="588"/>
      <c r="X173" s="588"/>
      <c r="Y173" s="588"/>
      <c r="Z173" s="588"/>
      <c r="AA173" s="588"/>
      <c r="AB173" s="588"/>
      <c r="AC173" s="588"/>
      <c r="AD173" s="588"/>
      <c r="AE173" s="588"/>
      <c r="AF173" s="588"/>
      <c r="AG173" s="588"/>
      <c r="AH173" s="588"/>
      <c r="AI173" s="588"/>
      <c r="AJ173" s="588"/>
      <c r="AK173" s="588"/>
      <c r="AL173" s="588"/>
      <c r="AM173" s="358"/>
      <c r="AN173" s="359"/>
      <c r="AO173" s="354"/>
      <c r="AP173" s="354"/>
      <c r="AQ173" s="354"/>
    </row>
    <row r="174" spans="1:43" ht="11.25" customHeight="1">
      <c r="A174" s="354"/>
      <c r="B174" s="50"/>
      <c r="C174" s="358"/>
      <c r="D174" s="359"/>
      <c r="E174" s="588"/>
      <c r="F174" s="588"/>
      <c r="G174" s="588"/>
      <c r="H174" s="588"/>
      <c r="I174" s="588"/>
      <c r="J174" s="588"/>
      <c r="K174" s="588"/>
      <c r="L174" s="588"/>
      <c r="M174" s="588"/>
      <c r="N174" s="588"/>
      <c r="O174" s="588"/>
      <c r="P174" s="588"/>
      <c r="Q174" s="588"/>
      <c r="R174" s="588"/>
      <c r="S174" s="588"/>
      <c r="T174" s="588"/>
      <c r="U174" s="28"/>
      <c r="V174" s="359"/>
      <c r="W174" s="588"/>
      <c r="X174" s="588"/>
      <c r="Y174" s="588"/>
      <c r="Z174" s="588"/>
      <c r="AA174" s="588"/>
      <c r="AB174" s="588"/>
      <c r="AC174" s="588"/>
      <c r="AD174" s="588"/>
      <c r="AE174" s="588"/>
      <c r="AF174" s="588"/>
      <c r="AG174" s="588"/>
      <c r="AH174" s="588"/>
      <c r="AI174" s="588"/>
      <c r="AJ174" s="588"/>
      <c r="AK174" s="588"/>
      <c r="AL174" s="588"/>
      <c r="AM174" s="358"/>
      <c r="AN174" s="359"/>
      <c r="AO174" s="354"/>
      <c r="AP174" s="354"/>
      <c r="AQ174" s="354"/>
    </row>
    <row r="175" spans="1:43" ht="11.25" customHeight="1">
      <c r="A175" s="354"/>
      <c r="B175" s="50"/>
      <c r="C175" s="358"/>
      <c r="D175" s="359"/>
      <c r="E175" s="588"/>
      <c r="F175" s="588"/>
      <c r="G175" s="588"/>
      <c r="H175" s="588"/>
      <c r="I175" s="588"/>
      <c r="J175" s="588"/>
      <c r="K175" s="588"/>
      <c r="L175" s="588"/>
      <c r="M175" s="588"/>
      <c r="N175" s="588"/>
      <c r="O175" s="588"/>
      <c r="P175" s="588"/>
      <c r="Q175" s="588"/>
      <c r="R175" s="588"/>
      <c r="S175" s="588"/>
      <c r="T175" s="588"/>
      <c r="U175" s="28"/>
      <c r="V175" s="359"/>
      <c r="W175" s="588"/>
      <c r="X175" s="588"/>
      <c r="Y175" s="588"/>
      <c r="Z175" s="588"/>
      <c r="AA175" s="588"/>
      <c r="AB175" s="588"/>
      <c r="AC175" s="588"/>
      <c r="AD175" s="588"/>
      <c r="AE175" s="588"/>
      <c r="AF175" s="588"/>
      <c r="AG175" s="588"/>
      <c r="AH175" s="588"/>
      <c r="AI175" s="588"/>
      <c r="AJ175" s="588"/>
      <c r="AK175" s="588"/>
      <c r="AL175" s="588"/>
      <c r="AM175" s="358"/>
      <c r="AN175" s="359"/>
      <c r="AO175" s="354"/>
      <c r="AP175" s="354"/>
      <c r="AQ175" s="354"/>
    </row>
    <row r="176" spans="1:43" ht="11.25" customHeight="1">
      <c r="A176" s="354"/>
      <c r="B176" s="50"/>
      <c r="C176" s="358"/>
      <c r="D176" s="359"/>
      <c r="E176" s="588"/>
      <c r="F176" s="588"/>
      <c r="G176" s="588"/>
      <c r="H176" s="588"/>
      <c r="I176" s="588"/>
      <c r="J176" s="588"/>
      <c r="K176" s="588"/>
      <c r="L176" s="588"/>
      <c r="M176" s="588"/>
      <c r="N176" s="588"/>
      <c r="O176" s="588"/>
      <c r="P176" s="588"/>
      <c r="Q176" s="588"/>
      <c r="R176" s="588"/>
      <c r="S176" s="588"/>
      <c r="T176" s="588"/>
      <c r="U176" s="28"/>
      <c r="V176" s="359"/>
      <c r="W176" s="588"/>
      <c r="X176" s="588"/>
      <c r="Y176" s="588"/>
      <c r="Z176" s="588"/>
      <c r="AA176" s="588"/>
      <c r="AB176" s="588"/>
      <c r="AC176" s="588"/>
      <c r="AD176" s="588"/>
      <c r="AE176" s="588"/>
      <c r="AF176" s="588"/>
      <c r="AG176" s="588"/>
      <c r="AH176" s="588"/>
      <c r="AI176" s="588"/>
      <c r="AJ176" s="588"/>
      <c r="AK176" s="588"/>
      <c r="AL176" s="588"/>
      <c r="AM176" s="358"/>
      <c r="AN176" s="359"/>
      <c r="AO176" s="354"/>
      <c r="AP176" s="354"/>
      <c r="AQ176" s="354"/>
    </row>
    <row r="177" spans="1:43" ht="11.25" customHeight="1">
      <c r="A177" s="354"/>
      <c r="B177" s="50"/>
      <c r="C177" s="358"/>
      <c r="D177" s="359"/>
      <c r="E177" s="588"/>
      <c r="F177" s="588"/>
      <c r="G177" s="588"/>
      <c r="H177" s="588"/>
      <c r="I177" s="588"/>
      <c r="J177" s="588"/>
      <c r="K177" s="588"/>
      <c r="L177" s="588"/>
      <c r="M177" s="588"/>
      <c r="N177" s="588"/>
      <c r="O177" s="588"/>
      <c r="P177" s="588"/>
      <c r="Q177" s="588"/>
      <c r="R177" s="588"/>
      <c r="S177" s="588"/>
      <c r="T177" s="588"/>
      <c r="U177" s="28"/>
      <c r="V177" s="359"/>
      <c r="W177" s="588"/>
      <c r="X177" s="588"/>
      <c r="Y177" s="588"/>
      <c r="Z177" s="588"/>
      <c r="AA177" s="588"/>
      <c r="AB177" s="588"/>
      <c r="AC177" s="588"/>
      <c r="AD177" s="588"/>
      <c r="AE177" s="588"/>
      <c r="AF177" s="588"/>
      <c r="AG177" s="588"/>
      <c r="AH177" s="588"/>
      <c r="AI177" s="588"/>
      <c r="AJ177" s="588"/>
      <c r="AK177" s="588"/>
      <c r="AL177" s="588"/>
      <c r="AM177" s="358"/>
      <c r="AN177" s="359"/>
      <c r="AO177" s="354"/>
      <c r="AP177" s="354"/>
      <c r="AQ177" s="354"/>
    </row>
    <row r="178" spans="1:43" ht="11.25" customHeight="1">
      <c r="A178" s="354"/>
      <c r="B178" s="50"/>
      <c r="C178" s="358"/>
      <c r="D178" s="359"/>
      <c r="E178" s="588"/>
      <c r="F178" s="588"/>
      <c r="G178" s="588"/>
      <c r="H178" s="588"/>
      <c r="I178" s="588"/>
      <c r="J178" s="588"/>
      <c r="K178" s="588"/>
      <c r="L178" s="588"/>
      <c r="M178" s="588"/>
      <c r="N178" s="588"/>
      <c r="O178" s="588"/>
      <c r="P178" s="588"/>
      <c r="Q178" s="588"/>
      <c r="R178" s="588"/>
      <c r="S178" s="588"/>
      <c r="T178" s="588"/>
      <c r="U178" s="28"/>
      <c r="V178" s="359"/>
      <c r="W178" s="588"/>
      <c r="X178" s="588"/>
      <c r="Y178" s="588"/>
      <c r="Z178" s="588"/>
      <c r="AA178" s="588"/>
      <c r="AB178" s="588"/>
      <c r="AC178" s="588"/>
      <c r="AD178" s="588"/>
      <c r="AE178" s="588"/>
      <c r="AF178" s="588"/>
      <c r="AG178" s="588"/>
      <c r="AH178" s="588"/>
      <c r="AI178" s="588"/>
      <c r="AJ178" s="588"/>
      <c r="AK178" s="588"/>
      <c r="AL178" s="588"/>
      <c r="AM178" s="358"/>
      <c r="AN178" s="359"/>
      <c r="AO178" s="354"/>
      <c r="AP178" s="354"/>
      <c r="AQ178" s="354"/>
    </row>
    <row r="179" spans="1:43" ht="11.25" customHeight="1">
      <c r="A179" s="354"/>
      <c r="B179" s="50"/>
      <c r="C179" s="358"/>
      <c r="D179" s="359"/>
      <c r="E179" s="588"/>
      <c r="F179" s="588"/>
      <c r="G179" s="588"/>
      <c r="H179" s="588"/>
      <c r="I179" s="588"/>
      <c r="J179" s="588"/>
      <c r="K179" s="588"/>
      <c r="L179" s="588"/>
      <c r="M179" s="588"/>
      <c r="N179" s="588"/>
      <c r="O179" s="588"/>
      <c r="P179" s="588"/>
      <c r="Q179" s="588"/>
      <c r="R179" s="588"/>
      <c r="S179" s="588"/>
      <c r="T179" s="588"/>
      <c r="U179" s="28"/>
      <c r="V179" s="359"/>
      <c r="W179" s="588"/>
      <c r="X179" s="588"/>
      <c r="Y179" s="588"/>
      <c r="Z179" s="588"/>
      <c r="AA179" s="588"/>
      <c r="AB179" s="588"/>
      <c r="AC179" s="588"/>
      <c r="AD179" s="588"/>
      <c r="AE179" s="588"/>
      <c r="AF179" s="588"/>
      <c r="AG179" s="588"/>
      <c r="AH179" s="588"/>
      <c r="AI179" s="588"/>
      <c r="AJ179" s="588"/>
      <c r="AK179" s="588"/>
      <c r="AL179" s="588"/>
      <c r="AM179" s="358"/>
      <c r="AN179" s="359"/>
      <c r="AO179" s="354"/>
      <c r="AP179" s="354"/>
      <c r="AQ179" s="354"/>
    </row>
    <row r="180" spans="1:43" ht="11.25" customHeight="1">
      <c r="A180" s="354"/>
      <c r="B180" s="50"/>
      <c r="C180" s="358"/>
      <c r="D180" s="359"/>
      <c r="E180" s="588"/>
      <c r="F180" s="588"/>
      <c r="G180" s="588"/>
      <c r="H180" s="588"/>
      <c r="I180" s="588"/>
      <c r="J180" s="588"/>
      <c r="K180" s="588"/>
      <c r="L180" s="588"/>
      <c r="M180" s="588"/>
      <c r="N180" s="588"/>
      <c r="O180" s="588"/>
      <c r="P180" s="588"/>
      <c r="Q180" s="588"/>
      <c r="R180" s="588"/>
      <c r="S180" s="588"/>
      <c r="T180" s="588"/>
      <c r="U180" s="28"/>
      <c r="V180" s="359"/>
      <c r="W180" s="588"/>
      <c r="X180" s="588"/>
      <c r="Y180" s="588"/>
      <c r="Z180" s="588"/>
      <c r="AA180" s="588"/>
      <c r="AB180" s="588"/>
      <c r="AC180" s="588"/>
      <c r="AD180" s="588"/>
      <c r="AE180" s="588"/>
      <c r="AF180" s="588"/>
      <c r="AG180" s="588"/>
      <c r="AH180" s="588"/>
      <c r="AI180" s="588"/>
      <c r="AJ180" s="588"/>
      <c r="AK180" s="588"/>
      <c r="AL180" s="588"/>
      <c r="AM180" s="358"/>
      <c r="AN180" s="359"/>
      <c r="AO180" s="354"/>
      <c r="AP180" s="354"/>
      <c r="AQ180" s="354"/>
    </row>
    <row r="181" spans="1:43" ht="11.25" customHeight="1">
      <c r="A181" s="354"/>
      <c r="B181" s="50"/>
      <c r="C181" s="358"/>
      <c r="D181" s="359"/>
      <c r="E181" s="588"/>
      <c r="F181" s="588"/>
      <c r="G181" s="588"/>
      <c r="H181" s="588"/>
      <c r="I181" s="588"/>
      <c r="J181" s="588"/>
      <c r="K181" s="588"/>
      <c r="L181" s="588"/>
      <c r="M181" s="588"/>
      <c r="N181" s="588"/>
      <c r="O181" s="588"/>
      <c r="P181" s="588"/>
      <c r="Q181" s="588"/>
      <c r="R181" s="588"/>
      <c r="S181" s="588"/>
      <c r="T181" s="588"/>
      <c r="U181" s="28"/>
      <c r="V181" s="359"/>
      <c r="W181" s="588"/>
      <c r="X181" s="588"/>
      <c r="Y181" s="588"/>
      <c r="Z181" s="588"/>
      <c r="AA181" s="588"/>
      <c r="AB181" s="588"/>
      <c r="AC181" s="588"/>
      <c r="AD181" s="588"/>
      <c r="AE181" s="588"/>
      <c r="AF181" s="588"/>
      <c r="AG181" s="588"/>
      <c r="AH181" s="588"/>
      <c r="AI181" s="588"/>
      <c r="AJ181" s="588"/>
      <c r="AK181" s="588"/>
      <c r="AL181" s="588"/>
      <c r="AM181" s="358"/>
      <c r="AN181" s="359"/>
      <c r="AO181" s="354"/>
      <c r="AP181" s="354"/>
      <c r="AQ181" s="354"/>
    </row>
    <row r="182" spans="1:43" ht="11.25" customHeight="1">
      <c r="A182" s="354"/>
      <c r="B182" s="50"/>
      <c r="C182" s="358"/>
      <c r="D182" s="359"/>
      <c r="E182" s="588"/>
      <c r="F182" s="588"/>
      <c r="G182" s="588"/>
      <c r="H182" s="588"/>
      <c r="I182" s="588"/>
      <c r="J182" s="588"/>
      <c r="K182" s="588"/>
      <c r="L182" s="588"/>
      <c r="M182" s="588"/>
      <c r="N182" s="588"/>
      <c r="O182" s="588"/>
      <c r="P182" s="588"/>
      <c r="Q182" s="588"/>
      <c r="R182" s="588"/>
      <c r="S182" s="588"/>
      <c r="T182" s="588"/>
      <c r="U182" s="28"/>
      <c r="V182" s="359"/>
      <c r="W182" s="588"/>
      <c r="X182" s="588"/>
      <c r="Y182" s="588"/>
      <c r="Z182" s="588"/>
      <c r="AA182" s="588"/>
      <c r="AB182" s="588"/>
      <c r="AC182" s="588"/>
      <c r="AD182" s="588"/>
      <c r="AE182" s="588"/>
      <c r="AF182" s="588"/>
      <c r="AG182" s="588"/>
      <c r="AH182" s="588"/>
      <c r="AI182" s="588"/>
      <c r="AJ182" s="588"/>
      <c r="AK182" s="588"/>
      <c r="AL182" s="588"/>
      <c r="AM182" s="358"/>
      <c r="AN182" s="359"/>
      <c r="AO182" s="354"/>
      <c r="AP182" s="354"/>
      <c r="AQ182" s="354"/>
    </row>
    <row r="183" spans="1:43" ht="11.25" customHeight="1">
      <c r="A183" s="354"/>
      <c r="B183" s="50"/>
      <c r="C183" s="358"/>
      <c r="D183" s="359"/>
      <c r="E183" s="588"/>
      <c r="F183" s="588"/>
      <c r="G183" s="588"/>
      <c r="H183" s="588"/>
      <c r="I183" s="588"/>
      <c r="J183" s="588"/>
      <c r="K183" s="588"/>
      <c r="L183" s="588"/>
      <c r="M183" s="588"/>
      <c r="N183" s="588"/>
      <c r="O183" s="588"/>
      <c r="P183" s="588"/>
      <c r="Q183" s="588"/>
      <c r="R183" s="588"/>
      <c r="S183" s="588"/>
      <c r="T183" s="588"/>
      <c r="U183" s="28"/>
      <c r="V183" s="359"/>
      <c r="W183" s="588"/>
      <c r="X183" s="588"/>
      <c r="Y183" s="588"/>
      <c r="Z183" s="588"/>
      <c r="AA183" s="588"/>
      <c r="AB183" s="588"/>
      <c r="AC183" s="588"/>
      <c r="AD183" s="588"/>
      <c r="AE183" s="588"/>
      <c r="AF183" s="588"/>
      <c r="AG183" s="588"/>
      <c r="AH183" s="588"/>
      <c r="AI183" s="588"/>
      <c r="AJ183" s="588"/>
      <c r="AK183" s="588"/>
      <c r="AL183" s="588"/>
      <c r="AM183" s="358"/>
      <c r="AN183" s="359"/>
      <c r="AO183" s="354"/>
      <c r="AP183" s="354"/>
      <c r="AQ183" s="354"/>
    </row>
    <row r="184" spans="1:43" ht="11.25" customHeight="1">
      <c r="A184" s="354"/>
      <c r="B184" s="50"/>
      <c r="C184" s="358"/>
      <c r="D184" s="359"/>
      <c r="E184" s="588"/>
      <c r="F184" s="588"/>
      <c r="G184" s="588"/>
      <c r="H184" s="588"/>
      <c r="I184" s="588"/>
      <c r="J184" s="588"/>
      <c r="K184" s="588"/>
      <c r="L184" s="588"/>
      <c r="M184" s="588"/>
      <c r="N184" s="588"/>
      <c r="O184" s="588"/>
      <c r="P184" s="588"/>
      <c r="Q184" s="588"/>
      <c r="R184" s="588"/>
      <c r="S184" s="588"/>
      <c r="T184" s="588"/>
      <c r="U184" s="28"/>
      <c r="V184" s="359"/>
      <c r="W184" s="588"/>
      <c r="X184" s="588"/>
      <c r="Y184" s="588"/>
      <c r="Z184" s="588"/>
      <c r="AA184" s="588"/>
      <c r="AB184" s="588"/>
      <c r="AC184" s="588"/>
      <c r="AD184" s="588"/>
      <c r="AE184" s="588"/>
      <c r="AF184" s="588"/>
      <c r="AG184" s="588"/>
      <c r="AH184" s="588"/>
      <c r="AI184" s="588"/>
      <c r="AJ184" s="588"/>
      <c r="AK184" s="588"/>
      <c r="AL184" s="588"/>
      <c r="AM184" s="358"/>
      <c r="AN184" s="359"/>
      <c r="AO184" s="354"/>
      <c r="AP184" s="354"/>
      <c r="AQ184" s="354"/>
    </row>
    <row r="185" spans="1:43" ht="11.25" customHeight="1">
      <c r="A185" s="354"/>
      <c r="B185" s="50"/>
      <c r="C185" s="358"/>
      <c r="D185" s="359"/>
      <c r="E185" s="588"/>
      <c r="F185" s="588"/>
      <c r="G185" s="588"/>
      <c r="H185" s="588"/>
      <c r="I185" s="588"/>
      <c r="J185" s="588"/>
      <c r="K185" s="588"/>
      <c r="L185" s="588"/>
      <c r="M185" s="588"/>
      <c r="N185" s="588"/>
      <c r="O185" s="588"/>
      <c r="P185" s="588"/>
      <c r="Q185" s="588"/>
      <c r="R185" s="588"/>
      <c r="S185" s="588"/>
      <c r="T185" s="588"/>
      <c r="U185" s="28"/>
      <c r="V185" s="359"/>
      <c r="W185" s="588"/>
      <c r="X185" s="588"/>
      <c r="Y185" s="588"/>
      <c r="Z185" s="588"/>
      <c r="AA185" s="588"/>
      <c r="AB185" s="588"/>
      <c r="AC185" s="588"/>
      <c r="AD185" s="588"/>
      <c r="AE185" s="588"/>
      <c r="AF185" s="588"/>
      <c r="AG185" s="588"/>
      <c r="AH185" s="588"/>
      <c r="AI185" s="588"/>
      <c r="AJ185" s="588"/>
      <c r="AK185" s="588"/>
      <c r="AL185" s="588"/>
      <c r="AM185" s="358"/>
      <c r="AN185" s="359"/>
      <c r="AO185" s="354"/>
      <c r="AP185" s="354"/>
      <c r="AQ185" s="354"/>
    </row>
    <row r="186" spans="1:43" ht="6" customHeight="1">
      <c r="A186" s="6"/>
      <c r="B186" s="355"/>
      <c r="C186" s="8"/>
      <c r="D186" s="9"/>
      <c r="E186" s="6"/>
      <c r="F186" s="6"/>
      <c r="G186" s="6"/>
      <c r="H186" s="6"/>
      <c r="I186" s="6"/>
      <c r="J186" s="6"/>
      <c r="K186" s="6"/>
      <c r="L186" s="6"/>
      <c r="M186" s="6"/>
      <c r="N186" s="6"/>
      <c r="O186" s="6"/>
      <c r="P186" s="6"/>
      <c r="Q186" s="6"/>
      <c r="R186" s="6"/>
      <c r="S186" s="6"/>
      <c r="T186" s="6"/>
      <c r="U186" s="8"/>
      <c r="V186" s="9"/>
      <c r="W186" s="6"/>
      <c r="X186" s="6"/>
      <c r="Y186" s="6"/>
      <c r="Z186" s="6"/>
      <c r="AA186" s="6"/>
      <c r="AB186" s="6"/>
      <c r="AC186" s="6"/>
      <c r="AD186" s="6"/>
      <c r="AE186" s="6"/>
      <c r="AF186" s="6"/>
      <c r="AG186" s="6"/>
      <c r="AH186" s="6"/>
      <c r="AI186" s="6"/>
      <c r="AJ186" s="6"/>
      <c r="AK186" s="6"/>
      <c r="AL186" s="27"/>
      <c r="AM186" s="8"/>
      <c r="AN186" s="9"/>
      <c r="AO186" s="6"/>
      <c r="AP186" s="6"/>
      <c r="AQ186" s="6"/>
    </row>
    <row r="187" spans="1:43" ht="11.25" customHeight="1" thickBot="1">
      <c r="A187" s="354"/>
      <c r="B187" s="50">
        <v>137</v>
      </c>
      <c r="C187" s="358"/>
      <c r="D187" s="359"/>
      <c r="E187" s="588" t="s">
        <v>213</v>
      </c>
      <c r="F187" s="588"/>
      <c r="G187" s="588"/>
      <c r="H187" s="588"/>
      <c r="I187" s="588"/>
      <c r="J187" s="588"/>
      <c r="K187" s="588"/>
      <c r="L187" s="588"/>
      <c r="M187" s="588"/>
      <c r="N187" s="588"/>
      <c r="O187" s="588"/>
      <c r="P187" s="588"/>
      <c r="Q187" s="588"/>
      <c r="R187" s="588"/>
      <c r="S187" s="588"/>
      <c r="T187" s="588"/>
      <c r="U187" s="28"/>
      <c r="V187" s="359"/>
      <c r="W187" s="126"/>
      <c r="X187" s="126"/>
      <c r="Y187" s="126"/>
      <c r="Z187" s="126"/>
      <c r="AA187" s="126"/>
      <c r="AB187" s="124"/>
      <c r="AC187" s="124"/>
      <c r="AD187" s="124"/>
      <c r="AE187" s="124"/>
      <c r="AF187" s="124"/>
      <c r="AG187" s="124"/>
      <c r="AH187" s="15"/>
      <c r="AI187" s="15"/>
      <c r="AJ187" s="15"/>
      <c r="AK187" s="15"/>
      <c r="AL187" s="16" t="s">
        <v>34</v>
      </c>
      <c r="AM187" s="358"/>
      <c r="AN187" s="359"/>
      <c r="AO187" s="354"/>
      <c r="AP187" s="354"/>
      <c r="AQ187" s="354"/>
    </row>
    <row r="188" spans="1:43" ht="11.25" customHeight="1">
      <c r="A188" s="354"/>
      <c r="B188" s="50"/>
      <c r="C188" s="358"/>
      <c r="D188" s="359"/>
      <c r="E188" s="588"/>
      <c r="F188" s="588"/>
      <c r="G188" s="588"/>
      <c r="H188" s="588"/>
      <c r="I188" s="588"/>
      <c r="J188" s="588"/>
      <c r="K188" s="588"/>
      <c r="L188" s="588"/>
      <c r="M188" s="588"/>
      <c r="N188" s="588"/>
      <c r="O188" s="588"/>
      <c r="P188" s="588"/>
      <c r="Q188" s="588"/>
      <c r="R188" s="588"/>
      <c r="S188" s="588"/>
      <c r="T188" s="588"/>
      <c r="U188" s="28"/>
      <c r="V188" s="359"/>
      <c r="W188" s="122"/>
      <c r="X188" s="359" t="s">
        <v>41</v>
      </c>
      <c r="Y188" s="356"/>
      <c r="Z188" s="354"/>
      <c r="AA188" s="44"/>
      <c r="AB188" s="48"/>
      <c r="AC188" s="354"/>
      <c r="AD188" s="354"/>
      <c r="AE188" s="354"/>
      <c r="AF188" s="354"/>
      <c r="AG188" s="124"/>
      <c r="AH188" s="15"/>
      <c r="AI188" s="15"/>
      <c r="AJ188" s="15"/>
      <c r="AK188" s="15"/>
      <c r="AL188" s="16"/>
      <c r="AM188" s="358"/>
      <c r="AN188" s="359"/>
      <c r="AO188" s="354"/>
      <c r="AP188" s="354"/>
      <c r="AQ188" s="354"/>
    </row>
    <row r="189" spans="1:43" ht="11.25" customHeight="1" thickBot="1">
      <c r="A189" s="354"/>
      <c r="B189" s="50"/>
      <c r="C189" s="358"/>
      <c r="D189" s="359"/>
      <c r="E189" s="588"/>
      <c r="F189" s="588"/>
      <c r="G189" s="588"/>
      <c r="H189" s="588"/>
      <c r="I189" s="588"/>
      <c r="J189" s="588"/>
      <c r="K189" s="588"/>
      <c r="L189" s="588"/>
      <c r="M189" s="588"/>
      <c r="N189" s="588"/>
      <c r="O189" s="588"/>
      <c r="P189" s="588"/>
      <c r="Q189" s="588"/>
      <c r="R189" s="588"/>
      <c r="S189" s="588"/>
      <c r="T189" s="588"/>
      <c r="U189" s="28"/>
      <c r="V189" s="359"/>
      <c r="W189" s="122"/>
      <c r="X189" s="359"/>
      <c r="Y189" s="354"/>
      <c r="Z189" s="354"/>
      <c r="AA189" s="52"/>
      <c r="AB189" s="54"/>
      <c r="AC189" s="354"/>
      <c r="AD189" s="354"/>
      <c r="AE189" s="354"/>
      <c r="AF189" s="354"/>
      <c r="AG189" s="124"/>
      <c r="AH189" s="15"/>
      <c r="AI189" s="15"/>
      <c r="AJ189" s="15"/>
      <c r="AK189" s="15"/>
      <c r="AL189" s="16"/>
      <c r="AM189" s="358"/>
      <c r="AN189" s="359"/>
      <c r="AO189" s="354"/>
      <c r="AP189" s="354"/>
      <c r="AQ189" s="354"/>
    </row>
    <row r="190" spans="1:43" ht="11.25" customHeight="1" thickBot="1">
      <c r="A190" s="354"/>
      <c r="B190" s="50"/>
      <c r="C190" s="358"/>
      <c r="D190" s="359"/>
      <c r="E190" s="588"/>
      <c r="F190" s="588"/>
      <c r="G190" s="588"/>
      <c r="H190" s="588"/>
      <c r="I190" s="588"/>
      <c r="J190" s="588"/>
      <c r="K190" s="588"/>
      <c r="L190" s="588"/>
      <c r="M190" s="588"/>
      <c r="N190" s="588"/>
      <c r="O190" s="588"/>
      <c r="P190" s="588"/>
      <c r="Q190" s="588"/>
      <c r="R190" s="588"/>
      <c r="S190" s="588"/>
      <c r="T190" s="588"/>
      <c r="U190" s="28"/>
      <c r="V190" s="359"/>
      <c r="W190" s="122"/>
      <c r="X190" s="359"/>
      <c r="Y190" s="354"/>
      <c r="Z190" s="354"/>
      <c r="AA190" s="354"/>
      <c r="AB190" s="354"/>
      <c r="AC190" s="354"/>
      <c r="AD190" s="354"/>
      <c r="AE190" s="354"/>
      <c r="AF190" s="354"/>
      <c r="AG190" s="124"/>
      <c r="AH190" s="15"/>
      <c r="AI190" s="15"/>
      <c r="AJ190" s="15"/>
      <c r="AK190" s="15"/>
      <c r="AL190" s="16"/>
      <c r="AM190" s="358"/>
      <c r="AN190" s="359"/>
      <c r="AO190" s="354"/>
      <c r="AP190" s="354"/>
      <c r="AQ190" s="354"/>
    </row>
    <row r="191" spans="1:43" ht="11.25" customHeight="1">
      <c r="A191" s="354"/>
      <c r="B191" s="50"/>
      <c r="C191" s="358"/>
      <c r="D191" s="359"/>
      <c r="E191" s="588"/>
      <c r="F191" s="588"/>
      <c r="G191" s="588"/>
      <c r="H191" s="588"/>
      <c r="I191" s="588"/>
      <c r="J191" s="588"/>
      <c r="K191" s="588"/>
      <c r="L191" s="588"/>
      <c r="M191" s="588"/>
      <c r="N191" s="588"/>
      <c r="O191" s="588"/>
      <c r="P191" s="588"/>
      <c r="Q191" s="588"/>
      <c r="R191" s="588"/>
      <c r="S191" s="588"/>
      <c r="T191" s="588"/>
      <c r="U191" s="28"/>
      <c r="V191" s="359"/>
      <c r="W191" s="122"/>
      <c r="X191" s="354" t="s">
        <v>42</v>
      </c>
      <c r="Y191" s="354"/>
      <c r="Z191" s="354"/>
      <c r="AA191" s="44"/>
      <c r="AB191" s="48"/>
      <c r="AC191" s="354"/>
      <c r="AD191" s="354"/>
      <c r="AE191" s="354"/>
      <c r="AF191" s="354"/>
      <c r="AG191" s="124"/>
      <c r="AH191" s="15"/>
      <c r="AI191" s="15"/>
      <c r="AJ191" s="15"/>
      <c r="AK191" s="15"/>
      <c r="AL191" s="16"/>
      <c r="AM191" s="358"/>
      <c r="AN191" s="359"/>
      <c r="AO191" s="354"/>
      <c r="AP191" s="354"/>
      <c r="AQ191" s="354"/>
    </row>
    <row r="192" spans="1:43" ht="11.25" customHeight="1" thickBot="1">
      <c r="A192" s="354"/>
      <c r="B192" s="50"/>
      <c r="C192" s="358"/>
      <c r="D192" s="359"/>
      <c r="E192" s="588"/>
      <c r="F192" s="588"/>
      <c r="G192" s="588"/>
      <c r="H192" s="588"/>
      <c r="I192" s="588"/>
      <c r="J192" s="588"/>
      <c r="K192" s="588"/>
      <c r="L192" s="588"/>
      <c r="M192" s="588"/>
      <c r="N192" s="588"/>
      <c r="O192" s="588"/>
      <c r="P192" s="588"/>
      <c r="Q192" s="588"/>
      <c r="R192" s="588"/>
      <c r="S192" s="588"/>
      <c r="T192" s="588"/>
      <c r="U192" s="28"/>
      <c r="V192" s="359"/>
      <c r="W192" s="122"/>
      <c r="X192" s="359"/>
      <c r="Y192" s="354"/>
      <c r="Z192" s="354"/>
      <c r="AA192" s="52"/>
      <c r="AB192" s="54"/>
      <c r="AC192" s="354"/>
      <c r="AD192" s="354"/>
      <c r="AE192" s="354"/>
      <c r="AF192" s="354"/>
      <c r="AG192" s="124"/>
      <c r="AH192" s="15"/>
      <c r="AI192" s="15"/>
      <c r="AJ192" s="15"/>
      <c r="AK192" s="15"/>
      <c r="AL192" s="16"/>
      <c r="AM192" s="358"/>
      <c r="AN192" s="359"/>
      <c r="AO192" s="354"/>
      <c r="AP192" s="354"/>
      <c r="AQ192" s="354"/>
    </row>
    <row r="193" spans="1:43" ht="11.25" customHeight="1">
      <c r="A193" s="354"/>
      <c r="B193" s="50"/>
      <c r="C193" s="358"/>
      <c r="D193" s="359"/>
      <c r="E193" s="588"/>
      <c r="F193" s="588"/>
      <c r="G193" s="588"/>
      <c r="H193" s="588"/>
      <c r="I193" s="588"/>
      <c r="J193" s="588"/>
      <c r="K193" s="588"/>
      <c r="L193" s="588"/>
      <c r="M193" s="588"/>
      <c r="N193" s="588"/>
      <c r="O193" s="588"/>
      <c r="P193" s="588"/>
      <c r="Q193" s="588"/>
      <c r="R193" s="588"/>
      <c r="S193" s="588"/>
      <c r="T193" s="588"/>
      <c r="U193" s="28"/>
      <c r="V193" s="359"/>
      <c r="W193" s="122"/>
      <c r="X193" s="359"/>
      <c r="Y193" s="354"/>
      <c r="Z193" s="354"/>
      <c r="AA193" s="354"/>
      <c r="AB193" s="354"/>
      <c r="AC193" s="354"/>
      <c r="AD193" s="354"/>
      <c r="AE193" s="354"/>
      <c r="AF193" s="354"/>
      <c r="AG193" s="124"/>
      <c r="AH193" s="15"/>
      <c r="AI193" s="15"/>
      <c r="AJ193" s="15"/>
      <c r="AK193" s="15"/>
      <c r="AL193" s="16"/>
      <c r="AM193" s="358"/>
      <c r="AN193" s="359"/>
      <c r="AO193" s="354"/>
      <c r="AP193" s="354"/>
      <c r="AQ193" s="354"/>
    </row>
    <row r="194" spans="1:43" ht="11.25" customHeight="1">
      <c r="A194" s="354"/>
      <c r="B194" s="50"/>
      <c r="C194" s="358"/>
      <c r="D194" s="359"/>
      <c r="E194" s="588"/>
      <c r="F194" s="588"/>
      <c r="G194" s="588"/>
      <c r="H194" s="588"/>
      <c r="I194" s="588"/>
      <c r="J194" s="588"/>
      <c r="K194" s="588"/>
      <c r="L194" s="588"/>
      <c r="M194" s="588"/>
      <c r="N194" s="588"/>
      <c r="O194" s="588"/>
      <c r="P194" s="588"/>
      <c r="Q194" s="588"/>
      <c r="R194" s="588"/>
      <c r="S194" s="588"/>
      <c r="T194" s="588"/>
      <c r="U194" s="28"/>
      <c r="V194" s="359"/>
      <c r="W194" s="122"/>
      <c r="X194" s="359"/>
      <c r="Y194" s="354"/>
      <c r="Z194" s="354"/>
      <c r="AA194" s="354"/>
      <c r="AB194" s="354"/>
      <c r="AC194" s="354"/>
      <c r="AD194" s="354"/>
      <c r="AE194" s="354"/>
      <c r="AF194" s="354"/>
      <c r="AG194" s="124"/>
      <c r="AH194" s="15"/>
      <c r="AI194" s="15"/>
      <c r="AJ194" s="15"/>
      <c r="AK194" s="15"/>
      <c r="AL194" s="16"/>
      <c r="AM194" s="358"/>
      <c r="AN194" s="359"/>
      <c r="AO194" s="354"/>
      <c r="AP194" s="354"/>
      <c r="AQ194" s="354"/>
    </row>
    <row r="195" spans="1:43" ht="11.25" customHeight="1">
      <c r="A195" s="354"/>
      <c r="B195" s="50"/>
      <c r="C195" s="358"/>
      <c r="D195" s="359"/>
      <c r="E195" s="588"/>
      <c r="F195" s="588"/>
      <c r="G195" s="588"/>
      <c r="H195" s="588"/>
      <c r="I195" s="588"/>
      <c r="J195" s="588"/>
      <c r="K195" s="588"/>
      <c r="L195" s="588"/>
      <c r="M195" s="588"/>
      <c r="N195" s="588"/>
      <c r="O195" s="588"/>
      <c r="P195" s="588"/>
      <c r="Q195" s="588"/>
      <c r="R195" s="588"/>
      <c r="S195" s="588"/>
      <c r="T195" s="588"/>
      <c r="U195" s="28"/>
      <c r="V195" s="359"/>
      <c r="W195" s="122"/>
      <c r="X195" s="359"/>
      <c r="Y195" s="356"/>
      <c r="Z195" s="354"/>
      <c r="AA195" s="354"/>
      <c r="AB195" s="354"/>
      <c r="AC195" s="354"/>
      <c r="AD195" s="354"/>
      <c r="AE195" s="354"/>
      <c r="AF195" s="354"/>
      <c r="AG195" s="124"/>
      <c r="AH195" s="15"/>
      <c r="AI195" s="15"/>
      <c r="AJ195" s="15"/>
      <c r="AK195" s="15"/>
      <c r="AL195" s="16"/>
      <c r="AM195" s="358"/>
      <c r="AN195" s="359"/>
      <c r="AO195" s="354"/>
      <c r="AP195" s="354"/>
      <c r="AQ195" s="354"/>
    </row>
    <row r="196" spans="1:43">
      <c r="A196" s="354"/>
      <c r="B196" s="350" t="s">
        <v>83</v>
      </c>
      <c r="C196" s="358"/>
      <c r="D196" s="359"/>
      <c r="E196" s="588"/>
      <c r="F196" s="588"/>
      <c r="G196" s="588"/>
      <c r="H196" s="588"/>
      <c r="I196" s="588"/>
      <c r="J196" s="588"/>
      <c r="K196" s="588"/>
      <c r="L196" s="588"/>
      <c r="M196" s="588"/>
      <c r="N196" s="588"/>
      <c r="O196" s="588"/>
      <c r="P196" s="588"/>
      <c r="Q196" s="588"/>
      <c r="R196" s="588"/>
      <c r="S196" s="588"/>
      <c r="T196" s="588"/>
      <c r="U196" s="28"/>
      <c r="V196" s="359"/>
      <c r="W196" s="354"/>
      <c r="X196" s="354"/>
      <c r="Y196" s="15"/>
      <c r="Z196" s="15"/>
      <c r="AA196" s="15"/>
      <c r="AB196" s="15"/>
      <c r="AC196" s="15"/>
      <c r="AD196" s="15"/>
      <c r="AE196" s="15"/>
      <c r="AF196" s="15"/>
      <c r="AG196" s="15"/>
      <c r="AH196" s="15"/>
      <c r="AI196" s="15"/>
      <c r="AJ196" s="15"/>
      <c r="AK196" s="15"/>
      <c r="AL196" s="16" t="s">
        <v>36</v>
      </c>
      <c r="AM196" s="358"/>
      <c r="AN196" s="359"/>
      <c r="AO196" s="354"/>
      <c r="AP196" s="29">
        <v>149</v>
      </c>
      <c r="AQ196" s="354"/>
    </row>
    <row r="197" spans="1:43" ht="11.25" customHeight="1">
      <c r="A197" s="354"/>
      <c r="B197" s="50">
        <v>137</v>
      </c>
      <c r="C197" s="358"/>
      <c r="D197" s="359"/>
      <c r="E197" s="588" t="s">
        <v>214</v>
      </c>
      <c r="F197" s="588"/>
      <c r="G197" s="588"/>
      <c r="H197" s="588"/>
      <c r="I197" s="588"/>
      <c r="J197" s="588"/>
      <c r="K197" s="588"/>
      <c r="L197" s="588"/>
      <c r="M197" s="588"/>
      <c r="N197" s="588"/>
      <c r="O197" s="588"/>
      <c r="P197" s="588"/>
      <c r="Q197" s="588"/>
      <c r="R197" s="588"/>
      <c r="S197" s="588"/>
      <c r="T197" s="588"/>
      <c r="U197" s="28"/>
      <c r="V197" s="359"/>
      <c r="W197" s="588" t="s">
        <v>215</v>
      </c>
      <c r="X197" s="588"/>
      <c r="Y197" s="588"/>
      <c r="Z197" s="588"/>
      <c r="AA197" s="588"/>
      <c r="AB197" s="588"/>
      <c r="AC197" s="588"/>
      <c r="AD197" s="588"/>
      <c r="AE197" s="588"/>
      <c r="AF197" s="588"/>
      <c r="AG197" s="588"/>
      <c r="AH197" s="588"/>
      <c r="AI197" s="588"/>
      <c r="AJ197" s="588"/>
      <c r="AK197" s="588"/>
      <c r="AL197" s="588"/>
      <c r="AM197" s="358"/>
      <c r="AN197" s="359"/>
      <c r="AO197" s="354"/>
      <c r="AP197" s="354"/>
      <c r="AQ197" s="354"/>
    </row>
    <row r="198" spans="1:43" ht="11.25" customHeight="1">
      <c r="A198" s="354"/>
      <c r="B198" s="50"/>
      <c r="C198" s="358"/>
      <c r="D198" s="359"/>
      <c r="E198" s="588"/>
      <c r="F198" s="588"/>
      <c r="G198" s="588"/>
      <c r="H198" s="588"/>
      <c r="I198" s="588"/>
      <c r="J198" s="588"/>
      <c r="K198" s="588"/>
      <c r="L198" s="588"/>
      <c r="M198" s="588"/>
      <c r="N198" s="588"/>
      <c r="O198" s="588"/>
      <c r="P198" s="588"/>
      <c r="Q198" s="588"/>
      <c r="R198" s="588"/>
      <c r="S198" s="588"/>
      <c r="T198" s="588"/>
      <c r="U198" s="28"/>
      <c r="V198" s="359"/>
      <c r="W198" s="588"/>
      <c r="X198" s="588"/>
      <c r="Y198" s="588"/>
      <c r="Z198" s="588"/>
      <c r="AA198" s="588"/>
      <c r="AB198" s="588"/>
      <c r="AC198" s="588"/>
      <c r="AD198" s="588"/>
      <c r="AE198" s="588"/>
      <c r="AF198" s="588"/>
      <c r="AG198" s="588"/>
      <c r="AH198" s="588"/>
      <c r="AI198" s="588"/>
      <c r="AJ198" s="588"/>
      <c r="AK198" s="588"/>
      <c r="AL198" s="588"/>
      <c r="AM198" s="358"/>
      <c r="AN198" s="359"/>
      <c r="AO198" s="354"/>
      <c r="AP198" s="354"/>
      <c r="AQ198" s="354"/>
    </row>
    <row r="199" spans="1:43" ht="11.25" customHeight="1">
      <c r="A199" s="354"/>
      <c r="B199" s="50"/>
      <c r="C199" s="358"/>
      <c r="D199" s="359"/>
      <c r="E199" s="588"/>
      <c r="F199" s="588"/>
      <c r="G199" s="588"/>
      <c r="H199" s="588"/>
      <c r="I199" s="588"/>
      <c r="J199" s="588"/>
      <c r="K199" s="588"/>
      <c r="L199" s="588"/>
      <c r="M199" s="588"/>
      <c r="N199" s="588"/>
      <c r="O199" s="588"/>
      <c r="P199" s="588"/>
      <c r="Q199" s="588"/>
      <c r="R199" s="588"/>
      <c r="S199" s="588"/>
      <c r="T199" s="588"/>
      <c r="U199" s="28"/>
      <c r="V199" s="359"/>
      <c r="W199" s="588"/>
      <c r="X199" s="588"/>
      <c r="Y199" s="588"/>
      <c r="Z199" s="588"/>
      <c r="AA199" s="588"/>
      <c r="AB199" s="588"/>
      <c r="AC199" s="588"/>
      <c r="AD199" s="588"/>
      <c r="AE199" s="588"/>
      <c r="AF199" s="588"/>
      <c r="AG199" s="588"/>
      <c r="AH199" s="588"/>
      <c r="AI199" s="588"/>
      <c r="AJ199" s="588"/>
      <c r="AK199" s="588"/>
      <c r="AL199" s="588"/>
      <c r="AM199" s="358"/>
      <c r="AN199" s="359"/>
      <c r="AO199" s="354"/>
      <c r="AP199" s="354"/>
      <c r="AQ199" s="354"/>
    </row>
    <row r="200" spans="1:43" ht="11.25" customHeight="1">
      <c r="A200" s="354"/>
      <c r="B200" s="50"/>
      <c r="C200" s="358"/>
      <c r="D200" s="359"/>
      <c r="E200" s="588"/>
      <c r="F200" s="588"/>
      <c r="G200" s="588"/>
      <c r="H200" s="588"/>
      <c r="I200" s="588"/>
      <c r="J200" s="588"/>
      <c r="K200" s="588"/>
      <c r="L200" s="588"/>
      <c r="M200" s="588"/>
      <c r="N200" s="588"/>
      <c r="O200" s="588"/>
      <c r="P200" s="588"/>
      <c r="Q200" s="588"/>
      <c r="R200" s="588"/>
      <c r="S200" s="588"/>
      <c r="T200" s="588"/>
      <c r="U200" s="28"/>
      <c r="V200" s="359"/>
      <c r="W200" s="588"/>
      <c r="X200" s="588"/>
      <c r="Y200" s="588"/>
      <c r="Z200" s="588"/>
      <c r="AA200" s="588"/>
      <c r="AB200" s="588"/>
      <c r="AC200" s="588"/>
      <c r="AD200" s="588"/>
      <c r="AE200" s="588"/>
      <c r="AF200" s="588"/>
      <c r="AG200" s="588"/>
      <c r="AH200" s="588"/>
      <c r="AI200" s="588"/>
      <c r="AJ200" s="588"/>
      <c r="AK200" s="588"/>
      <c r="AL200" s="588"/>
      <c r="AM200" s="358"/>
      <c r="AN200" s="359"/>
      <c r="AO200" s="354"/>
      <c r="AP200" s="354"/>
      <c r="AQ200" s="354"/>
    </row>
    <row r="201" spans="1:43" ht="11.25" customHeight="1">
      <c r="A201" s="354"/>
      <c r="B201" s="50"/>
      <c r="C201" s="358"/>
      <c r="D201" s="359"/>
      <c r="E201" s="588"/>
      <c r="F201" s="588"/>
      <c r="G201" s="588"/>
      <c r="H201" s="588"/>
      <c r="I201" s="588"/>
      <c r="J201" s="588"/>
      <c r="K201" s="588"/>
      <c r="L201" s="588"/>
      <c r="M201" s="588"/>
      <c r="N201" s="588"/>
      <c r="O201" s="588"/>
      <c r="P201" s="588"/>
      <c r="Q201" s="588"/>
      <c r="R201" s="588"/>
      <c r="S201" s="588"/>
      <c r="T201" s="588"/>
      <c r="U201" s="28"/>
      <c r="V201" s="359"/>
      <c r="W201" s="588"/>
      <c r="X201" s="588"/>
      <c r="Y201" s="588"/>
      <c r="Z201" s="588"/>
      <c r="AA201" s="588"/>
      <c r="AB201" s="588"/>
      <c r="AC201" s="588"/>
      <c r="AD201" s="588"/>
      <c r="AE201" s="588"/>
      <c r="AF201" s="588"/>
      <c r="AG201" s="588"/>
      <c r="AH201" s="588"/>
      <c r="AI201" s="588"/>
      <c r="AJ201" s="588"/>
      <c r="AK201" s="588"/>
      <c r="AL201" s="588"/>
      <c r="AM201" s="358"/>
      <c r="AN201" s="359"/>
      <c r="AO201" s="354"/>
      <c r="AP201" s="354"/>
      <c r="AQ201" s="354"/>
    </row>
    <row r="202" spans="1:43" ht="11.25" customHeight="1">
      <c r="A202" s="354"/>
      <c r="B202" s="50"/>
      <c r="C202" s="358"/>
      <c r="D202" s="359"/>
      <c r="E202" s="588"/>
      <c r="F202" s="588"/>
      <c r="G202" s="588"/>
      <c r="H202" s="588"/>
      <c r="I202" s="588"/>
      <c r="J202" s="588"/>
      <c r="K202" s="588"/>
      <c r="L202" s="588"/>
      <c r="M202" s="588"/>
      <c r="N202" s="588"/>
      <c r="O202" s="588"/>
      <c r="P202" s="588"/>
      <c r="Q202" s="588"/>
      <c r="R202" s="588"/>
      <c r="S202" s="588"/>
      <c r="T202" s="588"/>
      <c r="U202" s="28"/>
      <c r="V202" s="359"/>
      <c r="W202" s="588"/>
      <c r="X202" s="588"/>
      <c r="Y202" s="588"/>
      <c r="Z202" s="588"/>
      <c r="AA202" s="588"/>
      <c r="AB202" s="588"/>
      <c r="AC202" s="588"/>
      <c r="AD202" s="588"/>
      <c r="AE202" s="588"/>
      <c r="AF202" s="588"/>
      <c r="AG202" s="588"/>
      <c r="AH202" s="588"/>
      <c r="AI202" s="588"/>
      <c r="AJ202" s="588"/>
      <c r="AK202" s="588"/>
      <c r="AL202" s="588"/>
      <c r="AM202" s="358"/>
      <c r="AN202" s="359"/>
      <c r="AO202" s="354"/>
      <c r="AP202" s="354"/>
      <c r="AQ202" s="354"/>
    </row>
    <row r="203" spans="1:43" ht="11.25" customHeight="1">
      <c r="A203" s="354"/>
      <c r="B203" s="50"/>
      <c r="C203" s="358"/>
      <c r="D203" s="359"/>
      <c r="E203" s="588"/>
      <c r="F203" s="588"/>
      <c r="G203" s="588"/>
      <c r="H203" s="588"/>
      <c r="I203" s="588"/>
      <c r="J203" s="588"/>
      <c r="K203" s="588"/>
      <c r="L203" s="588"/>
      <c r="M203" s="588"/>
      <c r="N203" s="588"/>
      <c r="O203" s="588"/>
      <c r="P203" s="588"/>
      <c r="Q203" s="588"/>
      <c r="R203" s="588"/>
      <c r="S203" s="588"/>
      <c r="T203" s="588"/>
      <c r="U203" s="28"/>
      <c r="V203" s="359"/>
      <c r="W203" s="588"/>
      <c r="X203" s="588"/>
      <c r="Y203" s="588"/>
      <c r="Z203" s="588"/>
      <c r="AA203" s="588"/>
      <c r="AB203" s="588"/>
      <c r="AC203" s="588"/>
      <c r="AD203" s="588"/>
      <c r="AE203" s="588"/>
      <c r="AF203" s="588"/>
      <c r="AG203" s="588"/>
      <c r="AH203" s="588"/>
      <c r="AI203" s="588"/>
      <c r="AJ203" s="588"/>
      <c r="AK203" s="588"/>
      <c r="AL203" s="588"/>
      <c r="AM203" s="358"/>
      <c r="AN203" s="359"/>
      <c r="AO203" s="354"/>
      <c r="AP203" s="354"/>
      <c r="AQ203" s="354"/>
    </row>
    <row r="204" spans="1:43" ht="11.25" customHeight="1">
      <c r="A204" s="354"/>
      <c r="B204" s="50"/>
      <c r="C204" s="358"/>
      <c r="D204" s="359"/>
      <c r="E204" s="588"/>
      <c r="F204" s="588"/>
      <c r="G204" s="588"/>
      <c r="H204" s="588"/>
      <c r="I204" s="588"/>
      <c r="J204" s="588"/>
      <c r="K204" s="588"/>
      <c r="L204" s="588"/>
      <c r="M204" s="588"/>
      <c r="N204" s="588"/>
      <c r="O204" s="588"/>
      <c r="P204" s="588"/>
      <c r="Q204" s="588"/>
      <c r="R204" s="588"/>
      <c r="S204" s="588"/>
      <c r="T204" s="588"/>
      <c r="U204" s="28"/>
      <c r="V204" s="359"/>
      <c r="W204" s="588"/>
      <c r="X204" s="588"/>
      <c r="Y204" s="588"/>
      <c r="Z204" s="588"/>
      <c r="AA204" s="588"/>
      <c r="AB204" s="588"/>
      <c r="AC204" s="588"/>
      <c r="AD204" s="588"/>
      <c r="AE204" s="588"/>
      <c r="AF204" s="588"/>
      <c r="AG204" s="588"/>
      <c r="AH204" s="588"/>
      <c r="AI204" s="588"/>
      <c r="AJ204" s="588"/>
      <c r="AK204" s="588"/>
      <c r="AL204" s="588"/>
      <c r="AM204" s="358"/>
      <c r="AN204" s="359"/>
      <c r="AO204" s="354"/>
      <c r="AP204" s="354"/>
      <c r="AQ204" s="354"/>
    </row>
    <row r="205" spans="1:43" ht="11.25" customHeight="1">
      <c r="A205" s="354"/>
      <c r="B205" s="50"/>
      <c r="C205" s="358"/>
      <c r="D205" s="359"/>
      <c r="E205" s="588"/>
      <c r="F205" s="588"/>
      <c r="G205" s="588"/>
      <c r="H205" s="588"/>
      <c r="I205" s="588"/>
      <c r="J205" s="588"/>
      <c r="K205" s="588"/>
      <c r="L205" s="588"/>
      <c r="M205" s="588"/>
      <c r="N205" s="588"/>
      <c r="O205" s="588"/>
      <c r="P205" s="588"/>
      <c r="Q205" s="588"/>
      <c r="R205" s="588"/>
      <c r="S205" s="588"/>
      <c r="T205" s="588"/>
      <c r="U205" s="28"/>
      <c r="V205" s="359"/>
      <c r="W205" s="588"/>
      <c r="X205" s="588"/>
      <c r="Y205" s="588"/>
      <c r="Z205" s="588"/>
      <c r="AA205" s="588"/>
      <c r="AB205" s="588"/>
      <c r="AC205" s="588"/>
      <c r="AD205" s="588"/>
      <c r="AE205" s="588"/>
      <c r="AF205" s="588"/>
      <c r="AG205" s="588"/>
      <c r="AH205" s="588"/>
      <c r="AI205" s="588"/>
      <c r="AJ205" s="588"/>
      <c r="AK205" s="588"/>
      <c r="AL205" s="588"/>
      <c r="AM205" s="358"/>
      <c r="AN205" s="359"/>
      <c r="AO205" s="354"/>
      <c r="AP205" s="354"/>
      <c r="AQ205" s="354"/>
    </row>
    <row r="206" spans="1:43" ht="11.25" customHeight="1">
      <c r="A206" s="354"/>
      <c r="B206" s="50">
        <v>137</v>
      </c>
      <c r="C206" s="358"/>
      <c r="D206" s="359"/>
      <c r="E206" s="588"/>
      <c r="F206" s="588"/>
      <c r="G206" s="588"/>
      <c r="H206" s="588"/>
      <c r="I206" s="588"/>
      <c r="J206" s="588"/>
      <c r="K206" s="588"/>
      <c r="L206" s="588"/>
      <c r="M206" s="588"/>
      <c r="N206" s="588"/>
      <c r="O206" s="588"/>
      <c r="P206" s="588"/>
      <c r="Q206" s="588"/>
      <c r="R206" s="588"/>
      <c r="S206" s="588"/>
      <c r="T206" s="588"/>
      <c r="U206" s="28"/>
      <c r="V206" s="359"/>
      <c r="W206" s="588"/>
      <c r="X206" s="588"/>
      <c r="Y206" s="588"/>
      <c r="Z206" s="588"/>
      <c r="AA206" s="588"/>
      <c r="AB206" s="588"/>
      <c r="AC206" s="588"/>
      <c r="AD206" s="588"/>
      <c r="AE206" s="588"/>
      <c r="AF206" s="588"/>
      <c r="AG206" s="588"/>
      <c r="AH206" s="588"/>
      <c r="AI206" s="588"/>
      <c r="AJ206" s="588"/>
      <c r="AK206" s="588"/>
      <c r="AL206" s="588"/>
      <c r="AM206" s="358"/>
      <c r="AN206" s="359"/>
      <c r="AO206" s="354"/>
      <c r="AP206" s="354"/>
      <c r="AQ206" s="354"/>
    </row>
    <row r="207" spans="1:43" ht="11.25" customHeight="1">
      <c r="A207" s="664" t="s">
        <v>216</v>
      </c>
      <c r="B207" s="604"/>
      <c r="C207" s="604"/>
      <c r="D207" s="604"/>
      <c r="E207" s="604"/>
      <c r="F207" s="604"/>
      <c r="G207" s="604"/>
      <c r="H207" s="604"/>
      <c r="I207" s="604"/>
      <c r="J207" s="604"/>
      <c r="K207" s="604"/>
      <c r="L207" s="604"/>
      <c r="M207" s="604"/>
      <c r="N207" s="604"/>
      <c r="O207" s="604"/>
      <c r="P207" s="604"/>
      <c r="Q207" s="604"/>
      <c r="R207" s="604"/>
      <c r="S207" s="604"/>
      <c r="T207" s="604"/>
      <c r="U207" s="604"/>
      <c r="V207" s="604"/>
      <c r="W207" s="604"/>
      <c r="X207" s="604"/>
      <c r="Y207" s="604"/>
      <c r="Z207" s="604"/>
      <c r="AA207" s="604"/>
      <c r="AB207" s="604"/>
      <c r="AC207" s="604"/>
      <c r="AD207" s="604"/>
      <c r="AE207" s="604"/>
      <c r="AF207" s="604"/>
      <c r="AG207" s="604"/>
      <c r="AH207" s="604"/>
      <c r="AI207" s="604"/>
      <c r="AJ207" s="604"/>
      <c r="AK207" s="604"/>
      <c r="AL207" s="604"/>
      <c r="AM207" s="604"/>
      <c r="AN207" s="604"/>
      <c r="AO207" s="604"/>
      <c r="AP207" s="604"/>
      <c r="AQ207" s="604"/>
    </row>
    <row r="208" spans="1:43" ht="11.25" customHeight="1">
      <c r="A208" s="354"/>
      <c r="B208" s="50">
        <v>137</v>
      </c>
      <c r="C208" s="358"/>
      <c r="D208" s="359"/>
      <c r="E208" s="588" t="s">
        <v>217</v>
      </c>
      <c r="F208" s="588"/>
      <c r="G208" s="588"/>
      <c r="H208" s="588"/>
      <c r="I208" s="588"/>
      <c r="J208" s="588"/>
      <c r="K208" s="588"/>
      <c r="L208" s="588"/>
      <c r="M208" s="588"/>
      <c r="N208" s="588"/>
      <c r="O208" s="588"/>
      <c r="P208" s="588"/>
      <c r="Q208" s="588"/>
      <c r="R208" s="588"/>
      <c r="S208" s="588"/>
      <c r="T208" s="588"/>
      <c r="U208" s="28"/>
      <c r="V208" s="359"/>
      <c r="W208" s="588"/>
      <c r="X208" s="588"/>
      <c r="Y208" s="588"/>
      <c r="Z208" s="588"/>
      <c r="AA208" s="588"/>
      <c r="AB208" s="588"/>
      <c r="AC208" s="588"/>
      <c r="AD208" s="588"/>
      <c r="AE208" s="588"/>
      <c r="AF208" s="588"/>
      <c r="AG208" s="588"/>
      <c r="AH208" s="588"/>
      <c r="AI208" s="588"/>
      <c r="AJ208" s="588"/>
      <c r="AK208" s="588"/>
      <c r="AL208" s="588"/>
      <c r="AM208" s="358"/>
      <c r="AN208" s="359"/>
      <c r="AO208" s="354"/>
      <c r="AP208" s="354"/>
      <c r="AQ208" s="354"/>
    </row>
    <row r="209" spans="1:43" ht="11.25" customHeight="1">
      <c r="A209" s="354"/>
      <c r="B209" s="50"/>
      <c r="C209" s="358"/>
      <c r="D209" s="359"/>
      <c r="E209" s="588"/>
      <c r="F209" s="588"/>
      <c r="G209" s="588"/>
      <c r="H209" s="588"/>
      <c r="I209" s="588"/>
      <c r="J209" s="588"/>
      <c r="K209" s="588"/>
      <c r="L209" s="588"/>
      <c r="M209" s="588"/>
      <c r="N209" s="588"/>
      <c r="O209" s="588"/>
      <c r="P209" s="588"/>
      <c r="Q209" s="588"/>
      <c r="R209" s="588"/>
      <c r="S209" s="588"/>
      <c r="T209" s="588"/>
      <c r="U209" s="28"/>
      <c r="V209" s="359"/>
      <c r="W209" s="588"/>
      <c r="X209" s="588"/>
      <c r="Y209" s="588"/>
      <c r="Z209" s="588"/>
      <c r="AA209" s="588"/>
      <c r="AB209" s="588"/>
      <c r="AC209" s="588"/>
      <c r="AD209" s="588"/>
      <c r="AE209" s="588"/>
      <c r="AF209" s="588"/>
      <c r="AG209" s="588"/>
      <c r="AH209" s="588"/>
      <c r="AI209" s="588"/>
      <c r="AJ209" s="588"/>
      <c r="AK209" s="588"/>
      <c r="AL209" s="588"/>
      <c r="AM209" s="358"/>
      <c r="AN209" s="359"/>
      <c r="AO209" s="354"/>
      <c r="AP209" s="354"/>
      <c r="AQ209" s="354"/>
    </row>
    <row r="210" spans="1:43" ht="11.25" customHeight="1">
      <c r="A210" s="354"/>
      <c r="B210" s="50"/>
      <c r="C210" s="358"/>
      <c r="D210" s="359"/>
      <c r="E210" s="588"/>
      <c r="F210" s="588"/>
      <c r="G210" s="588"/>
      <c r="H210" s="588"/>
      <c r="I210" s="588"/>
      <c r="J210" s="588"/>
      <c r="K210" s="588"/>
      <c r="L210" s="588"/>
      <c r="M210" s="588"/>
      <c r="N210" s="588"/>
      <c r="O210" s="588"/>
      <c r="P210" s="588"/>
      <c r="Q210" s="588"/>
      <c r="R210" s="588"/>
      <c r="S210" s="588"/>
      <c r="T210" s="588"/>
      <c r="U210" s="28"/>
      <c r="V210" s="359"/>
      <c r="W210" s="588"/>
      <c r="X210" s="588"/>
      <c r="Y210" s="588"/>
      <c r="Z210" s="588"/>
      <c r="AA210" s="588"/>
      <c r="AB210" s="588"/>
      <c r="AC210" s="588"/>
      <c r="AD210" s="588"/>
      <c r="AE210" s="588"/>
      <c r="AF210" s="588"/>
      <c r="AG210" s="588"/>
      <c r="AH210" s="588"/>
      <c r="AI210" s="588"/>
      <c r="AJ210" s="588"/>
      <c r="AK210" s="588"/>
      <c r="AL210" s="588"/>
      <c r="AM210" s="358"/>
      <c r="AN210" s="359"/>
      <c r="AO210" s="354"/>
      <c r="AP210" s="354"/>
      <c r="AQ210" s="354"/>
    </row>
    <row r="211" spans="1:43" ht="11.25" customHeight="1">
      <c r="A211" s="354"/>
      <c r="B211" s="50"/>
      <c r="C211" s="358"/>
      <c r="D211" s="359"/>
      <c r="E211" s="588"/>
      <c r="F211" s="588"/>
      <c r="G211" s="588"/>
      <c r="H211" s="588"/>
      <c r="I211" s="588"/>
      <c r="J211" s="588"/>
      <c r="K211" s="588"/>
      <c r="L211" s="588"/>
      <c r="M211" s="588"/>
      <c r="N211" s="588"/>
      <c r="O211" s="588"/>
      <c r="P211" s="588"/>
      <c r="Q211" s="588"/>
      <c r="R211" s="588"/>
      <c r="S211" s="588"/>
      <c r="T211" s="588"/>
      <c r="U211" s="28"/>
      <c r="V211" s="359"/>
      <c r="W211" s="588"/>
      <c r="X211" s="588"/>
      <c r="Y211" s="588"/>
      <c r="Z211" s="588"/>
      <c r="AA211" s="588"/>
      <c r="AB211" s="588"/>
      <c r="AC211" s="588"/>
      <c r="AD211" s="588"/>
      <c r="AE211" s="588"/>
      <c r="AF211" s="588"/>
      <c r="AG211" s="588"/>
      <c r="AH211" s="588"/>
      <c r="AI211" s="588"/>
      <c r="AJ211" s="588"/>
      <c r="AK211" s="588"/>
      <c r="AL211" s="588"/>
      <c r="AM211" s="358"/>
      <c r="AN211" s="359"/>
      <c r="AO211" s="354"/>
      <c r="AP211" s="354"/>
      <c r="AQ211" s="354"/>
    </row>
    <row r="212" spans="1:43" ht="11.25" customHeight="1">
      <c r="A212" s="354"/>
      <c r="B212" s="50"/>
      <c r="C212" s="358"/>
      <c r="D212" s="359"/>
      <c r="E212" s="588"/>
      <c r="F212" s="588"/>
      <c r="G212" s="588"/>
      <c r="H212" s="588"/>
      <c r="I212" s="588"/>
      <c r="J212" s="588"/>
      <c r="K212" s="588"/>
      <c r="L212" s="588"/>
      <c r="M212" s="588"/>
      <c r="N212" s="588"/>
      <c r="O212" s="588"/>
      <c r="P212" s="588"/>
      <c r="Q212" s="588"/>
      <c r="R212" s="588"/>
      <c r="S212" s="588"/>
      <c r="T212" s="588"/>
      <c r="U212" s="28"/>
      <c r="V212" s="359"/>
      <c r="W212" s="588"/>
      <c r="X212" s="588"/>
      <c r="Y212" s="588"/>
      <c r="Z212" s="588"/>
      <c r="AA212" s="588"/>
      <c r="AB212" s="588"/>
      <c r="AC212" s="588"/>
      <c r="AD212" s="588"/>
      <c r="AE212" s="588"/>
      <c r="AF212" s="588"/>
      <c r="AG212" s="588"/>
      <c r="AH212" s="588"/>
      <c r="AI212" s="588"/>
      <c r="AJ212" s="588"/>
      <c r="AK212" s="588"/>
      <c r="AL212" s="588"/>
      <c r="AM212" s="358"/>
      <c r="AN212" s="359"/>
      <c r="AO212" s="354"/>
      <c r="AP212" s="354"/>
      <c r="AQ212" s="354"/>
    </row>
    <row r="213" spans="1:43" ht="11.25" customHeight="1">
      <c r="A213" s="354"/>
      <c r="B213" s="50"/>
      <c r="C213" s="358"/>
      <c r="D213" s="359"/>
      <c r="E213" s="588"/>
      <c r="F213" s="588"/>
      <c r="G213" s="588"/>
      <c r="H213" s="588"/>
      <c r="I213" s="588"/>
      <c r="J213" s="588"/>
      <c r="K213" s="588"/>
      <c r="L213" s="588"/>
      <c r="M213" s="588"/>
      <c r="N213" s="588"/>
      <c r="O213" s="588"/>
      <c r="P213" s="588"/>
      <c r="Q213" s="588"/>
      <c r="R213" s="588"/>
      <c r="S213" s="588"/>
      <c r="T213" s="588"/>
      <c r="U213" s="28"/>
      <c r="V213" s="359"/>
      <c r="W213" s="588"/>
      <c r="X213" s="588"/>
      <c r="Y213" s="588"/>
      <c r="Z213" s="588"/>
      <c r="AA213" s="588"/>
      <c r="AB213" s="588"/>
      <c r="AC213" s="588"/>
      <c r="AD213" s="588"/>
      <c r="AE213" s="588"/>
      <c r="AF213" s="588"/>
      <c r="AG213" s="588"/>
      <c r="AH213" s="588"/>
      <c r="AI213" s="588"/>
      <c r="AJ213" s="588"/>
      <c r="AK213" s="588"/>
      <c r="AL213" s="588"/>
      <c r="AM213" s="358"/>
      <c r="AN213" s="359"/>
      <c r="AO213" s="354"/>
      <c r="AP213" s="354"/>
      <c r="AQ213" s="354"/>
    </row>
    <row r="214" spans="1:43" ht="11.25" customHeight="1">
      <c r="A214" s="354"/>
      <c r="B214" s="50"/>
      <c r="C214" s="358"/>
      <c r="D214" s="359"/>
      <c r="E214" s="588"/>
      <c r="F214" s="588"/>
      <c r="G214" s="588"/>
      <c r="H214" s="588"/>
      <c r="I214" s="588"/>
      <c r="J214" s="588"/>
      <c r="K214" s="588"/>
      <c r="L214" s="588"/>
      <c r="M214" s="588"/>
      <c r="N214" s="588"/>
      <c r="O214" s="588"/>
      <c r="P214" s="588"/>
      <c r="Q214" s="588"/>
      <c r="R214" s="588"/>
      <c r="S214" s="588"/>
      <c r="T214" s="588"/>
      <c r="U214" s="28"/>
      <c r="V214" s="359"/>
      <c r="W214" s="588"/>
      <c r="X214" s="588"/>
      <c r="Y214" s="588"/>
      <c r="Z214" s="588"/>
      <c r="AA214" s="588"/>
      <c r="AB214" s="588"/>
      <c r="AC214" s="588"/>
      <c r="AD214" s="588"/>
      <c r="AE214" s="588"/>
      <c r="AF214" s="588"/>
      <c r="AG214" s="588"/>
      <c r="AH214" s="588"/>
      <c r="AI214" s="588"/>
      <c r="AJ214" s="588"/>
      <c r="AK214" s="588"/>
      <c r="AL214" s="588"/>
      <c r="AM214" s="358"/>
      <c r="AN214" s="359"/>
      <c r="AO214" s="354"/>
      <c r="AP214" s="354"/>
      <c r="AQ214" s="354"/>
    </row>
    <row r="215" spans="1:43" ht="11.25" customHeight="1">
      <c r="A215" s="354"/>
      <c r="B215" s="50"/>
      <c r="C215" s="358"/>
      <c r="D215" s="359"/>
      <c r="E215" s="588"/>
      <c r="F215" s="588"/>
      <c r="G215" s="588"/>
      <c r="H215" s="588"/>
      <c r="I215" s="588"/>
      <c r="J215" s="588"/>
      <c r="K215" s="588"/>
      <c r="L215" s="588"/>
      <c r="M215" s="588"/>
      <c r="N215" s="588"/>
      <c r="O215" s="588"/>
      <c r="P215" s="588"/>
      <c r="Q215" s="588"/>
      <c r="R215" s="588"/>
      <c r="S215" s="588"/>
      <c r="T215" s="588"/>
      <c r="U215" s="28"/>
      <c r="V215" s="359"/>
      <c r="W215" s="588"/>
      <c r="X215" s="588"/>
      <c r="Y215" s="588"/>
      <c r="Z215" s="588"/>
      <c r="AA215" s="588"/>
      <c r="AB215" s="588"/>
      <c r="AC215" s="588"/>
      <c r="AD215" s="588"/>
      <c r="AE215" s="588"/>
      <c r="AF215" s="588"/>
      <c r="AG215" s="588"/>
      <c r="AH215" s="588"/>
      <c r="AI215" s="588"/>
      <c r="AJ215" s="588"/>
      <c r="AK215" s="588"/>
      <c r="AL215" s="588"/>
      <c r="AM215" s="358"/>
      <c r="AN215" s="359"/>
      <c r="AO215" s="354"/>
      <c r="AP215" s="354"/>
      <c r="AQ215" s="354"/>
    </row>
    <row r="216" spans="1:43" ht="11.25" customHeight="1">
      <c r="A216" s="354"/>
      <c r="B216" s="50"/>
      <c r="C216" s="358"/>
      <c r="D216" s="359"/>
      <c r="E216" s="588"/>
      <c r="F216" s="588"/>
      <c r="G216" s="588"/>
      <c r="H216" s="588"/>
      <c r="I216" s="588"/>
      <c r="J216" s="588"/>
      <c r="K216" s="588"/>
      <c r="L216" s="588"/>
      <c r="M216" s="588"/>
      <c r="N216" s="588"/>
      <c r="O216" s="588"/>
      <c r="P216" s="588"/>
      <c r="Q216" s="588"/>
      <c r="R216" s="588"/>
      <c r="S216" s="588"/>
      <c r="T216" s="588"/>
      <c r="U216" s="28"/>
      <c r="V216" s="359"/>
      <c r="W216" s="588"/>
      <c r="X216" s="588"/>
      <c r="Y216" s="588"/>
      <c r="Z216" s="588"/>
      <c r="AA216" s="588"/>
      <c r="AB216" s="588"/>
      <c r="AC216" s="588"/>
      <c r="AD216" s="588"/>
      <c r="AE216" s="588"/>
      <c r="AF216" s="588"/>
      <c r="AG216" s="588"/>
      <c r="AH216" s="588"/>
      <c r="AI216" s="588"/>
      <c r="AJ216" s="588"/>
      <c r="AK216" s="588"/>
      <c r="AL216" s="588"/>
      <c r="AM216" s="358"/>
      <c r="AN216" s="359"/>
      <c r="AO216" s="354"/>
      <c r="AP216" s="354"/>
      <c r="AQ216" s="354"/>
    </row>
    <row r="217" spans="1:43" ht="11.25" customHeight="1">
      <c r="A217" s="354"/>
      <c r="B217" s="50"/>
      <c r="C217" s="358"/>
      <c r="D217" s="359"/>
      <c r="E217" s="588"/>
      <c r="F217" s="588"/>
      <c r="G217" s="588"/>
      <c r="H217" s="588"/>
      <c r="I217" s="588"/>
      <c r="J217" s="588"/>
      <c r="K217" s="588"/>
      <c r="L217" s="588"/>
      <c r="M217" s="588"/>
      <c r="N217" s="588"/>
      <c r="O217" s="588"/>
      <c r="P217" s="588"/>
      <c r="Q217" s="588"/>
      <c r="R217" s="588"/>
      <c r="S217" s="588"/>
      <c r="T217" s="588"/>
      <c r="U217" s="28"/>
      <c r="V217" s="359"/>
      <c r="W217" s="588"/>
      <c r="X217" s="588"/>
      <c r="Y217" s="588"/>
      <c r="Z217" s="588"/>
      <c r="AA217" s="588"/>
      <c r="AB217" s="588"/>
      <c r="AC217" s="588"/>
      <c r="AD217" s="588"/>
      <c r="AE217" s="588"/>
      <c r="AF217" s="588"/>
      <c r="AG217" s="588"/>
      <c r="AH217" s="588"/>
      <c r="AI217" s="588"/>
      <c r="AJ217" s="588"/>
      <c r="AK217" s="588"/>
      <c r="AL217" s="588"/>
      <c r="AM217" s="358"/>
      <c r="AN217" s="359"/>
      <c r="AO217" s="354"/>
      <c r="AP217" s="354"/>
      <c r="AQ217" s="354"/>
    </row>
    <row r="218" spans="1:43" ht="11.25" customHeight="1">
      <c r="A218" s="354"/>
      <c r="B218" s="50"/>
      <c r="C218" s="358"/>
      <c r="D218" s="359"/>
      <c r="E218" s="588"/>
      <c r="F218" s="588"/>
      <c r="G218" s="588"/>
      <c r="H218" s="588"/>
      <c r="I218" s="588"/>
      <c r="J218" s="588"/>
      <c r="K218" s="588"/>
      <c r="L218" s="588"/>
      <c r="M218" s="588"/>
      <c r="N218" s="588"/>
      <c r="O218" s="588"/>
      <c r="P218" s="588"/>
      <c r="Q218" s="588"/>
      <c r="R218" s="588"/>
      <c r="S218" s="588"/>
      <c r="T218" s="588"/>
      <c r="U218" s="28"/>
      <c r="V218" s="359"/>
      <c r="W218" s="588"/>
      <c r="X218" s="588"/>
      <c r="Y218" s="588"/>
      <c r="Z218" s="588"/>
      <c r="AA218" s="588"/>
      <c r="AB218" s="588"/>
      <c r="AC218" s="588"/>
      <c r="AD218" s="588"/>
      <c r="AE218" s="588"/>
      <c r="AF218" s="588"/>
      <c r="AG218" s="588"/>
      <c r="AH218" s="588"/>
      <c r="AI218" s="588"/>
      <c r="AJ218" s="588"/>
      <c r="AK218" s="588"/>
      <c r="AL218" s="588"/>
      <c r="AM218" s="358"/>
      <c r="AN218" s="359"/>
      <c r="AO218" s="354"/>
      <c r="AP218" s="354"/>
      <c r="AQ218" s="354"/>
    </row>
    <row r="219" spans="1:43" ht="11.25" customHeight="1">
      <c r="A219" s="354"/>
      <c r="B219" s="50"/>
      <c r="C219" s="358"/>
      <c r="D219" s="359"/>
      <c r="E219" s="588"/>
      <c r="F219" s="588"/>
      <c r="G219" s="588"/>
      <c r="H219" s="588"/>
      <c r="I219" s="588"/>
      <c r="J219" s="588"/>
      <c r="K219" s="588"/>
      <c r="L219" s="588"/>
      <c r="M219" s="588"/>
      <c r="N219" s="588"/>
      <c r="O219" s="588"/>
      <c r="P219" s="588"/>
      <c r="Q219" s="588"/>
      <c r="R219" s="588"/>
      <c r="S219" s="588"/>
      <c r="T219" s="588"/>
      <c r="U219" s="28"/>
      <c r="V219" s="359"/>
      <c r="W219" s="588"/>
      <c r="X219" s="588"/>
      <c r="Y219" s="588"/>
      <c r="Z219" s="588"/>
      <c r="AA219" s="588"/>
      <c r="AB219" s="588"/>
      <c r="AC219" s="588"/>
      <c r="AD219" s="588"/>
      <c r="AE219" s="588"/>
      <c r="AF219" s="588"/>
      <c r="AG219" s="588"/>
      <c r="AH219" s="588"/>
      <c r="AI219" s="588"/>
      <c r="AJ219" s="588"/>
      <c r="AK219" s="588"/>
      <c r="AL219" s="588"/>
      <c r="AM219" s="358"/>
      <c r="AN219" s="359"/>
      <c r="AO219" s="354"/>
      <c r="AP219" s="354"/>
      <c r="AQ219" s="354"/>
    </row>
    <row r="220" spans="1:43" ht="11.25" customHeight="1">
      <c r="A220" s="354"/>
      <c r="B220" s="50"/>
      <c r="C220" s="358"/>
      <c r="D220" s="359"/>
      <c r="E220" s="588"/>
      <c r="F220" s="588"/>
      <c r="G220" s="588"/>
      <c r="H220" s="588"/>
      <c r="I220" s="588"/>
      <c r="J220" s="588"/>
      <c r="K220" s="588"/>
      <c r="L220" s="588"/>
      <c r="M220" s="588"/>
      <c r="N220" s="588"/>
      <c r="O220" s="588"/>
      <c r="P220" s="588"/>
      <c r="Q220" s="588"/>
      <c r="R220" s="588"/>
      <c r="S220" s="588"/>
      <c r="T220" s="588"/>
      <c r="U220" s="28"/>
      <c r="V220" s="359"/>
      <c r="W220" s="588"/>
      <c r="X220" s="588"/>
      <c r="Y220" s="588"/>
      <c r="Z220" s="588"/>
      <c r="AA220" s="588"/>
      <c r="AB220" s="588"/>
      <c r="AC220" s="588"/>
      <c r="AD220" s="588"/>
      <c r="AE220" s="588"/>
      <c r="AF220" s="588"/>
      <c r="AG220" s="588"/>
      <c r="AH220" s="588"/>
      <c r="AI220" s="588"/>
      <c r="AJ220" s="588"/>
      <c r="AK220" s="588"/>
      <c r="AL220" s="588"/>
      <c r="AM220" s="358"/>
      <c r="AN220" s="359"/>
      <c r="AO220" s="354"/>
      <c r="AP220" s="354"/>
      <c r="AQ220" s="354"/>
    </row>
    <row r="221" spans="1:43" ht="11.25" customHeight="1">
      <c r="A221" s="354"/>
      <c r="B221" s="50"/>
      <c r="C221" s="358"/>
      <c r="D221" s="359"/>
      <c r="E221" s="588"/>
      <c r="F221" s="588"/>
      <c r="G221" s="588"/>
      <c r="H221" s="588"/>
      <c r="I221" s="588"/>
      <c r="J221" s="588"/>
      <c r="K221" s="588"/>
      <c r="L221" s="588"/>
      <c r="M221" s="588"/>
      <c r="N221" s="588"/>
      <c r="O221" s="588"/>
      <c r="P221" s="588"/>
      <c r="Q221" s="588"/>
      <c r="R221" s="588"/>
      <c r="S221" s="588"/>
      <c r="T221" s="588"/>
      <c r="U221" s="28"/>
      <c r="V221" s="359"/>
      <c r="W221" s="588"/>
      <c r="X221" s="588"/>
      <c r="Y221" s="588"/>
      <c r="Z221" s="588"/>
      <c r="AA221" s="588"/>
      <c r="AB221" s="588"/>
      <c r="AC221" s="588"/>
      <c r="AD221" s="588"/>
      <c r="AE221" s="588"/>
      <c r="AF221" s="588"/>
      <c r="AG221" s="588"/>
      <c r="AH221" s="588"/>
      <c r="AI221" s="588"/>
      <c r="AJ221" s="588"/>
      <c r="AK221" s="588"/>
      <c r="AL221" s="588"/>
      <c r="AM221" s="358"/>
      <c r="AN221" s="359"/>
      <c r="AO221" s="354"/>
      <c r="AP221" s="354"/>
      <c r="AQ221" s="354"/>
    </row>
    <row r="222" spans="1:43" ht="11.25" customHeight="1">
      <c r="A222" s="354"/>
      <c r="B222" s="50"/>
      <c r="C222" s="358"/>
      <c r="D222" s="359"/>
      <c r="E222" s="588"/>
      <c r="F222" s="588"/>
      <c r="G222" s="588"/>
      <c r="H222" s="588"/>
      <c r="I222" s="588"/>
      <c r="J222" s="588"/>
      <c r="K222" s="588"/>
      <c r="L222" s="588"/>
      <c r="M222" s="588"/>
      <c r="N222" s="588"/>
      <c r="O222" s="588"/>
      <c r="P222" s="588"/>
      <c r="Q222" s="588"/>
      <c r="R222" s="588"/>
      <c r="S222" s="588"/>
      <c r="T222" s="588"/>
      <c r="U222" s="28"/>
      <c r="V222" s="359"/>
      <c r="W222" s="588"/>
      <c r="X222" s="588"/>
      <c r="Y222" s="588"/>
      <c r="Z222" s="588"/>
      <c r="AA222" s="588"/>
      <c r="AB222" s="588"/>
      <c r="AC222" s="588"/>
      <c r="AD222" s="588"/>
      <c r="AE222" s="588"/>
      <c r="AF222" s="588"/>
      <c r="AG222" s="588"/>
      <c r="AH222" s="588"/>
      <c r="AI222" s="588"/>
      <c r="AJ222" s="588"/>
      <c r="AK222" s="588"/>
      <c r="AL222" s="588"/>
      <c r="AM222" s="358"/>
      <c r="AN222" s="359"/>
      <c r="AO222" s="354"/>
      <c r="AP222" s="354"/>
      <c r="AQ222" s="354"/>
    </row>
    <row r="223" spans="1:43" ht="11.25" customHeight="1">
      <c r="A223" s="354"/>
      <c r="B223" s="50"/>
      <c r="C223" s="358"/>
      <c r="D223" s="359"/>
      <c r="E223" s="588"/>
      <c r="F223" s="588"/>
      <c r="G223" s="588"/>
      <c r="H223" s="588"/>
      <c r="I223" s="588"/>
      <c r="J223" s="588"/>
      <c r="K223" s="588"/>
      <c r="L223" s="588"/>
      <c r="M223" s="588"/>
      <c r="N223" s="588"/>
      <c r="O223" s="588"/>
      <c r="P223" s="588"/>
      <c r="Q223" s="588"/>
      <c r="R223" s="588"/>
      <c r="S223" s="588"/>
      <c r="T223" s="588"/>
      <c r="U223" s="28"/>
      <c r="V223" s="359"/>
      <c r="W223" s="588"/>
      <c r="X223" s="588"/>
      <c r="Y223" s="588"/>
      <c r="Z223" s="588"/>
      <c r="AA223" s="588"/>
      <c r="AB223" s="588"/>
      <c r="AC223" s="588"/>
      <c r="AD223" s="588"/>
      <c r="AE223" s="588"/>
      <c r="AF223" s="588"/>
      <c r="AG223" s="588"/>
      <c r="AH223" s="588"/>
      <c r="AI223" s="588"/>
      <c r="AJ223" s="588"/>
      <c r="AK223" s="588"/>
      <c r="AL223" s="588"/>
      <c r="AM223" s="358"/>
      <c r="AN223" s="359"/>
      <c r="AO223" s="354"/>
      <c r="AP223" s="354"/>
      <c r="AQ223" s="354"/>
    </row>
    <row r="224" spans="1:43" ht="6" customHeight="1">
      <c r="A224" s="6"/>
      <c r="B224" s="355"/>
      <c r="C224" s="8"/>
      <c r="D224" s="9"/>
      <c r="E224" s="6"/>
      <c r="F224" s="6"/>
      <c r="G224" s="6"/>
      <c r="H224" s="6"/>
      <c r="I224" s="6"/>
      <c r="J224" s="6"/>
      <c r="K224" s="6"/>
      <c r="L224" s="6"/>
      <c r="M224" s="6"/>
      <c r="N224" s="6"/>
      <c r="O224" s="6"/>
      <c r="P224" s="6"/>
      <c r="Q224" s="6"/>
      <c r="R224" s="6"/>
      <c r="S224" s="6"/>
      <c r="T224" s="6"/>
      <c r="U224" s="8"/>
      <c r="V224" s="9"/>
      <c r="W224" s="6"/>
      <c r="X224" s="6"/>
      <c r="Y224" s="6"/>
      <c r="Z224" s="6"/>
      <c r="AA224" s="6"/>
      <c r="AB224" s="6"/>
      <c r="AC224" s="6"/>
      <c r="AD224" s="6"/>
      <c r="AE224" s="6"/>
      <c r="AF224" s="6"/>
      <c r="AG224" s="6"/>
      <c r="AH224" s="6"/>
      <c r="AI224" s="6"/>
      <c r="AJ224" s="6"/>
      <c r="AK224" s="6"/>
      <c r="AL224" s="27"/>
      <c r="AM224" s="8"/>
      <c r="AN224" s="9"/>
      <c r="AO224" s="6"/>
      <c r="AP224" s="6"/>
      <c r="AQ224" s="6"/>
    </row>
    <row r="225" spans="1:43" ht="11.25" customHeight="1">
      <c r="A225" s="354"/>
      <c r="B225" s="50">
        <v>137</v>
      </c>
      <c r="C225" s="358"/>
      <c r="D225" s="359"/>
      <c r="E225" s="588" t="s">
        <v>212</v>
      </c>
      <c r="F225" s="588"/>
      <c r="G225" s="588"/>
      <c r="H225" s="588"/>
      <c r="I225" s="588"/>
      <c r="J225" s="588"/>
      <c r="K225" s="588"/>
      <c r="L225" s="588"/>
      <c r="M225" s="588"/>
      <c r="N225" s="588"/>
      <c r="O225" s="588"/>
      <c r="P225" s="588"/>
      <c r="Q225" s="588"/>
      <c r="R225" s="588"/>
      <c r="S225" s="588"/>
      <c r="T225" s="588"/>
      <c r="U225" s="28"/>
      <c r="V225" s="359"/>
      <c r="W225" s="588"/>
      <c r="X225" s="588"/>
      <c r="Y225" s="588"/>
      <c r="Z225" s="588"/>
      <c r="AA225" s="588"/>
      <c r="AB225" s="588"/>
      <c r="AC225" s="588"/>
      <c r="AD225" s="588"/>
      <c r="AE225" s="588"/>
      <c r="AF225" s="588"/>
      <c r="AG225" s="588"/>
      <c r="AH225" s="588"/>
      <c r="AI225" s="588"/>
      <c r="AJ225" s="588"/>
      <c r="AK225" s="588"/>
      <c r="AL225" s="588"/>
      <c r="AM225" s="358"/>
      <c r="AN225" s="359"/>
      <c r="AO225" s="354"/>
      <c r="AP225" s="354"/>
      <c r="AQ225" s="354"/>
    </row>
    <row r="226" spans="1:43" ht="11.25" customHeight="1">
      <c r="A226" s="354"/>
      <c r="B226" s="50"/>
      <c r="C226" s="358"/>
      <c r="D226" s="359"/>
      <c r="E226" s="588"/>
      <c r="F226" s="588"/>
      <c r="G226" s="588"/>
      <c r="H226" s="588"/>
      <c r="I226" s="588"/>
      <c r="J226" s="588"/>
      <c r="K226" s="588"/>
      <c r="L226" s="588"/>
      <c r="M226" s="588"/>
      <c r="N226" s="588"/>
      <c r="O226" s="588"/>
      <c r="P226" s="588"/>
      <c r="Q226" s="588"/>
      <c r="R226" s="588"/>
      <c r="S226" s="588"/>
      <c r="T226" s="588"/>
      <c r="U226" s="28"/>
      <c r="V226" s="359"/>
      <c r="W226" s="588"/>
      <c r="X226" s="588"/>
      <c r="Y226" s="588"/>
      <c r="Z226" s="588"/>
      <c r="AA226" s="588"/>
      <c r="AB226" s="588"/>
      <c r="AC226" s="588"/>
      <c r="AD226" s="588"/>
      <c r="AE226" s="588"/>
      <c r="AF226" s="588"/>
      <c r="AG226" s="588"/>
      <c r="AH226" s="588"/>
      <c r="AI226" s="588"/>
      <c r="AJ226" s="588"/>
      <c r="AK226" s="588"/>
      <c r="AL226" s="588"/>
      <c r="AM226" s="358"/>
      <c r="AN226" s="359"/>
      <c r="AO226" s="354"/>
      <c r="AP226" s="354"/>
      <c r="AQ226" s="354"/>
    </row>
    <row r="227" spans="1:43" ht="11.25" customHeight="1">
      <c r="A227" s="354"/>
      <c r="B227" s="50"/>
      <c r="C227" s="358"/>
      <c r="D227" s="359"/>
      <c r="E227" s="588"/>
      <c r="F227" s="588"/>
      <c r="G227" s="588"/>
      <c r="H227" s="588"/>
      <c r="I227" s="588"/>
      <c r="J227" s="588"/>
      <c r="K227" s="588"/>
      <c r="L227" s="588"/>
      <c r="M227" s="588"/>
      <c r="N227" s="588"/>
      <c r="O227" s="588"/>
      <c r="P227" s="588"/>
      <c r="Q227" s="588"/>
      <c r="R227" s="588"/>
      <c r="S227" s="588"/>
      <c r="T227" s="588"/>
      <c r="U227" s="28"/>
      <c r="V227" s="359"/>
      <c r="W227" s="588"/>
      <c r="X227" s="588"/>
      <c r="Y227" s="588"/>
      <c r="Z227" s="588"/>
      <c r="AA227" s="588"/>
      <c r="AB227" s="588"/>
      <c r="AC227" s="588"/>
      <c r="AD227" s="588"/>
      <c r="AE227" s="588"/>
      <c r="AF227" s="588"/>
      <c r="AG227" s="588"/>
      <c r="AH227" s="588"/>
      <c r="AI227" s="588"/>
      <c r="AJ227" s="588"/>
      <c r="AK227" s="588"/>
      <c r="AL227" s="588"/>
      <c r="AM227" s="358"/>
      <c r="AN227" s="359"/>
      <c r="AO227" s="354"/>
      <c r="AP227" s="354"/>
      <c r="AQ227" s="354"/>
    </row>
    <row r="228" spans="1:43" ht="11.25" customHeight="1">
      <c r="A228" s="354"/>
      <c r="B228" s="50"/>
      <c r="C228" s="358"/>
      <c r="D228" s="359"/>
      <c r="E228" s="588"/>
      <c r="F228" s="588"/>
      <c r="G228" s="588"/>
      <c r="H228" s="588"/>
      <c r="I228" s="588"/>
      <c r="J228" s="588"/>
      <c r="K228" s="588"/>
      <c r="L228" s="588"/>
      <c r="M228" s="588"/>
      <c r="N228" s="588"/>
      <c r="O228" s="588"/>
      <c r="P228" s="588"/>
      <c r="Q228" s="588"/>
      <c r="R228" s="588"/>
      <c r="S228" s="588"/>
      <c r="T228" s="588"/>
      <c r="U228" s="28"/>
      <c r="V228" s="359"/>
      <c r="W228" s="588"/>
      <c r="X228" s="588"/>
      <c r="Y228" s="588"/>
      <c r="Z228" s="588"/>
      <c r="AA228" s="588"/>
      <c r="AB228" s="588"/>
      <c r="AC228" s="588"/>
      <c r="AD228" s="588"/>
      <c r="AE228" s="588"/>
      <c r="AF228" s="588"/>
      <c r="AG228" s="588"/>
      <c r="AH228" s="588"/>
      <c r="AI228" s="588"/>
      <c r="AJ228" s="588"/>
      <c r="AK228" s="588"/>
      <c r="AL228" s="588"/>
      <c r="AM228" s="358"/>
      <c r="AN228" s="359"/>
      <c r="AO228" s="354"/>
      <c r="AP228" s="354"/>
      <c r="AQ228" s="354"/>
    </row>
    <row r="229" spans="1:43" ht="11.25" customHeight="1">
      <c r="A229" s="354"/>
      <c r="B229" s="50"/>
      <c r="C229" s="358"/>
      <c r="D229" s="359"/>
      <c r="E229" s="588"/>
      <c r="F229" s="588"/>
      <c r="G229" s="588"/>
      <c r="H229" s="588"/>
      <c r="I229" s="588"/>
      <c r="J229" s="588"/>
      <c r="K229" s="588"/>
      <c r="L229" s="588"/>
      <c r="M229" s="588"/>
      <c r="N229" s="588"/>
      <c r="O229" s="588"/>
      <c r="P229" s="588"/>
      <c r="Q229" s="588"/>
      <c r="R229" s="588"/>
      <c r="S229" s="588"/>
      <c r="T229" s="588"/>
      <c r="U229" s="28"/>
      <c r="V229" s="359"/>
      <c r="W229" s="588"/>
      <c r="X229" s="588"/>
      <c r="Y229" s="588"/>
      <c r="Z229" s="588"/>
      <c r="AA229" s="588"/>
      <c r="AB229" s="588"/>
      <c r="AC229" s="588"/>
      <c r="AD229" s="588"/>
      <c r="AE229" s="588"/>
      <c r="AF229" s="588"/>
      <c r="AG229" s="588"/>
      <c r="AH229" s="588"/>
      <c r="AI229" s="588"/>
      <c r="AJ229" s="588"/>
      <c r="AK229" s="588"/>
      <c r="AL229" s="588"/>
      <c r="AM229" s="358"/>
      <c r="AN229" s="359"/>
      <c r="AO229" s="354"/>
      <c r="AP229" s="354"/>
      <c r="AQ229" s="354"/>
    </row>
    <row r="230" spans="1:43" ht="11.25" customHeight="1">
      <c r="A230" s="354"/>
      <c r="B230" s="50"/>
      <c r="C230" s="358"/>
      <c r="D230" s="359"/>
      <c r="E230" s="588"/>
      <c r="F230" s="588"/>
      <c r="G230" s="588"/>
      <c r="H230" s="588"/>
      <c r="I230" s="588"/>
      <c r="J230" s="588"/>
      <c r="K230" s="588"/>
      <c r="L230" s="588"/>
      <c r="M230" s="588"/>
      <c r="N230" s="588"/>
      <c r="O230" s="588"/>
      <c r="P230" s="588"/>
      <c r="Q230" s="588"/>
      <c r="R230" s="588"/>
      <c r="S230" s="588"/>
      <c r="T230" s="588"/>
      <c r="U230" s="28"/>
      <c r="V230" s="359"/>
      <c r="W230" s="588"/>
      <c r="X230" s="588"/>
      <c r="Y230" s="588"/>
      <c r="Z230" s="588"/>
      <c r="AA230" s="588"/>
      <c r="AB230" s="588"/>
      <c r="AC230" s="588"/>
      <c r="AD230" s="588"/>
      <c r="AE230" s="588"/>
      <c r="AF230" s="588"/>
      <c r="AG230" s="588"/>
      <c r="AH230" s="588"/>
      <c r="AI230" s="588"/>
      <c r="AJ230" s="588"/>
      <c r="AK230" s="588"/>
      <c r="AL230" s="588"/>
      <c r="AM230" s="358"/>
      <c r="AN230" s="359"/>
      <c r="AO230" s="354"/>
      <c r="AP230" s="354"/>
      <c r="AQ230" s="354"/>
    </row>
    <row r="231" spans="1:43" ht="11.25" customHeight="1">
      <c r="A231" s="354"/>
      <c r="B231" s="50"/>
      <c r="C231" s="358"/>
      <c r="D231" s="359"/>
      <c r="E231" s="588"/>
      <c r="F231" s="588"/>
      <c r="G231" s="588"/>
      <c r="H231" s="588"/>
      <c r="I231" s="588"/>
      <c r="J231" s="588"/>
      <c r="K231" s="588"/>
      <c r="L231" s="588"/>
      <c r="M231" s="588"/>
      <c r="N231" s="588"/>
      <c r="O231" s="588"/>
      <c r="P231" s="588"/>
      <c r="Q231" s="588"/>
      <c r="R231" s="588"/>
      <c r="S231" s="588"/>
      <c r="T231" s="588"/>
      <c r="U231" s="28"/>
      <c r="V231" s="359"/>
      <c r="W231" s="588"/>
      <c r="X231" s="588"/>
      <c r="Y231" s="588"/>
      <c r="Z231" s="588"/>
      <c r="AA231" s="588"/>
      <c r="AB231" s="588"/>
      <c r="AC231" s="588"/>
      <c r="AD231" s="588"/>
      <c r="AE231" s="588"/>
      <c r="AF231" s="588"/>
      <c r="AG231" s="588"/>
      <c r="AH231" s="588"/>
      <c r="AI231" s="588"/>
      <c r="AJ231" s="588"/>
      <c r="AK231" s="588"/>
      <c r="AL231" s="588"/>
      <c r="AM231" s="358"/>
      <c r="AN231" s="359"/>
      <c r="AO231" s="354"/>
      <c r="AP231" s="354"/>
      <c r="AQ231" s="354"/>
    </row>
    <row r="232" spans="1:43" ht="11.25" customHeight="1">
      <c r="A232" s="354"/>
      <c r="B232" s="50"/>
      <c r="C232" s="358"/>
      <c r="D232" s="359"/>
      <c r="E232" s="588"/>
      <c r="F232" s="588"/>
      <c r="G232" s="588"/>
      <c r="H232" s="588"/>
      <c r="I232" s="588"/>
      <c r="J232" s="588"/>
      <c r="K232" s="588"/>
      <c r="L232" s="588"/>
      <c r="M232" s="588"/>
      <c r="N232" s="588"/>
      <c r="O232" s="588"/>
      <c r="P232" s="588"/>
      <c r="Q232" s="588"/>
      <c r="R232" s="588"/>
      <c r="S232" s="588"/>
      <c r="T232" s="588"/>
      <c r="U232" s="28"/>
      <c r="V232" s="359"/>
      <c r="W232" s="588"/>
      <c r="X232" s="588"/>
      <c r="Y232" s="588"/>
      <c r="Z232" s="588"/>
      <c r="AA232" s="588"/>
      <c r="AB232" s="588"/>
      <c r="AC232" s="588"/>
      <c r="AD232" s="588"/>
      <c r="AE232" s="588"/>
      <c r="AF232" s="588"/>
      <c r="AG232" s="588"/>
      <c r="AH232" s="588"/>
      <c r="AI232" s="588"/>
      <c r="AJ232" s="588"/>
      <c r="AK232" s="588"/>
      <c r="AL232" s="588"/>
      <c r="AM232" s="358"/>
      <c r="AN232" s="359"/>
      <c r="AO232" s="354"/>
      <c r="AP232" s="354"/>
      <c r="AQ232" s="354"/>
    </row>
    <row r="233" spans="1:43" ht="11.25" customHeight="1">
      <c r="A233" s="354"/>
      <c r="B233" s="50"/>
      <c r="C233" s="358"/>
      <c r="D233" s="359"/>
      <c r="E233" s="588"/>
      <c r="F233" s="588"/>
      <c r="G233" s="588"/>
      <c r="H233" s="588"/>
      <c r="I233" s="588"/>
      <c r="J233" s="588"/>
      <c r="K233" s="588"/>
      <c r="L233" s="588"/>
      <c r="M233" s="588"/>
      <c r="N233" s="588"/>
      <c r="O233" s="588"/>
      <c r="P233" s="588"/>
      <c r="Q233" s="588"/>
      <c r="R233" s="588"/>
      <c r="S233" s="588"/>
      <c r="T233" s="588"/>
      <c r="U233" s="28"/>
      <c r="V233" s="359"/>
      <c r="W233" s="588"/>
      <c r="X233" s="588"/>
      <c r="Y233" s="588"/>
      <c r="Z233" s="588"/>
      <c r="AA233" s="588"/>
      <c r="AB233" s="588"/>
      <c r="AC233" s="588"/>
      <c r="AD233" s="588"/>
      <c r="AE233" s="588"/>
      <c r="AF233" s="588"/>
      <c r="AG233" s="588"/>
      <c r="AH233" s="588"/>
      <c r="AI233" s="588"/>
      <c r="AJ233" s="588"/>
      <c r="AK233" s="588"/>
      <c r="AL233" s="588"/>
      <c r="AM233" s="358"/>
      <c r="AN233" s="359"/>
      <c r="AO233" s="354"/>
      <c r="AP233" s="354"/>
      <c r="AQ233" s="354"/>
    </row>
    <row r="234" spans="1:43" ht="11.25" customHeight="1">
      <c r="A234" s="354"/>
      <c r="B234" s="50"/>
      <c r="C234" s="358"/>
      <c r="D234" s="359"/>
      <c r="E234" s="588"/>
      <c r="F234" s="588"/>
      <c r="G234" s="588"/>
      <c r="H234" s="588"/>
      <c r="I234" s="588"/>
      <c r="J234" s="588"/>
      <c r="K234" s="588"/>
      <c r="L234" s="588"/>
      <c r="M234" s="588"/>
      <c r="N234" s="588"/>
      <c r="O234" s="588"/>
      <c r="P234" s="588"/>
      <c r="Q234" s="588"/>
      <c r="R234" s="588"/>
      <c r="S234" s="588"/>
      <c r="T234" s="588"/>
      <c r="U234" s="28"/>
      <c r="V234" s="359"/>
      <c r="W234" s="588"/>
      <c r="X234" s="588"/>
      <c r="Y234" s="588"/>
      <c r="Z234" s="588"/>
      <c r="AA234" s="588"/>
      <c r="AB234" s="588"/>
      <c r="AC234" s="588"/>
      <c r="AD234" s="588"/>
      <c r="AE234" s="588"/>
      <c r="AF234" s="588"/>
      <c r="AG234" s="588"/>
      <c r="AH234" s="588"/>
      <c r="AI234" s="588"/>
      <c r="AJ234" s="588"/>
      <c r="AK234" s="588"/>
      <c r="AL234" s="588"/>
      <c r="AM234" s="358"/>
      <c r="AN234" s="359"/>
      <c r="AO234" s="354"/>
      <c r="AP234" s="354"/>
      <c r="AQ234" s="354"/>
    </row>
    <row r="235" spans="1:43" ht="11.25" customHeight="1">
      <c r="A235" s="354"/>
      <c r="B235" s="50"/>
      <c r="C235" s="358"/>
      <c r="D235" s="359"/>
      <c r="E235" s="588"/>
      <c r="F235" s="588"/>
      <c r="G235" s="588"/>
      <c r="H235" s="588"/>
      <c r="I235" s="588"/>
      <c r="J235" s="588"/>
      <c r="K235" s="588"/>
      <c r="L235" s="588"/>
      <c r="M235" s="588"/>
      <c r="N235" s="588"/>
      <c r="O235" s="588"/>
      <c r="P235" s="588"/>
      <c r="Q235" s="588"/>
      <c r="R235" s="588"/>
      <c r="S235" s="588"/>
      <c r="T235" s="588"/>
      <c r="U235" s="28"/>
      <c r="V235" s="359"/>
      <c r="W235" s="588"/>
      <c r="X235" s="588"/>
      <c r="Y235" s="588"/>
      <c r="Z235" s="588"/>
      <c r="AA235" s="588"/>
      <c r="AB235" s="588"/>
      <c r="AC235" s="588"/>
      <c r="AD235" s="588"/>
      <c r="AE235" s="588"/>
      <c r="AF235" s="588"/>
      <c r="AG235" s="588"/>
      <c r="AH235" s="588"/>
      <c r="AI235" s="588"/>
      <c r="AJ235" s="588"/>
      <c r="AK235" s="588"/>
      <c r="AL235" s="588"/>
      <c r="AM235" s="358"/>
      <c r="AN235" s="359"/>
      <c r="AO235" s="354"/>
      <c r="AP235" s="354"/>
      <c r="AQ235" s="354"/>
    </row>
    <row r="236" spans="1:43" ht="11.25" customHeight="1">
      <c r="A236" s="354"/>
      <c r="B236" s="50"/>
      <c r="C236" s="358"/>
      <c r="D236" s="359"/>
      <c r="E236" s="588"/>
      <c r="F236" s="588"/>
      <c r="G236" s="588"/>
      <c r="H236" s="588"/>
      <c r="I236" s="588"/>
      <c r="J236" s="588"/>
      <c r="K236" s="588"/>
      <c r="L236" s="588"/>
      <c r="M236" s="588"/>
      <c r="N236" s="588"/>
      <c r="O236" s="588"/>
      <c r="P236" s="588"/>
      <c r="Q236" s="588"/>
      <c r="R236" s="588"/>
      <c r="S236" s="588"/>
      <c r="T236" s="588"/>
      <c r="U236" s="28"/>
      <c r="V236" s="359"/>
      <c r="W236" s="588"/>
      <c r="X236" s="588"/>
      <c r="Y236" s="588"/>
      <c r="Z236" s="588"/>
      <c r="AA236" s="588"/>
      <c r="AB236" s="588"/>
      <c r="AC236" s="588"/>
      <c r="AD236" s="588"/>
      <c r="AE236" s="588"/>
      <c r="AF236" s="588"/>
      <c r="AG236" s="588"/>
      <c r="AH236" s="588"/>
      <c r="AI236" s="588"/>
      <c r="AJ236" s="588"/>
      <c r="AK236" s="588"/>
      <c r="AL236" s="588"/>
      <c r="AM236" s="358"/>
      <c r="AN236" s="359"/>
      <c r="AO236" s="354"/>
      <c r="AP236" s="354"/>
      <c r="AQ236" s="354"/>
    </row>
    <row r="237" spans="1:43" ht="11.25" customHeight="1">
      <c r="A237" s="354"/>
      <c r="B237" s="50"/>
      <c r="C237" s="358"/>
      <c r="D237" s="359"/>
      <c r="E237" s="588"/>
      <c r="F237" s="588"/>
      <c r="G237" s="588"/>
      <c r="H237" s="588"/>
      <c r="I237" s="588"/>
      <c r="J237" s="588"/>
      <c r="K237" s="588"/>
      <c r="L237" s="588"/>
      <c r="M237" s="588"/>
      <c r="N237" s="588"/>
      <c r="O237" s="588"/>
      <c r="P237" s="588"/>
      <c r="Q237" s="588"/>
      <c r="R237" s="588"/>
      <c r="S237" s="588"/>
      <c r="T237" s="588"/>
      <c r="U237" s="28"/>
      <c r="V237" s="359"/>
      <c r="W237" s="588"/>
      <c r="X237" s="588"/>
      <c r="Y237" s="588"/>
      <c r="Z237" s="588"/>
      <c r="AA237" s="588"/>
      <c r="AB237" s="588"/>
      <c r="AC237" s="588"/>
      <c r="AD237" s="588"/>
      <c r="AE237" s="588"/>
      <c r="AF237" s="588"/>
      <c r="AG237" s="588"/>
      <c r="AH237" s="588"/>
      <c r="AI237" s="588"/>
      <c r="AJ237" s="588"/>
      <c r="AK237" s="588"/>
      <c r="AL237" s="588"/>
      <c r="AM237" s="358"/>
      <c r="AN237" s="359"/>
      <c r="AO237" s="354"/>
      <c r="AP237" s="354"/>
      <c r="AQ237" s="354"/>
    </row>
    <row r="238" spans="1:43" ht="11.25" customHeight="1">
      <c r="A238" s="354"/>
      <c r="B238" s="50"/>
      <c r="C238" s="358"/>
      <c r="D238" s="359"/>
      <c r="E238" s="588"/>
      <c r="F238" s="588"/>
      <c r="G238" s="588"/>
      <c r="H238" s="588"/>
      <c r="I238" s="588"/>
      <c r="J238" s="588"/>
      <c r="K238" s="588"/>
      <c r="L238" s="588"/>
      <c r="M238" s="588"/>
      <c r="N238" s="588"/>
      <c r="O238" s="588"/>
      <c r="P238" s="588"/>
      <c r="Q238" s="588"/>
      <c r="R238" s="588"/>
      <c r="S238" s="588"/>
      <c r="T238" s="588"/>
      <c r="U238" s="28"/>
      <c r="V238" s="359"/>
      <c r="W238" s="588"/>
      <c r="X238" s="588"/>
      <c r="Y238" s="588"/>
      <c r="Z238" s="588"/>
      <c r="AA238" s="588"/>
      <c r="AB238" s="588"/>
      <c r="AC238" s="588"/>
      <c r="AD238" s="588"/>
      <c r="AE238" s="588"/>
      <c r="AF238" s="588"/>
      <c r="AG238" s="588"/>
      <c r="AH238" s="588"/>
      <c r="AI238" s="588"/>
      <c r="AJ238" s="588"/>
      <c r="AK238" s="588"/>
      <c r="AL238" s="588"/>
      <c r="AM238" s="358"/>
      <c r="AN238" s="359"/>
      <c r="AO238" s="354"/>
      <c r="AP238" s="354"/>
      <c r="AQ238" s="354"/>
    </row>
    <row r="239" spans="1:43" ht="11.25" customHeight="1">
      <c r="A239" s="354"/>
      <c r="B239" s="50"/>
      <c r="C239" s="358"/>
      <c r="D239" s="359"/>
      <c r="E239" s="588"/>
      <c r="F239" s="588"/>
      <c r="G239" s="588"/>
      <c r="H239" s="588"/>
      <c r="I239" s="588"/>
      <c r="J239" s="588"/>
      <c r="K239" s="588"/>
      <c r="L239" s="588"/>
      <c r="M239" s="588"/>
      <c r="N239" s="588"/>
      <c r="O239" s="588"/>
      <c r="P239" s="588"/>
      <c r="Q239" s="588"/>
      <c r="R239" s="588"/>
      <c r="S239" s="588"/>
      <c r="T239" s="588"/>
      <c r="U239" s="28"/>
      <c r="V239" s="359"/>
      <c r="W239" s="588"/>
      <c r="X239" s="588"/>
      <c r="Y239" s="588"/>
      <c r="Z239" s="588"/>
      <c r="AA239" s="588"/>
      <c r="AB239" s="588"/>
      <c r="AC239" s="588"/>
      <c r="AD239" s="588"/>
      <c r="AE239" s="588"/>
      <c r="AF239" s="588"/>
      <c r="AG239" s="588"/>
      <c r="AH239" s="588"/>
      <c r="AI239" s="588"/>
      <c r="AJ239" s="588"/>
      <c r="AK239" s="588"/>
      <c r="AL239" s="588"/>
      <c r="AM239" s="358"/>
      <c r="AN239" s="359"/>
      <c r="AO239" s="354"/>
      <c r="AP239" s="354"/>
      <c r="AQ239" s="354"/>
    </row>
    <row r="240" spans="1:43" ht="11.25" customHeight="1">
      <c r="A240" s="354"/>
      <c r="B240" s="50"/>
      <c r="C240" s="358"/>
      <c r="D240" s="359"/>
      <c r="E240" s="588"/>
      <c r="F240" s="588"/>
      <c r="G240" s="588"/>
      <c r="H240" s="588"/>
      <c r="I240" s="588"/>
      <c r="J240" s="588"/>
      <c r="K240" s="588"/>
      <c r="L240" s="588"/>
      <c r="M240" s="588"/>
      <c r="N240" s="588"/>
      <c r="O240" s="588"/>
      <c r="P240" s="588"/>
      <c r="Q240" s="588"/>
      <c r="R240" s="588"/>
      <c r="S240" s="588"/>
      <c r="T240" s="588"/>
      <c r="U240" s="28"/>
      <c r="V240" s="359"/>
      <c r="W240" s="588"/>
      <c r="X240" s="588"/>
      <c r="Y240" s="588"/>
      <c r="Z240" s="588"/>
      <c r="AA240" s="588"/>
      <c r="AB240" s="588"/>
      <c r="AC240" s="588"/>
      <c r="AD240" s="588"/>
      <c r="AE240" s="588"/>
      <c r="AF240" s="588"/>
      <c r="AG240" s="588"/>
      <c r="AH240" s="588"/>
      <c r="AI240" s="588"/>
      <c r="AJ240" s="588"/>
      <c r="AK240" s="588"/>
      <c r="AL240" s="588"/>
      <c r="AM240" s="358"/>
      <c r="AN240" s="359"/>
      <c r="AO240" s="354"/>
      <c r="AP240" s="354"/>
      <c r="AQ240" s="354"/>
    </row>
    <row r="241" spans="1:43" ht="11.25" customHeight="1">
      <c r="A241" s="354"/>
      <c r="B241" s="50"/>
      <c r="C241" s="358"/>
      <c r="D241" s="359"/>
      <c r="E241" s="588"/>
      <c r="F241" s="588"/>
      <c r="G241" s="588"/>
      <c r="H241" s="588"/>
      <c r="I241" s="588"/>
      <c r="J241" s="588"/>
      <c r="K241" s="588"/>
      <c r="L241" s="588"/>
      <c r="M241" s="588"/>
      <c r="N241" s="588"/>
      <c r="O241" s="588"/>
      <c r="P241" s="588"/>
      <c r="Q241" s="588"/>
      <c r="R241" s="588"/>
      <c r="S241" s="588"/>
      <c r="T241" s="588"/>
      <c r="U241" s="28"/>
      <c r="V241" s="359"/>
      <c r="W241" s="588"/>
      <c r="X241" s="588"/>
      <c r="Y241" s="588"/>
      <c r="Z241" s="588"/>
      <c r="AA241" s="588"/>
      <c r="AB241" s="588"/>
      <c r="AC241" s="588"/>
      <c r="AD241" s="588"/>
      <c r="AE241" s="588"/>
      <c r="AF241" s="588"/>
      <c r="AG241" s="588"/>
      <c r="AH241" s="588"/>
      <c r="AI241" s="588"/>
      <c r="AJ241" s="588"/>
      <c r="AK241" s="588"/>
      <c r="AL241" s="588"/>
      <c r="AM241" s="358"/>
      <c r="AN241" s="359"/>
      <c r="AO241" s="354"/>
      <c r="AP241" s="354"/>
      <c r="AQ241" s="354"/>
    </row>
    <row r="242" spans="1:43" ht="11.25" customHeight="1">
      <c r="A242" s="354"/>
      <c r="B242" s="50"/>
      <c r="C242" s="358"/>
      <c r="D242" s="359"/>
      <c r="E242" s="588"/>
      <c r="F242" s="588"/>
      <c r="G242" s="588"/>
      <c r="H242" s="588"/>
      <c r="I242" s="588"/>
      <c r="J242" s="588"/>
      <c r="K242" s="588"/>
      <c r="L242" s="588"/>
      <c r="M242" s="588"/>
      <c r="N242" s="588"/>
      <c r="O242" s="588"/>
      <c r="P242" s="588"/>
      <c r="Q242" s="588"/>
      <c r="R242" s="588"/>
      <c r="S242" s="588"/>
      <c r="T242" s="588"/>
      <c r="U242" s="28"/>
      <c r="V242" s="359"/>
      <c r="W242" s="588"/>
      <c r="X242" s="588"/>
      <c r="Y242" s="588"/>
      <c r="Z242" s="588"/>
      <c r="AA242" s="588"/>
      <c r="AB242" s="588"/>
      <c r="AC242" s="588"/>
      <c r="AD242" s="588"/>
      <c r="AE242" s="588"/>
      <c r="AF242" s="588"/>
      <c r="AG242" s="588"/>
      <c r="AH242" s="588"/>
      <c r="AI242" s="588"/>
      <c r="AJ242" s="588"/>
      <c r="AK242" s="588"/>
      <c r="AL242" s="588"/>
      <c r="AM242" s="358"/>
      <c r="AN242" s="359"/>
      <c r="AO242" s="354"/>
      <c r="AP242" s="354"/>
      <c r="AQ242" s="354"/>
    </row>
    <row r="243" spans="1:43" ht="11.25" customHeight="1">
      <c r="A243" s="354"/>
      <c r="B243" s="50"/>
      <c r="C243" s="358"/>
      <c r="D243" s="359"/>
      <c r="E243" s="588"/>
      <c r="F243" s="588"/>
      <c r="G243" s="588"/>
      <c r="H243" s="588"/>
      <c r="I243" s="588"/>
      <c r="J243" s="588"/>
      <c r="K243" s="588"/>
      <c r="L243" s="588"/>
      <c r="M243" s="588"/>
      <c r="N243" s="588"/>
      <c r="O243" s="588"/>
      <c r="P243" s="588"/>
      <c r="Q243" s="588"/>
      <c r="R243" s="588"/>
      <c r="S243" s="588"/>
      <c r="T243" s="588"/>
      <c r="U243" s="28"/>
      <c r="V243" s="359"/>
      <c r="W243" s="588"/>
      <c r="X243" s="588"/>
      <c r="Y243" s="588"/>
      <c r="Z243" s="588"/>
      <c r="AA243" s="588"/>
      <c r="AB243" s="588"/>
      <c r="AC243" s="588"/>
      <c r="AD243" s="588"/>
      <c r="AE243" s="588"/>
      <c r="AF243" s="588"/>
      <c r="AG243" s="588"/>
      <c r="AH243" s="588"/>
      <c r="AI243" s="588"/>
      <c r="AJ243" s="588"/>
      <c r="AK243" s="588"/>
      <c r="AL243" s="588"/>
      <c r="AM243" s="358"/>
      <c r="AN243" s="359"/>
      <c r="AO243" s="354"/>
      <c r="AP243" s="354"/>
      <c r="AQ243" s="354"/>
    </row>
    <row r="244" spans="1:43" ht="11.25" customHeight="1">
      <c r="A244" s="354"/>
      <c r="B244" s="50"/>
      <c r="C244" s="358"/>
      <c r="D244" s="359"/>
      <c r="E244" s="588"/>
      <c r="F244" s="588"/>
      <c r="G244" s="588"/>
      <c r="H244" s="588"/>
      <c r="I244" s="588"/>
      <c r="J244" s="588"/>
      <c r="K244" s="588"/>
      <c r="L244" s="588"/>
      <c r="M244" s="588"/>
      <c r="N244" s="588"/>
      <c r="O244" s="588"/>
      <c r="P244" s="588"/>
      <c r="Q244" s="588"/>
      <c r="R244" s="588"/>
      <c r="S244" s="588"/>
      <c r="T244" s="588"/>
      <c r="U244" s="28"/>
      <c r="V244" s="359"/>
      <c r="W244" s="588"/>
      <c r="X244" s="588"/>
      <c r="Y244" s="588"/>
      <c r="Z244" s="588"/>
      <c r="AA244" s="588"/>
      <c r="AB244" s="588"/>
      <c r="AC244" s="588"/>
      <c r="AD244" s="588"/>
      <c r="AE244" s="588"/>
      <c r="AF244" s="588"/>
      <c r="AG244" s="588"/>
      <c r="AH244" s="588"/>
      <c r="AI244" s="588"/>
      <c r="AJ244" s="588"/>
      <c r="AK244" s="588"/>
      <c r="AL244" s="588"/>
      <c r="AM244" s="358"/>
      <c r="AN244" s="359"/>
      <c r="AO244" s="354"/>
      <c r="AP244" s="354"/>
      <c r="AQ244" s="354"/>
    </row>
    <row r="245" spans="1:43" ht="11.25" customHeight="1">
      <c r="A245" s="354"/>
      <c r="B245" s="50"/>
      <c r="C245" s="358"/>
      <c r="D245" s="359"/>
      <c r="E245" s="588"/>
      <c r="F245" s="588"/>
      <c r="G245" s="588"/>
      <c r="H245" s="588"/>
      <c r="I245" s="588"/>
      <c r="J245" s="588"/>
      <c r="K245" s="588"/>
      <c r="L245" s="588"/>
      <c r="M245" s="588"/>
      <c r="N245" s="588"/>
      <c r="O245" s="588"/>
      <c r="P245" s="588"/>
      <c r="Q245" s="588"/>
      <c r="R245" s="588"/>
      <c r="S245" s="588"/>
      <c r="T245" s="588"/>
      <c r="U245" s="28"/>
      <c r="V245" s="359"/>
      <c r="W245" s="588"/>
      <c r="X245" s="588"/>
      <c r="Y245" s="588"/>
      <c r="Z245" s="588"/>
      <c r="AA245" s="588"/>
      <c r="AB245" s="588"/>
      <c r="AC245" s="588"/>
      <c r="AD245" s="588"/>
      <c r="AE245" s="588"/>
      <c r="AF245" s="588"/>
      <c r="AG245" s="588"/>
      <c r="AH245" s="588"/>
      <c r="AI245" s="588"/>
      <c r="AJ245" s="588"/>
      <c r="AK245" s="588"/>
      <c r="AL245" s="588"/>
      <c r="AM245" s="358"/>
      <c r="AN245" s="359"/>
      <c r="AO245" s="354"/>
      <c r="AP245" s="354"/>
      <c r="AQ245" s="354"/>
    </row>
    <row r="246" spans="1:43" s="126" customFormat="1" ht="6" customHeight="1">
      <c r="A246" s="115"/>
      <c r="B246" s="116"/>
      <c r="C246" s="117"/>
      <c r="D246" s="118"/>
      <c r="E246" s="115"/>
      <c r="F246" s="115"/>
      <c r="G246" s="115"/>
      <c r="H246" s="115"/>
      <c r="I246" s="115"/>
      <c r="J246" s="115"/>
      <c r="K246" s="115"/>
      <c r="L246" s="115"/>
      <c r="M246" s="115"/>
      <c r="N246" s="115"/>
      <c r="O246" s="115"/>
      <c r="P246" s="115"/>
      <c r="Q246" s="115"/>
      <c r="R246" s="115"/>
      <c r="S246" s="115"/>
      <c r="T246" s="115"/>
      <c r="U246" s="117"/>
      <c r="V246" s="118"/>
      <c r="W246" s="115"/>
      <c r="X246" s="115"/>
      <c r="Y246" s="115"/>
      <c r="Z246" s="115"/>
      <c r="AA246" s="115"/>
      <c r="AB246" s="115"/>
      <c r="AC246" s="115"/>
      <c r="AD246" s="115"/>
      <c r="AE246" s="115"/>
      <c r="AF246" s="115"/>
      <c r="AG246" s="115"/>
      <c r="AH246" s="115"/>
      <c r="AI246" s="115"/>
      <c r="AJ246" s="115"/>
      <c r="AK246" s="115"/>
      <c r="AL246" s="119"/>
      <c r="AM246" s="117"/>
      <c r="AN246" s="118"/>
      <c r="AO246" s="115"/>
      <c r="AP246" s="115"/>
      <c r="AQ246" s="115"/>
    </row>
    <row r="247" spans="1:43" s="126" customFormat="1" ht="11.25" customHeight="1" thickBot="1">
      <c r="B247" s="120">
        <v>125</v>
      </c>
      <c r="C247" s="121"/>
      <c r="D247" s="122"/>
      <c r="E247" s="665" t="s">
        <v>218</v>
      </c>
      <c r="F247" s="665"/>
      <c r="G247" s="665"/>
      <c r="H247" s="665"/>
      <c r="I247" s="665"/>
      <c r="J247" s="665"/>
      <c r="K247" s="665"/>
      <c r="L247" s="665"/>
      <c r="M247" s="665"/>
      <c r="N247" s="665"/>
      <c r="O247" s="665"/>
      <c r="P247" s="665"/>
      <c r="Q247" s="665"/>
      <c r="R247" s="665"/>
      <c r="S247" s="665"/>
      <c r="T247" s="665"/>
      <c r="U247" s="121"/>
      <c r="V247" s="122"/>
      <c r="AB247" s="124"/>
      <c r="AC247" s="124"/>
      <c r="AD247" s="124"/>
      <c r="AE247" s="124"/>
      <c r="AF247" s="124"/>
      <c r="AG247" s="124"/>
      <c r="AH247" s="124"/>
      <c r="AI247" s="124"/>
      <c r="AJ247" s="124"/>
      <c r="AK247" s="124"/>
      <c r="AL247" s="125" t="s">
        <v>169</v>
      </c>
      <c r="AM247" s="121"/>
      <c r="AN247" s="122"/>
    </row>
    <row r="248" spans="1:43" s="126" customFormat="1" ht="11.25" customHeight="1">
      <c r="B248" s="120"/>
      <c r="C248" s="121"/>
      <c r="D248" s="122"/>
      <c r="E248" s="665"/>
      <c r="F248" s="665"/>
      <c r="G248" s="665"/>
      <c r="H248" s="665"/>
      <c r="I248" s="665"/>
      <c r="J248" s="665"/>
      <c r="K248" s="665"/>
      <c r="L248" s="665"/>
      <c r="M248" s="665"/>
      <c r="N248" s="665"/>
      <c r="O248" s="665"/>
      <c r="P248" s="665"/>
      <c r="Q248" s="665"/>
      <c r="R248" s="665"/>
      <c r="S248" s="665"/>
      <c r="T248" s="665"/>
      <c r="U248" s="121"/>
      <c r="V248" s="122"/>
      <c r="W248" s="122"/>
      <c r="X248" s="359" t="s">
        <v>41</v>
      </c>
      <c r="Y248" s="356"/>
      <c r="Z248" s="354"/>
      <c r="AA248" s="44"/>
      <c r="AB248" s="48"/>
      <c r="AC248" s="354"/>
      <c r="AD248" s="354"/>
      <c r="AE248" s="354"/>
      <c r="AF248" s="354"/>
      <c r="AG248" s="124"/>
      <c r="AH248" s="124"/>
      <c r="AI248" s="124"/>
      <c r="AJ248" s="124"/>
      <c r="AK248" s="124"/>
      <c r="AL248" s="125" t="s">
        <v>190</v>
      </c>
      <c r="AM248" s="121"/>
      <c r="AN248" s="122"/>
    </row>
    <row r="249" spans="1:43" s="126" customFormat="1" ht="11.25" customHeight="1" thickBot="1">
      <c r="B249" s="120"/>
      <c r="C249" s="121"/>
      <c r="D249" s="122"/>
      <c r="E249" s="665"/>
      <c r="F249" s="665"/>
      <c r="G249" s="665"/>
      <c r="H249" s="665"/>
      <c r="I249" s="665"/>
      <c r="J249" s="665"/>
      <c r="K249" s="665"/>
      <c r="L249" s="665"/>
      <c r="M249" s="665"/>
      <c r="N249" s="665"/>
      <c r="O249" s="665"/>
      <c r="P249" s="665"/>
      <c r="Q249" s="665"/>
      <c r="R249" s="665"/>
      <c r="S249" s="665"/>
      <c r="T249" s="665"/>
      <c r="U249" s="121"/>
      <c r="V249" s="122"/>
      <c r="W249" s="122"/>
      <c r="X249" s="359"/>
      <c r="Y249" s="354"/>
      <c r="Z249" s="354"/>
      <c r="AA249" s="52"/>
      <c r="AB249" s="54"/>
      <c r="AC249" s="354"/>
      <c r="AD249" s="354"/>
      <c r="AE249" s="354"/>
      <c r="AF249" s="354"/>
      <c r="AG249" s="124"/>
      <c r="AH249" s="124"/>
      <c r="AI249" s="124"/>
      <c r="AJ249" s="124"/>
      <c r="AK249" s="124"/>
      <c r="AL249" s="125" t="s">
        <v>191</v>
      </c>
      <c r="AM249" s="121"/>
      <c r="AN249" s="122"/>
    </row>
    <row r="250" spans="1:43" s="126" customFormat="1" ht="11.25" customHeight="1" thickBot="1">
      <c r="B250" s="120"/>
      <c r="C250" s="121"/>
      <c r="D250" s="122"/>
      <c r="E250" s="665"/>
      <c r="F250" s="665"/>
      <c r="G250" s="665"/>
      <c r="H250" s="665"/>
      <c r="I250" s="665"/>
      <c r="J250" s="665"/>
      <c r="K250" s="665"/>
      <c r="L250" s="665"/>
      <c r="M250" s="665"/>
      <c r="N250" s="665"/>
      <c r="O250" s="665"/>
      <c r="P250" s="665"/>
      <c r="Q250" s="665"/>
      <c r="R250" s="665"/>
      <c r="S250" s="665"/>
      <c r="T250" s="665"/>
      <c r="U250" s="121"/>
      <c r="V250" s="122"/>
      <c r="W250" s="122"/>
      <c r="X250" s="359"/>
      <c r="Y250" s="354"/>
      <c r="Z250" s="354"/>
      <c r="AA250" s="354"/>
      <c r="AB250" s="354"/>
      <c r="AC250" s="354"/>
      <c r="AD250" s="354"/>
      <c r="AE250" s="354"/>
      <c r="AF250" s="354"/>
      <c r="AG250" s="124"/>
      <c r="AL250" s="125"/>
      <c r="AM250" s="121"/>
      <c r="AN250" s="122"/>
    </row>
    <row r="251" spans="1:43" s="126" customFormat="1" ht="11.25" customHeight="1">
      <c r="B251" s="120"/>
      <c r="C251" s="121"/>
      <c r="D251" s="122"/>
      <c r="E251" s="665"/>
      <c r="F251" s="665"/>
      <c r="G251" s="665"/>
      <c r="H251" s="665"/>
      <c r="I251" s="665"/>
      <c r="J251" s="665"/>
      <c r="K251" s="665"/>
      <c r="L251" s="665"/>
      <c r="M251" s="665"/>
      <c r="N251" s="665"/>
      <c r="O251" s="665"/>
      <c r="P251" s="665"/>
      <c r="Q251" s="665"/>
      <c r="R251" s="665"/>
      <c r="S251" s="665"/>
      <c r="T251" s="665"/>
      <c r="U251" s="121"/>
      <c r="V251" s="122"/>
      <c r="W251" s="122"/>
      <c r="X251" s="354" t="s">
        <v>42</v>
      </c>
      <c r="Y251" s="354"/>
      <c r="Z251" s="354"/>
      <c r="AA251" s="44"/>
      <c r="AB251" s="48"/>
      <c r="AC251" s="354"/>
      <c r="AD251" s="354"/>
      <c r="AE251" s="354"/>
      <c r="AF251" s="354"/>
      <c r="AG251" s="124"/>
      <c r="AH251" s="124"/>
      <c r="AI251" s="124"/>
      <c r="AJ251" s="124"/>
      <c r="AK251" s="124"/>
      <c r="AL251" s="125" t="s">
        <v>192</v>
      </c>
      <c r="AM251" s="121"/>
      <c r="AN251" s="122"/>
    </row>
    <row r="252" spans="1:43" s="126" customFormat="1" ht="11.25" customHeight="1" thickBot="1">
      <c r="B252" s="120"/>
      <c r="C252" s="121"/>
      <c r="D252" s="122"/>
      <c r="E252" s="665"/>
      <c r="F252" s="665"/>
      <c r="G252" s="665"/>
      <c r="H252" s="665"/>
      <c r="I252" s="665"/>
      <c r="J252" s="665"/>
      <c r="K252" s="665"/>
      <c r="L252" s="665"/>
      <c r="M252" s="665"/>
      <c r="N252" s="665"/>
      <c r="O252" s="665"/>
      <c r="P252" s="665"/>
      <c r="Q252" s="665"/>
      <c r="R252" s="665"/>
      <c r="S252" s="665"/>
      <c r="T252" s="665"/>
      <c r="U252" s="121"/>
      <c r="V252" s="122"/>
      <c r="W252" s="122"/>
      <c r="X252" s="359"/>
      <c r="Y252" s="354"/>
      <c r="Z252" s="354"/>
      <c r="AA252" s="52"/>
      <c r="AB252" s="54"/>
      <c r="AC252" s="354"/>
      <c r="AD252" s="354"/>
      <c r="AE252" s="354"/>
      <c r="AF252" s="354"/>
      <c r="AG252" s="124"/>
      <c r="AH252" s="124"/>
      <c r="AI252" s="124"/>
      <c r="AJ252" s="124"/>
      <c r="AK252" s="124"/>
      <c r="AL252" s="125" t="s">
        <v>193</v>
      </c>
      <c r="AM252" s="121"/>
      <c r="AN252" s="122"/>
    </row>
    <row r="253" spans="1:43" s="126" customFormat="1" ht="11.25" customHeight="1">
      <c r="B253" s="120"/>
      <c r="C253" s="121"/>
      <c r="D253" s="122"/>
      <c r="E253" s="665"/>
      <c r="F253" s="665"/>
      <c r="G253" s="665"/>
      <c r="H253" s="665"/>
      <c r="I253" s="665"/>
      <c r="J253" s="665"/>
      <c r="K253" s="665"/>
      <c r="L253" s="665"/>
      <c r="M253" s="665"/>
      <c r="N253" s="665"/>
      <c r="O253" s="665"/>
      <c r="P253" s="665"/>
      <c r="Q253" s="665"/>
      <c r="R253" s="665"/>
      <c r="S253" s="665"/>
      <c r="T253" s="665"/>
      <c r="U253" s="123"/>
      <c r="V253" s="122"/>
      <c r="W253" s="122"/>
      <c r="X253" s="359"/>
      <c r="Y253" s="354"/>
      <c r="Z253" s="354"/>
      <c r="AA253" s="354"/>
      <c r="AB253" s="354"/>
      <c r="AC253" s="354"/>
      <c r="AD253" s="354"/>
      <c r="AE253" s="354"/>
      <c r="AF253" s="354"/>
      <c r="AG253" s="124"/>
      <c r="AH253" s="124"/>
      <c r="AI253" s="124"/>
      <c r="AJ253" s="124"/>
      <c r="AK253" s="124"/>
      <c r="AL253" s="125" t="s">
        <v>194</v>
      </c>
      <c r="AM253" s="121"/>
      <c r="AN253" s="122"/>
    </row>
    <row r="254" spans="1:43" s="126" customFormat="1" ht="11.25" customHeight="1">
      <c r="B254" s="120"/>
      <c r="C254" s="121"/>
      <c r="D254" s="122"/>
      <c r="E254" s="665"/>
      <c r="F254" s="665"/>
      <c r="G254" s="665"/>
      <c r="H254" s="665"/>
      <c r="I254" s="665"/>
      <c r="J254" s="665"/>
      <c r="K254" s="665"/>
      <c r="L254" s="665"/>
      <c r="M254" s="665"/>
      <c r="N254" s="665"/>
      <c r="O254" s="665"/>
      <c r="P254" s="665"/>
      <c r="Q254" s="665"/>
      <c r="R254" s="665"/>
      <c r="S254" s="665"/>
      <c r="T254" s="665"/>
      <c r="U254" s="123"/>
      <c r="V254" s="122"/>
      <c r="W254" s="122"/>
      <c r="X254" s="359"/>
      <c r="Y254" s="354"/>
      <c r="Z254" s="354"/>
      <c r="AA254" s="354"/>
      <c r="AB254" s="354"/>
      <c r="AC254" s="354"/>
      <c r="AD254" s="354"/>
      <c r="AE254" s="354"/>
      <c r="AF254" s="354"/>
      <c r="AG254" s="124"/>
      <c r="AH254" s="124"/>
      <c r="AI254" s="124"/>
      <c r="AJ254" s="124"/>
      <c r="AK254" s="124"/>
      <c r="AL254" s="128" t="s">
        <v>195</v>
      </c>
      <c r="AM254" s="121"/>
      <c r="AN254" s="122"/>
    </row>
    <row r="255" spans="1:43" s="126" customFormat="1" ht="9.75" customHeight="1">
      <c r="B255" s="120"/>
      <c r="C255" s="121"/>
      <c r="D255" s="122"/>
      <c r="E255" s="665"/>
      <c r="F255" s="665"/>
      <c r="G255" s="665"/>
      <c r="H255" s="665"/>
      <c r="I255" s="665"/>
      <c r="J255" s="665"/>
      <c r="K255" s="665"/>
      <c r="L255" s="665"/>
      <c r="M255" s="665"/>
      <c r="N255" s="665"/>
      <c r="O255" s="665"/>
      <c r="P255" s="665"/>
      <c r="Q255" s="665"/>
      <c r="R255" s="665"/>
      <c r="S255" s="665"/>
      <c r="T255" s="665"/>
      <c r="U255" s="123"/>
      <c r="V255" s="122"/>
      <c r="W255" s="122"/>
      <c r="X255" s="351"/>
      <c r="Y255" s="356"/>
      <c r="Z255" s="354"/>
      <c r="AA255" s="354"/>
      <c r="AB255" s="354"/>
      <c r="AC255" s="354"/>
      <c r="AD255" s="354"/>
      <c r="AE255" s="354"/>
      <c r="AF255" s="354"/>
      <c r="AG255" s="124"/>
      <c r="AH255" s="124"/>
      <c r="AI255" s="124"/>
      <c r="AJ255" s="124"/>
      <c r="AK255" s="124"/>
      <c r="AL255" s="128" t="s">
        <v>197</v>
      </c>
      <c r="AM255" s="121"/>
      <c r="AN255" s="122"/>
    </row>
    <row r="256" spans="1:43" s="126" customFormat="1" ht="10.5" customHeight="1">
      <c r="B256" s="120"/>
      <c r="C256" s="121"/>
      <c r="D256" s="122"/>
      <c r="E256" s="665"/>
      <c r="F256" s="665"/>
      <c r="G256" s="665"/>
      <c r="H256" s="665"/>
      <c r="I256" s="665"/>
      <c r="J256" s="665"/>
      <c r="K256" s="665"/>
      <c r="L256" s="665"/>
      <c r="M256" s="665"/>
      <c r="N256" s="665"/>
      <c r="O256" s="665"/>
      <c r="P256" s="665"/>
      <c r="Q256" s="665"/>
      <c r="R256" s="665"/>
      <c r="S256" s="665"/>
      <c r="T256" s="665"/>
      <c r="U256" s="123"/>
      <c r="V256" s="122"/>
      <c r="W256" s="122"/>
      <c r="X256" s="359"/>
      <c r="Y256" s="354"/>
      <c r="Z256" s="354"/>
      <c r="AA256" s="354"/>
      <c r="AB256" s="354"/>
      <c r="AC256" s="354"/>
      <c r="AD256" s="354"/>
      <c r="AE256" s="354"/>
      <c r="AF256" s="354"/>
      <c r="AH256" s="124"/>
      <c r="AI256" s="124"/>
      <c r="AJ256" s="124"/>
      <c r="AK256" s="124"/>
      <c r="AL256" s="125" t="s">
        <v>198</v>
      </c>
      <c r="AM256" s="121"/>
      <c r="AN256" s="122"/>
    </row>
    <row r="257" spans="1:43" s="126" customFormat="1" ht="11.25" hidden="1" customHeight="1">
      <c r="B257" s="120"/>
      <c r="C257" s="121"/>
      <c r="D257" s="122"/>
      <c r="E257" s="665"/>
      <c r="F257" s="665"/>
      <c r="G257" s="665"/>
      <c r="H257" s="665"/>
      <c r="I257" s="665"/>
      <c r="J257" s="665"/>
      <c r="K257" s="665"/>
      <c r="L257" s="665"/>
      <c r="M257" s="665"/>
      <c r="N257" s="665"/>
      <c r="O257" s="665"/>
      <c r="P257" s="665"/>
      <c r="Q257" s="665"/>
      <c r="R257" s="665"/>
      <c r="S257" s="665"/>
      <c r="T257" s="665"/>
      <c r="U257" s="123"/>
      <c r="V257" s="122"/>
      <c r="W257" s="122"/>
      <c r="X257" s="359"/>
      <c r="Y257" s="354"/>
      <c r="Z257" s="354"/>
      <c r="AA257" s="354"/>
      <c r="AB257" s="354"/>
      <c r="AC257" s="354"/>
      <c r="AD257" s="354"/>
      <c r="AE257" s="354"/>
      <c r="AF257" s="354"/>
      <c r="AH257" s="124"/>
      <c r="AI257" s="124"/>
      <c r="AJ257" s="124"/>
      <c r="AK257" s="124"/>
      <c r="AL257" s="125" t="s">
        <v>174</v>
      </c>
      <c r="AM257" s="121"/>
      <c r="AN257" s="122"/>
    </row>
    <row r="258" spans="1:43" s="126" customFormat="1" ht="11.25" hidden="1" customHeight="1">
      <c r="B258" s="120"/>
      <c r="C258" s="121"/>
      <c r="D258" s="122"/>
      <c r="E258" s="665"/>
      <c r="F258" s="665"/>
      <c r="G258" s="665"/>
      <c r="H258" s="665"/>
      <c r="I258" s="665"/>
      <c r="J258" s="665"/>
      <c r="K258" s="665"/>
      <c r="L258" s="665"/>
      <c r="M258" s="665"/>
      <c r="N258" s="665"/>
      <c r="O258" s="665"/>
      <c r="P258" s="665"/>
      <c r="Q258" s="665"/>
      <c r="R258" s="665"/>
      <c r="S258" s="665"/>
      <c r="T258" s="665"/>
      <c r="U258" s="123"/>
      <c r="V258" s="122"/>
      <c r="W258" s="122"/>
      <c r="X258" s="359"/>
      <c r="Y258" s="356"/>
      <c r="Z258" s="354"/>
      <c r="AA258" s="354"/>
      <c r="AB258" s="354"/>
      <c r="AC258" s="354"/>
      <c r="AD258" s="354"/>
      <c r="AE258" s="354"/>
      <c r="AF258" s="354"/>
      <c r="AG258" s="124"/>
      <c r="AH258" s="124"/>
      <c r="AI258" s="124"/>
      <c r="AJ258" s="124"/>
      <c r="AK258" s="124"/>
      <c r="AL258" s="125" t="s">
        <v>155</v>
      </c>
      <c r="AM258" s="121"/>
      <c r="AN258" s="122"/>
    </row>
    <row r="259" spans="1:43" s="126" customFormat="1" ht="11.25" hidden="1" customHeight="1">
      <c r="B259" s="120"/>
      <c r="C259" s="121"/>
      <c r="D259" s="122"/>
      <c r="E259" s="665"/>
      <c r="F259" s="665"/>
      <c r="G259" s="665"/>
      <c r="H259" s="665"/>
      <c r="I259" s="665"/>
      <c r="J259" s="665"/>
      <c r="K259" s="665"/>
      <c r="L259" s="665"/>
      <c r="M259" s="665"/>
      <c r="N259" s="665"/>
      <c r="O259" s="665"/>
      <c r="P259" s="665"/>
      <c r="Q259" s="665"/>
      <c r="R259" s="665"/>
      <c r="S259" s="665"/>
      <c r="T259" s="665"/>
      <c r="U259" s="123"/>
      <c r="V259" s="122"/>
      <c r="AE259" s="124"/>
      <c r="AF259" s="124"/>
      <c r="AG259" s="124"/>
      <c r="AH259" s="124"/>
      <c r="AI259" s="124"/>
      <c r="AJ259" s="124"/>
      <c r="AK259" s="124"/>
      <c r="AL259" s="128" t="s">
        <v>156</v>
      </c>
      <c r="AM259" s="121"/>
      <c r="AN259" s="122"/>
    </row>
    <row r="260" spans="1:43" s="126" customFormat="1" ht="11.25" hidden="1" customHeight="1">
      <c r="B260" s="120"/>
      <c r="C260" s="121"/>
      <c r="D260" s="122"/>
      <c r="E260" s="665"/>
      <c r="F260" s="665"/>
      <c r="G260" s="665"/>
      <c r="H260" s="665"/>
      <c r="I260" s="665"/>
      <c r="J260" s="665"/>
      <c r="K260" s="665"/>
      <c r="L260" s="665"/>
      <c r="M260" s="665"/>
      <c r="N260" s="665"/>
      <c r="O260" s="665"/>
      <c r="P260" s="665"/>
      <c r="Q260" s="665"/>
      <c r="R260" s="665"/>
      <c r="S260" s="665"/>
      <c r="T260" s="665"/>
      <c r="U260" s="123"/>
      <c r="V260" s="122"/>
      <c r="AE260" s="124"/>
      <c r="AF260" s="124"/>
      <c r="AG260" s="124"/>
      <c r="AH260" s="124"/>
      <c r="AI260" s="124"/>
      <c r="AJ260" s="124"/>
      <c r="AK260" s="124"/>
      <c r="AL260" s="128" t="s">
        <v>157</v>
      </c>
      <c r="AM260" s="121"/>
      <c r="AN260" s="122"/>
    </row>
    <row r="261" spans="1:43" s="126" customFormat="1" ht="11.25" hidden="1" customHeight="1">
      <c r="B261" s="120"/>
      <c r="C261" s="121"/>
      <c r="D261" s="122"/>
      <c r="E261" s="665"/>
      <c r="F261" s="665"/>
      <c r="G261" s="665"/>
      <c r="H261" s="665"/>
      <c r="I261" s="665"/>
      <c r="J261" s="665"/>
      <c r="K261" s="665"/>
      <c r="L261" s="665"/>
      <c r="M261" s="665"/>
      <c r="N261" s="665"/>
      <c r="O261" s="665"/>
      <c r="P261" s="665"/>
      <c r="Q261" s="665"/>
      <c r="R261" s="665"/>
      <c r="S261" s="665"/>
      <c r="T261" s="665"/>
      <c r="U261" s="123"/>
      <c r="V261" s="122"/>
      <c r="AC261" s="124"/>
      <c r="AE261" s="124"/>
      <c r="AF261" s="124"/>
      <c r="AG261" s="124"/>
      <c r="AH261" s="124"/>
      <c r="AI261" s="124"/>
      <c r="AJ261" s="124"/>
      <c r="AK261" s="124"/>
      <c r="AL261" s="128" t="s">
        <v>158</v>
      </c>
      <c r="AM261" s="121"/>
      <c r="AN261" s="122"/>
    </row>
    <row r="262" spans="1:43" s="126" customFormat="1" ht="11.25" hidden="1" customHeight="1">
      <c r="B262" s="120"/>
      <c r="C262" s="121"/>
      <c r="D262" s="122"/>
      <c r="E262" s="665"/>
      <c r="F262" s="665"/>
      <c r="G262" s="665"/>
      <c r="H262" s="665"/>
      <c r="I262" s="665"/>
      <c r="J262" s="665"/>
      <c r="K262" s="665"/>
      <c r="L262" s="665"/>
      <c r="M262" s="665"/>
      <c r="N262" s="665"/>
      <c r="O262" s="665"/>
      <c r="P262" s="665"/>
      <c r="Q262" s="665"/>
      <c r="R262" s="665"/>
      <c r="S262" s="665"/>
      <c r="T262" s="665"/>
      <c r="U262" s="123"/>
      <c r="V262" s="122"/>
      <c r="AL262" s="125"/>
      <c r="AM262" s="121"/>
      <c r="AN262" s="122"/>
    </row>
    <row r="263" spans="1:43" s="126" customFormat="1" ht="11.25" hidden="1" customHeight="1">
      <c r="B263" s="120"/>
      <c r="C263" s="121"/>
      <c r="D263" s="122"/>
      <c r="E263" s="665"/>
      <c r="F263" s="665"/>
      <c r="G263" s="665"/>
      <c r="H263" s="665"/>
      <c r="I263" s="665"/>
      <c r="J263" s="665"/>
      <c r="K263" s="665"/>
      <c r="L263" s="665"/>
      <c r="M263" s="665"/>
      <c r="N263" s="665"/>
      <c r="O263" s="665"/>
      <c r="P263" s="665"/>
      <c r="Q263" s="665"/>
      <c r="R263" s="665"/>
      <c r="S263" s="665"/>
      <c r="T263" s="665"/>
      <c r="U263" s="123"/>
      <c r="V263" s="122"/>
      <c r="AC263" s="124"/>
      <c r="AD263" s="124"/>
      <c r="AE263" s="124"/>
      <c r="AF263" s="124"/>
      <c r="AG263" s="124"/>
      <c r="AH263" s="124"/>
      <c r="AI263" s="124"/>
      <c r="AJ263" s="124"/>
      <c r="AK263" s="124"/>
      <c r="AL263" s="128" t="s">
        <v>175</v>
      </c>
      <c r="AM263" s="121"/>
      <c r="AN263" s="122"/>
    </row>
    <row r="264" spans="1:43" s="126" customFormat="1" ht="11.25" hidden="1" customHeight="1">
      <c r="B264" s="120"/>
      <c r="C264" s="121"/>
      <c r="D264" s="122"/>
      <c r="E264" s="665"/>
      <c r="F264" s="665"/>
      <c r="G264" s="665"/>
      <c r="H264" s="665"/>
      <c r="I264" s="665"/>
      <c r="J264" s="665"/>
      <c r="K264" s="665"/>
      <c r="L264" s="665"/>
      <c r="M264" s="665"/>
      <c r="N264" s="665"/>
      <c r="O264" s="665"/>
      <c r="P264" s="665"/>
      <c r="Q264" s="665"/>
      <c r="R264" s="665"/>
      <c r="S264" s="665"/>
      <c r="T264" s="665"/>
      <c r="U264" s="123"/>
      <c r="V264" s="122"/>
      <c r="AD264" s="124"/>
      <c r="AE264" s="124"/>
      <c r="AF264" s="124"/>
      <c r="AG264" s="124"/>
      <c r="AH264" s="124"/>
      <c r="AI264" s="124"/>
      <c r="AJ264" s="124"/>
      <c r="AK264" s="124"/>
      <c r="AL264" s="128" t="s">
        <v>176</v>
      </c>
      <c r="AM264" s="121"/>
      <c r="AN264" s="122"/>
    </row>
    <row r="265" spans="1:43" s="126" customFormat="1" ht="11.25" hidden="1" customHeight="1">
      <c r="B265" s="120"/>
      <c r="C265" s="121"/>
      <c r="D265" s="122"/>
      <c r="E265" s="665"/>
      <c r="F265" s="665"/>
      <c r="G265" s="665"/>
      <c r="H265" s="665"/>
      <c r="I265" s="665"/>
      <c r="J265" s="665"/>
      <c r="K265" s="665"/>
      <c r="L265" s="665"/>
      <c r="M265" s="665"/>
      <c r="N265" s="665"/>
      <c r="O265" s="665"/>
      <c r="P265" s="665"/>
      <c r="Q265" s="665"/>
      <c r="R265" s="665"/>
      <c r="S265" s="665"/>
      <c r="T265" s="665"/>
      <c r="U265" s="123"/>
      <c r="V265" s="122"/>
      <c r="AA265" s="124"/>
      <c r="AB265" s="124"/>
      <c r="AC265" s="124"/>
      <c r="AD265" s="124"/>
      <c r="AE265" s="124"/>
      <c r="AF265" s="124"/>
      <c r="AG265" s="124"/>
      <c r="AH265" s="124"/>
      <c r="AI265" s="124"/>
      <c r="AJ265" s="124"/>
      <c r="AK265" s="124"/>
      <c r="AL265" s="128" t="s">
        <v>177</v>
      </c>
      <c r="AM265" s="121"/>
      <c r="AN265" s="122"/>
    </row>
    <row r="266" spans="1:43" s="126" customFormat="1" ht="11.25" hidden="1" customHeight="1">
      <c r="B266" s="120"/>
      <c r="C266" s="121"/>
      <c r="D266" s="122"/>
      <c r="E266" s="665"/>
      <c r="F266" s="665"/>
      <c r="G266" s="665"/>
      <c r="H266" s="665"/>
      <c r="I266" s="665"/>
      <c r="J266" s="665"/>
      <c r="K266" s="665"/>
      <c r="L266" s="665"/>
      <c r="M266" s="665"/>
      <c r="N266" s="665"/>
      <c r="O266" s="665"/>
      <c r="P266" s="665"/>
      <c r="Q266" s="665"/>
      <c r="R266" s="665"/>
      <c r="S266" s="665"/>
      <c r="T266" s="665"/>
      <c r="U266" s="123"/>
      <c r="V266" s="122"/>
      <c r="AL266" s="125"/>
      <c r="AM266" s="121"/>
      <c r="AN266" s="122"/>
      <c r="AP266" s="127"/>
    </row>
    <row r="267" spans="1:43" s="126" customFormat="1" ht="11.25" hidden="1" customHeight="1">
      <c r="B267" s="120"/>
      <c r="C267" s="121"/>
      <c r="D267" s="122"/>
      <c r="E267" s="665"/>
      <c r="F267" s="665"/>
      <c r="G267" s="665"/>
      <c r="H267" s="665"/>
      <c r="I267" s="665"/>
      <c r="J267" s="665"/>
      <c r="K267" s="665"/>
      <c r="L267" s="665"/>
      <c r="M267" s="665"/>
      <c r="N267" s="665"/>
      <c r="O267" s="665"/>
      <c r="P267" s="665"/>
      <c r="Q267" s="665"/>
      <c r="R267" s="665"/>
      <c r="S267" s="665"/>
      <c r="T267" s="665"/>
      <c r="U267" s="123"/>
      <c r="V267" s="122"/>
      <c r="AL267" s="125" t="s">
        <v>31</v>
      </c>
      <c r="AM267" s="121"/>
      <c r="AN267" s="122"/>
    </row>
    <row r="268" spans="1:43" s="126" customFormat="1" ht="11.25" hidden="1" customHeight="1">
      <c r="B268" s="120"/>
      <c r="C268" s="121"/>
      <c r="D268" s="122"/>
      <c r="E268" s="665"/>
      <c r="F268" s="665"/>
      <c r="G268" s="665"/>
      <c r="H268" s="665"/>
      <c r="I268" s="665"/>
      <c r="J268" s="665"/>
      <c r="K268" s="665"/>
      <c r="L268" s="665"/>
      <c r="M268" s="665"/>
      <c r="N268" s="665"/>
      <c r="O268" s="665"/>
      <c r="P268" s="665"/>
      <c r="Q268" s="665"/>
      <c r="R268" s="665"/>
      <c r="S268" s="665"/>
      <c r="T268" s="665"/>
      <c r="U268" s="123"/>
      <c r="V268" s="122"/>
      <c r="AL268" s="125"/>
      <c r="AM268" s="121"/>
      <c r="AN268" s="122"/>
    </row>
    <row r="269" spans="1:43" s="126" customFormat="1" ht="6" hidden="1" customHeight="1">
      <c r="A269" s="110"/>
      <c r="B269" s="111"/>
      <c r="C269" s="112"/>
      <c r="D269" s="113"/>
      <c r="E269" s="110"/>
      <c r="F269" s="110"/>
      <c r="G269" s="110"/>
      <c r="H269" s="110"/>
      <c r="I269" s="110"/>
      <c r="J269" s="110"/>
      <c r="K269" s="110"/>
      <c r="L269" s="110"/>
      <c r="M269" s="110"/>
      <c r="N269" s="110"/>
      <c r="O269" s="110"/>
      <c r="P269" s="110"/>
      <c r="Q269" s="110"/>
      <c r="R269" s="110"/>
      <c r="S269" s="110"/>
      <c r="T269" s="110"/>
      <c r="U269" s="112"/>
      <c r="V269" s="113"/>
      <c r="W269" s="110"/>
      <c r="X269" s="110"/>
      <c r="Y269" s="110"/>
      <c r="Z269" s="110"/>
      <c r="AA269" s="110"/>
      <c r="AB269" s="110"/>
      <c r="AC269" s="110"/>
      <c r="AD269" s="110"/>
      <c r="AE269" s="110"/>
      <c r="AF269" s="110"/>
      <c r="AG269" s="110"/>
      <c r="AH269" s="110"/>
      <c r="AI269" s="110"/>
      <c r="AJ269" s="110"/>
      <c r="AK269" s="110"/>
      <c r="AL269" s="129"/>
      <c r="AM269" s="112"/>
      <c r="AN269" s="113"/>
      <c r="AO269" s="110"/>
      <c r="AP269" s="110"/>
      <c r="AQ269" s="110"/>
    </row>
    <row r="270" spans="1:43" ht="6" customHeight="1">
      <c r="A270" s="6"/>
      <c r="B270" s="355"/>
      <c r="C270" s="8"/>
      <c r="D270" s="9"/>
      <c r="E270" s="6"/>
      <c r="F270" s="6"/>
      <c r="G270" s="6"/>
      <c r="H270" s="6"/>
      <c r="I270" s="6"/>
      <c r="J270" s="6"/>
      <c r="K270" s="6"/>
      <c r="L270" s="6"/>
      <c r="M270" s="6"/>
      <c r="N270" s="6"/>
      <c r="O270" s="6"/>
      <c r="P270" s="6"/>
      <c r="Q270" s="6"/>
      <c r="R270" s="6"/>
      <c r="S270" s="6"/>
      <c r="T270" s="6"/>
      <c r="U270" s="8"/>
      <c r="V270" s="9"/>
      <c r="W270" s="6"/>
      <c r="X270" s="6"/>
      <c r="Y270" s="6"/>
      <c r="Z270" s="6"/>
      <c r="AA270" s="6"/>
      <c r="AB270" s="6"/>
      <c r="AC270" s="6"/>
      <c r="AD270" s="6"/>
      <c r="AE270" s="6"/>
      <c r="AF270" s="6"/>
      <c r="AG270" s="6"/>
      <c r="AH270" s="6"/>
      <c r="AI270" s="6"/>
      <c r="AJ270" s="6"/>
      <c r="AK270" s="6"/>
      <c r="AL270" s="27"/>
      <c r="AM270" s="8"/>
      <c r="AN270" s="9"/>
      <c r="AO270" s="6"/>
      <c r="AP270" s="6"/>
      <c r="AQ270" s="6"/>
    </row>
    <row r="271" spans="1:43" ht="11.25" customHeight="1">
      <c r="A271" s="354"/>
      <c r="B271" s="50">
        <v>137</v>
      </c>
      <c r="C271" s="358"/>
      <c r="D271" s="359"/>
      <c r="E271" s="588" t="s">
        <v>214</v>
      </c>
      <c r="F271" s="588"/>
      <c r="G271" s="588"/>
      <c r="H271" s="588"/>
      <c r="I271" s="588"/>
      <c r="J271" s="588"/>
      <c r="K271" s="588"/>
      <c r="L271" s="588"/>
      <c r="M271" s="588"/>
      <c r="N271" s="588"/>
      <c r="O271" s="588"/>
      <c r="P271" s="588"/>
      <c r="Q271" s="588"/>
      <c r="R271" s="588"/>
      <c r="S271" s="588"/>
      <c r="T271" s="588"/>
      <c r="U271" s="28"/>
      <c r="V271" s="359"/>
      <c r="W271" s="588" t="s">
        <v>219</v>
      </c>
      <c r="X271" s="588"/>
      <c r="Y271" s="588"/>
      <c r="Z271" s="588"/>
      <c r="AA271" s="588"/>
      <c r="AB271" s="588"/>
      <c r="AC271" s="588"/>
      <c r="AD271" s="588"/>
      <c r="AE271" s="588"/>
      <c r="AF271" s="588"/>
      <c r="AG271" s="588"/>
      <c r="AH271" s="588"/>
      <c r="AI271" s="588"/>
      <c r="AJ271" s="588"/>
      <c r="AK271" s="588"/>
      <c r="AL271" s="588"/>
      <c r="AM271" s="358"/>
      <c r="AN271" s="359"/>
      <c r="AO271" s="354"/>
      <c r="AP271" s="354"/>
      <c r="AQ271" s="354"/>
    </row>
    <row r="272" spans="1:43" ht="11.25" customHeight="1">
      <c r="A272" s="354"/>
      <c r="B272" s="50"/>
      <c r="C272" s="358"/>
      <c r="D272" s="359"/>
      <c r="E272" s="588"/>
      <c r="F272" s="588"/>
      <c r="G272" s="588"/>
      <c r="H272" s="588"/>
      <c r="I272" s="588"/>
      <c r="J272" s="588"/>
      <c r="K272" s="588"/>
      <c r="L272" s="588"/>
      <c r="M272" s="588"/>
      <c r="N272" s="588"/>
      <c r="O272" s="588"/>
      <c r="P272" s="588"/>
      <c r="Q272" s="588"/>
      <c r="R272" s="588"/>
      <c r="S272" s="588"/>
      <c r="T272" s="588"/>
      <c r="U272" s="28"/>
      <c r="V272" s="359"/>
      <c r="W272" s="588"/>
      <c r="X272" s="588"/>
      <c r="Y272" s="588"/>
      <c r="Z272" s="588"/>
      <c r="AA272" s="588"/>
      <c r="AB272" s="588"/>
      <c r="AC272" s="588"/>
      <c r="AD272" s="588"/>
      <c r="AE272" s="588"/>
      <c r="AF272" s="588"/>
      <c r="AG272" s="588"/>
      <c r="AH272" s="588"/>
      <c r="AI272" s="588"/>
      <c r="AJ272" s="588"/>
      <c r="AK272" s="588"/>
      <c r="AL272" s="588"/>
      <c r="AM272" s="358"/>
      <c r="AN272" s="359"/>
      <c r="AO272" s="354"/>
      <c r="AP272" s="354"/>
      <c r="AQ272" s="354"/>
    </row>
    <row r="273" spans="1:43" ht="11.25" customHeight="1">
      <c r="A273" s="354"/>
      <c r="B273" s="50"/>
      <c r="C273" s="358"/>
      <c r="D273" s="359"/>
      <c r="E273" s="588"/>
      <c r="F273" s="588"/>
      <c r="G273" s="588"/>
      <c r="H273" s="588"/>
      <c r="I273" s="588"/>
      <c r="J273" s="588"/>
      <c r="K273" s="588"/>
      <c r="L273" s="588"/>
      <c r="M273" s="588"/>
      <c r="N273" s="588"/>
      <c r="O273" s="588"/>
      <c r="P273" s="588"/>
      <c r="Q273" s="588"/>
      <c r="R273" s="588"/>
      <c r="S273" s="588"/>
      <c r="T273" s="588"/>
      <c r="U273" s="28"/>
      <c r="V273" s="359"/>
      <c r="W273" s="588"/>
      <c r="X273" s="588"/>
      <c r="Y273" s="588"/>
      <c r="Z273" s="588"/>
      <c r="AA273" s="588"/>
      <c r="AB273" s="588"/>
      <c r="AC273" s="588"/>
      <c r="AD273" s="588"/>
      <c r="AE273" s="588"/>
      <c r="AF273" s="588"/>
      <c r="AG273" s="588"/>
      <c r="AH273" s="588"/>
      <c r="AI273" s="588"/>
      <c r="AJ273" s="588"/>
      <c r="AK273" s="588"/>
      <c r="AL273" s="588"/>
      <c r="AM273" s="358"/>
      <c r="AN273" s="359"/>
      <c r="AO273" s="354"/>
      <c r="AP273" s="354"/>
      <c r="AQ273" s="354"/>
    </row>
    <row r="274" spans="1:43" ht="11.25" customHeight="1">
      <c r="A274" s="354"/>
      <c r="B274" s="50"/>
      <c r="C274" s="358"/>
      <c r="D274" s="359"/>
      <c r="E274" s="588"/>
      <c r="F274" s="588"/>
      <c r="G274" s="588"/>
      <c r="H274" s="588"/>
      <c r="I274" s="588"/>
      <c r="J274" s="588"/>
      <c r="K274" s="588"/>
      <c r="L274" s="588"/>
      <c r="M274" s="588"/>
      <c r="N274" s="588"/>
      <c r="O274" s="588"/>
      <c r="P274" s="588"/>
      <c r="Q274" s="588"/>
      <c r="R274" s="588"/>
      <c r="S274" s="588"/>
      <c r="T274" s="588"/>
      <c r="U274" s="28"/>
      <c r="V274" s="359"/>
      <c r="W274" s="588"/>
      <c r="X274" s="588"/>
      <c r="Y274" s="588"/>
      <c r="Z274" s="588"/>
      <c r="AA274" s="588"/>
      <c r="AB274" s="588"/>
      <c r="AC274" s="588"/>
      <c r="AD274" s="588"/>
      <c r="AE274" s="588"/>
      <c r="AF274" s="588"/>
      <c r="AG274" s="588"/>
      <c r="AH274" s="588"/>
      <c r="AI274" s="588"/>
      <c r="AJ274" s="588"/>
      <c r="AK274" s="588"/>
      <c r="AL274" s="588"/>
      <c r="AM274" s="358"/>
      <c r="AN274" s="359"/>
      <c r="AO274" s="354"/>
      <c r="AP274" s="354"/>
      <c r="AQ274" s="354"/>
    </row>
    <row r="275" spans="1:43" ht="11.25" customHeight="1">
      <c r="A275" s="354"/>
      <c r="B275" s="50"/>
      <c r="C275" s="358"/>
      <c r="D275" s="359"/>
      <c r="E275" s="588"/>
      <c r="F275" s="588"/>
      <c r="G275" s="588"/>
      <c r="H275" s="588"/>
      <c r="I275" s="588"/>
      <c r="J275" s="588"/>
      <c r="K275" s="588"/>
      <c r="L275" s="588"/>
      <c r="M275" s="588"/>
      <c r="N275" s="588"/>
      <c r="O275" s="588"/>
      <c r="P275" s="588"/>
      <c r="Q275" s="588"/>
      <c r="R275" s="588"/>
      <c r="S275" s="588"/>
      <c r="T275" s="588"/>
      <c r="U275" s="28"/>
      <c r="V275" s="359"/>
      <c r="W275" s="588"/>
      <c r="X275" s="588"/>
      <c r="Y275" s="588"/>
      <c r="Z275" s="588"/>
      <c r="AA275" s="588"/>
      <c r="AB275" s="588"/>
      <c r="AC275" s="588"/>
      <c r="AD275" s="588"/>
      <c r="AE275" s="588"/>
      <c r="AF275" s="588"/>
      <c r="AG275" s="588"/>
      <c r="AH275" s="588"/>
      <c r="AI275" s="588"/>
      <c r="AJ275" s="588"/>
      <c r="AK275" s="588"/>
      <c r="AL275" s="588"/>
      <c r="AM275" s="358"/>
      <c r="AN275" s="359"/>
      <c r="AO275" s="354"/>
      <c r="AP275" s="354"/>
      <c r="AQ275" s="354"/>
    </row>
    <row r="276" spans="1:43" ht="11.25" customHeight="1">
      <c r="A276" s="354"/>
      <c r="B276" s="50"/>
      <c r="C276" s="358"/>
      <c r="D276" s="359"/>
      <c r="E276" s="588"/>
      <c r="F276" s="588"/>
      <c r="G276" s="588"/>
      <c r="H276" s="588"/>
      <c r="I276" s="588"/>
      <c r="J276" s="588"/>
      <c r="K276" s="588"/>
      <c r="L276" s="588"/>
      <c r="M276" s="588"/>
      <c r="N276" s="588"/>
      <c r="O276" s="588"/>
      <c r="P276" s="588"/>
      <c r="Q276" s="588"/>
      <c r="R276" s="588"/>
      <c r="S276" s="588"/>
      <c r="T276" s="588"/>
      <c r="U276" s="28"/>
      <c r="V276" s="359"/>
      <c r="W276" s="588"/>
      <c r="X276" s="588"/>
      <c r="Y276" s="588"/>
      <c r="Z276" s="588"/>
      <c r="AA276" s="588"/>
      <c r="AB276" s="588"/>
      <c r="AC276" s="588"/>
      <c r="AD276" s="588"/>
      <c r="AE276" s="588"/>
      <c r="AF276" s="588"/>
      <c r="AG276" s="588"/>
      <c r="AH276" s="588"/>
      <c r="AI276" s="588"/>
      <c r="AJ276" s="588"/>
      <c r="AK276" s="588"/>
      <c r="AL276" s="588"/>
      <c r="AM276" s="358"/>
      <c r="AN276" s="359"/>
      <c r="AO276" s="354"/>
      <c r="AP276" s="354"/>
      <c r="AQ276" s="354"/>
    </row>
    <row r="277" spans="1:43" ht="11.25" customHeight="1">
      <c r="A277" s="354"/>
      <c r="B277" s="50"/>
      <c r="C277" s="358"/>
      <c r="D277" s="359"/>
      <c r="E277" s="588"/>
      <c r="F277" s="588"/>
      <c r="G277" s="588"/>
      <c r="H277" s="588"/>
      <c r="I277" s="588"/>
      <c r="J277" s="588"/>
      <c r="K277" s="588"/>
      <c r="L277" s="588"/>
      <c r="M277" s="588"/>
      <c r="N277" s="588"/>
      <c r="O277" s="588"/>
      <c r="P277" s="588"/>
      <c r="Q277" s="588"/>
      <c r="R277" s="588"/>
      <c r="S277" s="588"/>
      <c r="T277" s="588"/>
      <c r="U277" s="28"/>
      <c r="V277" s="359"/>
      <c r="W277" s="588"/>
      <c r="X277" s="588"/>
      <c r="Y277" s="588"/>
      <c r="Z277" s="588"/>
      <c r="AA277" s="588"/>
      <c r="AB277" s="588"/>
      <c r="AC277" s="588"/>
      <c r="AD277" s="588"/>
      <c r="AE277" s="588"/>
      <c r="AF277" s="588"/>
      <c r="AG277" s="588"/>
      <c r="AH277" s="588"/>
      <c r="AI277" s="588"/>
      <c r="AJ277" s="588"/>
      <c r="AK277" s="588"/>
      <c r="AL277" s="588"/>
      <c r="AM277" s="358"/>
      <c r="AN277" s="359"/>
      <c r="AO277" s="354"/>
      <c r="AP277" s="354"/>
      <c r="AQ277" s="354"/>
    </row>
    <row r="278" spans="1:43" ht="11.25" customHeight="1">
      <c r="A278" s="664" t="s">
        <v>220</v>
      </c>
      <c r="B278" s="604"/>
      <c r="C278" s="604"/>
      <c r="D278" s="604"/>
      <c r="E278" s="604"/>
      <c r="F278" s="604"/>
      <c r="G278" s="604"/>
      <c r="H278" s="604"/>
      <c r="I278" s="604"/>
      <c r="J278" s="604"/>
      <c r="K278" s="604"/>
      <c r="L278" s="604"/>
      <c r="M278" s="604"/>
      <c r="N278" s="604"/>
      <c r="O278" s="604"/>
      <c r="P278" s="604"/>
      <c r="Q278" s="604"/>
      <c r="R278" s="604"/>
      <c r="S278" s="604"/>
      <c r="T278" s="604"/>
      <c r="U278" s="604"/>
      <c r="V278" s="604"/>
      <c r="W278" s="604"/>
      <c r="X278" s="604"/>
      <c r="Y278" s="604"/>
      <c r="Z278" s="604"/>
      <c r="AA278" s="604"/>
      <c r="AB278" s="604"/>
      <c r="AC278" s="604"/>
      <c r="AD278" s="604"/>
      <c r="AE278" s="604"/>
      <c r="AF278" s="604"/>
      <c r="AG278" s="604"/>
      <c r="AH278" s="604"/>
      <c r="AI278" s="604"/>
      <c r="AJ278" s="604"/>
      <c r="AK278" s="604"/>
      <c r="AL278" s="604"/>
      <c r="AM278" s="604"/>
      <c r="AN278" s="604"/>
      <c r="AO278" s="604"/>
      <c r="AP278" s="604"/>
      <c r="AQ278" s="604"/>
    </row>
    <row r="279" spans="1:43" ht="11.25" customHeight="1">
      <c r="A279" s="354"/>
      <c r="B279" s="50">
        <v>137</v>
      </c>
      <c r="C279" s="358"/>
      <c r="D279" s="359"/>
      <c r="E279" s="588" t="s">
        <v>221</v>
      </c>
      <c r="F279" s="588"/>
      <c r="G279" s="588"/>
      <c r="H279" s="588"/>
      <c r="I279" s="588"/>
      <c r="J279" s="588"/>
      <c r="K279" s="588"/>
      <c r="L279" s="588"/>
      <c r="M279" s="588"/>
      <c r="N279" s="588"/>
      <c r="O279" s="588"/>
      <c r="P279" s="588"/>
      <c r="Q279" s="588"/>
      <c r="R279" s="588"/>
      <c r="S279" s="588"/>
      <c r="T279" s="588"/>
      <c r="U279" s="28"/>
      <c r="V279" s="359"/>
      <c r="W279" s="588"/>
      <c r="X279" s="588"/>
      <c r="Y279" s="588"/>
      <c r="Z279" s="588"/>
      <c r="AA279" s="588"/>
      <c r="AB279" s="588"/>
      <c r="AC279" s="588"/>
      <c r="AD279" s="588"/>
      <c r="AE279" s="588"/>
      <c r="AF279" s="588"/>
      <c r="AG279" s="588"/>
      <c r="AH279" s="588"/>
      <c r="AI279" s="588"/>
      <c r="AJ279" s="588"/>
      <c r="AK279" s="588"/>
      <c r="AL279" s="588"/>
      <c r="AM279" s="358"/>
      <c r="AN279" s="359"/>
      <c r="AO279" s="354"/>
      <c r="AP279" s="354"/>
      <c r="AQ279" s="354"/>
    </row>
    <row r="280" spans="1:43" ht="11.25" customHeight="1">
      <c r="A280" s="354"/>
      <c r="B280" s="50"/>
      <c r="C280" s="358"/>
      <c r="D280" s="359"/>
      <c r="E280" s="588"/>
      <c r="F280" s="588"/>
      <c r="G280" s="588"/>
      <c r="H280" s="588"/>
      <c r="I280" s="588"/>
      <c r="J280" s="588"/>
      <c r="K280" s="588"/>
      <c r="L280" s="588"/>
      <c r="M280" s="588"/>
      <c r="N280" s="588"/>
      <c r="O280" s="588"/>
      <c r="P280" s="588"/>
      <c r="Q280" s="588"/>
      <c r="R280" s="588"/>
      <c r="S280" s="588"/>
      <c r="T280" s="588"/>
      <c r="U280" s="28"/>
      <c r="V280" s="359"/>
      <c r="W280" s="588"/>
      <c r="X280" s="588"/>
      <c r="Y280" s="588"/>
      <c r="Z280" s="588"/>
      <c r="AA280" s="588"/>
      <c r="AB280" s="588"/>
      <c r="AC280" s="588"/>
      <c r="AD280" s="588"/>
      <c r="AE280" s="588"/>
      <c r="AF280" s="588"/>
      <c r="AG280" s="588"/>
      <c r="AH280" s="588"/>
      <c r="AI280" s="588"/>
      <c r="AJ280" s="588"/>
      <c r="AK280" s="588"/>
      <c r="AL280" s="588"/>
      <c r="AM280" s="358"/>
      <c r="AN280" s="359"/>
      <c r="AO280" s="354"/>
      <c r="AP280" s="354"/>
      <c r="AQ280" s="354"/>
    </row>
    <row r="281" spans="1:43" ht="11.25" customHeight="1">
      <c r="A281" s="354"/>
      <c r="B281" s="50"/>
      <c r="C281" s="358"/>
      <c r="D281" s="359"/>
      <c r="E281" s="588"/>
      <c r="F281" s="588"/>
      <c r="G281" s="588"/>
      <c r="H281" s="588"/>
      <c r="I281" s="588"/>
      <c r="J281" s="588"/>
      <c r="K281" s="588"/>
      <c r="L281" s="588"/>
      <c r="M281" s="588"/>
      <c r="N281" s="588"/>
      <c r="O281" s="588"/>
      <c r="P281" s="588"/>
      <c r="Q281" s="588"/>
      <c r="R281" s="588"/>
      <c r="S281" s="588"/>
      <c r="T281" s="588"/>
      <c r="U281" s="28"/>
      <c r="V281" s="359"/>
      <c r="W281" s="588"/>
      <c r="X281" s="588"/>
      <c r="Y281" s="588"/>
      <c r="Z281" s="588"/>
      <c r="AA281" s="588"/>
      <c r="AB281" s="588"/>
      <c r="AC281" s="588"/>
      <c r="AD281" s="588"/>
      <c r="AE281" s="588"/>
      <c r="AF281" s="588"/>
      <c r="AG281" s="588"/>
      <c r="AH281" s="588"/>
      <c r="AI281" s="588"/>
      <c r="AJ281" s="588"/>
      <c r="AK281" s="588"/>
      <c r="AL281" s="588"/>
      <c r="AM281" s="358"/>
      <c r="AN281" s="359"/>
      <c r="AO281" s="354"/>
      <c r="AP281" s="354"/>
      <c r="AQ281" s="354"/>
    </row>
    <row r="282" spans="1:43" ht="11.25" customHeight="1">
      <c r="A282" s="354"/>
      <c r="B282" s="50"/>
      <c r="C282" s="358"/>
      <c r="D282" s="359"/>
      <c r="E282" s="588"/>
      <c r="F282" s="588"/>
      <c r="G282" s="588"/>
      <c r="H282" s="588"/>
      <c r="I282" s="588"/>
      <c r="J282" s="588"/>
      <c r="K282" s="588"/>
      <c r="L282" s="588"/>
      <c r="M282" s="588"/>
      <c r="N282" s="588"/>
      <c r="O282" s="588"/>
      <c r="P282" s="588"/>
      <c r="Q282" s="588"/>
      <c r="R282" s="588"/>
      <c r="S282" s="588"/>
      <c r="T282" s="588"/>
      <c r="U282" s="28"/>
      <c r="V282" s="359"/>
      <c r="W282" s="588"/>
      <c r="X282" s="588"/>
      <c r="Y282" s="588"/>
      <c r="Z282" s="588"/>
      <c r="AA282" s="588"/>
      <c r="AB282" s="588"/>
      <c r="AC282" s="588"/>
      <c r="AD282" s="588"/>
      <c r="AE282" s="588"/>
      <c r="AF282" s="588"/>
      <c r="AG282" s="588"/>
      <c r="AH282" s="588"/>
      <c r="AI282" s="588"/>
      <c r="AJ282" s="588"/>
      <c r="AK282" s="588"/>
      <c r="AL282" s="588"/>
      <c r="AM282" s="358"/>
      <c r="AN282" s="359"/>
      <c r="AO282" s="354"/>
      <c r="AP282" s="354"/>
      <c r="AQ282" s="354"/>
    </row>
    <row r="283" spans="1:43" ht="11.25" customHeight="1">
      <c r="A283" s="354"/>
      <c r="B283" s="50"/>
      <c r="C283" s="358"/>
      <c r="D283" s="359"/>
      <c r="E283" s="588"/>
      <c r="F283" s="588"/>
      <c r="G283" s="588"/>
      <c r="H283" s="588"/>
      <c r="I283" s="588"/>
      <c r="J283" s="588"/>
      <c r="K283" s="588"/>
      <c r="L283" s="588"/>
      <c r="M283" s="588"/>
      <c r="N283" s="588"/>
      <c r="O283" s="588"/>
      <c r="P283" s="588"/>
      <c r="Q283" s="588"/>
      <c r="R283" s="588"/>
      <c r="S283" s="588"/>
      <c r="T283" s="588"/>
      <c r="U283" s="28"/>
      <c r="V283" s="359"/>
      <c r="W283" s="588"/>
      <c r="X283" s="588"/>
      <c r="Y283" s="588"/>
      <c r="Z283" s="588"/>
      <c r="AA283" s="588"/>
      <c r="AB283" s="588"/>
      <c r="AC283" s="588"/>
      <c r="AD283" s="588"/>
      <c r="AE283" s="588"/>
      <c r="AF283" s="588"/>
      <c r="AG283" s="588"/>
      <c r="AH283" s="588"/>
      <c r="AI283" s="588"/>
      <c r="AJ283" s="588"/>
      <c r="AK283" s="588"/>
      <c r="AL283" s="588"/>
      <c r="AM283" s="358"/>
      <c r="AN283" s="359"/>
      <c r="AO283" s="354"/>
      <c r="AP283" s="354"/>
      <c r="AQ283" s="354"/>
    </row>
    <row r="284" spans="1:43" ht="11.25" customHeight="1">
      <c r="A284" s="354"/>
      <c r="B284" s="50"/>
      <c r="C284" s="358"/>
      <c r="D284" s="359"/>
      <c r="E284" s="588"/>
      <c r="F284" s="588"/>
      <c r="G284" s="588"/>
      <c r="H284" s="588"/>
      <c r="I284" s="588"/>
      <c r="J284" s="588"/>
      <c r="K284" s="588"/>
      <c r="L284" s="588"/>
      <c r="M284" s="588"/>
      <c r="N284" s="588"/>
      <c r="O284" s="588"/>
      <c r="P284" s="588"/>
      <c r="Q284" s="588"/>
      <c r="R284" s="588"/>
      <c r="S284" s="588"/>
      <c r="T284" s="588"/>
      <c r="U284" s="28"/>
      <c r="V284" s="359"/>
      <c r="W284" s="588"/>
      <c r="X284" s="588"/>
      <c r="Y284" s="588"/>
      <c r="Z284" s="588"/>
      <c r="AA284" s="588"/>
      <c r="AB284" s="588"/>
      <c r="AC284" s="588"/>
      <c r="AD284" s="588"/>
      <c r="AE284" s="588"/>
      <c r="AF284" s="588"/>
      <c r="AG284" s="588"/>
      <c r="AH284" s="588"/>
      <c r="AI284" s="588"/>
      <c r="AJ284" s="588"/>
      <c r="AK284" s="588"/>
      <c r="AL284" s="588"/>
      <c r="AM284" s="358"/>
      <c r="AN284" s="359"/>
      <c r="AO284" s="354"/>
      <c r="AP284" s="354"/>
      <c r="AQ284" s="354"/>
    </row>
    <row r="285" spans="1:43" ht="11.25" customHeight="1">
      <c r="A285" s="354"/>
      <c r="B285" s="50"/>
      <c r="C285" s="358"/>
      <c r="D285" s="359"/>
      <c r="E285" s="588"/>
      <c r="F285" s="588"/>
      <c r="G285" s="588"/>
      <c r="H285" s="588"/>
      <c r="I285" s="588"/>
      <c r="J285" s="588"/>
      <c r="K285" s="588"/>
      <c r="L285" s="588"/>
      <c r="M285" s="588"/>
      <c r="N285" s="588"/>
      <c r="O285" s="588"/>
      <c r="P285" s="588"/>
      <c r="Q285" s="588"/>
      <c r="R285" s="588"/>
      <c r="S285" s="588"/>
      <c r="T285" s="588"/>
      <c r="U285" s="28"/>
      <c r="V285" s="359"/>
      <c r="W285" s="588"/>
      <c r="X285" s="588"/>
      <c r="Y285" s="588"/>
      <c r="Z285" s="588"/>
      <c r="AA285" s="588"/>
      <c r="AB285" s="588"/>
      <c r="AC285" s="588"/>
      <c r="AD285" s="588"/>
      <c r="AE285" s="588"/>
      <c r="AF285" s="588"/>
      <c r="AG285" s="588"/>
      <c r="AH285" s="588"/>
      <c r="AI285" s="588"/>
      <c r="AJ285" s="588"/>
      <c r="AK285" s="588"/>
      <c r="AL285" s="588"/>
      <c r="AM285" s="358"/>
      <c r="AN285" s="359"/>
      <c r="AO285" s="354"/>
      <c r="AP285" s="354"/>
      <c r="AQ285" s="354"/>
    </row>
    <row r="286" spans="1:43" ht="11.25" customHeight="1">
      <c r="A286" s="354"/>
      <c r="B286" s="50"/>
      <c r="C286" s="358"/>
      <c r="D286" s="359"/>
      <c r="E286" s="588"/>
      <c r="F286" s="588"/>
      <c r="G286" s="588"/>
      <c r="H286" s="588"/>
      <c r="I286" s="588"/>
      <c r="J286" s="588"/>
      <c r="K286" s="588"/>
      <c r="L286" s="588"/>
      <c r="M286" s="588"/>
      <c r="N286" s="588"/>
      <c r="O286" s="588"/>
      <c r="P286" s="588"/>
      <c r="Q286" s="588"/>
      <c r="R286" s="588"/>
      <c r="S286" s="588"/>
      <c r="T286" s="588"/>
      <c r="U286" s="28"/>
      <c r="V286" s="359"/>
      <c r="W286" s="588"/>
      <c r="X286" s="588"/>
      <c r="Y286" s="588"/>
      <c r="Z286" s="588"/>
      <c r="AA286" s="588"/>
      <c r="AB286" s="588"/>
      <c r="AC286" s="588"/>
      <c r="AD286" s="588"/>
      <c r="AE286" s="588"/>
      <c r="AF286" s="588"/>
      <c r="AG286" s="588"/>
      <c r="AH286" s="588"/>
      <c r="AI286" s="588"/>
      <c r="AJ286" s="588"/>
      <c r="AK286" s="588"/>
      <c r="AL286" s="588"/>
      <c r="AM286" s="358"/>
      <c r="AN286" s="359"/>
      <c r="AO286" s="354"/>
      <c r="AP286" s="354"/>
      <c r="AQ286" s="354"/>
    </row>
    <row r="287" spans="1:43" ht="11.25" customHeight="1">
      <c r="A287" s="354"/>
      <c r="B287" s="50"/>
      <c r="C287" s="358"/>
      <c r="D287" s="359"/>
      <c r="E287" s="588"/>
      <c r="F287" s="588"/>
      <c r="G287" s="588"/>
      <c r="H287" s="588"/>
      <c r="I287" s="588"/>
      <c r="J287" s="588"/>
      <c r="K287" s="588"/>
      <c r="L287" s="588"/>
      <c r="M287" s="588"/>
      <c r="N287" s="588"/>
      <c r="O287" s="588"/>
      <c r="P287" s="588"/>
      <c r="Q287" s="588"/>
      <c r="R287" s="588"/>
      <c r="S287" s="588"/>
      <c r="T287" s="588"/>
      <c r="U287" s="28"/>
      <c r="V287" s="359"/>
      <c r="W287" s="588"/>
      <c r="X287" s="588"/>
      <c r="Y287" s="588"/>
      <c r="Z287" s="588"/>
      <c r="AA287" s="588"/>
      <c r="AB287" s="588"/>
      <c r="AC287" s="588"/>
      <c r="AD287" s="588"/>
      <c r="AE287" s="588"/>
      <c r="AF287" s="588"/>
      <c r="AG287" s="588"/>
      <c r="AH287" s="588"/>
      <c r="AI287" s="588"/>
      <c r="AJ287" s="588"/>
      <c r="AK287" s="588"/>
      <c r="AL287" s="588"/>
      <c r="AM287" s="358"/>
      <c r="AN287" s="359"/>
      <c r="AO287" s="354"/>
      <c r="AP287" s="354"/>
      <c r="AQ287" s="354"/>
    </row>
    <row r="288" spans="1:43" ht="11.25" customHeight="1">
      <c r="A288" s="354"/>
      <c r="B288" s="50"/>
      <c r="C288" s="358"/>
      <c r="D288" s="359"/>
      <c r="E288" s="588"/>
      <c r="F288" s="588"/>
      <c r="G288" s="588"/>
      <c r="H288" s="588"/>
      <c r="I288" s="588"/>
      <c r="J288" s="588"/>
      <c r="K288" s="588"/>
      <c r="L288" s="588"/>
      <c r="M288" s="588"/>
      <c r="N288" s="588"/>
      <c r="O288" s="588"/>
      <c r="P288" s="588"/>
      <c r="Q288" s="588"/>
      <c r="R288" s="588"/>
      <c r="S288" s="588"/>
      <c r="T288" s="588"/>
      <c r="U288" s="28"/>
      <c r="V288" s="359"/>
      <c r="W288" s="588"/>
      <c r="X288" s="588"/>
      <c r="Y288" s="588"/>
      <c r="Z288" s="588"/>
      <c r="AA288" s="588"/>
      <c r="AB288" s="588"/>
      <c r="AC288" s="588"/>
      <c r="AD288" s="588"/>
      <c r="AE288" s="588"/>
      <c r="AF288" s="588"/>
      <c r="AG288" s="588"/>
      <c r="AH288" s="588"/>
      <c r="AI288" s="588"/>
      <c r="AJ288" s="588"/>
      <c r="AK288" s="588"/>
      <c r="AL288" s="588"/>
      <c r="AM288" s="358"/>
      <c r="AN288" s="359"/>
      <c r="AO288" s="354"/>
      <c r="AP288" s="354"/>
      <c r="AQ288" s="354"/>
    </row>
    <row r="289" spans="1:43" ht="11.25" customHeight="1">
      <c r="A289" s="354"/>
      <c r="B289" s="50"/>
      <c r="C289" s="358"/>
      <c r="D289" s="359"/>
      <c r="E289" s="588"/>
      <c r="F289" s="588"/>
      <c r="G289" s="588"/>
      <c r="H289" s="588"/>
      <c r="I289" s="588"/>
      <c r="J289" s="588"/>
      <c r="K289" s="588"/>
      <c r="L289" s="588"/>
      <c r="M289" s="588"/>
      <c r="N289" s="588"/>
      <c r="O289" s="588"/>
      <c r="P289" s="588"/>
      <c r="Q289" s="588"/>
      <c r="R289" s="588"/>
      <c r="S289" s="588"/>
      <c r="T289" s="588"/>
      <c r="U289" s="28"/>
      <c r="V289" s="359"/>
      <c r="W289" s="588"/>
      <c r="X289" s="588"/>
      <c r="Y289" s="588"/>
      <c r="Z289" s="588"/>
      <c r="AA289" s="588"/>
      <c r="AB289" s="588"/>
      <c r="AC289" s="588"/>
      <c r="AD289" s="588"/>
      <c r="AE289" s="588"/>
      <c r="AF289" s="588"/>
      <c r="AG289" s="588"/>
      <c r="AH289" s="588"/>
      <c r="AI289" s="588"/>
      <c r="AJ289" s="588"/>
      <c r="AK289" s="588"/>
      <c r="AL289" s="588"/>
      <c r="AM289" s="358"/>
      <c r="AN289" s="359"/>
      <c r="AO289" s="354"/>
      <c r="AP289" s="354"/>
      <c r="AQ289" s="354"/>
    </row>
    <row r="290" spans="1:43" ht="11.25" customHeight="1">
      <c r="A290" s="354"/>
      <c r="B290" s="50"/>
      <c r="C290" s="358"/>
      <c r="D290" s="359"/>
      <c r="E290" s="588"/>
      <c r="F290" s="588"/>
      <c r="G290" s="588"/>
      <c r="H290" s="588"/>
      <c r="I290" s="588"/>
      <c r="J290" s="588"/>
      <c r="K290" s="588"/>
      <c r="L290" s="588"/>
      <c r="M290" s="588"/>
      <c r="N290" s="588"/>
      <c r="O290" s="588"/>
      <c r="P290" s="588"/>
      <c r="Q290" s="588"/>
      <c r="R290" s="588"/>
      <c r="S290" s="588"/>
      <c r="T290" s="588"/>
      <c r="U290" s="28"/>
      <c r="V290" s="359"/>
      <c r="W290" s="588"/>
      <c r="X290" s="588"/>
      <c r="Y290" s="588"/>
      <c r="Z290" s="588"/>
      <c r="AA290" s="588"/>
      <c r="AB290" s="588"/>
      <c r="AC290" s="588"/>
      <c r="AD290" s="588"/>
      <c r="AE290" s="588"/>
      <c r="AF290" s="588"/>
      <c r="AG290" s="588"/>
      <c r="AH290" s="588"/>
      <c r="AI290" s="588"/>
      <c r="AJ290" s="588"/>
      <c r="AK290" s="588"/>
      <c r="AL290" s="588"/>
      <c r="AM290" s="358"/>
      <c r="AN290" s="359"/>
      <c r="AO290" s="354"/>
      <c r="AP290" s="354"/>
      <c r="AQ290" s="354"/>
    </row>
    <row r="291" spans="1:43" ht="11.25" customHeight="1">
      <c r="A291" s="354"/>
      <c r="B291" s="50"/>
      <c r="C291" s="358"/>
      <c r="D291" s="359"/>
      <c r="E291" s="588"/>
      <c r="F291" s="588"/>
      <c r="G291" s="588"/>
      <c r="H291" s="588"/>
      <c r="I291" s="588"/>
      <c r="J291" s="588"/>
      <c r="K291" s="588"/>
      <c r="L291" s="588"/>
      <c r="M291" s="588"/>
      <c r="N291" s="588"/>
      <c r="O291" s="588"/>
      <c r="P291" s="588"/>
      <c r="Q291" s="588"/>
      <c r="R291" s="588"/>
      <c r="S291" s="588"/>
      <c r="T291" s="588"/>
      <c r="U291" s="28"/>
      <c r="V291" s="359"/>
      <c r="W291" s="588"/>
      <c r="X291" s="588"/>
      <c r="Y291" s="588"/>
      <c r="Z291" s="588"/>
      <c r="AA291" s="588"/>
      <c r="AB291" s="588"/>
      <c r="AC291" s="588"/>
      <c r="AD291" s="588"/>
      <c r="AE291" s="588"/>
      <c r="AF291" s="588"/>
      <c r="AG291" s="588"/>
      <c r="AH291" s="588"/>
      <c r="AI291" s="588"/>
      <c r="AJ291" s="588"/>
      <c r="AK291" s="588"/>
      <c r="AL291" s="588"/>
      <c r="AM291" s="358"/>
      <c r="AN291" s="359"/>
      <c r="AO291" s="354"/>
      <c r="AP291" s="354"/>
      <c r="AQ291" s="354"/>
    </row>
    <row r="292" spans="1:43" ht="11.25" customHeight="1">
      <c r="A292" s="354"/>
      <c r="B292" s="50"/>
      <c r="C292" s="358"/>
      <c r="D292" s="359"/>
      <c r="E292" s="588"/>
      <c r="F292" s="588"/>
      <c r="G292" s="588"/>
      <c r="H292" s="588"/>
      <c r="I292" s="588"/>
      <c r="J292" s="588"/>
      <c r="K292" s="588"/>
      <c r="L292" s="588"/>
      <c r="M292" s="588"/>
      <c r="N292" s="588"/>
      <c r="O292" s="588"/>
      <c r="P292" s="588"/>
      <c r="Q292" s="588"/>
      <c r="R292" s="588"/>
      <c r="S292" s="588"/>
      <c r="T292" s="588"/>
      <c r="U292" s="28"/>
      <c r="V292" s="359"/>
      <c r="W292" s="588"/>
      <c r="X292" s="588"/>
      <c r="Y292" s="588"/>
      <c r="Z292" s="588"/>
      <c r="AA292" s="588"/>
      <c r="AB292" s="588"/>
      <c r="AC292" s="588"/>
      <c r="AD292" s="588"/>
      <c r="AE292" s="588"/>
      <c r="AF292" s="588"/>
      <c r="AG292" s="588"/>
      <c r="AH292" s="588"/>
      <c r="AI292" s="588"/>
      <c r="AJ292" s="588"/>
      <c r="AK292" s="588"/>
      <c r="AL292" s="588"/>
      <c r="AM292" s="358"/>
      <c r="AN292" s="359"/>
      <c r="AO292" s="354"/>
      <c r="AP292" s="354"/>
      <c r="AQ292" s="354"/>
    </row>
    <row r="293" spans="1:43" ht="11.25" customHeight="1">
      <c r="A293" s="354"/>
      <c r="B293" s="50"/>
      <c r="C293" s="358"/>
      <c r="D293" s="359"/>
      <c r="E293" s="588"/>
      <c r="F293" s="588"/>
      <c r="G293" s="588"/>
      <c r="H293" s="588"/>
      <c r="I293" s="588"/>
      <c r="J293" s="588"/>
      <c r="K293" s="588"/>
      <c r="L293" s="588"/>
      <c r="M293" s="588"/>
      <c r="N293" s="588"/>
      <c r="O293" s="588"/>
      <c r="P293" s="588"/>
      <c r="Q293" s="588"/>
      <c r="R293" s="588"/>
      <c r="S293" s="588"/>
      <c r="T293" s="588"/>
      <c r="U293" s="28"/>
      <c r="V293" s="359"/>
      <c r="W293" s="588"/>
      <c r="X293" s="588"/>
      <c r="Y293" s="588"/>
      <c r="Z293" s="588"/>
      <c r="AA293" s="588"/>
      <c r="AB293" s="588"/>
      <c r="AC293" s="588"/>
      <c r="AD293" s="588"/>
      <c r="AE293" s="588"/>
      <c r="AF293" s="588"/>
      <c r="AG293" s="588"/>
      <c r="AH293" s="588"/>
      <c r="AI293" s="588"/>
      <c r="AJ293" s="588"/>
      <c r="AK293" s="588"/>
      <c r="AL293" s="588"/>
      <c r="AM293" s="358"/>
      <c r="AN293" s="359"/>
      <c r="AO293" s="354"/>
      <c r="AP293" s="354"/>
      <c r="AQ293" s="354"/>
    </row>
    <row r="294" spans="1:43" ht="11.25" customHeight="1">
      <c r="A294" s="354"/>
      <c r="B294" s="50"/>
      <c r="C294" s="358"/>
      <c r="D294" s="359"/>
      <c r="E294" s="588"/>
      <c r="F294" s="588"/>
      <c r="G294" s="588"/>
      <c r="H294" s="588"/>
      <c r="I294" s="588"/>
      <c r="J294" s="588"/>
      <c r="K294" s="588"/>
      <c r="L294" s="588"/>
      <c r="M294" s="588"/>
      <c r="N294" s="588"/>
      <c r="O294" s="588"/>
      <c r="P294" s="588"/>
      <c r="Q294" s="588"/>
      <c r="R294" s="588"/>
      <c r="S294" s="588"/>
      <c r="T294" s="588"/>
      <c r="U294" s="28"/>
      <c r="V294" s="359"/>
      <c r="W294" s="588"/>
      <c r="X294" s="588"/>
      <c r="Y294" s="588"/>
      <c r="Z294" s="588"/>
      <c r="AA294" s="588"/>
      <c r="AB294" s="588"/>
      <c r="AC294" s="588"/>
      <c r="AD294" s="588"/>
      <c r="AE294" s="588"/>
      <c r="AF294" s="588"/>
      <c r="AG294" s="588"/>
      <c r="AH294" s="588"/>
      <c r="AI294" s="588"/>
      <c r="AJ294" s="588"/>
      <c r="AK294" s="588"/>
      <c r="AL294" s="588"/>
      <c r="AM294" s="358"/>
      <c r="AN294" s="359"/>
      <c r="AO294" s="354"/>
      <c r="AP294" s="354"/>
      <c r="AQ294" s="354"/>
    </row>
    <row r="295" spans="1:43" ht="6" customHeight="1">
      <c r="A295" s="6"/>
      <c r="B295" s="355"/>
      <c r="C295" s="8"/>
      <c r="D295" s="9"/>
      <c r="E295" s="6"/>
      <c r="F295" s="6"/>
      <c r="G295" s="6"/>
      <c r="H295" s="6"/>
      <c r="I295" s="6"/>
      <c r="J295" s="6"/>
      <c r="K295" s="6"/>
      <c r="L295" s="6"/>
      <c r="M295" s="6"/>
      <c r="N295" s="6"/>
      <c r="O295" s="6"/>
      <c r="P295" s="6"/>
      <c r="Q295" s="6"/>
      <c r="R295" s="6"/>
      <c r="S295" s="6"/>
      <c r="T295" s="6"/>
      <c r="U295" s="8"/>
      <c r="V295" s="9"/>
      <c r="W295" s="6"/>
      <c r="X295" s="6"/>
      <c r="Y295" s="6"/>
      <c r="Z295" s="6"/>
      <c r="AA295" s="6"/>
      <c r="AB295" s="6"/>
      <c r="AC295" s="6"/>
      <c r="AD295" s="6"/>
      <c r="AE295" s="6"/>
      <c r="AF295" s="6"/>
      <c r="AG295" s="6"/>
      <c r="AH295" s="6"/>
      <c r="AI295" s="6"/>
      <c r="AJ295" s="6"/>
      <c r="AK295" s="6"/>
      <c r="AL295" s="27"/>
      <c r="AM295" s="8"/>
      <c r="AN295" s="9"/>
      <c r="AO295" s="6"/>
      <c r="AP295" s="6"/>
      <c r="AQ295" s="6"/>
    </row>
    <row r="296" spans="1:43" ht="11.25" customHeight="1">
      <c r="A296" s="354"/>
      <c r="B296" s="50">
        <v>137</v>
      </c>
      <c r="C296" s="358"/>
      <c r="D296" s="359"/>
      <c r="E296" s="588" t="s">
        <v>222</v>
      </c>
      <c r="F296" s="588"/>
      <c r="G296" s="588"/>
      <c r="H296" s="588"/>
      <c r="I296" s="588"/>
      <c r="J296" s="588"/>
      <c r="K296" s="588"/>
      <c r="L296" s="588"/>
      <c r="M296" s="588"/>
      <c r="N296" s="588"/>
      <c r="O296" s="588"/>
      <c r="P296" s="588"/>
      <c r="Q296" s="588"/>
      <c r="R296" s="588"/>
      <c r="S296" s="588"/>
      <c r="T296" s="588"/>
      <c r="U296" s="28"/>
      <c r="V296" s="359"/>
      <c r="W296" s="588"/>
      <c r="X296" s="588"/>
      <c r="Y296" s="588"/>
      <c r="Z296" s="588"/>
      <c r="AA296" s="588"/>
      <c r="AB296" s="588"/>
      <c r="AC296" s="588"/>
      <c r="AD296" s="588"/>
      <c r="AE296" s="588"/>
      <c r="AF296" s="588"/>
      <c r="AG296" s="588"/>
      <c r="AH296" s="588"/>
      <c r="AI296" s="588"/>
      <c r="AJ296" s="588"/>
      <c r="AK296" s="588"/>
      <c r="AL296" s="588"/>
      <c r="AM296" s="358"/>
      <c r="AN296" s="359"/>
      <c r="AO296" s="354"/>
      <c r="AP296" s="354"/>
      <c r="AQ296" s="354"/>
    </row>
    <row r="297" spans="1:43" ht="11.25" customHeight="1">
      <c r="A297" s="354"/>
      <c r="B297" s="50"/>
      <c r="C297" s="358"/>
      <c r="D297" s="359"/>
      <c r="E297" s="588"/>
      <c r="F297" s="588"/>
      <c r="G297" s="588"/>
      <c r="H297" s="588"/>
      <c r="I297" s="588"/>
      <c r="J297" s="588"/>
      <c r="K297" s="588"/>
      <c r="L297" s="588"/>
      <c r="M297" s="588"/>
      <c r="N297" s="588"/>
      <c r="O297" s="588"/>
      <c r="P297" s="588"/>
      <c r="Q297" s="588"/>
      <c r="R297" s="588"/>
      <c r="S297" s="588"/>
      <c r="T297" s="588"/>
      <c r="U297" s="28"/>
      <c r="V297" s="359"/>
      <c r="W297" s="588"/>
      <c r="X297" s="588"/>
      <c r="Y297" s="588"/>
      <c r="Z297" s="588"/>
      <c r="AA297" s="588"/>
      <c r="AB297" s="588"/>
      <c r="AC297" s="588"/>
      <c r="AD297" s="588"/>
      <c r="AE297" s="588"/>
      <c r="AF297" s="588"/>
      <c r="AG297" s="588"/>
      <c r="AH297" s="588"/>
      <c r="AI297" s="588"/>
      <c r="AJ297" s="588"/>
      <c r="AK297" s="588"/>
      <c r="AL297" s="588"/>
      <c r="AM297" s="358"/>
      <c r="AN297" s="359"/>
      <c r="AO297" s="354"/>
      <c r="AP297" s="354"/>
      <c r="AQ297" s="354"/>
    </row>
    <row r="298" spans="1:43" ht="11.25" customHeight="1">
      <c r="A298" s="354"/>
      <c r="B298" s="50"/>
      <c r="C298" s="358"/>
      <c r="D298" s="359"/>
      <c r="E298" s="588"/>
      <c r="F298" s="588"/>
      <c r="G298" s="588"/>
      <c r="H298" s="588"/>
      <c r="I298" s="588"/>
      <c r="J298" s="588"/>
      <c r="K298" s="588"/>
      <c r="L298" s="588"/>
      <c r="M298" s="588"/>
      <c r="N298" s="588"/>
      <c r="O298" s="588"/>
      <c r="P298" s="588"/>
      <c r="Q298" s="588"/>
      <c r="R298" s="588"/>
      <c r="S298" s="588"/>
      <c r="T298" s="588"/>
      <c r="U298" s="28"/>
      <c r="V298" s="359"/>
      <c r="W298" s="588"/>
      <c r="X298" s="588"/>
      <c r="Y298" s="588"/>
      <c r="Z298" s="588"/>
      <c r="AA298" s="588"/>
      <c r="AB298" s="588"/>
      <c r="AC298" s="588"/>
      <c r="AD298" s="588"/>
      <c r="AE298" s="588"/>
      <c r="AF298" s="588"/>
      <c r="AG298" s="588"/>
      <c r="AH298" s="588"/>
      <c r="AI298" s="588"/>
      <c r="AJ298" s="588"/>
      <c r="AK298" s="588"/>
      <c r="AL298" s="588"/>
      <c r="AM298" s="358"/>
      <c r="AN298" s="359"/>
      <c r="AO298" s="354"/>
      <c r="AP298" s="354"/>
      <c r="AQ298" s="354"/>
    </row>
    <row r="299" spans="1:43" ht="11.25" customHeight="1">
      <c r="A299" s="354"/>
      <c r="B299" s="50"/>
      <c r="C299" s="358"/>
      <c r="D299" s="359"/>
      <c r="E299" s="588"/>
      <c r="F299" s="588"/>
      <c r="G299" s="588"/>
      <c r="H299" s="588"/>
      <c r="I299" s="588"/>
      <c r="J299" s="588"/>
      <c r="K299" s="588"/>
      <c r="L299" s="588"/>
      <c r="M299" s="588"/>
      <c r="N299" s="588"/>
      <c r="O299" s="588"/>
      <c r="P299" s="588"/>
      <c r="Q299" s="588"/>
      <c r="R299" s="588"/>
      <c r="S299" s="588"/>
      <c r="T299" s="588"/>
      <c r="U299" s="28"/>
      <c r="V299" s="359"/>
      <c r="W299" s="588"/>
      <c r="X299" s="588"/>
      <c r="Y299" s="588"/>
      <c r="Z299" s="588"/>
      <c r="AA299" s="588"/>
      <c r="AB299" s="588"/>
      <c r="AC299" s="588"/>
      <c r="AD299" s="588"/>
      <c r="AE299" s="588"/>
      <c r="AF299" s="588"/>
      <c r="AG299" s="588"/>
      <c r="AH299" s="588"/>
      <c r="AI299" s="588"/>
      <c r="AJ299" s="588"/>
      <c r="AK299" s="588"/>
      <c r="AL299" s="588"/>
      <c r="AM299" s="358"/>
      <c r="AN299" s="359"/>
      <c r="AO299" s="354"/>
      <c r="AP299" s="354"/>
      <c r="AQ299" s="354"/>
    </row>
    <row r="300" spans="1:43" ht="11.25" customHeight="1">
      <c r="A300" s="354"/>
      <c r="B300" s="50"/>
      <c r="C300" s="358"/>
      <c r="D300" s="359"/>
      <c r="E300" s="588"/>
      <c r="F300" s="588"/>
      <c r="G300" s="588"/>
      <c r="H300" s="588"/>
      <c r="I300" s="588"/>
      <c r="J300" s="588"/>
      <c r="K300" s="588"/>
      <c r="L300" s="588"/>
      <c r="M300" s="588"/>
      <c r="N300" s="588"/>
      <c r="O300" s="588"/>
      <c r="P300" s="588"/>
      <c r="Q300" s="588"/>
      <c r="R300" s="588"/>
      <c r="S300" s="588"/>
      <c r="T300" s="588"/>
      <c r="U300" s="28"/>
      <c r="V300" s="359"/>
      <c r="W300" s="588"/>
      <c r="X300" s="588"/>
      <c r="Y300" s="588"/>
      <c r="Z300" s="588"/>
      <c r="AA300" s="588"/>
      <c r="AB300" s="588"/>
      <c r="AC300" s="588"/>
      <c r="AD300" s="588"/>
      <c r="AE300" s="588"/>
      <c r="AF300" s="588"/>
      <c r="AG300" s="588"/>
      <c r="AH300" s="588"/>
      <c r="AI300" s="588"/>
      <c r="AJ300" s="588"/>
      <c r="AK300" s="588"/>
      <c r="AL300" s="588"/>
      <c r="AM300" s="358"/>
      <c r="AN300" s="359"/>
      <c r="AO300" s="354"/>
      <c r="AP300" s="354"/>
      <c r="AQ300" s="354"/>
    </row>
    <row r="301" spans="1:43" ht="11.25" customHeight="1">
      <c r="A301" s="354"/>
      <c r="B301" s="50"/>
      <c r="C301" s="358"/>
      <c r="D301" s="359"/>
      <c r="E301" s="588"/>
      <c r="F301" s="588"/>
      <c r="G301" s="588"/>
      <c r="H301" s="588"/>
      <c r="I301" s="588"/>
      <c r="J301" s="588"/>
      <c r="K301" s="588"/>
      <c r="L301" s="588"/>
      <c r="M301" s="588"/>
      <c r="N301" s="588"/>
      <c r="O301" s="588"/>
      <c r="P301" s="588"/>
      <c r="Q301" s="588"/>
      <c r="R301" s="588"/>
      <c r="S301" s="588"/>
      <c r="T301" s="588"/>
      <c r="U301" s="28"/>
      <c r="V301" s="359"/>
      <c r="W301" s="588"/>
      <c r="X301" s="588"/>
      <c r="Y301" s="588"/>
      <c r="Z301" s="588"/>
      <c r="AA301" s="588"/>
      <c r="AB301" s="588"/>
      <c r="AC301" s="588"/>
      <c r="AD301" s="588"/>
      <c r="AE301" s="588"/>
      <c r="AF301" s="588"/>
      <c r="AG301" s="588"/>
      <c r="AH301" s="588"/>
      <c r="AI301" s="588"/>
      <c r="AJ301" s="588"/>
      <c r="AK301" s="588"/>
      <c r="AL301" s="588"/>
      <c r="AM301" s="358"/>
      <c r="AN301" s="359"/>
      <c r="AO301" s="354"/>
      <c r="AP301" s="354"/>
      <c r="AQ301" s="354"/>
    </row>
    <row r="302" spans="1:43" ht="11.25" customHeight="1">
      <c r="A302" s="354"/>
      <c r="B302" s="50"/>
      <c r="C302" s="358"/>
      <c r="D302" s="359"/>
      <c r="E302" s="588"/>
      <c r="F302" s="588"/>
      <c r="G302" s="588"/>
      <c r="H302" s="588"/>
      <c r="I302" s="588"/>
      <c r="J302" s="588"/>
      <c r="K302" s="588"/>
      <c r="L302" s="588"/>
      <c r="M302" s="588"/>
      <c r="N302" s="588"/>
      <c r="O302" s="588"/>
      <c r="P302" s="588"/>
      <c r="Q302" s="588"/>
      <c r="R302" s="588"/>
      <c r="S302" s="588"/>
      <c r="T302" s="588"/>
      <c r="U302" s="28"/>
      <c r="V302" s="359"/>
      <c r="W302" s="588"/>
      <c r="X302" s="588"/>
      <c r="Y302" s="588"/>
      <c r="Z302" s="588"/>
      <c r="AA302" s="588"/>
      <c r="AB302" s="588"/>
      <c r="AC302" s="588"/>
      <c r="AD302" s="588"/>
      <c r="AE302" s="588"/>
      <c r="AF302" s="588"/>
      <c r="AG302" s="588"/>
      <c r="AH302" s="588"/>
      <c r="AI302" s="588"/>
      <c r="AJ302" s="588"/>
      <c r="AK302" s="588"/>
      <c r="AL302" s="588"/>
      <c r="AM302" s="358"/>
      <c r="AN302" s="359"/>
      <c r="AO302" s="354"/>
      <c r="AP302" s="354"/>
      <c r="AQ302" s="354"/>
    </row>
    <row r="303" spans="1:43" ht="11.25" customHeight="1">
      <c r="A303" s="354"/>
      <c r="B303" s="50"/>
      <c r="C303" s="358"/>
      <c r="D303" s="359"/>
      <c r="E303" s="588"/>
      <c r="F303" s="588"/>
      <c r="G303" s="588"/>
      <c r="H303" s="588"/>
      <c r="I303" s="588"/>
      <c r="J303" s="588"/>
      <c r="K303" s="588"/>
      <c r="L303" s="588"/>
      <c r="M303" s="588"/>
      <c r="N303" s="588"/>
      <c r="O303" s="588"/>
      <c r="P303" s="588"/>
      <c r="Q303" s="588"/>
      <c r="R303" s="588"/>
      <c r="S303" s="588"/>
      <c r="T303" s="588"/>
      <c r="U303" s="28"/>
      <c r="V303" s="359"/>
      <c r="W303" s="588"/>
      <c r="X303" s="588"/>
      <c r="Y303" s="588"/>
      <c r="Z303" s="588"/>
      <c r="AA303" s="588"/>
      <c r="AB303" s="588"/>
      <c r="AC303" s="588"/>
      <c r="AD303" s="588"/>
      <c r="AE303" s="588"/>
      <c r="AF303" s="588"/>
      <c r="AG303" s="588"/>
      <c r="AH303" s="588"/>
      <c r="AI303" s="588"/>
      <c r="AJ303" s="588"/>
      <c r="AK303" s="588"/>
      <c r="AL303" s="588"/>
      <c r="AM303" s="358"/>
      <c r="AN303" s="359"/>
      <c r="AO303" s="354"/>
      <c r="AP303" s="354"/>
      <c r="AQ303" s="354"/>
    </row>
    <row r="304" spans="1:43" ht="11.25" customHeight="1">
      <c r="A304" s="354"/>
      <c r="B304" s="50"/>
      <c r="C304" s="358"/>
      <c r="D304" s="359"/>
      <c r="E304" s="588"/>
      <c r="F304" s="588"/>
      <c r="G304" s="588"/>
      <c r="H304" s="588"/>
      <c r="I304" s="588"/>
      <c r="J304" s="588"/>
      <c r="K304" s="588"/>
      <c r="L304" s="588"/>
      <c r="M304" s="588"/>
      <c r="N304" s="588"/>
      <c r="O304" s="588"/>
      <c r="P304" s="588"/>
      <c r="Q304" s="588"/>
      <c r="R304" s="588"/>
      <c r="S304" s="588"/>
      <c r="T304" s="588"/>
      <c r="U304" s="28"/>
      <c r="V304" s="359"/>
      <c r="W304" s="588"/>
      <c r="X304" s="588"/>
      <c r="Y304" s="588"/>
      <c r="Z304" s="588"/>
      <c r="AA304" s="588"/>
      <c r="AB304" s="588"/>
      <c r="AC304" s="588"/>
      <c r="AD304" s="588"/>
      <c r="AE304" s="588"/>
      <c r="AF304" s="588"/>
      <c r="AG304" s="588"/>
      <c r="AH304" s="588"/>
      <c r="AI304" s="588"/>
      <c r="AJ304" s="588"/>
      <c r="AK304" s="588"/>
      <c r="AL304" s="588"/>
      <c r="AM304" s="358"/>
      <c r="AN304" s="359"/>
      <c r="AO304" s="354"/>
      <c r="AP304" s="354"/>
      <c r="AQ304" s="354"/>
    </row>
    <row r="305" spans="1:43" ht="11.25" customHeight="1">
      <c r="A305" s="354"/>
      <c r="B305" s="50"/>
      <c r="C305" s="358"/>
      <c r="D305" s="359"/>
      <c r="E305" s="588"/>
      <c r="F305" s="588"/>
      <c r="G305" s="588"/>
      <c r="H305" s="588"/>
      <c r="I305" s="588"/>
      <c r="J305" s="588"/>
      <c r="K305" s="588"/>
      <c r="L305" s="588"/>
      <c r="M305" s="588"/>
      <c r="N305" s="588"/>
      <c r="O305" s="588"/>
      <c r="P305" s="588"/>
      <c r="Q305" s="588"/>
      <c r="R305" s="588"/>
      <c r="S305" s="588"/>
      <c r="T305" s="588"/>
      <c r="U305" s="28"/>
      <c r="V305" s="359"/>
      <c r="W305" s="588"/>
      <c r="X305" s="588"/>
      <c r="Y305" s="588"/>
      <c r="Z305" s="588"/>
      <c r="AA305" s="588"/>
      <c r="AB305" s="588"/>
      <c r="AC305" s="588"/>
      <c r="AD305" s="588"/>
      <c r="AE305" s="588"/>
      <c r="AF305" s="588"/>
      <c r="AG305" s="588"/>
      <c r="AH305" s="588"/>
      <c r="AI305" s="588"/>
      <c r="AJ305" s="588"/>
      <c r="AK305" s="588"/>
      <c r="AL305" s="588"/>
      <c r="AM305" s="358"/>
      <c r="AN305" s="359"/>
      <c r="AO305" s="354"/>
      <c r="AP305" s="354"/>
      <c r="AQ305" s="354"/>
    </row>
    <row r="306" spans="1:43" ht="11.25" customHeight="1">
      <c r="A306" s="354"/>
      <c r="B306" s="50"/>
      <c r="C306" s="358"/>
      <c r="D306" s="359"/>
      <c r="E306" s="588"/>
      <c r="F306" s="588"/>
      <c r="G306" s="588"/>
      <c r="H306" s="588"/>
      <c r="I306" s="588"/>
      <c r="J306" s="588"/>
      <c r="K306" s="588"/>
      <c r="L306" s="588"/>
      <c r="M306" s="588"/>
      <c r="N306" s="588"/>
      <c r="O306" s="588"/>
      <c r="P306" s="588"/>
      <c r="Q306" s="588"/>
      <c r="R306" s="588"/>
      <c r="S306" s="588"/>
      <c r="T306" s="588"/>
      <c r="U306" s="28"/>
      <c r="V306" s="359"/>
      <c r="W306" s="588"/>
      <c r="X306" s="588"/>
      <c r="Y306" s="588"/>
      <c r="Z306" s="588"/>
      <c r="AA306" s="588"/>
      <c r="AB306" s="588"/>
      <c r="AC306" s="588"/>
      <c r="AD306" s="588"/>
      <c r="AE306" s="588"/>
      <c r="AF306" s="588"/>
      <c r="AG306" s="588"/>
      <c r="AH306" s="588"/>
      <c r="AI306" s="588"/>
      <c r="AJ306" s="588"/>
      <c r="AK306" s="588"/>
      <c r="AL306" s="588"/>
      <c r="AM306" s="358"/>
      <c r="AN306" s="359"/>
      <c r="AO306" s="354"/>
      <c r="AP306" s="354"/>
      <c r="AQ306" s="354"/>
    </row>
    <row r="307" spans="1:43" ht="11.25" customHeight="1">
      <c r="A307" s="354"/>
      <c r="B307" s="50"/>
      <c r="C307" s="358"/>
      <c r="D307" s="359"/>
      <c r="E307" s="588"/>
      <c r="F307" s="588"/>
      <c r="G307" s="588"/>
      <c r="H307" s="588"/>
      <c r="I307" s="588"/>
      <c r="J307" s="588"/>
      <c r="K307" s="588"/>
      <c r="L307" s="588"/>
      <c r="M307" s="588"/>
      <c r="N307" s="588"/>
      <c r="O307" s="588"/>
      <c r="P307" s="588"/>
      <c r="Q307" s="588"/>
      <c r="R307" s="588"/>
      <c r="S307" s="588"/>
      <c r="T307" s="588"/>
      <c r="U307" s="28"/>
      <c r="V307" s="359"/>
      <c r="W307" s="588"/>
      <c r="X307" s="588"/>
      <c r="Y307" s="588"/>
      <c r="Z307" s="588"/>
      <c r="AA307" s="588"/>
      <c r="AB307" s="588"/>
      <c r="AC307" s="588"/>
      <c r="AD307" s="588"/>
      <c r="AE307" s="588"/>
      <c r="AF307" s="588"/>
      <c r="AG307" s="588"/>
      <c r="AH307" s="588"/>
      <c r="AI307" s="588"/>
      <c r="AJ307" s="588"/>
      <c r="AK307" s="588"/>
      <c r="AL307" s="588"/>
      <c r="AM307" s="358"/>
      <c r="AN307" s="359"/>
      <c r="AO307" s="354"/>
      <c r="AP307" s="354"/>
      <c r="AQ307" s="354"/>
    </row>
    <row r="308" spans="1:43" ht="11.25" customHeight="1">
      <c r="A308" s="354"/>
      <c r="B308" s="50"/>
      <c r="C308" s="358"/>
      <c r="D308" s="359"/>
      <c r="E308" s="588"/>
      <c r="F308" s="588"/>
      <c r="G308" s="588"/>
      <c r="H308" s="588"/>
      <c r="I308" s="588"/>
      <c r="J308" s="588"/>
      <c r="K308" s="588"/>
      <c r="L308" s="588"/>
      <c r="M308" s="588"/>
      <c r="N308" s="588"/>
      <c r="O308" s="588"/>
      <c r="P308" s="588"/>
      <c r="Q308" s="588"/>
      <c r="R308" s="588"/>
      <c r="S308" s="588"/>
      <c r="T308" s="588"/>
      <c r="U308" s="28"/>
      <c r="V308" s="359"/>
      <c r="W308" s="588"/>
      <c r="X308" s="588"/>
      <c r="Y308" s="588"/>
      <c r="Z308" s="588"/>
      <c r="AA308" s="588"/>
      <c r="AB308" s="588"/>
      <c r="AC308" s="588"/>
      <c r="AD308" s="588"/>
      <c r="AE308" s="588"/>
      <c r="AF308" s="588"/>
      <c r="AG308" s="588"/>
      <c r="AH308" s="588"/>
      <c r="AI308" s="588"/>
      <c r="AJ308" s="588"/>
      <c r="AK308" s="588"/>
      <c r="AL308" s="588"/>
      <c r="AM308" s="358"/>
      <c r="AN308" s="359"/>
      <c r="AO308" s="354"/>
      <c r="AP308" s="354"/>
      <c r="AQ308" s="354"/>
    </row>
    <row r="309" spans="1:43" ht="11.25" customHeight="1">
      <c r="A309" s="354"/>
      <c r="B309" s="50"/>
      <c r="C309" s="358"/>
      <c r="D309" s="359"/>
      <c r="E309" s="588"/>
      <c r="F309" s="588"/>
      <c r="G309" s="588"/>
      <c r="H309" s="588"/>
      <c r="I309" s="588"/>
      <c r="J309" s="588"/>
      <c r="K309" s="588"/>
      <c r="L309" s="588"/>
      <c r="M309" s="588"/>
      <c r="N309" s="588"/>
      <c r="O309" s="588"/>
      <c r="P309" s="588"/>
      <c r="Q309" s="588"/>
      <c r="R309" s="588"/>
      <c r="S309" s="588"/>
      <c r="T309" s="588"/>
      <c r="U309" s="28"/>
      <c r="V309" s="359"/>
      <c r="W309" s="588"/>
      <c r="X309" s="588"/>
      <c r="Y309" s="588"/>
      <c r="Z309" s="588"/>
      <c r="AA309" s="588"/>
      <c r="AB309" s="588"/>
      <c r="AC309" s="588"/>
      <c r="AD309" s="588"/>
      <c r="AE309" s="588"/>
      <c r="AF309" s="588"/>
      <c r="AG309" s="588"/>
      <c r="AH309" s="588"/>
      <c r="AI309" s="588"/>
      <c r="AJ309" s="588"/>
      <c r="AK309" s="588"/>
      <c r="AL309" s="588"/>
      <c r="AM309" s="358"/>
      <c r="AN309" s="359"/>
      <c r="AO309" s="354"/>
      <c r="AP309" s="354"/>
      <c r="AQ309" s="354"/>
    </row>
    <row r="310" spans="1:43" ht="11.25" customHeight="1">
      <c r="A310" s="354"/>
      <c r="B310" s="50"/>
      <c r="C310" s="358"/>
      <c r="D310" s="359"/>
      <c r="E310" s="588"/>
      <c r="F310" s="588"/>
      <c r="G310" s="588"/>
      <c r="H310" s="588"/>
      <c r="I310" s="588"/>
      <c r="J310" s="588"/>
      <c r="K310" s="588"/>
      <c r="L310" s="588"/>
      <c r="M310" s="588"/>
      <c r="N310" s="588"/>
      <c r="O310" s="588"/>
      <c r="P310" s="588"/>
      <c r="Q310" s="588"/>
      <c r="R310" s="588"/>
      <c r="S310" s="588"/>
      <c r="T310" s="588"/>
      <c r="U310" s="28"/>
      <c r="V310" s="359"/>
      <c r="W310" s="588"/>
      <c r="X310" s="588"/>
      <c r="Y310" s="588"/>
      <c r="Z310" s="588"/>
      <c r="AA310" s="588"/>
      <c r="AB310" s="588"/>
      <c r="AC310" s="588"/>
      <c r="AD310" s="588"/>
      <c r="AE310" s="588"/>
      <c r="AF310" s="588"/>
      <c r="AG310" s="588"/>
      <c r="AH310" s="588"/>
      <c r="AI310" s="588"/>
      <c r="AJ310" s="588"/>
      <c r="AK310" s="588"/>
      <c r="AL310" s="588"/>
      <c r="AM310" s="358"/>
      <c r="AN310" s="359"/>
      <c r="AO310" s="354"/>
      <c r="AP310" s="354"/>
      <c r="AQ310" s="354"/>
    </row>
    <row r="311" spans="1:43" ht="11.25" customHeight="1">
      <c r="A311" s="354"/>
      <c r="B311" s="50"/>
      <c r="C311" s="358"/>
      <c r="D311" s="359"/>
      <c r="E311" s="588"/>
      <c r="F311" s="588"/>
      <c r="G311" s="588"/>
      <c r="H311" s="588"/>
      <c r="I311" s="588"/>
      <c r="J311" s="588"/>
      <c r="K311" s="588"/>
      <c r="L311" s="588"/>
      <c r="M311" s="588"/>
      <c r="N311" s="588"/>
      <c r="O311" s="588"/>
      <c r="P311" s="588"/>
      <c r="Q311" s="588"/>
      <c r="R311" s="588"/>
      <c r="S311" s="588"/>
      <c r="T311" s="588"/>
      <c r="U311" s="28"/>
      <c r="V311" s="359"/>
      <c r="W311" s="588"/>
      <c r="X311" s="588"/>
      <c r="Y311" s="588"/>
      <c r="Z311" s="588"/>
      <c r="AA311" s="588"/>
      <c r="AB311" s="588"/>
      <c r="AC311" s="588"/>
      <c r="AD311" s="588"/>
      <c r="AE311" s="588"/>
      <c r="AF311" s="588"/>
      <c r="AG311" s="588"/>
      <c r="AH311" s="588"/>
      <c r="AI311" s="588"/>
      <c r="AJ311" s="588"/>
      <c r="AK311" s="588"/>
      <c r="AL311" s="588"/>
      <c r="AM311" s="358"/>
      <c r="AN311" s="359"/>
      <c r="AO311" s="354"/>
      <c r="AP311" s="354"/>
      <c r="AQ311" s="354"/>
    </row>
    <row r="312" spans="1:43" ht="11.25" customHeight="1">
      <c r="A312" s="354"/>
      <c r="B312" s="50"/>
      <c r="C312" s="358"/>
      <c r="D312" s="359"/>
      <c r="E312" s="588"/>
      <c r="F312" s="588"/>
      <c r="G312" s="588"/>
      <c r="H312" s="588"/>
      <c r="I312" s="588"/>
      <c r="J312" s="588"/>
      <c r="K312" s="588"/>
      <c r="L312" s="588"/>
      <c r="M312" s="588"/>
      <c r="N312" s="588"/>
      <c r="O312" s="588"/>
      <c r="P312" s="588"/>
      <c r="Q312" s="588"/>
      <c r="R312" s="588"/>
      <c r="S312" s="588"/>
      <c r="T312" s="588"/>
      <c r="U312" s="28"/>
      <c r="V312" s="359"/>
      <c r="W312" s="588"/>
      <c r="X312" s="588"/>
      <c r="Y312" s="588"/>
      <c r="Z312" s="588"/>
      <c r="AA312" s="588"/>
      <c r="AB312" s="588"/>
      <c r="AC312" s="588"/>
      <c r="AD312" s="588"/>
      <c r="AE312" s="588"/>
      <c r="AF312" s="588"/>
      <c r="AG312" s="588"/>
      <c r="AH312" s="588"/>
      <c r="AI312" s="588"/>
      <c r="AJ312" s="588"/>
      <c r="AK312" s="588"/>
      <c r="AL312" s="588"/>
      <c r="AM312" s="358"/>
      <c r="AN312" s="359"/>
      <c r="AO312" s="354"/>
      <c r="AP312" s="354"/>
      <c r="AQ312" s="354"/>
    </row>
    <row r="313" spans="1:43" ht="11.25" customHeight="1">
      <c r="A313" s="354"/>
      <c r="B313" s="50"/>
      <c r="C313" s="358"/>
      <c r="D313" s="359"/>
      <c r="E313" s="588"/>
      <c r="F313" s="588"/>
      <c r="G313" s="588"/>
      <c r="H313" s="588"/>
      <c r="I313" s="588"/>
      <c r="J313" s="588"/>
      <c r="K313" s="588"/>
      <c r="L313" s="588"/>
      <c r="M313" s="588"/>
      <c r="N313" s="588"/>
      <c r="O313" s="588"/>
      <c r="P313" s="588"/>
      <c r="Q313" s="588"/>
      <c r="R313" s="588"/>
      <c r="S313" s="588"/>
      <c r="T313" s="588"/>
      <c r="U313" s="28"/>
      <c r="V313" s="359"/>
      <c r="W313" s="588"/>
      <c r="X313" s="588"/>
      <c r="Y313" s="588"/>
      <c r="Z313" s="588"/>
      <c r="AA313" s="588"/>
      <c r="AB313" s="588"/>
      <c r="AC313" s="588"/>
      <c r="AD313" s="588"/>
      <c r="AE313" s="588"/>
      <c r="AF313" s="588"/>
      <c r="AG313" s="588"/>
      <c r="AH313" s="588"/>
      <c r="AI313" s="588"/>
      <c r="AJ313" s="588"/>
      <c r="AK313" s="588"/>
      <c r="AL313" s="588"/>
      <c r="AM313" s="358"/>
      <c r="AN313" s="359"/>
      <c r="AO313" s="354"/>
      <c r="AP313" s="354"/>
      <c r="AQ313" s="354"/>
    </row>
    <row r="314" spans="1:43" ht="11.25" customHeight="1">
      <c r="A314" s="354"/>
      <c r="B314" s="50"/>
      <c r="C314" s="358"/>
      <c r="D314" s="359"/>
      <c r="E314" s="588"/>
      <c r="F314" s="588"/>
      <c r="G314" s="588"/>
      <c r="H314" s="588"/>
      <c r="I314" s="588"/>
      <c r="J314" s="588"/>
      <c r="K314" s="588"/>
      <c r="L314" s="588"/>
      <c r="M314" s="588"/>
      <c r="N314" s="588"/>
      <c r="O314" s="588"/>
      <c r="P314" s="588"/>
      <c r="Q314" s="588"/>
      <c r="R314" s="588"/>
      <c r="S314" s="588"/>
      <c r="T314" s="588"/>
      <c r="U314" s="28"/>
      <c r="V314" s="359"/>
      <c r="W314" s="588"/>
      <c r="X314" s="588"/>
      <c r="Y314" s="588"/>
      <c r="Z314" s="588"/>
      <c r="AA314" s="588"/>
      <c r="AB314" s="588"/>
      <c r="AC314" s="588"/>
      <c r="AD314" s="588"/>
      <c r="AE314" s="588"/>
      <c r="AF314" s="588"/>
      <c r="AG314" s="588"/>
      <c r="AH314" s="588"/>
      <c r="AI314" s="588"/>
      <c r="AJ314" s="588"/>
      <c r="AK314" s="588"/>
      <c r="AL314" s="588"/>
      <c r="AM314" s="358"/>
      <c r="AN314" s="359"/>
      <c r="AO314" s="354"/>
      <c r="AP314" s="354"/>
      <c r="AQ314" s="354"/>
    </row>
    <row r="315" spans="1:43" ht="11.25" customHeight="1">
      <c r="A315" s="354"/>
      <c r="B315" s="50"/>
      <c r="C315" s="358"/>
      <c r="D315" s="359"/>
      <c r="E315" s="588"/>
      <c r="F315" s="588"/>
      <c r="G315" s="588"/>
      <c r="H315" s="588"/>
      <c r="I315" s="588"/>
      <c r="J315" s="588"/>
      <c r="K315" s="588"/>
      <c r="L315" s="588"/>
      <c r="M315" s="588"/>
      <c r="N315" s="588"/>
      <c r="O315" s="588"/>
      <c r="P315" s="588"/>
      <c r="Q315" s="588"/>
      <c r="R315" s="588"/>
      <c r="S315" s="588"/>
      <c r="T315" s="588"/>
      <c r="U315" s="28"/>
      <c r="V315" s="359"/>
      <c r="W315" s="588"/>
      <c r="X315" s="588"/>
      <c r="Y315" s="588"/>
      <c r="Z315" s="588"/>
      <c r="AA315" s="588"/>
      <c r="AB315" s="588"/>
      <c r="AC315" s="588"/>
      <c r="AD315" s="588"/>
      <c r="AE315" s="588"/>
      <c r="AF315" s="588"/>
      <c r="AG315" s="588"/>
      <c r="AH315" s="588"/>
      <c r="AI315" s="588"/>
      <c r="AJ315" s="588"/>
      <c r="AK315" s="588"/>
      <c r="AL315" s="588"/>
      <c r="AM315" s="358"/>
      <c r="AN315" s="359"/>
      <c r="AO315" s="354"/>
      <c r="AP315" s="354"/>
      <c r="AQ315" s="354"/>
    </row>
    <row r="316" spans="1:43" ht="11.25" customHeight="1">
      <c r="A316" s="354"/>
      <c r="B316" s="50"/>
      <c r="C316" s="358"/>
      <c r="D316" s="359"/>
      <c r="E316" s="588"/>
      <c r="F316" s="588"/>
      <c r="G316" s="588"/>
      <c r="H316" s="588"/>
      <c r="I316" s="588"/>
      <c r="J316" s="588"/>
      <c r="K316" s="588"/>
      <c r="L316" s="588"/>
      <c r="M316" s="588"/>
      <c r="N316" s="588"/>
      <c r="O316" s="588"/>
      <c r="P316" s="588"/>
      <c r="Q316" s="588"/>
      <c r="R316" s="588"/>
      <c r="S316" s="588"/>
      <c r="T316" s="588"/>
      <c r="U316" s="28"/>
      <c r="V316" s="359"/>
      <c r="W316" s="588"/>
      <c r="X316" s="588"/>
      <c r="Y316" s="588"/>
      <c r="Z316" s="588"/>
      <c r="AA316" s="588"/>
      <c r="AB316" s="588"/>
      <c r="AC316" s="588"/>
      <c r="AD316" s="588"/>
      <c r="AE316" s="588"/>
      <c r="AF316" s="588"/>
      <c r="AG316" s="588"/>
      <c r="AH316" s="588"/>
      <c r="AI316" s="588"/>
      <c r="AJ316" s="588"/>
      <c r="AK316" s="588"/>
      <c r="AL316" s="588"/>
      <c r="AM316" s="358"/>
      <c r="AN316" s="359"/>
      <c r="AO316" s="354"/>
      <c r="AP316" s="354"/>
      <c r="AQ316" s="354"/>
    </row>
    <row r="317" spans="1:43" ht="11.25" customHeight="1">
      <c r="A317" s="354"/>
      <c r="B317" s="50"/>
      <c r="C317" s="358"/>
      <c r="D317" s="359"/>
      <c r="E317" s="588"/>
      <c r="F317" s="588"/>
      <c r="G317" s="588"/>
      <c r="H317" s="588"/>
      <c r="I317" s="588"/>
      <c r="J317" s="588"/>
      <c r="K317" s="588"/>
      <c r="L317" s="588"/>
      <c r="M317" s="588"/>
      <c r="N317" s="588"/>
      <c r="O317" s="588"/>
      <c r="P317" s="588"/>
      <c r="Q317" s="588"/>
      <c r="R317" s="588"/>
      <c r="S317" s="588"/>
      <c r="T317" s="588"/>
      <c r="U317" s="28"/>
      <c r="V317" s="359"/>
      <c r="W317" s="588"/>
      <c r="X317" s="588"/>
      <c r="Y317" s="588"/>
      <c r="Z317" s="588"/>
      <c r="AA317" s="588"/>
      <c r="AB317" s="588"/>
      <c r="AC317" s="588"/>
      <c r="AD317" s="588"/>
      <c r="AE317" s="588"/>
      <c r="AF317" s="588"/>
      <c r="AG317" s="588"/>
      <c r="AH317" s="588"/>
      <c r="AI317" s="588"/>
      <c r="AJ317" s="588"/>
      <c r="AK317" s="588"/>
      <c r="AL317" s="588"/>
      <c r="AM317" s="358"/>
      <c r="AN317" s="359"/>
      <c r="AO317" s="354"/>
      <c r="AP317" s="354"/>
      <c r="AQ317" s="354"/>
    </row>
    <row r="318" spans="1:43" ht="6" customHeight="1">
      <c r="A318" s="6"/>
      <c r="B318" s="355"/>
      <c r="C318" s="8"/>
      <c r="D318" s="9"/>
      <c r="E318" s="6"/>
      <c r="F318" s="6"/>
      <c r="G318" s="6"/>
      <c r="H318" s="6"/>
      <c r="I318" s="6"/>
      <c r="J318" s="6"/>
      <c r="K318" s="6"/>
      <c r="L318" s="6"/>
      <c r="M318" s="6"/>
      <c r="N318" s="6"/>
      <c r="O318" s="6"/>
      <c r="P318" s="6"/>
      <c r="Q318" s="6"/>
      <c r="R318" s="6"/>
      <c r="S318" s="6"/>
      <c r="T318" s="6"/>
      <c r="U318" s="8"/>
      <c r="V318" s="9"/>
      <c r="W318" s="6"/>
      <c r="X318" s="6"/>
      <c r="Y318" s="6"/>
      <c r="Z318" s="6"/>
      <c r="AA318" s="6"/>
      <c r="AB318" s="6"/>
      <c r="AC318" s="6"/>
      <c r="AD318" s="6"/>
      <c r="AE318" s="6"/>
      <c r="AF318" s="6"/>
      <c r="AG318" s="6"/>
      <c r="AH318" s="6"/>
      <c r="AI318" s="6"/>
      <c r="AJ318" s="6"/>
      <c r="AK318" s="6"/>
      <c r="AL318" s="27"/>
      <c r="AM318" s="8"/>
      <c r="AN318" s="9"/>
      <c r="AO318" s="6"/>
      <c r="AP318" s="6"/>
      <c r="AQ318" s="6"/>
    </row>
    <row r="319" spans="1:43" ht="11.25" customHeight="1" thickBot="1">
      <c r="A319" s="354"/>
      <c r="B319" s="50">
        <v>137</v>
      </c>
      <c r="C319" s="358"/>
      <c r="D319" s="359"/>
      <c r="E319" s="588" t="s">
        <v>223</v>
      </c>
      <c r="F319" s="588"/>
      <c r="G319" s="588"/>
      <c r="H319" s="588"/>
      <c r="I319" s="588"/>
      <c r="J319" s="588"/>
      <c r="K319" s="588"/>
      <c r="L319" s="588"/>
      <c r="M319" s="588"/>
      <c r="N319" s="588"/>
      <c r="O319" s="588"/>
      <c r="P319" s="588"/>
      <c r="Q319" s="588"/>
      <c r="R319" s="588"/>
      <c r="S319" s="588"/>
      <c r="T319" s="588"/>
      <c r="U319" s="28"/>
      <c r="V319" s="359"/>
      <c r="W319" s="126"/>
      <c r="X319" s="126"/>
      <c r="Y319" s="126"/>
      <c r="Z319" s="126"/>
      <c r="AA319" s="126"/>
      <c r="AB319" s="124"/>
      <c r="AC319" s="124"/>
      <c r="AD319" s="124"/>
      <c r="AE319" s="124"/>
      <c r="AF319" s="124"/>
      <c r="AG319" s="124"/>
      <c r="AH319" s="15"/>
      <c r="AI319" s="15"/>
      <c r="AJ319" s="15"/>
      <c r="AK319" s="15"/>
      <c r="AL319" s="16" t="s">
        <v>34</v>
      </c>
      <c r="AM319" s="358"/>
      <c r="AN319" s="359"/>
      <c r="AO319" s="354"/>
      <c r="AP319" s="354"/>
      <c r="AQ319" s="354"/>
    </row>
    <row r="320" spans="1:43" ht="11.25" customHeight="1">
      <c r="A320" s="354"/>
      <c r="B320" s="50"/>
      <c r="C320" s="358"/>
      <c r="D320" s="359"/>
      <c r="E320" s="588"/>
      <c r="F320" s="588"/>
      <c r="G320" s="588"/>
      <c r="H320" s="588"/>
      <c r="I320" s="588"/>
      <c r="J320" s="588"/>
      <c r="K320" s="588"/>
      <c r="L320" s="588"/>
      <c r="M320" s="588"/>
      <c r="N320" s="588"/>
      <c r="O320" s="588"/>
      <c r="P320" s="588"/>
      <c r="Q320" s="588"/>
      <c r="R320" s="588"/>
      <c r="S320" s="588"/>
      <c r="T320" s="588"/>
      <c r="U320" s="28"/>
      <c r="V320" s="359"/>
      <c r="W320" s="122"/>
      <c r="X320" s="359" t="s">
        <v>41</v>
      </c>
      <c r="Y320" s="356"/>
      <c r="Z320" s="354"/>
      <c r="AA320" s="44"/>
      <c r="AB320" s="48"/>
      <c r="AC320" s="354"/>
      <c r="AD320" s="354"/>
      <c r="AE320" s="354"/>
      <c r="AF320" s="354"/>
      <c r="AG320" s="124"/>
      <c r="AH320" s="15"/>
      <c r="AI320" s="15"/>
      <c r="AJ320" s="15"/>
      <c r="AK320" s="15"/>
      <c r="AL320" s="16"/>
      <c r="AM320" s="358"/>
      <c r="AN320" s="359"/>
      <c r="AO320" s="354"/>
      <c r="AP320" s="354"/>
      <c r="AQ320" s="354"/>
    </row>
    <row r="321" spans="1:43" ht="11.25" customHeight="1" thickBot="1">
      <c r="A321" s="354"/>
      <c r="B321" s="50"/>
      <c r="C321" s="358"/>
      <c r="D321" s="359"/>
      <c r="E321" s="588"/>
      <c r="F321" s="588"/>
      <c r="G321" s="588"/>
      <c r="H321" s="588"/>
      <c r="I321" s="588"/>
      <c r="J321" s="588"/>
      <c r="K321" s="588"/>
      <c r="L321" s="588"/>
      <c r="M321" s="588"/>
      <c r="N321" s="588"/>
      <c r="O321" s="588"/>
      <c r="P321" s="588"/>
      <c r="Q321" s="588"/>
      <c r="R321" s="588"/>
      <c r="S321" s="588"/>
      <c r="T321" s="588"/>
      <c r="U321" s="28"/>
      <c r="V321" s="359"/>
      <c r="W321" s="122"/>
      <c r="X321" s="359"/>
      <c r="Y321" s="354"/>
      <c r="Z321" s="354"/>
      <c r="AA321" s="52"/>
      <c r="AB321" s="54"/>
      <c r="AC321" s="354"/>
      <c r="AD321" s="354"/>
      <c r="AE321" s="354"/>
      <c r="AF321" s="354"/>
      <c r="AG321" s="124"/>
      <c r="AH321" s="15"/>
      <c r="AI321" s="15"/>
      <c r="AJ321" s="15"/>
      <c r="AK321" s="15"/>
      <c r="AL321" s="16"/>
      <c r="AM321" s="358"/>
      <c r="AN321" s="359"/>
      <c r="AO321" s="354"/>
      <c r="AP321" s="354"/>
      <c r="AQ321" s="354"/>
    </row>
    <row r="322" spans="1:43" ht="11.25" customHeight="1" thickBot="1">
      <c r="A322" s="354"/>
      <c r="B322" s="50"/>
      <c r="C322" s="358"/>
      <c r="D322" s="359"/>
      <c r="E322" s="588"/>
      <c r="F322" s="588"/>
      <c r="G322" s="588"/>
      <c r="H322" s="588"/>
      <c r="I322" s="588"/>
      <c r="J322" s="588"/>
      <c r="K322" s="588"/>
      <c r="L322" s="588"/>
      <c r="M322" s="588"/>
      <c r="N322" s="588"/>
      <c r="O322" s="588"/>
      <c r="P322" s="588"/>
      <c r="Q322" s="588"/>
      <c r="R322" s="588"/>
      <c r="S322" s="588"/>
      <c r="T322" s="588"/>
      <c r="U322" s="28"/>
      <c r="V322" s="359"/>
      <c r="W322" s="122"/>
      <c r="X322" s="359"/>
      <c r="Y322" s="354"/>
      <c r="Z322" s="354"/>
      <c r="AA322" s="354"/>
      <c r="AB322" s="354"/>
      <c r="AC322" s="354"/>
      <c r="AD322" s="354"/>
      <c r="AE322" s="354"/>
      <c r="AF322" s="354"/>
      <c r="AG322" s="124"/>
      <c r="AH322" s="15"/>
      <c r="AI322" s="15"/>
      <c r="AJ322" s="15"/>
      <c r="AK322" s="15"/>
      <c r="AL322" s="16"/>
      <c r="AM322" s="358"/>
      <c r="AN322" s="359"/>
      <c r="AO322" s="354"/>
      <c r="AP322" s="354"/>
      <c r="AQ322" s="354"/>
    </row>
    <row r="323" spans="1:43" ht="11.25" customHeight="1">
      <c r="A323" s="354"/>
      <c r="B323" s="50"/>
      <c r="C323" s="358"/>
      <c r="D323" s="359"/>
      <c r="E323" s="588"/>
      <c r="F323" s="588"/>
      <c r="G323" s="588"/>
      <c r="H323" s="588"/>
      <c r="I323" s="588"/>
      <c r="J323" s="588"/>
      <c r="K323" s="588"/>
      <c r="L323" s="588"/>
      <c r="M323" s="588"/>
      <c r="N323" s="588"/>
      <c r="O323" s="588"/>
      <c r="P323" s="588"/>
      <c r="Q323" s="588"/>
      <c r="R323" s="588"/>
      <c r="S323" s="588"/>
      <c r="T323" s="588"/>
      <c r="U323" s="28"/>
      <c r="V323" s="359"/>
      <c r="W323" s="122"/>
      <c r="X323" s="354" t="s">
        <v>42</v>
      </c>
      <c r="Y323" s="354"/>
      <c r="Z323" s="354"/>
      <c r="AA323" s="44"/>
      <c r="AB323" s="48"/>
      <c r="AC323" s="354"/>
      <c r="AD323" s="354"/>
      <c r="AE323" s="354"/>
      <c r="AF323" s="354"/>
      <c r="AG323" s="124"/>
      <c r="AH323" s="15"/>
      <c r="AI323" s="15"/>
      <c r="AJ323" s="15"/>
      <c r="AK323" s="15"/>
      <c r="AL323" s="16"/>
      <c r="AM323" s="358"/>
      <c r="AN323" s="359"/>
      <c r="AO323" s="354"/>
      <c r="AP323" s="354"/>
      <c r="AQ323" s="354"/>
    </row>
    <row r="324" spans="1:43" ht="11.25" customHeight="1" thickBot="1">
      <c r="A324" s="354"/>
      <c r="B324" s="50"/>
      <c r="C324" s="358"/>
      <c r="D324" s="359"/>
      <c r="E324" s="588"/>
      <c r="F324" s="588"/>
      <c r="G324" s="588"/>
      <c r="H324" s="588"/>
      <c r="I324" s="588"/>
      <c r="J324" s="588"/>
      <c r="K324" s="588"/>
      <c r="L324" s="588"/>
      <c r="M324" s="588"/>
      <c r="N324" s="588"/>
      <c r="O324" s="588"/>
      <c r="P324" s="588"/>
      <c r="Q324" s="588"/>
      <c r="R324" s="588"/>
      <c r="S324" s="588"/>
      <c r="T324" s="588"/>
      <c r="U324" s="28"/>
      <c r="V324" s="359"/>
      <c r="W324" s="122"/>
      <c r="X324" s="359"/>
      <c r="Y324" s="354"/>
      <c r="Z324" s="354"/>
      <c r="AA324" s="52"/>
      <c r="AB324" s="54"/>
      <c r="AC324" s="354"/>
      <c r="AD324" s="354"/>
      <c r="AE324" s="354"/>
      <c r="AF324" s="354"/>
      <c r="AG324" s="124"/>
      <c r="AH324" s="15"/>
      <c r="AI324" s="15"/>
      <c r="AJ324" s="15"/>
      <c r="AK324" s="15"/>
      <c r="AL324" s="16"/>
      <c r="AM324" s="358"/>
      <c r="AN324" s="359"/>
      <c r="AO324" s="354"/>
      <c r="AP324" s="354"/>
      <c r="AQ324" s="354"/>
    </row>
    <row r="325" spans="1:43" ht="11.25" customHeight="1">
      <c r="A325" s="354"/>
      <c r="B325" s="50"/>
      <c r="C325" s="358"/>
      <c r="D325" s="359"/>
      <c r="E325" s="588"/>
      <c r="F325" s="588"/>
      <c r="G325" s="588"/>
      <c r="H325" s="588"/>
      <c r="I325" s="588"/>
      <c r="J325" s="588"/>
      <c r="K325" s="588"/>
      <c r="L325" s="588"/>
      <c r="M325" s="588"/>
      <c r="N325" s="588"/>
      <c r="O325" s="588"/>
      <c r="P325" s="588"/>
      <c r="Q325" s="588"/>
      <c r="R325" s="588"/>
      <c r="S325" s="588"/>
      <c r="T325" s="588"/>
      <c r="U325" s="28"/>
      <c r="V325" s="359"/>
      <c r="W325" s="122"/>
      <c r="X325" s="359"/>
      <c r="Y325" s="354"/>
      <c r="Z325" s="354"/>
      <c r="AA325" s="354"/>
      <c r="AB325" s="354"/>
      <c r="AC325" s="354"/>
      <c r="AD325" s="354"/>
      <c r="AE325" s="354"/>
      <c r="AF325" s="354"/>
      <c r="AG325" s="124"/>
      <c r="AH325" s="15"/>
      <c r="AI325" s="15"/>
      <c r="AJ325" s="15"/>
      <c r="AK325" s="15"/>
      <c r="AL325" s="16"/>
      <c r="AM325" s="358"/>
      <c r="AN325" s="359"/>
      <c r="AO325" s="354"/>
      <c r="AP325" s="354"/>
      <c r="AQ325" s="354"/>
    </row>
    <row r="326" spans="1:43" ht="11.25" customHeight="1">
      <c r="A326" s="354"/>
      <c r="B326" s="50"/>
      <c r="C326" s="358"/>
      <c r="D326" s="359"/>
      <c r="E326" s="588"/>
      <c r="F326" s="588"/>
      <c r="G326" s="588"/>
      <c r="H326" s="588"/>
      <c r="I326" s="588"/>
      <c r="J326" s="588"/>
      <c r="K326" s="588"/>
      <c r="L326" s="588"/>
      <c r="M326" s="588"/>
      <c r="N326" s="588"/>
      <c r="O326" s="588"/>
      <c r="P326" s="588"/>
      <c r="Q326" s="588"/>
      <c r="R326" s="588"/>
      <c r="S326" s="588"/>
      <c r="T326" s="588"/>
      <c r="U326" s="28"/>
      <c r="V326" s="359"/>
      <c r="W326" s="122"/>
      <c r="X326" s="359"/>
      <c r="Y326" s="354"/>
      <c r="Z326" s="354"/>
      <c r="AA326" s="354"/>
      <c r="AB326" s="354"/>
      <c r="AC326" s="354"/>
      <c r="AD326" s="354"/>
      <c r="AE326" s="354"/>
      <c r="AF326" s="354"/>
      <c r="AG326" s="124"/>
      <c r="AH326" s="15"/>
      <c r="AI326" s="15"/>
      <c r="AJ326" s="15"/>
      <c r="AK326" s="15"/>
      <c r="AL326" s="16"/>
      <c r="AM326" s="358"/>
      <c r="AN326" s="359"/>
      <c r="AO326" s="354"/>
      <c r="AP326" s="354"/>
      <c r="AQ326" s="354"/>
    </row>
    <row r="327" spans="1:43" ht="11.25" customHeight="1">
      <c r="A327" s="354"/>
      <c r="B327" s="50"/>
      <c r="C327" s="358"/>
      <c r="D327" s="359"/>
      <c r="E327" s="588"/>
      <c r="F327" s="588"/>
      <c r="G327" s="588"/>
      <c r="H327" s="588"/>
      <c r="I327" s="588"/>
      <c r="J327" s="588"/>
      <c r="K327" s="588"/>
      <c r="L327" s="588"/>
      <c r="M327" s="588"/>
      <c r="N327" s="588"/>
      <c r="O327" s="588"/>
      <c r="P327" s="588"/>
      <c r="Q327" s="588"/>
      <c r="R327" s="588"/>
      <c r="S327" s="588"/>
      <c r="T327" s="588"/>
      <c r="U327" s="28"/>
      <c r="V327" s="359"/>
      <c r="W327" s="122"/>
      <c r="X327" s="359"/>
      <c r="Y327" s="356"/>
      <c r="Z327" s="354"/>
      <c r="AA327" s="354"/>
      <c r="AB327" s="354"/>
      <c r="AC327" s="354"/>
      <c r="AD327" s="354"/>
      <c r="AE327" s="354"/>
      <c r="AF327" s="354"/>
      <c r="AG327" s="124"/>
      <c r="AH327" s="15"/>
      <c r="AI327" s="15"/>
      <c r="AJ327" s="15"/>
      <c r="AK327" s="15"/>
      <c r="AL327" s="16"/>
      <c r="AM327" s="358"/>
      <c r="AN327" s="359"/>
      <c r="AO327" s="354"/>
      <c r="AP327" s="354"/>
      <c r="AQ327" s="354"/>
    </row>
    <row r="328" spans="1:43">
      <c r="A328" s="354"/>
      <c r="B328" s="350" t="s">
        <v>83</v>
      </c>
      <c r="C328" s="358"/>
      <c r="D328" s="359"/>
      <c r="E328" s="588"/>
      <c r="F328" s="588"/>
      <c r="G328" s="588"/>
      <c r="H328" s="588"/>
      <c r="I328" s="588"/>
      <c r="J328" s="588"/>
      <c r="K328" s="588"/>
      <c r="L328" s="588"/>
      <c r="M328" s="588"/>
      <c r="N328" s="588"/>
      <c r="O328" s="588"/>
      <c r="P328" s="588"/>
      <c r="Q328" s="588"/>
      <c r="R328" s="588"/>
      <c r="S328" s="588"/>
      <c r="T328" s="588"/>
      <c r="U328" s="28"/>
      <c r="V328" s="359"/>
      <c r="W328" s="354"/>
      <c r="X328" s="354"/>
      <c r="Y328" s="15"/>
      <c r="Z328" s="15"/>
      <c r="AA328" s="15"/>
      <c r="AB328" s="15"/>
      <c r="AC328" s="15"/>
      <c r="AD328" s="15"/>
      <c r="AE328" s="15"/>
      <c r="AF328" s="15"/>
      <c r="AG328" s="15"/>
      <c r="AH328" s="15"/>
      <c r="AI328" s="15"/>
      <c r="AJ328" s="15"/>
      <c r="AK328" s="15"/>
      <c r="AL328" s="16" t="s">
        <v>36</v>
      </c>
      <c r="AM328" s="358"/>
      <c r="AN328" s="359"/>
      <c r="AO328" s="354"/>
      <c r="AP328" s="29">
        <v>149</v>
      </c>
      <c r="AQ328" s="354"/>
    </row>
    <row r="329" spans="1:43" ht="11.25" customHeight="1">
      <c r="A329" s="354"/>
      <c r="B329" s="50">
        <v>137</v>
      </c>
      <c r="C329" s="358"/>
      <c r="D329" s="359"/>
      <c r="E329" s="588" t="s">
        <v>224</v>
      </c>
      <c r="F329" s="588"/>
      <c r="G329" s="588"/>
      <c r="H329" s="588"/>
      <c r="I329" s="588"/>
      <c r="J329" s="588"/>
      <c r="K329" s="588"/>
      <c r="L329" s="588"/>
      <c r="M329" s="588"/>
      <c r="N329" s="588"/>
      <c r="O329" s="588"/>
      <c r="P329" s="588"/>
      <c r="Q329" s="588"/>
      <c r="R329" s="588"/>
      <c r="S329" s="588"/>
      <c r="T329" s="588"/>
      <c r="U329" s="28"/>
      <c r="V329" s="359"/>
      <c r="W329" s="588" t="s">
        <v>215</v>
      </c>
      <c r="X329" s="588"/>
      <c r="Y329" s="588"/>
      <c r="Z329" s="588"/>
      <c r="AA329" s="588"/>
      <c r="AB329" s="588"/>
      <c r="AC329" s="588"/>
      <c r="AD329" s="588"/>
      <c r="AE329" s="588"/>
      <c r="AF329" s="588"/>
      <c r="AG329" s="588"/>
      <c r="AH329" s="588"/>
      <c r="AI329" s="588"/>
      <c r="AJ329" s="588"/>
      <c r="AK329" s="588"/>
      <c r="AL329" s="588"/>
      <c r="AM329" s="358"/>
      <c r="AN329" s="359"/>
      <c r="AO329" s="354"/>
      <c r="AP329" s="354"/>
      <c r="AQ329" s="354"/>
    </row>
    <row r="330" spans="1:43" ht="11.25" customHeight="1">
      <c r="A330" s="354"/>
      <c r="B330" s="50"/>
      <c r="C330" s="358"/>
      <c r="D330" s="359"/>
      <c r="E330" s="588"/>
      <c r="F330" s="588"/>
      <c r="G330" s="588"/>
      <c r="H330" s="588"/>
      <c r="I330" s="588"/>
      <c r="J330" s="588"/>
      <c r="K330" s="588"/>
      <c r="L330" s="588"/>
      <c r="M330" s="588"/>
      <c r="N330" s="588"/>
      <c r="O330" s="588"/>
      <c r="P330" s="588"/>
      <c r="Q330" s="588"/>
      <c r="R330" s="588"/>
      <c r="S330" s="588"/>
      <c r="T330" s="588"/>
      <c r="U330" s="28"/>
      <c r="V330" s="359"/>
      <c r="W330" s="588"/>
      <c r="X330" s="588"/>
      <c r="Y330" s="588"/>
      <c r="Z330" s="588"/>
      <c r="AA330" s="588"/>
      <c r="AB330" s="588"/>
      <c r="AC330" s="588"/>
      <c r="AD330" s="588"/>
      <c r="AE330" s="588"/>
      <c r="AF330" s="588"/>
      <c r="AG330" s="588"/>
      <c r="AH330" s="588"/>
      <c r="AI330" s="588"/>
      <c r="AJ330" s="588"/>
      <c r="AK330" s="588"/>
      <c r="AL330" s="588"/>
      <c r="AM330" s="358"/>
      <c r="AN330" s="359"/>
      <c r="AO330" s="354"/>
      <c r="AP330" s="354"/>
      <c r="AQ330" s="354"/>
    </row>
    <row r="331" spans="1:43" ht="11.25" customHeight="1">
      <c r="A331" s="354"/>
      <c r="B331" s="50"/>
      <c r="C331" s="358"/>
      <c r="D331" s="359"/>
      <c r="E331" s="588"/>
      <c r="F331" s="588"/>
      <c r="G331" s="588"/>
      <c r="H331" s="588"/>
      <c r="I331" s="588"/>
      <c r="J331" s="588"/>
      <c r="K331" s="588"/>
      <c r="L331" s="588"/>
      <c r="M331" s="588"/>
      <c r="N331" s="588"/>
      <c r="O331" s="588"/>
      <c r="P331" s="588"/>
      <c r="Q331" s="588"/>
      <c r="R331" s="588"/>
      <c r="S331" s="588"/>
      <c r="T331" s="588"/>
      <c r="U331" s="28"/>
      <c r="V331" s="359"/>
      <c r="W331" s="588"/>
      <c r="X331" s="588"/>
      <c r="Y331" s="588"/>
      <c r="Z331" s="588"/>
      <c r="AA331" s="588"/>
      <c r="AB331" s="588"/>
      <c r="AC331" s="588"/>
      <c r="AD331" s="588"/>
      <c r="AE331" s="588"/>
      <c r="AF331" s="588"/>
      <c r="AG331" s="588"/>
      <c r="AH331" s="588"/>
      <c r="AI331" s="588"/>
      <c r="AJ331" s="588"/>
      <c r="AK331" s="588"/>
      <c r="AL331" s="588"/>
      <c r="AM331" s="358"/>
      <c r="AN331" s="359"/>
      <c r="AO331" s="354"/>
      <c r="AP331" s="354"/>
      <c r="AQ331" s="354"/>
    </row>
    <row r="332" spans="1:43" ht="11.25" customHeight="1">
      <c r="A332" s="354"/>
      <c r="B332" s="50"/>
      <c r="C332" s="358"/>
      <c r="D332" s="359"/>
      <c r="E332" s="588"/>
      <c r="F332" s="588"/>
      <c r="G332" s="588"/>
      <c r="H332" s="588"/>
      <c r="I332" s="588"/>
      <c r="J332" s="588"/>
      <c r="K332" s="588"/>
      <c r="L332" s="588"/>
      <c r="M332" s="588"/>
      <c r="N332" s="588"/>
      <c r="O332" s="588"/>
      <c r="P332" s="588"/>
      <c r="Q332" s="588"/>
      <c r="R332" s="588"/>
      <c r="S332" s="588"/>
      <c r="T332" s="588"/>
      <c r="U332" s="28"/>
      <c r="V332" s="359"/>
      <c r="W332" s="588"/>
      <c r="X332" s="588"/>
      <c r="Y332" s="588"/>
      <c r="Z332" s="588"/>
      <c r="AA332" s="588"/>
      <c r="AB332" s="588"/>
      <c r="AC332" s="588"/>
      <c r="AD332" s="588"/>
      <c r="AE332" s="588"/>
      <c r="AF332" s="588"/>
      <c r="AG332" s="588"/>
      <c r="AH332" s="588"/>
      <c r="AI332" s="588"/>
      <c r="AJ332" s="588"/>
      <c r="AK332" s="588"/>
      <c r="AL332" s="588"/>
      <c r="AM332" s="358"/>
      <c r="AN332" s="359"/>
      <c r="AO332" s="354"/>
      <c r="AP332" s="354"/>
      <c r="AQ332" s="354"/>
    </row>
    <row r="333" spans="1:43" ht="11.25" customHeight="1">
      <c r="A333" s="354"/>
      <c r="B333" s="50"/>
      <c r="C333" s="358"/>
      <c r="D333" s="359"/>
      <c r="E333" s="588"/>
      <c r="F333" s="588"/>
      <c r="G333" s="588"/>
      <c r="H333" s="588"/>
      <c r="I333" s="588"/>
      <c r="J333" s="588"/>
      <c r="K333" s="588"/>
      <c r="L333" s="588"/>
      <c r="M333" s="588"/>
      <c r="N333" s="588"/>
      <c r="O333" s="588"/>
      <c r="P333" s="588"/>
      <c r="Q333" s="588"/>
      <c r="R333" s="588"/>
      <c r="S333" s="588"/>
      <c r="T333" s="588"/>
      <c r="U333" s="28"/>
      <c r="V333" s="359"/>
      <c r="W333" s="588"/>
      <c r="X333" s="588"/>
      <c r="Y333" s="588"/>
      <c r="Z333" s="588"/>
      <c r="AA333" s="588"/>
      <c r="AB333" s="588"/>
      <c r="AC333" s="588"/>
      <c r="AD333" s="588"/>
      <c r="AE333" s="588"/>
      <c r="AF333" s="588"/>
      <c r="AG333" s="588"/>
      <c r="AH333" s="588"/>
      <c r="AI333" s="588"/>
      <c r="AJ333" s="588"/>
      <c r="AK333" s="588"/>
      <c r="AL333" s="588"/>
      <c r="AM333" s="358"/>
      <c r="AN333" s="359"/>
      <c r="AO333" s="354"/>
      <c r="AP333" s="354"/>
      <c r="AQ333" s="354"/>
    </row>
    <row r="334" spans="1:43" ht="11.25" customHeight="1">
      <c r="A334" s="354"/>
      <c r="B334" s="50"/>
      <c r="C334" s="358"/>
      <c r="D334" s="359"/>
      <c r="E334" s="588"/>
      <c r="F334" s="588"/>
      <c r="G334" s="588"/>
      <c r="H334" s="588"/>
      <c r="I334" s="588"/>
      <c r="J334" s="588"/>
      <c r="K334" s="588"/>
      <c r="L334" s="588"/>
      <c r="M334" s="588"/>
      <c r="N334" s="588"/>
      <c r="O334" s="588"/>
      <c r="P334" s="588"/>
      <c r="Q334" s="588"/>
      <c r="R334" s="588"/>
      <c r="S334" s="588"/>
      <c r="T334" s="588"/>
      <c r="U334" s="28"/>
      <c r="V334" s="359"/>
      <c r="W334" s="588"/>
      <c r="X334" s="588"/>
      <c r="Y334" s="588"/>
      <c r="Z334" s="588"/>
      <c r="AA334" s="588"/>
      <c r="AB334" s="588"/>
      <c r="AC334" s="588"/>
      <c r="AD334" s="588"/>
      <c r="AE334" s="588"/>
      <c r="AF334" s="588"/>
      <c r="AG334" s="588"/>
      <c r="AH334" s="588"/>
      <c r="AI334" s="588"/>
      <c r="AJ334" s="588"/>
      <c r="AK334" s="588"/>
      <c r="AL334" s="588"/>
      <c r="AM334" s="358"/>
      <c r="AN334" s="359"/>
      <c r="AO334" s="354"/>
      <c r="AP334" s="354"/>
      <c r="AQ334" s="354"/>
    </row>
    <row r="335" spans="1:43" ht="11.25" customHeight="1">
      <c r="A335" s="354"/>
      <c r="B335" s="50"/>
      <c r="C335" s="358"/>
      <c r="D335" s="359"/>
      <c r="E335" s="588"/>
      <c r="F335" s="588"/>
      <c r="G335" s="588"/>
      <c r="H335" s="588"/>
      <c r="I335" s="588"/>
      <c r="J335" s="588"/>
      <c r="K335" s="588"/>
      <c r="L335" s="588"/>
      <c r="M335" s="588"/>
      <c r="N335" s="588"/>
      <c r="O335" s="588"/>
      <c r="P335" s="588"/>
      <c r="Q335" s="588"/>
      <c r="R335" s="588"/>
      <c r="S335" s="588"/>
      <c r="T335" s="588"/>
      <c r="U335" s="28"/>
      <c r="V335" s="359"/>
      <c r="W335" s="588"/>
      <c r="X335" s="588"/>
      <c r="Y335" s="588"/>
      <c r="Z335" s="588"/>
      <c r="AA335" s="588"/>
      <c r="AB335" s="588"/>
      <c r="AC335" s="588"/>
      <c r="AD335" s="588"/>
      <c r="AE335" s="588"/>
      <c r="AF335" s="588"/>
      <c r="AG335" s="588"/>
      <c r="AH335" s="588"/>
      <c r="AI335" s="588"/>
      <c r="AJ335" s="588"/>
      <c r="AK335" s="588"/>
      <c r="AL335" s="588"/>
      <c r="AM335" s="358"/>
      <c r="AN335" s="359"/>
      <c r="AO335" s="354"/>
      <c r="AP335" s="354"/>
      <c r="AQ335" s="354"/>
    </row>
    <row r="336" spans="1:43" ht="11.25" customHeight="1">
      <c r="A336" s="354"/>
      <c r="B336" s="50"/>
      <c r="C336" s="358"/>
      <c r="D336" s="359"/>
      <c r="E336" s="588"/>
      <c r="F336" s="588"/>
      <c r="G336" s="588"/>
      <c r="H336" s="588"/>
      <c r="I336" s="588"/>
      <c r="J336" s="588"/>
      <c r="K336" s="588"/>
      <c r="L336" s="588"/>
      <c r="M336" s="588"/>
      <c r="N336" s="588"/>
      <c r="O336" s="588"/>
      <c r="P336" s="588"/>
      <c r="Q336" s="588"/>
      <c r="R336" s="588"/>
      <c r="S336" s="588"/>
      <c r="T336" s="588"/>
      <c r="U336" s="28"/>
      <c r="V336" s="359"/>
      <c r="W336" s="588"/>
      <c r="X336" s="588"/>
      <c r="Y336" s="588"/>
      <c r="Z336" s="588"/>
      <c r="AA336" s="588"/>
      <c r="AB336" s="588"/>
      <c r="AC336" s="588"/>
      <c r="AD336" s="588"/>
      <c r="AE336" s="588"/>
      <c r="AF336" s="588"/>
      <c r="AG336" s="588"/>
      <c r="AH336" s="588"/>
      <c r="AI336" s="588"/>
      <c r="AJ336" s="588"/>
      <c r="AK336" s="588"/>
      <c r="AL336" s="588"/>
      <c r="AM336" s="358"/>
      <c r="AN336" s="359"/>
      <c r="AO336" s="354"/>
      <c r="AP336" s="354"/>
      <c r="AQ336" s="354"/>
    </row>
    <row r="337" spans="1:43" ht="11.25" customHeight="1">
      <c r="A337" s="354"/>
      <c r="B337" s="50"/>
      <c r="C337" s="358"/>
      <c r="D337" s="359"/>
      <c r="E337" s="588"/>
      <c r="F337" s="588"/>
      <c r="G337" s="588"/>
      <c r="H337" s="588"/>
      <c r="I337" s="588"/>
      <c r="J337" s="588"/>
      <c r="K337" s="588"/>
      <c r="L337" s="588"/>
      <c r="M337" s="588"/>
      <c r="N337" s="588"/>
      <c r="O337" s="588"/>
      <c r="P337" s="588"/>
      <c r="Q337" s="588"/>
      <c r="R337" s="588"/>
      <c r="S337" s="588"/>
      <c r="T337" s="588"/>
      <c r="U337" s="28"/>
      <c r="V337" s="359"/>
      <c r="W337" s="588"/>
      <c r="X337" s="588"/>
      <c r="Y337" s="588"/>
      <c r="Z337" s="588"/>
      <c r="AA337" s="588"/>
      <c r="AB337" s="588"/>
      <c r="AC337" s="588"/>
      <c r="AD337" s="588"/>
      <c r="AE337" s="588"/>
      <c r="AF337" s="588"/>
      <c r="AG337" s="588"/>
      <c r="AH337" s="588"/>
      <c r="AI337" s="588"/>
      <c r="AJ337" s="588"/>
      <c r="AK337" s="588"/>
      <c r="AL337" s="588"/>
      <c r="AM337" s="358"/>
      <c r="AN337" s="359"/>
      <c r="AO337" s="354"/>
      <c r="AP337" s="354"/>
      <c r="AQ337" s="354"/>
    </row>
    <row r="338" spans="1:43" ht="11.25" customHeight="1">
      <c r="A338" s="354"/>
      <c r="B338" s="50">
        <v>137</v>
      </c>
      <c r="C338" s="358"/>
      <c r="D338" s="359"/>
      <c r="E338" s="588"/>
      <c r="F338" s="588"/>
      <c r="G338" s="588"/>
      <c r="H338" s="588"/>
      <c r="I338" s="588"/>
      <c r="J338" s="588"/>
      <c r="K338" s="588"/>
      <c r="L338" s="588"/>
      <c r="M338" s="588"/>
      <c r="N338" s="588"/>
      <c r="O338" s="588"/>
      <c r="P338" s="588"/>
      <c r="Q338" s="588"/>
      <c r="R338" s="588"/>
      <c r="S338" s="588"/>
      <c r="T338" s="588"/>
      <c r="U338" s="28"/>
      <c r="V338" s="359"/>
      <c r="W338" s="588"/>
      <c r="X338" s="588"/>
      <c r="Y338" s="588"/>
      <c r="Z338" s="588"/>
      <c r="AA338" s="588"/>
      <c r="AB338" s="588"/>
      <c r="AC338" s="588"/>
      <c r="AD338" s="588"/>
      <c r="AE338" s="588"/>
      <c r="AF338" s="588"/>
      <c r="AG338" s="588"/>
      <c r="AH338" s="588"/>
      <c r="AI338" s="588"/>
      <c r="AJ338" s="588"/>
      <c r="AK338" s="588"/>
      <c r="AL338" s="588"/>
      <c r="AM338" s="358"/>
      <c r="AN338" s="359"/>
      <c r="AO338" s="354"/>
      <c r="AP338" s="354"/>
      <c r="AQ338" s="354"/>
    </row>
    <row r="339" spans="1:43" ht="11.25" customHeight="1">
      <c r="A339" s="664" t="s">
        <v>225</v>
      </c>
      <c r="B339" s="604"/>
      <c r="C339" s="604"/>
      <c r="D339" s="604"/>
      <c r="E339" s="604"/>
      <c r="F339" s="604"/>
      <c r="G339" s="604"/>
      <c r="H339" s="604"/>
      <c r="I339" s="604"/>
      <c r="J339" s="604"/>
      <c r="K339" s="604"/>
      <c r="L339" s="604"/>
      <c r="M339" s="604"/>
      <c r="N339" s="604"/>
      <c r="O339" s="604"/>
      <c r="P339" s="604"/>
      <c r="Q339" s="604"/>
      <c r="R339" s="604"/>
      <c r="S339" s="604"/>
      <c r="T339" s="604"/>
      <c r="U339" s="604"/>
      <c r="V339" s="604"/>
      <c r="W339" s="604"/>
      <c r="X339" s="604"/>
      <c r="Y339" s="604"/>
      <c r="Z339" s="604"/>
      <c r="AA339" s="604"/>
      <c r="AB339" s="604"/>
      <c r="AC339" s="604"/>
      <c r="AD339" s="604"/>
      <c r="AE339" s="604"/>
      <c r="AF339" s="604"/>
      <c r="AG339" s="604"/>
      <c r="AH339" s="604"/>
      <c r="AI339" s="604"/>
      <c r="AJ339" s="604"/>
      <c r="AK339" s="604"/>
      <c r="AL339" s="604"/>
      <c r="AM339" s="604"/>
      <c r="AN339" s="604"/>
      <c r="AO339" s="604"/>
      <c r="AP339" s="604"/>
      <c r="AQ339" s="604"/>
    </row>
    <row r="340" spans="1:43" ht="11.25" customHeight="1">
      <c r="A340" s="354"/>
      <c r="B340" s="50">
        <v>137</v>
      </c>
      <c r="C340" s="358"/>
      <c r="D340" s="359"/>
      <c r="E340" s="588" t="s">
        <v>226</v>
      </c>
      <c r="F340" s="588"/>
      <c r="G340" s="588"/>
      <c r="H340" s="588"/>
      <c r="I340" s="588"/>
      <c r="J340" s="588"/>
      <c r="K340" s="588"/>
      <c r="L340" s="588"/>
      <c r="M340" s="588"/>
      <c r="N340" s="588"/>
      <c r="O340" s="588"/>
      <c r="P340" s="588"/>
      <c r="Q340" s="588"/>
      <c r="R340" s="588"/>
      <c r="S340" s="588"/>
      <c r="T340" s="588"/>
      <c r="U340" s="28"/>
      <c r="V340" s="359"/>
      <c r="W340" s="588"/>
      <c r="X340" s="588"/>
      <c r="Y340" s="588"/>
      <c r="Z340" s="588"/>
      <c r="AA340" s="588"/>
      <c r="AB340" s="588"/>
      <c r="AC340" s="588"/>
      <c r="AD340" s="588"/>
      <c r="AE340" s="588"/>
      <c r="AF340" s="588"/>
      <c r="AG340" s="588"/>
      <c r="AH340" s="588"/>
      <c r="AI340" s="588"/>
      <c r="AJ340" s="588"/>
      <c r="AK340" s="588"/>
      <c r="AL340" s="588"/>
      <c r="AM340" s="358"/>
      <c r="AN340" s="359"/>
      <c r="AO340" s="354"/>
      <c r="AP340" s="354"/>
      <c r="AQ340" s="354"/>
    </row>
    <row r="341" spans="1:43" ht="11.25" customHeight="1">
      <c r="A341" s="354"/>
      <c r="B341" s="50"/>
      <c r="C341" s="358"/>
      <c r="D341" s="359"/>
      <c r="E341" s="588"/>
      <c r="F341" s="588"/>
      <c r="G341" s="588"/>
      <c r="H341" s="588"/>
      <c r="I341" s="588"/>
      <c r="J341" s="588"/>
      <c r="K341" s="588"/>
      <c r="L341" s="588"/>
      <c r="M341" s="588"/>
      <c r="N341" s="588"/>
      <c r="O341" s="588"/>
      <c r="P341" s="588"/>
      <c r="Q341" s="588"/>
      <c r="R341" s="588"/>
      <c r="S341" s="588"/>
      <c r="T341" s="588"/>
      <c r="U341" s="28"/>
      <c r="V341" s="359"/>
      <c r="W341" s="588"/>
      <c r="X341" s="588"/>
      <c r="Y341" s="588"/>
      <c r="Z341" s="588"/>
      <c r="AA341" s="588"/>
      <c r="AB341" s="588"/>
      <c r="AC341" s="588"/>
      <c r="AD341" s="588"/>
      <c r="AE341" s="588"/>
      <c r="AF341" s="588"/>
      <c r="AG341" s="588"/>
      <c r="AH341" s="588"/>
      <c r="AI341" s="588"/>
      <c r="AJ341" s="588"/>
      <c r="AK341" s="588"/>
      <c r="AL341" s="588"/>
      <c r="AM341" s="358"/>
      <c r="AN341" s="359"/>
      <c r="AO341" s="354"/>
      <c r="AP341" s="354"/>
      <c r="AQ341" s="354"/>
    </row>
    <row r="342" spans="1:43" ht="11.25" customHeight="1">
      <c r="A342" s="354"/>
      <c r="B342" s="50"/>
      <c r="C342" s="358"/>
      <c r="D342" s="359"/>
      <c r="E342" s="588"/>
      <c r="F342" s="588"/>
      <c r="G342" s="588"/>
      <c r="H342" s="588"/>
      <c r="I342" s="588"/>
      <c r="J342" s="588"/>
      <c r="K342" s="588"/>
      <c r="L342" s="588"/>
      <c r="M342" s="588"/>
      <c r="N342" s="588"/>
      <c r="O342" s="588"/>
      <c r="P342" s="588"/>
      <c r="Q342" s="588"/>
      <c r="R342" s="588"/>
      <c r="S342" s="588"/>
      <c r="T342" s="588"/>
      <c r="U342" s="28"/>
      <c r="V342" s="359"/>
      <c r="W342" s="588"/>
      <c r="X342" s="588"/>
      <c r="Y342" s="588"/>
      <c r="Z342" s="588"/>
      <c r="AA342" s="588"/>
      <c r="AB342" s="588"/>
      <c r="AC342" s="588"/>
      <c r="AD342" s="588"/>
      <c r="AE342" s="588"/>
      <c r="AF342" s="588"/>
      <c r="AG342" s="588"/>
      <c r="AH342" s="588"/>
      <c r="AI342" s="588"/>
      <c r="AJ342" s="588"/>
      <c r="AK342" s="588"/>
      <c r="AL342" s="588"/>
      <c r="AM342" s="358"/>
      <c r="AN342" s="359"/>
      <c r="AO342" s="354"/>
      <c r="AP342" s="354"/>
      <c r="AQ342" s="354"/>
    </row>
    <row r="343" spans="1:43" ht="11.25" customHeight="1">
      <c r="A343" s="354"/>
      <c r="B343" s="50"/>
      <c r="C343" s="358"/>
      <c r="D343" s="359"/>
      <c r="E343" s="588"/>
      <c r="F343" s="588"/>
      <c r="G343" s="588"/>
      <c r="H343" s="588"/>
      <c r="I343" s="588"/>
      <c r="J343" s="588"/>
      <c r="K343" s="588"/>
      <c r="L343" s="588"/>
      <c r="M343" s="588"/>
      <c r="N343" s="588"/>
      <c r="O343" s="588"/>
      <c r="P343" s="588"/>
      <c r="Q343" s="588"/>
      <c r="R343" s="588"/>
      <c r="S343" s="588"/>
      <c r="T343" s="588"/>
      <c r="U343" s="28"/>
      <c r="V343" s="359"/>
      <c r="W343" s="588"/>
      <c r="X343" s="588"/>
      <c r="Y343" s="588"/>
      <c r="Z343" s="588"/>
      <c r="AA343" s="588"/>
      <c r="AB343" s="588"/>
      <c r="AC343" s="588"/>
      <c r="AD343" s="588"/>
      <c r="AE343" s="588"/>
      <c r="AF343" s="588"/>
      <c r="AG343" s="588"/>
      <c r="AH343" s="588"/>
      <c r="AI343" s="588"/>
      <c r="AJ343" s="588"/>
      <c r="AK343" s="588"/>
      <c r="AL343" s="588"/>
      <c r="AM343" s="358"/>
      <c r="AN343" s="359"/>
      <c r="AO343" s="354"/>
      <c r="AP343" s="354"/>
      <c r="AQ343" s="354"/>
    </row>
    <row r="344" spans="1:43" ht="11.25" customHeight="1">
      <c r="A344" s="354"/>
      <c r="B344" s="50"/>
      <c r="C344" s="358"/>
      <c r="D344" s="359"/>
      <c r="E344" s="588"/>
      <c r="F344" s="588"/>
      <c r="G344" s="588"/>
      <c r="H344" s="588"/>
      <c r="I344" s="588"/>
      <c r="J344" s="588"/>
      <c r="K344" s="588"/>
      <c r="L344" s="588"/>
      <c r="M344" s="588"/>
      <c r="N344" s="588"/>
      <c r="O344" s="588"/>
      <c r="P344" s="588"/>
      <c r="Q344" s="588"/>
      <c r="R344" s="588"/>
      <c r="S344" s="588"/>
      <c r="T344" s="588"/>
      <c r="U344" s="28"/>
      <c r="V344" s="359"/>
      <c r="W344" s="588"/>
      <c r="X344" s="588"/>
      <c r="Y344" s="588"/>
      <c r="Z344" s="588"/>
      <c r="AA344" s="588"/>
      <c r="AB344" s="588"/>
      <c r="AC344" s="588"/>
      <c r="AD344" s="588"/>
      <c r="AE344" s="588"/>
      <c r="AF344" s="588"/>
      <c r="AG344" s="588"/>
      <c r="AH344" s="588"/>
      <c r="AI344" s="588"/>
      <c r="AJ344" s="588"/>
      <c r="AK344" s="588"/>
      <c r="AL344" s="588"/>
      <c r="AM344" s="358"/>
      <c r="AN344" s="359"/>
      <c r="AO344" s="354"/>
      <c r="AP344" s="354"/>
      <c r="AQ344" s="354"/>
    </row>
    <row r="345" spans="1:43" ht="11.25" customHeight="1">
      <c r="A345" s="354"/>
      <c r="B345" s="50"/>
      <c r="C345" s="358"/>
      <c r="D345" s="359"/>
      <c r="E345" s="588"/>
      <c r="F345" s="588"/>
      <c r="G345" s="588"/>
      <c r="H345" s="588"/>
      <c r="I345" s="588"/>
      <c r="J345" s="588"/>
      <c r="K345" s="588"/>
      <c r="L345" s="588"/>
      <c r="M345" s="588"/>
      <c r="N345" s="588"/>
      <c r="O345" s="588"/>
      <c r="P345" s="588"/>
      <c r="Q345" s="588"/>
      <c r="R345" s="588"/>
      <c r="S345" s="588"/>
      <c r="T345" s="588"/>
      <c r="U345" s="28"/>
      <c r="V345" s="359"/>
      <c r="W345" s="588"/>
      <c r="X345" s="588"/>
      <c r="Y345" s="588"/>
      <c r="Z345" s="588"/>
      <c r="AA345" s="588"/>
      <c r="AB345" s="588"/>
      <c r="AC345" s="588"/>
      <c r="AD345" s="588"/>
      <c r="AE345" s="588"/>
      <c r="AF345" s="588"/>
      <c r="AG345" s="588"/>
      <c r="AH345" s="588"/>
      <c r="AI345" s="588"/>
      <c r="AJ345" s="588"/>
      <c r="AK345" s="588"/>
      <c r="AL345" s="588"/>
      <c r="AM345" s="358"/>
      <c r="AN345" s="359"/>
      <c r="AO345" s="354"/>
      <c r="AP345" s="354"/>
      <c r="AQ345" s="354"/>
    </row>
    <row r="346" spans="1:43" ht="11.25" customHeight="1">
      <c r="A346" s="354"/>
      <c r="B346" s="50"/>
      <c r="C346" s="358"/>
      <c r="D346" s="359"/>
      <c r="E346" s="588"/>
      <c r="F346" s="588"/>
      <c r="G346" s="588"/>
      <c r="H346" s="588"/>
      <c r="I346" s="588"/>
      <c r="J346" s="588"/>
      <c r="K346" s="588"/>
      <c r="L346" s="588"/>
      <c r="M346" s="588"/>
      <c r="N346" s="588"/>
      <c r="O346" s="588"/>
      <c r="P346" s="588"/>
      <c r="Q346" s="588"/>
      <c r="R346" s="588"/>
      <c r="S346" s="588"/>
      <c r="T346" s="588"/>
      <c r="U346" s="28"/>
      <c r="V346" s="359"/>
      <c r="W346" s="588"/>
      <c r="X346" s="588"/>
      <c r="Y346" s="588"/>
      <c r="Z346" s="588"/>
      <c r="AA346" s="588"/>
      <c r="AB346" s="588"/>
      <c r="AC346" s="588"/>
      <c r="AD346" s="588"/>
      <c r="AE346" s="588"/>
      <c r="AF346" s="588"/>
      <c r="AG346" s="588"/>
      <c r="AH346" s="588"/>
      <c r="AI346" s="588"/>
      <c r="AJ346" s="588"/>
      <c r="AK346" s="588"/>
      <c r="AL346" s="588"/>
      <c r="AM346" s="358"/>
      <c r="AN346" s="359"/>
      <c r="AO346" s="354"/>
      <c r="AP346" s="354"/>
      <c r="AQ346" s="354"/>
    </row>
    <row r="347" spans="1:43" ht="11.25" customHeight="1">
      <c r="A347" s="354"/>
      <c r="B347" s="50"/>
      <c r="C347" s="358"/>
      <c r="D347" s="359"/>
      <c r="E347" s="588"/>
      <c r="F347" s="588"/>
      <c r="G347" s="588"/>
      <c r="H347" s="588"/>
      <c r="I347" s="588"/>
      <c r="J347" s="588"/>
      <c r="K347" s="588"/>
      <c r="L347" s="588"/>
      <c r="M347" s="588"/>
      <c r="N347" s="588"/>
      <c r="O347" s="588"/>
      <c r="P347" s="588"/>
      <c r="Q347" s="588"/>
      <c r="R347" s="588"/>
      <c r="S347" s="588"/>
      <c r="T347" s="588"/>
      <c r="U347" s="28"/>
      <c r="V347" s="359"/>
      <c r="W347" s="588"/>
      <c r="X347" s="588"/>
      <c r="Y347" s="588"/>
      <c r="Z347" s="588"/>
      <c r="AA347" s="588"/>
      <c r="AB347" s="588"/>
      <c r="AC347" s="588"/>
      <c r="AD347" s="588"/>
      <c r="AE347" s="588"/>
      <c r="AF347" s="588"/>
      <c r="AG347" s="588"/>
      <c r="AH347" s="588"/>
      <c r="AI347" s="588"/>
      <c r="AJ347" s="588"/>
      <c r="AK347" s="588"/>
      <c r="AL347" s="588"/>
      <c r="AM347" s="358"/>
      <c r="AN347" s="359"/>
      <c r="AO347" s="354"/>
      <c r="AP347" s="354"/>
      <c r="AQ347" s="354"/>
    </row>
    <row r="348" spans="1:43" ht="11.25" customHeight="1">
      <c r="A348" s="354"/>
      <c r="B348" s="50"/>
      <c r="C348" s="358"/>
      <c r="D348" s="359"/>
      <c r="E348" s="588"/>
      <c r="F348" s="588"/>
      <c r="G348" s="588"/>
      <c r="H348" s="588"/>
      <c r="I348" s="588"/>
      <c r="J348" s="588"/>
      <c r="K348" s="588"/>
      <c r="L348" s="588"/>
      <c r="M348" s="588"/>
      <c r="N348" s="588"/>
      <c r="O348" s="588"/>
      <c r="P348" s="588"/>
      <c r="Q348" s="588"/>
      <c r="R348" s="588"/>
      <c r="S348" s="588"/>
      <c r="T348" s="588"/>
      <c r="U348" s="28"/>
      <c r="V348" s="359"/>
      <c r="W348" s="588"/>
      <c r="X348" s="588"/>
      <c r="Y348" s="588"/>
      <c r="Z348" s="588"/>
      <c r="AA348" s="588"/>
      <c r="AB348" s="588"/>
      <c r="AC348" s="588"/>
      <c r="AD348" s="588"/>
      <c r="AE348" s="588"/>
      <c r="AF348" s="588"/>
      <c r="AG348" s="588"/>
      <c r="AH348" s="588"/>
      <c r="AI348" s="588"/>
      <c r="AJ348" s="588"/>
      <c r="AK348" s="588"/>
      <c r="AL348" s="588"/>
      <c r="AM348" s="358"/>
      <c r="AN348" s="359"/>
      <c r="AO348" s="354"/>
      <c r="AP348" s="354"/>
      <c r="AQ348" s="354"/>
    </row>
    <row r="349" spans="1:43" ht="11.25" customHeight="1">
      <c r="A349" s="354"/>
      <c r="B349" s="50"/>
      <c r="C349" s="358"/>
      <c r="D349" s="359"/>
      <c r="E349" s="588"/>
      <c r="F349" s="588"/>
      <c r="G349" s="588"/>
      <c r="H349" s="588"/>
      <c r="I349" s="588"/>
      <c r="J349" s="588"/>
      <c r="K349" s="588"/>
      <c r="L349" s="588"/>
      <c r="M349" s="588"/>
      <c r="N349" s="588"/>
      <c r="O349" s="588"/>
      <c r="P349" s="588"/>
      <c r="Q349" s="588"/>
      <c r="R349" s="588"/>
      <c r="S349" s="588"/>
      <c r="T349" s="588"/>
      <c r="U349" s="28"/>
      <c r="V349" s="359"/>
      <c r="W349" s="588"/>
      <c r="X349" s="588"/>
      <c r="Y349" s="588"/>
      <c r="Z349" s="588"/>
      <c r="AA349" s="588"/>
      <c r="AB349" s="588"/>
      <c r="AC349" s="588"/>
      <c r="AD349" s="588"/>
      <c r="AE349" s="588"/>
      <c r="AF349" s="588"/>
      <c r="AG349" s="588"/>
      <c r="AH349" s="588"/>
      <c r="AI349" s="588"/>
      <c r="AJ349" s="588"/>
      <c r="AK349" s="588"/>
      <c r="AL349" s="588"/>
      <c r="AM349" s="358"/>
      <c r="AN349" s="359"/>
      <c r="AO349" s="354"/>
      <c r="AP349" s="354"/>
      <c r="AQ349" s="354"/>
    </row>
    <row r="350" spans="1:43" ht="11.25" customHeight="1">
      <c r="A350" s="354"/>
      <c r="B350" s="50"/>
      <c r="C350" s="358"/>
      <c r="D350" s="359"/>
      <c r="E350" s="588"/>
      <c r="F350" s="588"/>
      <c r="G350" s="588"/>
      <c r="H350" s="588"/>
      <c r="I350" s="588"/>
      <c r="J350" s="588"/>
      <c r="K350" s="588"/>
      <c r="L350" s="588"/>
      <c r="M350" s="588"/>
      <c r="N350" s="588"/>
      <c r="O350" s="588"/>
      <c r="P350" s="588"/>
      <c r="Q350" s="588"/>
      <c r="R350" s="588"/>
      <c r="S350" s="588"/>
      <c r="T350" s="588"/>
      <c r="U350" s="28"/>
      <c r="V350" s="359"/>
      <c r="W350" s="588"/>
      <c r="X350" s="588"/>
      <c r="Y350" s="588"/>
      <c r="Z350" s="588"/>
      <c r="AA350" s="588"/>
      <c r="AB350" s="588"/>
      <c r="AC350" s="588"/>
      <c r="AD350" s="588"/>
      <c r="AE350" s="588"/>
      <c r="AF350" s="588"/>
      <c r="AG350" s="588"/>
      <c r="AH350" s="588"/>
      <c r="AI350" s="588"/>
      <c r="AJ350" s="588"/>
      <c r="AK350" s="588"/>
      <c r="AL350" s="588"/>
      <c r="AM350" s="358"/>
      <c r="AN350" s="359"/>
      <c r="AO350" s="354"/>
      <c r="AP350" s="354"/>
      <c r="AQ350" s="354"/>
    </row>
    <row r="351" spans="1:43" ht="11.25" customHeight="1">
      <c r="A351" s="354"/>
      <c r="B351" s="50"/>
      <c r="C351" s="358"/>
      <c r="D351" s="359"/>
      <c r="E351" s="588"/>
      <c r="F351" s="588"/>
      <c r="G351" s="588"/>
      <c r="H351" s="588"/>
      <c r="I351" s="588"/>
      <c r="J351" s="588"/>
      <c r="K351" s="588"/>
      <c r="L351" s="588"/>
      <c r="M351" s="588"/>
      <c r="N351" s="588"/>
      <c r="O351" s="588"/>
      <c r="P351" s="588"/>
      <c r="Q351" s="588"/>
      <c r="R351" s="588"/>
      <c r="S351" s="588"/>
      <c r="T351" s="588"/>
      <c r="U351" s="28"/>
      <c r="V351" s="359"/>
      <c r="W351" s="588"/>
      <c r="X351" s="588"/>
      <c r="Y351" s="588"/>
      <c r="Z351" s="588"/>
      <c r="AA351" s="588"/>
      <c r="AB351" s="588"/>
      <c r="AC351" s="588"/>
      <c r="AD351" s="588"/>
      <c r="AE351" s="588"/>
      <c r="AF351" s="588"/>
      <c r="AG351" s="588"/>
      <c r="AH351" s="588"/>
      <c r="AI351" s="588"/>
      <c r="AJ351" s="588"/>
      <c r="AK351" s="588"/>
      <c r="AL351" s="588"/>
      <c r="AM351" s="358"/>
      <c r="AN351" s="359"/>
      <c r="AO351" s="354"/>
      <c r="AP351" s="354"/>
      <c r="AQ351" s="354"/>
    </row>
    <row r="352" spans="1:43" ht="11.25" customHeight="1">
      <c r="A352" s="354"/>
      <c r="B352" s="50"/>
      <c r="C352" s="358"/>
      <c r="D352" s="359"/>
      <c r="E352" s="588"/>
      <c r="F352" s="588"/>
      <c r="G352" s="588"/>
      <c r="H352" s="588"/>
      <c r="I352" s="588"/>
      <c r="J352" s="588"/>
      <c r="K352" s="588"/>
      <c r="L352" s="588"/>
      <c r="M352" s="588"/>
      <c r="N352" s="588"/>
      <c r="O352" s="588"/>
      <c r="P352" s="588"/>
      <c r="Q352" s="588"/>
      <c r="R352" s="588"/>
      <c r="S352" s="588"/>
      <c r="T352" s="588"/>
      <c r="U352" s="28"/>
      <c r="V352" s="359"/>
      <c r="W352" s="588"/>
      <c r="X352" s="588"/>
      <c r="Y352" s="588"/>
      <c r="Z352" s="588"/>
      <c r="AA352" s="588"/>
      <c r="AB352" s="588"/>
      <c r="AC352" s="588"/>
      <c r="AD352" s="588"/>
      <c r="AE352" s="588"/>
      <c r="AF352" s="588"/>
      <c r="AG352" s="588"/>
      <c r="AH352" s="588"/>
      <c r="AI352" s="588"/>
      <c r="AJ352" s="588"/>
      <c r="AK352" s="588"/>
      <c r="AL352" s="588"/>
      <c r="AM352" s="358"/>
      <c r="AN352" s="359"/>
      <c r="AO352" s="354"/>
      <c r="AP352" s="354"/>
      <c r="AQ352" s="354"/>
    </row>
    <row r="353" spans="1:43" ht="11.25" customHeight="1">
      <c r="A353" s="354"/>
      <c r="B353" s="50"/>
      <c r="C353" s="358"/>
      <c r="D353" s="359"/>
      <c r="E353" s="588"/>
      <c r="F353" s="588"/>
      <c r="G353" s="588"/>
      <c r="H353" s="588"/>
      <c r="I353" s="588"/>
      <c r="J353" s="588"/>
      <c r="K353" s="588"/>
      <c r="L353" s="588"/>
      <c r="M353" s="588"/>
      <c r="N353" s="588"/>
      <c r="O353" s="588"/>
      <c r="P353" s="588"/>
      <c r="Q353" s="588"/>
      <c r="R353" s="588"/>
      <c r="S353" s="588"/>
      <c r="T353" s="588"/>
      <c r="U353" s="28"/>
      <c r="V353" s="359"/>
      <c r="W353" s="588"/>
      <c r="X353" s="588"/>
      <c r="Y353" s="588"/>
      <c r="Z353" s="588"/>
      <c r="AA353" s="588"/>
      <c r="AB353" s="588"/>
      <c r="AC353" s="588"/>
      <c r="AD353" s="588"/>
      <c r="AE353" s="588"/>
      <c r="AF353" s="588"/>
      <c r="AG353" s="588"/>
      <c r="AH353" s="588"/>
      <c r="AI353" s="588"/>
      <c r="AJ353" s="588"/>
      <c r="AK353" s="588"/>
      <c r="AL353" s="588"/>
      <c r="AM353" s="358"/>
      <c r="AN353" s="359"/>
      <c r="AO353" s="354"/>
      <c r="AP353" s="354"/>
      <c r="AQ353" s="354"/>
    </row>
    <row r="354" spans="1:43" ht="11.25" customHeight="1">
      <c r="A354" s="354"/>
      <c r="B354" s="50"/>
      <c r="C354" s="358"/>
      <c r="D354" s="359"/>
      <c r="E354" s="588"/>
      <c r="F354" s="588"/>
      <c r="G354" s="588"/>
      <c r="H354" s="588"/>
      <c r="I354" s="588"/>
      <c r="J354" s="588"/>
      <c r="K354" s="588"/>
      <c r="L354" s="588"/>
      <c r="M354" s="588"/>
      <c r="N354" s="588"/>
      <c r="O354" s="588"/>
      <c r="P354" s="588"/>
      <c r="Q354" s="588"/>
      <c r="R354" s="588"/>
      <c r="S354" s="588"/>
      <c r="T354" s="588"/>
      <c r="U354" s="28"/>
      <c r="V354" s="359"/>
      <c r="W354" s="588"/>
      <c r="X354" s="588"/>
      <c r="Y354" s="588"/>
      <c r="Z354" s="588"/>
      <c r="AA354" s="588"/>
      <c r="AB354" s="588"/>
      <c r="AC354" s="588"/>
      <c r="AD354" s="588"/>
      <c r="AE354" s="588"/>
      <c r="AF354" s="588"/>
      <c r="AG354" s="588"/>
      <c r="AH354" s="588"/>
      <c r="AI354" s="588"/>
      <c r="AJ354" s="588"/>
      <c r="AK354" s="588"/>
      <c r="AL354" s="588"/>
      <c r="AM354" s="358"/>
      <c r="AN354" s="359"/>
      <c r="AO354" s="354"/>
      <c r="AP354" s="354"/>
      <c r="AQ354" s="354"/>
    </row>
    <row r="355" spans="1:43" ht="11.25" customHeight="1">
      <c r="A355" s="354"/>
      <c r="B355" s="50"/>
      <c r="C355" s="358"/>
      <c r="D355" s="359"/>
      <c r="E355" s="588"/>
      <c r="F355" s="588"/>
      <c r="G355" s="588"/>
      <c r="H355" s="588"/>
      <c r="I355" s="588"/>
      <c r="J355" s="588"/>
      <c r="K355" s="588"/>
      <c r="L355" s="588"/>
      <c r="M355" s="588"/>
      <c r="N355" s="588"/>
      <c r="O355" s="588"/>
      <c r="P355" s="588"/>
      <c r="Q355" s="588"/>
      <c r="R355" s="588"/>
      <c r="S355" s="588"/>
      <c r="T355" s="588"/>
      <c r="U355" s="28"/>
      <c r="V355" s="359"/>
      <c r="W355" s="588"/>
      <c r="X355" s="588"/>
      <c r="Y355" s="588"/>
      <c r="Z355" s="588"/>
      <c r="AA355" s="588"/>
      <c r="AB355" s="588"/>
      <c r="AC355" s="588"/>
      <c r="AD355" s="588"/>
      <c r="AE355" s="588"/>
      <c r="AF355" s="588"/>
      <c r="AG355" s="588"/>
      <c r="AH355" s="588"/>
      <c r="AI355" s="588"/>
      <c r="AJ355" s="588"/>
      <c r="AK355" s="588"/>
      <c r="AL355" s="588"/>
      <c r="AM355" s="358"/>
      <c r="AN355" s="359"/>
      <c r="AO355" s="354"/>
      <c r="AP355" s="354"/>
      <c r="AQ355" s="354"/>
    </row>
    <row r="356" spans="1:43" ht="11.25" customHeight="1">
      <c r="A356" s="354"/>
      <c r="B356" s="50">
        <v>137</v>
      </c>
      <c r="C356" s="358"/>
      <c r="D356" s="359"/>
      <c r="E356" s="588" t="s">
        <v>227</v>
      </c>
      <c r="F356" s="588"/>
      <c r="G356" s="588"/>
      <c r="H356" s="588"/>
      <c r="I356" s="588"/>
      <c r="J356" s="588"/>
      <c r="K356" s="588"/>
      <c r="L356" s="588"/>
      <c r="M356" s="588"/>
      <c r="N356" s="588"/>
      <c r="O356" s="588"/>
      <c r="P356" s="588"/>
      <c r="Q356" s="588"/>
      <c r="R356" s="588"/>
      <c r="S356" s="588"/>
      <c r="T356" s="588"/>
      <c r="U356" s="28"/>
      <c r="V356" s="359"/>
      <c r="W356" s="588"/>
      <c r="X356" s="588"/>
      <c r="Y356" s="588"/>
      <c r="Z356" s="588"/>
      <c r="AA356" s="588"/>
      <c r="AB356" s="588"/>
      <c r="AC356" s="588"/>
      <c r="AD356" s="588"/>
      <c r="AE356" s="588"/>
      <c r="AF356" s="588"/>
      <c r="AG356" s="588"/>
      <c r="AH356" s="588"/>
      <c r="AI356" s="588"/>
      <c r="AJ356" s="588"/>
      <c r="AK356" s="588"/>
      <c r="AL356" s="588"/>
      <c r="AM356" s="358"/>
      <c r="AN356" s="359"/>
      <c r="AO356" s="354"/>
      <c r="AP356" s="354"/>
      <c r="AQ356" s="354"/>
    </row>
    <row r="357" spans="1:43" ht="11.25" customHeight="1">
      <c r="A357" s="354"/>
      <c r="B357" s="50"/>
      <c r="C357" s="358"/>
      <c r="D357" s="359"/>
      <c r="E357" s="588"/>
      <c r="F357" s="588"/>
      <c r="G357" s="588"/>
      <c r="H357" s="588"/>
      <c r="I357" s="588"/>
      <c r="J357" s="588"/>
      <c r="K357" s="588"/>
      <c r="L357" s="588"/>
      <c r="M357" s="588"/>
      <c r="N357" s="588"/>
      <c r="O357" s="588"/>
      <c r="P357" s="588"/>
      <c r="Q357" s="588"/>
      <c r="R357" s="588"/>
      <c r="S357" s="588"/>
      <c r="T357" s="588"/>
      <c r="U357" s="28"/>
      <c r="V357" s="359"/>
      <c r="W357" s="588"/>
      <c r="X357" s="588"/>
      <c r="Y357" s="588"/>
      <c r="Z357" s="588"/>
      <c r="AA357" s="588"/>
      <c r="AB357" s="588"/>
      <c r="AC357" s="588"/>
      <c r="AD357" s="588"/>
      <c r="AE357" s="588"/>
      <c r="AF357" s="588"/>
      <c r="AG357" s="588"/>
      <c r="AH357" s="588"/>
      <c r="AI357" s="588"/>
      <c r="AJ357" s="588"/>
      <c r="AK357" s="588"/>
      <c r="AL357" s="588"/>
      <c r="AM357" s="358"/>
      <c r="AN357" s="359"/>
      <c r="AO357" s="354"/>
      <c r="AP357" s="354"/>
      <c r="AQ357" s="354"/>
    </row>
    <row r="358" spans="1:43" ht="11.25" customHeight="1">
      <c r="A358" s="354"/>
      <c r="B358" s="50"/>
      <c r="C358" s="358"/>
      <c r="D358" s="359"/>
      <c r="E358" s="588"/>
      <c r="F358" s="588"/>
      <c r="G358" s="588"/>
      <c r="H358" s="588"/>
      <c r="I358" s="588"/>
      <c r="J358" s="588"/>
      <c r="K358" s="588"/>
      <c r="L358" s="588"/>
      <c r="M358" s="588"/>
      <c r="N358" s="588"/>
      <c r="O358" s="588"/>
      <c r="P358" s="588"/>
      <c r="Q358" s="588"/>
      <c r="R358" s="588"/>
      <c r="S358" s="588"/>
      <c r="T358" s="588"/>
      <c r="U358" s="28"/>
      <c r="V358" s="359"/>
      <c r="W358" s="588"/>
      <c r="X358" s="588"/>
      <c r="Y358" s="588"/>
      <c r="Z358" s="588"/>
      <c r="AA358" s="588"/>
      <c r="AB358" s="588"/>
      <c r="AC358" s="588"/>
      <c r="AD358" s="588"/>
      <c r="AE358" s="588"/>
      <c r="AF358" s="588"/>
      <c r="AG358" s="588"/>
      <c r="AH358" s="588"/>
      <c r="AI358" s="588"/>
      <c r="AJ358" s="588"/>
      <c r="AK358" s="588"/>
      <c r="AL358" s="588"/>
      <c r="AM358" s="358"/>
      <c r="AN358" s="359"/>
      <c r="AO358" s="354"/>
      <c r="AP358" s="354"/>
      <c r="AQ358" s="354"/>
    </row>
    <row r="359" spans="1:43" ht="11.25" customHeight="1">
      <c r="A359" s="354"/>
      <c r="B359" s="50"/>
      <c r="C359" s="358"/>
      <c r="D359" s="359"/>
      <c r="E359" s="588"/>
      <c r="F359" s="588"/>
      <c r="G359" s="588"/>
      <c r="H359" s="588"/>
      <c r="I359" s="588"/>
      <c r="J359" s="588"/>
      <c r="K359" s="588"/>
      <c r="L359" s="588"/>
      <c r="M359" s="588"/>
      <c r="N359" s="588"/>
      <c r="O359" s="588"/>
      <c r="P359" s="588"/>
      <c r="Q359" s="588"/>
      <c r="R359" s="588"/>
      <c r="S359" s="588"/>
      <c r="T359" s="588"/>
      <c r="U359" s="28"/>
      <c r="V359" s="359"/>
      <c r="W359" s="588"/>
      <c r="X359" s="588"/>
      <c r="Y359" s="588"/>
      <c r="Z359" s="588"/>
      <c r="AA359" s="588"/>
      <c r="AB359" s="588"/>
      <c r="AC359" s="588"/>
      <c r="AD359" s="588"/>
      <c r="AE359" s="588"/>
      <c r="AF359" s="588"/>
      <c r="AG359" s="588"/>
      <c r="AH359" s="588"/>
      <c r="AI359" s="588"/>
      <c r="AJ359" s="588"/>
      <c r="AK359" s="588"/>
      <c r="AL359" s="588"/>
      <c r="AM359" s="358"/>
      <c r="AN359" s="359"/>
      <c r="AO359" s="354"/>
      <c r="AP359" s="354"/>
      <c r="AQ359" s="354"/>
    </row>
    <row r="360" spans="1:43" ht="11.25" customHeight="1">
      <c r="A360" s="354"/>
      <c r="B360" s="50"/>
      <c r="C360" s="358"/>
      <c r="D360" s="359"/>
      <c r="E360" s="588"/>
      <c r="F360" s="588"/>
      <c r="G360" s="588"/>
      <c r="H360" s="588"/>
      <c r="I360" s="588"/>
      <c r="J360" s="588"/>
      <c r="K360" s="588"/>
      <c r="L360" s="588"/>
      <c r="M360" s="588"/>
      <c r="N360" s="588"/>
      <c r="O360" s="588"/>
      <c r="P360" s="588"/>
      <c r="Q360" s="588"/>
      <c r="R360" s="588"/>
      <c r="S360" s="588"/>
      <c r="T360" s="588"/>
      <c r="U360" s="28"/>
      <c r="V360" s="359"/>
      <c r="W360" s="588"/>
      <c r="X360" s="588"/>
      <c r="Y360" s="588"/>
      <c r="Z360" s="588"/>
      <c r="AA360" s="588"/>
      <c r="AB360" s="588"/>
      <c r="AC360" s="588"/>
      <c r="AD360" s="588"/>
      <c r="AE360" s="588"/>
      <c r="AF360" s="588"/>
      <c r="AG360" s="588"/>
      <c r="AH360" s="588"/>
      <c r="AI360" s="588"/>
      <c r="AJ360" s="588"/>
      <c r="AK360" s="588"/>
      <c r="AL360" s="588"/>
      <c r="AM360" s="358"/>
      <c r="AN360" s="359"/>
      <c r="AO360" s="354"/>
      <c r="AP360" s="354"/>
      <c r="AQ360" s="354"/>
    </row>
    <row r="361" spans="1:43" ht="11.25" customHeight="1">
      <c r="A361" s="354"/>
      <c r="B361" s="50"/>
      <c r="C361" s="358"/>
      <c r="D361" s="359"/>
      <c r="E361" s="588"/>
      <c r="F361" s="588"/>
      <c r="G361" s="588"/>
      <c r="H361" s="588"/>
      <c r="I361" s="588"/>
      <c r="J361" s="588"/>
      <c r="K361" s="588"/>
      <c r="L361" s="588"/>
      <c r="M361" s="588"/>
      <c r="N361" s="588"/>
      <c r="O361" s="588"/>
      <c r="P361" s="588"/>
      <c r="Q361" s="588"/>
      <c r="R361" s="588"/>
      <c r="S361" s="588"/>
      <c r="T361" s="588"/>
      <c r="U361" s="28"/>
      <c r="V361" s="359"/>
      <c r="W361" s="588"/>
      <c r="X361" s="588"/>
      <c r="Y361" s="588"/>
      <c r="Z361" s="588"/>
      <c r="AA361" s="588"/>
      <c r="AB361" s="588"/>
      <c r="AC361" s="588"/>
      <c r="AD361" s="588"/>
      <c r="AE361" s="588"/>
      <c r="AF361" s="588"/>
      <c r="AG361" s="588"/>
      <c r="AH361" s="588"/>
      <c r="AI361" s="588"/>
      <c r="AJ361" s="588"/>
      <c r="AK361" s="588"/>
      <c r="AL361" s="588"/>
      <c r="AM361" s="358"/>
      <c r="AN361" s="359"/>
      <c r="AO361" s="354"/>
      <c r="AP361" s="354"/>
      <c r="AQ361" s="354"/>
    </row>
    <row r="362" spans="1:43" ht="11.25" customHeight="1">
      <c r="A362" s="354"/>
      <c r="B362" s="50"/>
      <c r="C362" s="358"/>
      <c r="D362" s="359"/>
      <c r="E362" s="588"/>
      <c r="F362" s="588"/>
      <c r="G362" s="588"/>
      <c r="H362" s="588"/>
      <c r="I362" s="588"/>
      <c r="J362" s="588"/>
      <c r="K362" s="588"/>
      <c r="L362" s="588"/>
      <c r="M362" s="588"/>
      <c r="N362" s="588"/>
      <c r="O362" s="588"/>
      <c r="P362" s="588"/>
      <c r="Q362" s="588"/>
      <c r="R362" s="588"/>
      <c r="S362" s="588"/>
      <c r="T362" s="588"/>
      <c r="U362" s="28"/>
      <c r="V362" s="359"/>
      <c r="W362" s="588"/>
      <c r="X362" s="588"/>
      <c r="Y362" s="588"/>
      <c r="Z362" s="588"/>
      <c r="AA362" s="588"/>
      <c r="AB362" s="588"/>
      <c r="AC362" s="588"/>
      <c r="AD362" s="588"/>
      <c r="AE362" s="588"/>
      <c r="AF362" s="588"/>
      <c r="AG362" s="588"/>
      <c r="AH362" s="588"/>
      <c r="AI362" s="588"/>
      <c r="AJ362" s="588"/>
      <c r="AK362" s="588"/>
      <c r="AL362" s="588"/>
      <c r="AM362" s="358"/>
      <c r="AN362" s="359"/>
      <c r="AO362" s="354"/>
      <c r="AP362" s="354"/>
      <c r="AQ362" s="354"/>
    </row>
    <row r="363" spans="1:43" ht="11.25" customHeight="1">
      <c r="A363" s="354"/>
      <c r="B363" s="50"/>
      <c r="C363" s="358"/>
      <c r="D363" s="359"/>
      <c r="E363" s="588"/>
      <c r="F363" s="588"/>
      <c r="G363" s="588"/>
      <c r="H363" s="588"/>
      <c r="I363" s="588"/>
      <c r="J363" s="588"/>
      <c r="K363" s="588"/>
      <c r="L363" s="588"/>
      <c r="M363" s="588"/>
      <c r="N363" s="588"/>
      <c r="O363" s="588"/>
      <c r="P363" s="588"/>
      <c r="Q363" s="588"/>
      <c r="R363" s="588"/>
      <c r="S363" s="588"/>
      <c r="T363" s="588"/>
      <c r="U363" s="28"/>
      <c r="V363" s="359"/>
      <c r="W363" s="588"/>
      <c r="X363" s="588"/>
      <c r="Y363" s="588"/>
      <c r="Z363" s="588"/>
      <c r="AA363" s="588"/>
      <c r="AB363" s="588"/>
      <c r="AC363" s="588"/>
      <c r="AD363" s="588"/>
      <c r="AE363" s="588"/>
      <c r="AF363" s="588"/>
      <c r="AG363" s="588"/>
      <c r="AH363" s="588"/>
      <c r="AI363" s="588"/>
      <c r="AJ363" s="588"/>
      <c r="AK363" s="588"/>
      <c r="AL363" s="588"/>
      <c r="AM363" s="358"/>
      <c r="AN363" s="359"/>
      <c r="AO363" s="354"/>
      <c r="AP363" s="354"/>
      <c r="AQ363" s="354"/>
    </row>
    <row r="364" spans="1:43" ht="11.25" customHeight="1">
      <c r="A364" s="354"/>
      <c r="B364" s="50"/>
      <c r="C364" s="358"/>
      <c r="D364" s="359"/>
      <c r="E364" s="588"/>
      <c r="F364" s="588"/>
      <c r="G364" s="588"/>
      <c r="H364" s="588"/>
      <c r="I364" s="588"/>
      <c r="J364" s="588"/>
      <c r="K364" s="588"/>
      <c r="L364" s="588"/>
      <c r="M364" s="588"/>
      <c r="N364" s="588"/>
      <c r="O364" s="588"/>
      <c r="P364" s="588"/>
      <c r="Q364" s="588"/>
      <c r="R364" s="588"/>
      <c r="S364" s="588"/>
      <c r="T364" s="588"/>
      <c r="U364" s="28"/>
      <c r="V364" s="359"/>
      <c r="W364" s="588"/>
      <c r="X364" s="588"/>
      <c r="Y364" s="588"/>
      <c r="Z364" s="588"/>
      <c r="AA364" s="588"/>
      <c r="AB364" s="588"/>
      <c r="AC364" s="588"/>
      <c r="AD364" s="588"/>
      <c r="AE364" s="588"/>
      <c r="AF364" s="588"/>
      <c r="AG364" s="588"/>
      <c r="AH364" s="588"/>
      <c r="AI364" s="588"/>
      <c r="AJ364" s="588"/>
      <c r="AK364" s="588"/>
      <c r="AL364" s="588"/>
      <c r="AM364" s="358"/>
      <c r="AN364" s="359"/>
      <c r="AO364" s="354"/>
      <c r="AP364" s="354"/>
      <c r="AQ364" s="354"/>
    </row>
    <row r="365" spans="1:43" ht="11.25" customHeight="1">
      <c r="A365" s="354"/>
      <c r="B365" s="50"/>
      <c r="C365" s="358"/>
      <c r="D365" s="359"/>
      <c r="E365" s="588"/>
      <c r="F365" s="588"/>
      <c r="G365" s="588"/>
      <c r="H365" s="588"/>
      <c r="I365" s="588"/>
      <c r="J365" s="588"/>
      <c r="K365" s="588"/>
      <c r="L365" s="588"/>
      <c r="M365" s="588"/>
      <c r="N365" s="588"/>
      <c r="O365" s="588"/>
      <c r="P365" s="588"/>
      <c r="Q365" s="588"/>
      <c r="R365" s="588"/>
      <c r="S365" s="588"/>
      <c r="T365" s="588"/>
      <c r="U365" s="28"/>
      <c r="V365" s="359"/>
      <c r="W365" s="588"/>
      <c r="X365" s="588"/>
      <c r="Y365" s="588"/>
      <c r="Z365" s="588"/>
      <c r="AA365" s="588"/>
      <c r="AB365" s="588"/>
      <c r="AC365" s="588"/>
      <c r="AD365" s="588"/>
      <c r="AE365" s="588"/>
      <c r="AF365" s="588"/>
      <c r="AG365" s="588"/>
      <c r="AH365" s="588"/>
      <c r="AI365" s="588"/>
      <c r="AJ365" s="588"/>
      <c r="AK365" s="588"/>
      <c r="AL365" s="588"/>
      <c r="AM365" s="358"/>
      <c r="AN365" s="359"/>
      <c r="AO365" s="354"/>
      <c r="AP365" s="354"/>
      <c r="AQ365" s="354"/>
    </row>
    <row r="366" spans="1:43" ht="11.25" customHeight="1">
      <c r="A366" s="354"/>
      <c r="B366" s="50"/>
      <c r="C366" s="358"/>
      <c r="D366" s="359"/>
      <c r="E366" s="588"/>
      <c r="F366" s="588"/>
      <c r="G366" s="588"/>
      <c r="H366" s="588"/>
      <c r="I366" s="588"/>
      <c r="J366" s="588"/>
      <c r="K366" s="588"/>
      <c r="L366" s="588"/>
      <c r="M366" s="588"/>
      <c r="N366" s="588"/>
      <c r="O366" s="588"/>
      <c r="P366" s="588"/>
      <c r="Q366" s="588"/>
      <c r="R366" s="588"/>
      <c r="S366" s="588"/>
      <c r="T366" s="588"/>
      <c r="U366" s="28"/>
      <c r="V366" s="359"/>
      <c r="W366" s="588"/>
      <c r="X366" s="588"/>
      <c r="Y366" s="588"/>
      <c r="Z366" s="588"/>
      <c r="AA366" s="588"/>
      <c r="AB366" s="588"/>
      <c r="AC366" s="588"/>
      <c r="AD366" s="588"/>
      <c r="AE366" s="588"/>
      <c r="AF366" s="588"/>
      <c r="AG366" s="588"/>
      <c r="AH366" s="588"/>
      <c r="AI366" s="588"/>
      <c r="AJ366" s="588"/>
      <c r="AK366" s="588"/>
      <c r="AL366" s="588"/>
      <c r="AM366" s="358"/>
      <c r="AN366" s="359"/>
      <c r="AO366" s="354"/>
      <c r="AP366" s="354"/>
      <c r="AQ366" s="354"/>
    </row>
    <row r="367" spans="1:43" ht="11.25" customHeight="1">
      <c r="A367" s="354"/>
      <c r="B367" s="50"/>
      <c r="C367" s="358"/>
      <c r="D367" s="359"/>
      <c r="E367" s="588"/>
      <c r="F367" s="588"/>
      <c r="G367" s="588"/>
      <c r="H367" s="588"/>
      <c r="I367" s="588"/>
      <c r="J367" s="588"/>
      <c r="K367" s="588"/>
      <c r="L367" s="588"/>
      <c r="M367" s="588"/>
      <c r="N367" s="588"/>
      <c r="O367" s="588"/>
      <c r="P367" s="588"/>
      <c r="Q367" s="588"/>
      <c r="R367" s="588"/>
      <c r="S367" s="588"/>
      <c r="T367" s="588"/>
      <c r="U367" s="28"/>
      <c r="V367" s="359"/>
      <c r="W367" s="588"/>
      <c r="X367" s="588"/>
      <c r="Y367" s="588"/>
      <c r="Z367" s="588"/>
      <c r="AA367" s="588"/>
      <c r="AB367" s="588"/>
      <c r="AC367" s="588"/>
      <c r="AD367" s="588"/>
      <c r="AE367" s="588"/>
      <c r="AF367" s="588"/>
      <c r="AG367" s="588"/>
      <c r="AH367" s="588"/>
      <c r="AI367" s="588"/>
      <c r="AJ367" s="588"/>
      <c r="AK367" s="588"/>
      <c r="AL367" s="588"/>
      <c r="AM367" s="358"/>
      <c r="AN367" s="359"/>
      <c r="AO367" s="354"/>
      <c r="AP367" s="354"/>
      <c r="AQ367" s="354"/>
    </row>
    <row r="368" spans="1:43" ht="11.25" customHeight="1">
      <c r="A368" s="354"/>
      <c r="B368" s="50"/>
      <c r="C368" s="358"/>
      <c r="D368" s="359"/>
      <c r="E368" s="588"/>
      <c r="F368" s="588"/>
      <c r="G368" s="588"/>
      <c r="H368" s="588"/>
      <c r="I368" s="588"/>
      <c r="J368" s="588"/>
      <c r="K368" s="588"/>
      <c r="L368" s="588"/>
      <c r="M368" s="588"/>
      <c r="N368" s="588"/>
      <c r="O368" s="588"/>
      <c r="P368" s="588"/>
      <c r="Q368" s="588"/>
      <c r="R368" s="588"/>
      <c r="S368" s="588"/>
      <c r="T368" s="588"/>
      <c r="U368" s="28"/>
      <c r="V368" s="359"/>
      <c r="W368" s="588"/>
      <c r="X368" s="588"/>
      <c r="Y368" s="588"/>
      <c r="Z368" s="588"/>
      <c r="AA368" s="588"/>
      <c r="AB368" s="588"/>
      <c r="AC368" s="588"/>
      <c r="AD368" s="588"/>
      <c r="AE368" s="588"/>
      <c r="AF368" s="588"/>
      <c r="AG368" s="588"/>
      <c r="AH368" s="588"/>
      <c r="AI368" s="588"/>
      <c r="AJ368" s="588"/>
      <c r="AK368" s="588"/>
      <c r="AL368" s="588"/>
      <c r="AM368" s="358"/>
      <c r="AN368" s="359"/>
      <c r="AO368" s="354"/>
      <c r="AP368" s="354"/>
      <c r="AQ368" s="354"/>
    </row>
    <row r="369" spans="1:43" ht="11.25" customHeight="1">
      <c r="A369" s="354"/>
      <c r="B369" s="50"/>
      <c r="C369" s="358"/>
      <c r="D369" s="359"/>
      <c r="E369" s="588"/>
      <c r="F369" s="588"/>
      <c r="G369" s="588"/>
      <c r="H369" s="588"/>
      <c r="I369" s="588"/>
      <c r="J369" s="588"/>
      <c r="K369" s="588"/>
      <c r="L369" s="588"/>
      <c r="M369" s="588"/>
      <c r="N369" s="588"/>
      <c r="O369" s="588"/>
      <c r="P369" s="588"/>
      <c r="Q369" s="588"/>
      <c r="R369" s="588"/>
      <c r="S369" s="588"/>
      <c r="T369" s="588"/>
      <c r="U369" s="28"/>
      <c r="V369" s="359"/>
      <c r="W369" s="588"/>
      <c r="X369" s="588"/>
      <c r="Y369" s="588"/>
      <c r="Z369" s="588"/>
      <c r="AA369" s="588"/>
      <c r="AB369" s="588"/>
      <c r="AC369" s="588"/>
      <c r="AD369" s="588"/>
      <c r="AE369" s="588"/>
      <c r="AF369" s="588"/>
      <c r="AG369" s="588"/>
      <c r="AH369" s="588"/>
      <c r="AI369" s="588"/>
      <c r="AJ369" s="588"/>
      <c r="AK369" s="588"/>
      <c r="AL369" s="588"/>
      <c r="AM369" s="358"/>
      <c r="AN369" s="359"/>
      <c r="AO369" s="354"/>
      <c r="AP369" s="354"/>
      <c r="AQ369" s="354"/>
    </row>
    <row r="370" spans="1:43" ht="11.25" customHeight="1">
      <c r="A370" s="354"/>
      <c r="B370" s="50"/>
      <c r="C370" s="358"/>
      <c r="D370" s="359"/>
      <c r="E370" s="588"/>
      <c r="F370" s="588"/>
      <c r="G370" s="588"/>
      <c r="H370" s="588"/>
      <c r="I370" s="588"/>
      <c r="J370" s="588"/>
      <c r="K370" s="588"/>
      <c r="L370" s="588"/>
      <c r="M370" s="588"/>
      <c r="N370" s="588"/>
      <c r="O370" s="588"/>
      <c r="P370" s="588"/>
      <c r="Q370" s="588"/>
      <c r="R370" s="588"/>
      <c r="S370" s="588"/>
      <c r="T370" s="588"/>
      <c r="U370" s="28"/>
      <c r="V370" s="359"/>
      <c r="W370" s="588"/>
      <c r="X370" s="588"/>
      <c r="Y370" s="588"/>
      <c r="Z370" s="588"/>
      <c r="AA370" s="588"/>
      <c r="AB370" s="588"/>
      <c r="AC370" s="588"/>
      <c r="AD370" s="588"/>
      <c r="AE370" s="588"/>
      <c r="AF370" s="588"/>
      <c r="AG370" s="588"/>
      <c r="AH370" s="588"/>
      <c r="AI370" s="588"/>
      <c r="AJ370" s="588"/>
      <c r="AK370" s="588"/>
      <c r="AL370" s="588"/>
      <c r="AM370" s="358"/>
      <c r="AN370" s="359"/>
      <c r="AO370" s="354"/>
      <c r="AP370" s="354"/>
      <c r="AQ370" s="354"/>
    </row>
    <row r="371" spans="1:43" ht="11.25" customHeight="1">
      <c r="A371" s="354"/>
      <c r="B371" s="50"/>
      <c r="C371" s="358"/>
      <c r="D371" s="359"/>
      <c r="E371" s="588"/>
      <c r="F371" s="588"/>
      <c r="G371" s="588"/>
      <c r="H371" s="588"/>
      <c r="I371" s="588"/>
      <c r="J371" s="588"/>
      <c r="K371" s="588"/>
      <c r="L371" s="588"/>
      <c r="M371" s="588"/>
      <c r="N371" s="588"/>
      <c r="O371" s="588"/>
      <c r="P371" s="588"/>
      <c r="Q371" s="588"/>
      <c r="R371" s="588"/>
      <c r="S371" s="588"/>
      <c r="T371" s="588"/>
      <c r="U371" s="28"/>
      <c r="V371" s="359"/>
      <c r="W371" s="588"/>
      <c r="X371" s="588"/>
      <c r="Y371" s="588"/>
      <c r="Z371" s="588"/>
      <c r="AA371" s="588"/>
      <c r="AB371" s="588"/>
      <c r="AC371" s="588"/>
      <c r="AD371" s="588"/>
      <c r="AE371" s="588"/>
      <c r="AF371" s="588"/>
      <c r="AG371" s="588"/>
      <c r="AH371" s="588"/>
      <c r="AI371" s="588"/>
      <c r="AJ371" s="588"/>
      <c r="AK371" s="588"/>
      <c r="AL371" s="588"/>
      <c r="AM371" s="358"/>
      <c r="AN371" s="359"/>
      <c r="AO371" s="354"/>
      <c r="AP371" s="354"/>
      <c r="AQ371" s="354"/>
    </row>
    <row r="372" spans="1:43" ht="11.25" customHeight="1">
      <c r="A372" s="354"/>
      <c r="B372" s="50"/>
      <c r="C372" s="358"/>
      <c r="D372" s="359"/>
      <c r="E372" s="588"/>
      <c r="F372" s="588"/>
      <c r="G372" s="588"/>
      <c r="H372" s="588"/>
      <c r="I372" s="588"/>
      <c r="J372" s="588"/>
      <c r="K372" s="588"/>
      <c r="L372" s="588"/>
      <c r="M372" s="588"/>
      <c r="N372" s="588"/>
      <c r="O372" s="588"/>
      <c r="P372" s="588"/>
      <c r="Q372" s="588"/>
      <c r="R372" s="588"/>
      <c r="S372" s="588"/>
      <c r="T372" s="588"/>
      <c r="U372" s="28"/>
      <c r="V372" s="359"/>
      <c r="W372" s="588"/>
      <c r="X372" s="588"/>
      <c r="Y372" s="588"/>
      <c r="Z372" s="588"/>
      <c r="AA372" s="588"/>
      <c r="AB372" s="588"/>
      <c r="AC372" s="588"/>
      <c r="AD372" s="588"/>
      <c r="AE372" s="588"/>
      <c r="AF372" s="588"/>
      <c r="AG372" s="588"/>
      <c r="AH372" s="588"/>
      <c r="AI372" s="588"/>
      <c r="AJ372" s="588"/>
      <c r="AK372" s="588"/>
      <c r="AL372" s="588"/>
      <c r="AM372" s="358"/>
      <c r="AN372" s="359"/>
      <c r="AO372" s="354"/>
      <c r="AP372" s="354"/>
      <c r="AQ372" s="354"/>
    </row>
    <row r="373" spans="1:43" ht="11.25" customHeight="1">
      <c r="A373" s="354"/>
      <c r="B373" s="50"/>
      <c r="C373" s="358"/>
      <c r="D373" s="359"/>
      <c r="E373" s="588"/>
      <c r="F373" s="588"/>
      <c r="G373" s="588"/>
      <c r="H373" s="588"/>
      <c r="I373" s="588"/>
      <c r="J373" s="588"/>
      <c r="K373" s="588"/>
      <c r="L373" s="588"/>
      <c r="M373" s="588"/>
      <c r="N373" s="588"/>
      <c r="O373" s="588"/>
      <c r="P373" s="588"/>
      <c r="Q373" s="588"/>
      <c r="R373" s="588"/>
      <c r="S373" s="588"/>
      <c r="T373" s="588"/>
      <c r="U373" s="28"/>
      <c r="V373" s="359"/>
      <c r="W373" s="588"/>
      <c r="X373" s="588"/>
      <c r="Y373" s="588"/>
      <c r="Z373" s="588"/>
      <c r="AA373" s="588"/>
      <c r="AB373" s="588"/>
      <c r="AC373" s="588"/>
      <c r="AD373" s="588"/>
      <c r="AE373" s="588"/>
      <c r="AF373" s="588"/>
      <c r="AG373" s="588"/>
      <c r="AH373" s="588"/>
      <c r="AI373" s="588"/>
      <c r="AJ373" s="588"/>
      <c r="AK373" s="588"/>
      <c r="AL373" s="588"/>
      <c r="AM373" s="358"/>
      <c r="AN373" s="359"/>
      <c r="AO373" s="354"/>
      <c r="AP373" s="354"/>
      <c r="AQ373" s="354"/>
    </row>
    <row r="374" spans="1:43" ht="11.25" customHeight="1">
      <c r="A374" s="354"/>
      <c r="B374" s="50"/>
      <c r="C374" s="358"/>
      <c r="D374" s="359"/>
      <c r="E374" s="588"/>
      <c r="F374" s="588"/>
      <c r="G374" s="588"/>
      <c r="H374" s="588"/>
      <c r="I374" s="588"/>
      <c r="J374" s="588"/>
      <c r="K374" s="588"/>
      <c r="L374" s="588"/>
      <c r="M374" s="588"/>
      <c r="N374" s="588"/>
      <c r="O374" s="588"/>
      <c r="P374" s="588"/>
      <c r="Q374" s="588"/>
      <c r="R374" s="588"/>
      <c r="S374" s="588"/>
      <c r="T374" s="588"/>
      <c r="U374" s="28"/>
      <c r="V374" s="359"/>
      <c r="W374" s="588"/>
      <c r="X374" s="588"/>
      <c r="Y374" s="588"/>
      <c r="Z374" s="588"/>
      <c r="AA374" s="588"/>
      <c r="AB374" s="588"/>
      <c r="AC374" s="588"/>
      <c r="AD374" s="588"/>
      <c r="AE374" s="588"/>
      <c r="AF374" s="588"/>
      <c r="AG374" s="588"/>
      <c r="AH374" s="588"/>
      <c r="AI374" s="588"/>
      <c r="AJ374" s="588"/>
      <c r="AK374" s="588"/>
      <c r="AL374" s="588"/>
      <c r="AM374" s="358"/>
      <c r="AN374" s="359"/>
      <c r="AO374" s="354"/>
      <c r="AP374" s="354"/>
      <c r="AQ374" s="354"/>
    </row>
    <row r="375" spans="1:43" ht="11.25" customHeight="1">
      <c r="A375" s="354"/>
      <c r="B375" s="50"/>
      <c r="C375" s="358"/>
      <c r="D375" s="359"/>
      <c r="E375" s="588"/>
      <c r="F375" s="588"/>
      <c r="G375" s="588"/>
      <c r="H375" s="588"/>
      <c r="I375" s="588"/>
      <c r="J375" s="588"/>
      <c r="K375" s="588"/>
      <c r="L375" s="588"/>
      <c r="M375" s="588"/>
      <c r="N375" s="588"/>
      <c r="O375" s="588"/>
      <c r="P375" s="588"/>
      <c r="Q375" s="588"/>
      <c r="R375" s="588"/>
      <c r="S375" s="588"/>
      <c r="T375" s="588"/>
      <c r="U375" s="28"/>
      <c r="V375" s="359"/>
      <c r="W375" s="588"/>
      <c r="X375" s="588"/>
      <c r="Y375" s="588"/>
      <c r="Z375" s="588"/>
      <c r="AA375" s="588"/>
      <c r="AB375" s="588"/>
      <c r="AC375" s="588"/>
      <c r="AD375" s="588"/>
      <c r="AE375" s="588"/>
      <c r="AF375" s="588"/>
      <c r="AG375" s="588"/>
      <c r="AH375" s="588"/>
      <c r="AI375" s="588"/>
      <c r="AJ375" s="588"/>
      <c r="AK375" s="588"/>
      <c r="AL375" s="588"/>
      <c r="AM375" s="358"/>
      <c r="AN375" s="359"/>
      <c r="AO375" s="354"/>
      <c r="AP375" s="354"/>
      <c r="AQ375" s="354"/>
    </row>
    <row r="376" spans="1:43" ht="11.25" customHeight="1">
      <c r="A376" s="354"/>
      <c r="B376" s="50"/>
      <c r="C376" s="358"/>
      <c r="D376" s="359"/>
      <c r="E376" s="588"/>
      <c r="F376" s="588"/>
      <c r="G376" s="588"/>
      <c r="H376" s="588"/>
      <c r="I376" s="588"/>
      <c r="J376" s="588"/>
      <c r="K376" s="588"/>
      <c r="L376" s="588"/>
      <c r="M376" s="588"/>
      <c r="N376" s="588"/>
      <c r="O376" s="588"/>
      <c r="P376" s="588"/>
      <c r="Q376" s="588"/>
      <c r="R376" s="588"/>
      <c r="S376" s="588"/>
      <c r="T376" s="588"/>
      <c r="U376" s="28"/>
      <c r="V376" s="359"/>
      <c r="W376" s="588"/>
      <c r="X376" s="588"/>
      <c r="Y376" s="588"/>
      <c r="Z376" s="588"/>
      <c r="AA376" s="588"/>
      <c r="AB376" s="588"/>
      <c r="AC376" s="588"/>
      <c r="AD376" s="588"/>
      <c r="AE376" s="588"/>
      <c r="AF376" s="588"/>
      <c r="AG376" s="588"/>
      <c r="AH376" s="588"/>
      <c r="AI376" s="588"/>
      <c r="AJ376" s="588"/>
      <c r="AK376" s="588"/>
      <c r="AL376" s="588"/>
      <c r="AM376" s="358"/>
      <c r="AN376" s="359"/>
      <c r="AO376" s="354"/>
      <c r="AP376" s="354"/>
      <c r="AQ376" s="354"/>
    </row>
    <row r="377" spans="1:43" ht="11.25" customHeight="1">
      <c r="A377" s="354"/>
      <c r="B377" s="50"/>
      <c r="C377" s="358"/>
      <c r="D377" s="359"/>
      <c r="E377" s="588"/>
      <c r="F377" s="588"/>
      <c r="G377" s="588"/>
      <c r="H377" s="588"/>
      <c r="I377" s="588"/>
      <c r="J377" s="588"/>
      <c r="K377" s="588"/>
      <c r="L377" s="588"/>
      <c r="M377" s="588"/>
      <c r="N377" s="588"/>
      <c r="O377" s="588"/>
      <c r="P377" s="588"/>
      <c r="Q377" s="588"/>
      <c r="R377" s="588"/>
      <c r="S377" s="588"/>
      <c r="T377" s="588"/>
      <c r="U377" s="28"/>
      <c r="V377" s="359"/>
      <c r="W377" s="588"/>
      <c r="X377" s="588"/>
      <c r="Y377" s="588"/>
      <c r="Z377" s="588"/>
      <c r="AA377" s="588"/>
      <c r="AB377" s="588"/>
      <c r="AC377" s="588"/>
      <c r="AD377" s="588"/>
      <c r="AE377" s="588"/>
      <c r="AF377" s="588"/>
      <c r="AG377" s="588"/>
      <c r="AH377" s="588"/>
      <c r="AI377" s="588"/>
      <c r="AJ377" s="588"/>
      <c r="AK377" s="588"/>
      <c r="AL377" s="588"/>
      <c r="AM377" s="358"/>
      <c r="AN377" s="359"/>
      <c r="AO377" s="354"/>
      <c r="AP377" s="354"/>
      <c r="AQ377" s="354"/>
    </row>
    <row r="378" spans="1:43" ht="6" customHeight="1">
      <c r="A378" s="6"/>
      <c r="B378" s="355"/>
      <c r="C378" s="8"/>
      <c r="D378" s="9"/>
      <c r="E378" s="6"/>
      <c r="F378" s="6"/>
      <c r="G378" s="6"/>
      <c r="H378" s="6"/>
      <c r="I378" s="6"/>
      <c r="J378" s="6"/>
      <c r="K378" s="6"/>
      <c r="L378" s="6"/>
      <c r="M378" s="6"/>
      <c r="N378" s="6"/>
      <c r="O378" s="6"/>
      <c r="P378" s="6"/>
      <c r="Q378" s="6"/>
      <c r="R378" s="6"/>
      <c r="S378" s="6"/>
      <c r="T378" s="6"/>
      <c r="U378" s="8"/>
      <c r="V378" s="9"/>
      <c r="W378" s="6"/>
      <c r="X378" s="6"/>
      <c r="Y378" s="6"/>
      <c r="Z378" s="6"/>
      <c r="AA378" s="6"/>
      <c r="AB378" s="6"/>
      <c r="AC378" s="6"/>
      <c r="AD378" s="6"/>
      <c r="AE378" s="6"/>
      <c r="AF378" s="6"/>
      <c r="AG378" s="6"/>
      <c r="AH378" s="6"/>
      <c r="AI378" s="6"/>
      <c r="AJ378" s="6"/>
      <c r="AK378" s="6"/>
      <c r="AL378" s="27"/>
      <c r="AM378" s="8"/>
      <c r="AN378" s="9"/>
      <c r="AO378" s="6"/>
      <c r="AP378" s="6"/>
      <c r="AQ378" s="6"/>
    </row>
    <row r="379" spans="1:43" ht="11.25" customHeight="1" thickBot="1">
      <c r="A379" s="354"/>
      <c r="B379" s="50">
        <v>137</v>
      </c>
      <c r="C379" s="358"/>
      <c r="D379" s="359"/>
      <c r="E379" s="588" t="s">
        <v>228</v>
      </c>
      <c r="F379" s="588"/>
      <c r="G379" s="588"/>
      <c r="H379" s="588"/>
      <c r="I379" s="588"/>
      <c r="J379" s="588"/>
      <c r="K379" s="588"/>
      <c r="L379" s="588"/>
      <c r="M379" s="588"/>
      <c r="N379" s="588"/>
      <c r="O379" s="588"/>
      <c r="P379" s="588"/>
      <c r="Q379" s="588"/>
      <c r="R379" s="588"/>
      <c r="S379" s="588"/>
      <c r="T379" s="588"/>
      <c r="U379" s="28"/>
      <c r="V379" s="359"/>
      <c r="W379" s="126"/>
      <c r="X379" s="126"/>
      <c r="Y379" s="126"/>
      <c r="Z379" s="126"/>
      <c r="AA379" s="126"/>
      <c r="AB379" s="124"/>
      <c r="AC379" s="124"/>
      <c r="AD379" s="124"/>
      <c r="AE379" s="124"/>
      <c r="AF379" s="124"/>
      <c r="AG379" s="124"/>
      <c r="AH379" s="15"/>
      <c r="AI379" s="15"/>
      <c r="AJ379" s="15"/>
      <c r="AK379" s="15"/>
      <c r="AL379" s="16" t="s">
        <v>34</v>
      </c>
      <c r="AM379" s="358"/>
      <c r="AN379" s="359"/>
      <c r="AO379" s="354"/>
      <c r="AP379" s="354"/>
      <c r="AQ379" s="354"/>
    </row>
    <row r="380" spans="1:43" ht="11.25" customHeight="1">
      <c r="A380" s="354"/>
      <c r="B380" s="50"/>
      <c r="C380" s="358"/>
      <c r="D380" s="359"/>
      <c r="E380" s="588"/>
      <c r="F380" s="588"/>
      <c r="G380" s="588"/>
      <c r="H380" s="588"/>
      <c r="I380" s="588"/>
      <c r="J380" s="588"/>
      <c r="K380" s="588"/>
      <c r="L380" s="588"/>
      <c r="M380" s="588"/>
      <c r="N380" s="588"/>
      <c r="O380" s="588"/>
      <c r="P380" s="588"/>
      <c r="Q380" s="588"/>
      <c r="R380" s="588"/>
      <c r="S380" s="588"/>
      <c r="T380" s="588"/>
      <c r="U380" s="28"/>
      <c r="V380" s="359"/>
      <c r="W380" s="122"/>
      <c r="X380" s="359" t="s">
        <v>41</v>
      </c>
      <c r="Y380" s="356"/>
      <c r="Z380" s="354"/>
      <c r="AA380" s="44"/>
      <c r="AB380" s="48"/>
      <c r="AC380" s="354"/>
      <c r="AD380" s="354"/>
      <c r="AE380" s="354"/>
      <c r="AF380" s="354"/>
      <c r="AG380" s="124"/>
      <c r="AH380" s="15"/>
      <c r="AI380" s="15"/>
      <c r="AJ380" s="15"/>
      <c r="AK380" s="15"/>
      <c r="AL380" s="16"/>
      <c r="AM380" s="358"/>
      <c r="AN380" s="359"/>
      <c r="AO380" s="354"/>
      <c r="AP380" s="354"/>
      <c r="AQ380" s="354"/>
    </row>
    <row r="381" spans="1:43" ht="11.25" customHeight="1" thickBot="1">
      <c r="A381" s="354"/>
      <c r="B381" s="50"/>
      <c r="C381" s="358"/>
      <c r="D381" s="359"/>
      <c r="E381" s="588"/>
      <c r="F381" s="588"/>
      <c r="G381" s="588"/>
      <c r="H381" s="588"/>
      <c r="I381" s="588"/>
      <c r="J381" s="588"/>
      <c r="K381" s="588"/>
      <c r="L381" s="588"/>
      <c r="M381" s="588"/>
      <c r="N381" s="588"/>
      <c r="O381" s="588"/>
      <c r="P381" s="588"/>
      <c r="Q381" s="588"/>
      <c r="R381" s="588"/>
      <c r="S381" s="588"/>
      <c r="T381" s="588"/>
      <c r="U381" s="28"/>
      <c r="V381" s="359"/>
      <c r="W381" s="122"/>
      <c r="X381" s="359"/>
      <c r="Y381" s="354"/>
      <c r="Z381" s="354"/>
      <c r="AA381" s="52"/>
      <c r="AB381" s="54"/>
      <c r="AC381" s="354"/>
      <c r="AD381" s="354"/>
      <c r="AE381" s="354"/>
      <c r="AF381" s="354"/>
      <c r="AG381" s="124"/>
      <c r="AH381" s="15"/>
      <c r="AI381" s="15"/>
      <c r="AJ381" s="15"/>
      <c r="AK381" s="15"/>
      <c r="AL381" s="16"/>
      <c r="AM381" s="358"/>
      <c r="AN381" s="359"/>
      <c r="AO381" s="354"/>
      <c r="AP381" s="354"/>
      <c r="AQ381" s="354"/>
    </row>
    <row r="382" spans="1:43" ht="11.25" customHeight="1" thickBot="1">
      <c r="A382" s="354"/>
      <c r="B382" s="50"/>
      <c r="C382" s="358"/>
      <c r="D382" s="359"/>
      <c r="E382" s="588"/>
      <c r="F382" s="588"/>
      <c r="G382" s="588"/>
      <c r="H382" s="588"/>
      <c r="I382" s="588"/>
      <c r="J382" s="588"/>
      <c r="K382" s="588"/>
      <c r="L382" s="588"/>
      <c r="M382" s="588"/>
      <c r="N382" s="588"/>
      <c r="O382" s="588"/>
      <c r="P382" s="588"/>
      <c r="Q382" s="588"/>
      <c r="R382" s="588"/>
      <c r="S382" s="588"/>
      <c r="T382" s="588"/>
      <c r="U382" s="28"/>
      <c r="V382" s="359"/>
      <c r="W382" s="122"/>
      <c r="X382" s="359"/>
      <c r="Y382" s="354"/>
      <c r="Z382" s="354"/>
      <c r="AA382" s="354"/>
      <c r="AB382" s="354"/>
      <c r="AC382" s="354"/>
      <c r="AD382" s="354"/>
      <c r="AE382" s="354"/>
      <c r="AF382" s="354"/>
      <c r="AG382" s="124"/>
      <c r="AH382" s="15"/>
      <c r="AI382" s="15"/>
      <c r="AJ382" s="15"/>
      <c r="AK382" s="15"/>
      <c r="AL382" s="16"/>
      <c r="AM382" s="358"/>
      <c r="AN382" s="359"/>
      <c r="AO382" s="354"/>
      <c r="AP382" s="354"/>
      <c r="AQ382" s="354"/>
    </row>
    <row r="383" spans="1:43" ht="11.25" customHeight="1">
      <c r="A383" s="354"/>
      <c r="B383" s="50"/>
      <c r="C383" s="358"/>
      <c r="D383" s="359"/>
      <c r="E383" s="588"/>
      <c r="F383" s="588"/>
      <c r="G383" s="588"/>
      <c r="H383" s="588"/>
      <c r="I383" s="588"/>
      <c r="J383" s="588"/>
      <c r="K383" s="588"/>
      <c r="L383" s="588"/>
      <c r="M383" s="588"/>
      <c r="N383" s="588"/>
      <c r="O383" s="588"/>
      <c r="P383" s="588"/>
      <c r="Q383" s="588"/>
      <c r="R383" s="588"/>
      <c r="S383" s="588"/>
      <c r="T383" s="588"/>
      <c r="U383" s="28"/>
      <c r="V383" s="359"/>
      <c r="W383" s="122"/>
      <c r="X383" s="354" t="s">
        <v>42</v>
      </c>
      <c r="Y383" s="354"/>
      <c r="Z383" s="354"/>
      <c r="AA383" s="44"/>
      <c r="AB383" s="48"/>
      <c r="AC383" s="354"/>
      <c r="AD383" s="354"/>
      <c r="AE383" s="354"/>
      <c r="AF383" s="354"/>
      <c r="AG383" s="124"/>
      <c r="AH383" s="15"/>
      <c r="AI383" s="15"/>
      <c r="AJ383" s="15"/>
      <c r="AK383" s="15"/>
      <c r="AL383" s="16"/>
      <c r="AM383" s="358"/>
      <c r="AN383" s="359"/>
      <c r="AO383" s="354"/>
      <c r="AP383" s="354"/>
      <c r="AQ383" s="354"/>
    </row>
    <row r="384" spans="1:43" ht="11.25" customHeight="1" thickBot="1">
      <c r="A384" s="354"/>
      <c r="B384" s="50"/>
      <c r="C384" s="358"/>
      <c r="D384" s="359"/>
      <c r="E384" s="588"/>
      <c r="F384" s="588"/>
      <c r="G384" s="588"/>
      <c r="H384" s="588"/>
      <c r="I384" s="588"/>
      <c r="J384" s="588"/>
      <c r="K384" s="588"/>
      <c r="L384" s="588"/>
      <c r="M384" s="588"/>
      <c r="N384" s="588"/>
      <c r="O384" s="588"/>
      <c r="P384" s="588"/>
      <c r="Q384" s="588"/>
      <c r="R384" s="588"/>
      <c r="S384" s="588"/>
      <c r="T384" s="588"/>
      <c r="U384" s="28"/>
      <c r="V384" s="359"/>
      <c r="W384" s="122"/>
      <c r="X384" s="359"/>
      <c r="Y384" s="354"/>
      <c r="Z384" s="354"/>
      <c r="AA384" s="52"/>
      <c r="AB384" s="54"/>
      <c r="AC384" s="354"/>
      <c r="AD384" s="354"/>
      <c r="AE384" s="354"/>
      <c r="AF384" s="354"/>
      <c r="AG384" s="124"/>
      <c r="AH384" s="15"/>
      <c r="AI384" s="15"/>
      <c r="AJ384" s="15"/>
      <c r="AK384" s="15"/>
      <c r="AL384" s="16"/>
      <c r="AM384" s="358"/>
      <c r="AN384" s="359"/>
      <c r="AO384" s="354"/>
      <c r="AP384" s="354"/>
      <c r="AQ384" s="354"/>
    </row>
    <row r="385" spans="1:43" ht="11.25" customHeight="1">
      <c r="A385" s="354"/>
      <c r="B385" s="50"/>
      <c r="C385" s="358"/>
      <c r="D385" s="359"/>
      <c r="E385" s="588"/>
      <c r="F385" s="588"/>
      <c r="G385" s="588"/>
      <c r="H385" s="588"/>
      <c r="I385" s="588"/>
      <c r="J385" s="588"/>
      <c r="K385" s="588"/>
      <c r="L385" s="588"/>
      <c r="M385" s="588"/>
      <c r="N385" s="588"/>
      <c r="O385" s="588"/>
      <c r="P385" s="588"/>
      <c r="Q385" s="588"/>
      <c r="R385" s="588"/>
      <c r="S385" s="588"/>
      <c r="T385" s="588"/>
      <c r="U385" s="28"/>
      <c r="V385" s="359"/>
      <c r="W385" s="122"/>
      <c r="X385" s="359"/>
      <c r="Y385" s="354"/>
      <c r="Z385" s="354"/>
      <c r="AA385" s="354"/>
      <c r="AB385" s="354"/>
      <c r="AC385" s="354"/>
      <c r="AD385" s="354"/>
      <c r="AE385" s="354"/>
      <c r="AF385" s="354"/>
      <c r="AG385" s="124"/>
      <c r="AH385" s="15"/>
      <c r="AI385" s="15"/>
      <c r="AJ385" s="15"/>
      <c r="AK385" s="15"/>
      <c r="AL385" s="16"/>
      <c r="AM385" s="358"/>
      <c r="AN385" s="359"/>
      <c r="AO385" s="354"/>
      <c r="AP385" s="354"/>
      <c r="AQ385" s="354"/>
    </row>
    <row r="386" spans="1:43" ht="11.25" customHeight="1">
      <c r="A386" s="354"/>
      <c r="B386" s="50"/>
      <c r="C386" s="358"/>
      <c r="D386" s="359"/>
      <c r="E386" s="588"/>
      <c r="F386" s="588"/>
      <c r="G386" s="588"/>
      <c r="H386" s="588"/>
      <c r="I386" s="588"/>
      <c r="J386" s="588"/>
      <c r="K386" s="588"/>
      <c r="L386" s="588"/>
      <c r="M386" s="588"/>
      <c r="N386" s="588"/>
      <c r="O386" s="588"/>
      <c r="P386" s="588"/>
      <c r="Q386" s="588"/>
      <c r="R386" s="588"/>
      <c r="S386" s="588"/>
      <c r="T386" s="588"/>
      <c r="U386" s="28"/>
      <c r="V386" s="359"/>
      <c r="W386" s="122"/>
      <c r="X386" s="359"/>
      <c r="Y386" s="354"/>
      <c r="Z386" s="354"/>
      <c r="AA386" s="354"/>
      <c r="AB386" s="354"/>
      <c r="AC386" s="354"/>
      <c r="AD386" s="354"/>
      <c r="AE386" s="354"/>
      <c r="AF386" s="354"/>
      <c r="AG386" s="124"/>
      <c r="AH386" s="15"/>
      <c r="AI386" s="15"/>
      <c r="AJ386" s="15"/>
      <c r="AK386" s="15"/>
      <c r="AL386" s="16"/>
      <c r="AM386" s="358"/>
      <c r="AN386" s="359"/>
      <c r="AO386" s="354"/>
      <c r="AP386" s="354"/>
      <c r="AQ386" s="354"/>
    </row>
    <row r="387" spans="1:43" ht="11.25" customHeight="1">
      <c r="A387" s="354"/>
      <c r="B387" s="50"/>
      <c r="C387" s="358"/>
      <c r="D387" s="359"/>
      <c r="E387" s="588"/>
      <c r="F387" s="588"/>
      <c r="G387" s="588"/>
      <c r="H387" s="588"/>
      <c r="I387" s="588"/>
      <c r="J387" s="588"/>
      <c r="K387" s="588"/>
      <c r="L387" s="588"/>
      <c r="M387" s="588"/>
      <c r="N387" s="588"/>
      <c r="O387" s="588"/>
      <c r="P387" s="588"/>
      <c r="Q387" s="588"/>
      <c r="R387" s="588"/>
      <c r="S387" s="588"/>
      <c r="T387" s="588"/>
      <c r="U387" s="28"/>
      <c r="V387" s="359"/>
      <c r="W387" s="122"/>
      <c r="X387" s="359"/>
      <c r="Y387" s="356"/>
      <c r="Z387" s="354"/>
      <c r="AA387" s="354"/>
      <c r="AB387" s="354"/>
      <c r="AC387" s="354"/>
      <c r="AD387" s="354"/>
      <c r="AE387" s="354"/>
      <c r="AF387" s="354"/>
      <c r="AG387" s="124"/>
      <c r="AH387" s="15"/>
      <c r="AI387" s="15"/>
      <c r="AJ387" s="15"/>
      <c r="AK387" s="15"/>
      <c r="AL387" s="16"/>
      <c r="AM387" s="358"/>
      <c r="AN387" s="359"/>
      <c r="AO387" s="354"/>
      <c r="AP387" s="354"/>
      <c r="AQ387" s="354"/>
    </row>
    <row r="388" spans="1:43">
      <c r="A388" s="354"/>
      <c r="B388" s="350" t="s">
        <v>83</v>
      </c>
      <c r="C388" s="358"/>
      <c r="D388" s="359"/>
      <c r="E388" s="588"/>
      <c r="F388" s="588"/>
      <c r="G388" s="588"/>
      <c r="H388" s="588"/>
      <c r="I388" s="588"/>
      <c r="J388" s="588"/>
      <c r="K388" s="588"/>
      <c r="L388" s="588"/>
      <c r="M388" s="588"/>
      <c r="N388" s="588"/>
      <c r="O388" s="588"/>
      <c r="P388" s="588"/>
      <c r="Q388" s="588"/>
      <c r="R388" s="588"/>
      <c r="S388" s="588"/>
      <c r="T388" s="588"/>
      <c r="U388" s="28"/>
      <c r="V388" s="359"/>
      <c r="W388" s="354"/>
      <c r="X388" s="354"/>
      <c r="Y388" s="15"/>
      <c r="Z388" s="15"/>
      <c r="AA388" s="15"/>
      <c r="AB388" s="15"/>
      <c r="AC388" s="15"/>
      <c r="AD388" s="15"/>
      <c r="AE388" s="15"/>
      <c r="AF388" s="15"/>
      <c r="AG388" s="15"/>
      <c r="AH388" s="15"/>
      <c r="AI388" s="15"/>
      <c r="AJ388" s="15"/>
      <c r="AK388" s="15"/>
      <c r="AL388" s="16" t="s">
        <v>36</v>
      </c>
      <c r="AM388" s="358"/>
      <c r="AN388" s="359"/>
      <c r="AO388" s="354"/>
      <c r="AP388" s="29">
        <v>149</v>
      </c>
      <c r="AQ388" s="354"/>
    </row>
    <row r="389" spans="1:43" ht="11.25" customHeight="1">
      <c r="A389" s="354"/>
      <c r="B389" s="50">
        <v>137</v>
      </c>
      <c r="C389" s="358"/>
      <c r="D389" s="359"/>
      <c r="E389" s="588" t="s">
        <v>229</v>
      </c>
      <c r="F389" s="588"/>
      <c r="G389" s="588"/>
      <c r="H389" s="588"/>
      <c r="I389" s="588"/>
      <c r="J389" s="588"/>
      <c r="K389" s="588"/>
      <c r="L389" s="588"/>
      <c r="M389" s="588"/>
      <c r="N389" s="588"/>
      <c r="O389" s="588"/>
      <c r="P389" s="588"/>
      <c r="Q389" s="588"/>
      <c r="R389" s="588"/>
      <c r="S389" s="588"/>
      <c r="T389" s="588"/>
      <c r="U389" s="28"/>
      <c r="V389" s="359"/>
      <c r="W389" s="588" t="s">
        <v>215</v>
      </c>
      <c r="X389" s="588"/>
      <c r="Y389" s="588"/>
      <c r="Z389" s="588"/>
      <c r="AA389" s="588"/>
      <c r="AB389" s="588"/>
      <c r="AC389" s="588"/>
      <c r="AD389" s="588"/>
      <c r="AE389" s="588"/>
      <c r="AF389" s="588"/>
      <c r="AG389" s="588"/>
      <c r="AH389" s="588"/>
      <c r="AI389" s="588"/>
      <c r="AJ389" s="588"/>
      <c r="AK389" s="588"/>
      <c r="AL389" s="588"/>
      <c r="AM389" s="358"/>
      <c r="AN389" s="359"/>
      <c r="AO389" s="354"/>
      <c r="AP389" s="354"/>
      <c r="AQ389" s="354"/>
    </row>
    <row r="390" spans="1:43" ht="11.25" customHeight="1">
      <c r="A390" s="354"/>
      <c r="B390" s="50"/>
      <c r="C390" s="358"/>
      <c r="D390" s="359"/>
      <c r="E390" s="588"/>
      <c r="F390" s="588"/>
      <c r="G390" s="588"/>
      <c r="H390" s="588"/>
      <c r="I390" s="588"/>
      <c r="J390" s="588"/>
      <c r="K390" s="588"/>
      <c r="L390" s="588"/>
      <c r="M390" s="588"/>
      <c r="N390" s="588"/>
      <c r="O390" s="588"/>
      <c r="P390" s="588"/>
      <c r="Q390" s="588"/>
      <c r="R390" s="588"/>
      <c r="S390" s="588"/>
      <c r="T390" s="588"/>
      <c r="U390" s="28"/>
      <c r="V390" s="359"/>
      <c r="W390" s="588"/>
      <c r="X390" s="588"/>
      <c r="Y390" s="588"/>
      <c r="Z390" s="588"/>
      <c r="AA390" s="588"/>
      <c r="AB390" s="588"/>
      <c r="AC390" s="588"/>
      <c r="AD390" s="588"/>
      <c r="AE390" s="588"/>
      <c r="AF390" s="588"/>
      <c r="AG390" s="588"/>
      <c r="AH390" s="588"/>
      <c r="AI390" s="588"/>
      <c r="AJ390" s="588"/>
      <c r="AK390" s="588"/>
      <c r="AL390" s="588"/>
      <c r="AM390" s="358"/>
      <c r="AN390" s="359"/>
      <c r="AO390" s="354"/>
      <c r="AP390" s="354"/>
      <c r="AQ390" s="354"/>
    </row>
    <row r="391" spans="1:43" ht="11.25" customHeight="1">
      <c r="A391" s="354"/>
      <c r="B391" s="50"/>
      <c r="C391" s="358"/>
      <c r="D391" s="359"/>
      <c r="E391" s="588"/>
      <c r="F391" s="588"/>
      <c r="G391" s="588"/>
      <c r="H391" s="588"/>
      <c r="I391" s="588"/>
      <c r="J391" s="588"/>
      <c r="K391" s="588"/>
      <c r="L391" s="588"/>
      <c r="M391" s="588"/>
      <c r="N391" s="588"/>
      <c r="O391" s="588"/>
      <c r="P391" s="588"/>
      <c r="Q391" s="588"/>
      <c r="R391" s="588"/>
      <c r="S391" s="588"/>
      <c r="T391" s="588"/>
      <c r="U391" s="28"/>
      <c r="V391" s="359"/>
      <c r="W391" s="588"/>
      <c r="X391" s="588"/>
      <c r="Y391" s="588"/>
      <c r="Z391" s="588"/>
      <c r="AA391" s="588"/>
      <c r="AB391" s="588"/>
      <c r="AC391" s="588"/>
      <c r="AD391" s="588"/>
      <c r="AE391" s="588"/>
      <c r="AF391" s="588"/>
      <c r="AG391" s="588"/>
      <c r="AH391" s="588"/>
      <c r="AI391" s="588"/>
      <c r="AJ391" s="588"/>
      <c r="AK391" s="588"/>
      <c r="AL391" s="588"/>
      <c r="AM391" s="358"/>
      <c r="AN391" s="359"/>
      <c r="AO391" s="354"/>
      <c r="AP391" s="354"/>
      <c r="AQ391" s="354"/>
    </row>
    <row r="392" spans="1:43" ht="11.25" customHeight="1">
      <c r="A392" s="354"/>
      <c r="B392" s="50"/>
      <c r="C392" s="358"/>
      <c r="D392" s="359"/>
      <c r="E392" s="588"/>
      <c r="F392" s="588"/>
      <c r="G392" s="588"/>
      <c r="H392" s="588"/>
      <c r="I392" s="588"/>
      <c r="J392" s="588"/>
      <c r="K392" s="588"/>
      <c r="L392" s="588"/>
      <c r="M392" s="588"/>
      <c r="N392" s="588"/>
      <c r="O392" s="588"/>
      <c r="P392" s="588"/>
      <c r="Q392" s="588"/>
      <c r="R392" s="588"/>
      <c r="S392" s="588"/>
      <c r="T392" s="588"/>
      <c r="U392" s="28"/>
      <c r="V392" s="359"/>
      <c r="W392" s="588"/>
      <c r="X392" s="588"/>
      <c r="Y392" s="588"/>
      <c r="Z392" s="588"/>
      <c r="AA392" s="588"/>
      <c r="AB392" s="588"/>
      <c r="AC392" s="588"/>
      <c r="AD392" s="588"/>
      <c r="AE392" s="588"/>
      <c r="AF392" s="588"/>
      <c r="AG392" s="588"/>
      <c r="AH392" s="588"/>
      <c r="AI392" s="588"/>
      <c r="AJ392" s="588"/>
      <c r="AK392" s="588"/>
      <c r="AL392" s="588"/>
      <c r="AM392" s="358"/>
      <c r="AN392" s="359"/>
      <c r="AO392" s="354"/>
      <c r="AP392" s="354"/>
      <c r="AQ392" s="354"/>
    </row>
    <row r="393" spans="1:43" ht="11.25" customHeight="1">
      <c r="A393" s="354"/>
      <c r="B393" s="50"/>
      <c r="C393" s="358"/>
      <c r="D393" s="359"/>
      <c r="E393" s="588"/>
      <c r="F393" s="588"/>
      <c r="G393" s="588"/>
      <c r="H393" s="588"/>
      <c r="I393" s="588"/>
      <c r="J393" s="588"/>
      <c r="K393" s="588"/>
      <c r="L393" s="588"/>
      <c r="M393" s="588"/>
      <c r="N393" s="588"/>
      <c r="O393" s="588"/>
      <c r="P393" s="588"/>
      <c r="Q393" s="588"/>
      <c r="R393" s="588"/>
      <c r="S393" s="588"/>
      <c r="T393" s="588"/>
      <c r="U393" s="28"/>
      <c r="V393" s="359"/>
      <c r="W393" s="588"/>
      <c r="X393" s="588"/>
      <c r="Y393" s="588"/>
      <c r="Z393" s="588"/>
      <c r="AA393" s="588"/>
      <c r="AB393" s="588"/>
      <c r="AC393" s="588"/>
      <c r="AD393" s="588"/>
      <c r="AE393" s="588"/>
      <c r="AF393" s="588"/>
      <c r="AG393" s="588"/>
      <c r="AH393" s="588"/>
      <c r="AI393" s="588"/>
      <c r="AJ393" s="588"/>
      <c r="AK393" s="588"/>
      <c r="AL393" s="588"/>
      <c r="AM393" s="358"/>
      <c r="AN393" s="359"/>
      <c r="AO393" s="354"/>
      <c r="AP393" s="354"/>
      <c r="AQ393" s="354"/>
    </row>
    <row r="394" spans="1:43" ht="11.25" customHeight="1">
      <c r="A394" s="354"/>
      <c r="B394" s="50"/>
      <c r="C394" s="358"/>
      <c r="D394" s="359"/>
      <c r="E394" s="588"/>
      <c r="F394" s="588"/>
      <c r="G394" s="588"/>
      <c r="H394" s="588"/>
      <c r="I394" s="588"/>
      <c r="J394" s="588"/>
      <c r="K394" s="588"/>
      <c r="L394" s="588"/>
      <c r="M394" s="588"/>
      <c r="N394" s="588"/>
      <c r="O394" s="588"/>
      <c r="P394" s="588"/>
      <c r="Q394" s="588"/>
      <c r="R394" s="588"/>
      <c r="S394" s="588"/>
      <c r="T394" s="588"/>
      <c r="U394" s="28"/>
      <c r="V394" s="359"/>
      <c r="W394" s="588"/>
      <c r="X394" s="588"/>
      <c r="Y394" s="588"/>
      <c r="Z394" s="588"/>
      <c r="AA394" s="588"/>
      <c r="AB394" s="588"/>
      <c r="AC394" s="588"/>
      <c r="AD394" s="588"/>
      <c r="AE394" s="588"/>
      <c r="AF394" s="588"/>
      <c r="AG394" s="588"/>
      <c r="AH394" s="588"/>
      <c r="AI394" s="588"/>
      <c r="AJ394" s="588"/>
      <c r="AK394" s="588"/>
      <c r="AL394" s="588"/>
      <c r="AM394" s="358"/>
      <c r="AN394" s="359"/>
      <c r="AO394" s="354"/>
      <c r="AP394" s="354"/>
      <c r="AQ394" s="354"/>
    </row>
    <row r="395" spans="1:43" ht="11.25" customHeight="1">
      <c r="A395" s="354"/>
      <c r="B395" s="50"/>
      <c r="C395" s="358"/>
      <c r="D395" s="359"/>
      <c r="E395" s="588"/>
      <c r="F395" s="588"/>
      <c r="G395" s="588"/>
      <c r="H395" s="588"/>
      <c r="I395" s="588"/>
      <c r="J395" s="588"/>
      <c r="K395" s="588"/>
      <c r="L395" s="588"/>
      <c r="M395" s="588"/>
      <c r="N395" s="588"/>
      <c r="O395" s="588"/>
      <c r="P395" s="588"/>
      <c r="Q395" s="588"/>
      <c r="R395" s="588"/>
      <c r="S395" s="588"/>
      <c r="T395" s="588"/>
      <c r="U395" s="28"/>
      <c r="V395" s="359"/>
      <c r="W395" s="588"/>
      <c r="X395" s="588"/>
      <c r="Y395" s="588"/>
      <c r="Z395" s="588"/>
      <c r="AA395" s="588"/>
      <c r="AB395" s="588"/>
      <c r="AC395" s="588"/>
      <c r="AD395" s="588"/>
      <c r="AE395" s="588"/>
      <c r="AF395" s="588"/>
      <c r="AG395" s="588"/>
      <c r="AH395" s="588"/>
      <c r="AI395" s="588"/>
      <c r="AJ395" s="588"/>
      <c r="AK395" s="588"/>
      <c r="AL395" s="588"/>
      <c r="AM395" s="358"/>
      <c r="AN395" s="359"/>
      <c r="AO395" s="354"/>
      <c r="AP395" s="354"/>
      <c r="AQ395" s="354"/>
    </row>
    <row r="396" spans="1:43" ht="11.25" customHeight="1">
      <c r="A396" s="354"/>
      <c r="B396" s="50"/>
      <c r="C396" s="358"/>
      <c r="D396" s="359"/>
      <c r="E396" s="588"/>
      <c r="F396" s="588"/>
      <c r="G396" s="588"/>
      <c r="H396" s="588"/>
      <c r="I396" s="588"/>
      <c r="J396" s="588"/>
      <c r="K396" s="588"/>
      <c r="L396" s="588"/>
      <c r="M396" s="588"/>
      <c r="N396" s="588"/>
      <c r="O396" s="588"/>
      <c r="P396" s="588"/>
      <c r="Q396" s="588"/>
      <c r="R396" s="588"/>
      <c r="S396" s="588"/>
      <c r="T396" s="588"/>
      <c r="U396" s="28"/>
      <c r="V396" s="359"/>
      <c r="W396" s="588"/>
      <c r="X396" s="588"/>
      <c r="Y396" s="588"/>
      <c r="Z396" s="588"/>
      <c r="AA396" s="588"/>
      <c r="AB396" s="588"/>
      <c r="AC396" s="588"/>
      <c r="AD396" s="588"/>
      <c r="AE396" s="588"/>
      <c r="AF396" s="588"/>
      <c r="AG396" s="588"/>
      <c r="AH396" s="588"/>
      <c r="AI396" s="588"/>
      <c r="AJ396" s="588"/>
      <c r="AK396" s="588"/>
      <c r="AL396" s="588"/>
      <c r="AM396" s="358"/>
      <c r="AN396" s="359"/>
      <c r="AO396" s="354"/>
      <c r="AP396" s="354"/>
      <c r="AQ396" s="354"/>
    </row>
    <row r="397" spans="1:43" ht="11.25" customHeight="1">
      <c r="A397" s="354"/>
      <c r="B397" s="50"/>
      <c r="C397" s="358"/>
      <c r="D397" s="359"/>
      <c r="E397" s="588"/>
      <c r="F397" s="588"/>
      <c r="G397" s="588"/>
      <c r="H397" s="588"/>
      <c r="I397" s="588"/>
      <c r="J397" s="588"/>
      <c r="K397" s="588"/>
      <c r="L397" s="588"/>
      <c r="M397" s="588"/>
      <c r="N397" s="588"/>
      <c r="O397" s="588"/>
      <c r="P397" s="588"/>
      <c r="Q397" s="588"/>
      <c r="R397" s="588"/>
      <c r="S397" s="588"/>
      <c r="T397" s="588"/>
      <c r="U397" s="28"/>
      <c r="V397" s="359"/>
      <c r="W397" s="588"/>
      <c r="X397" s="588"/>
      <c r="Y397" s="588"/>
      <c r="Z397" s="588"/>
      <c r="AA397" s="588"/>
      <c r="AB397" s="588"/>
      <c r="AC397" s="588"/>
      <c r="AD397" s="588"/>
      <c r="AE397" s="588"/>
      <c r="AF397" s="588"/>
      <c r="AG397" s="588"/>
      <c r="AH397" s="588"/>
      <c r="AI397" s="588"/>
      <c r="AJ397" s="588"/>
      <c r="AK397" s="588"/>
      <c r="AL397" s="588"/>
      <c r="AM397" s="358"/>
      <c r="AN397" s="359"/>
      <c r="AO397" s="354"/>
      <c r="AP397" s="354"/>
      <c r="AQ397" s="354"/>
    </row>
    <row r="398" spans="1:43" ht="11.25" customHeight="1">
      <c r="A398" s="354"/>
      <c r="B398" s="50">
        <v>137</v>
      </c>
      <c r="C398" s="358"/>
      <c r="D398" s="359"/>
      <c r="E398" s="588"/>
      <c r="F398" s="588"/>
      <c r="G398" s="588"/>
      <c r="H398" s="588"/>
      <c r="I398" s="588"/>
      <c r="J398" s="588"/>
      <c r="K398" s="588"/>
      <c r="L398" s="588"/>
      <c r="M398" s="588"/>
      <c r="N398" s="588"/>
      <c r="O398" s="588"/>
      <c r="P398" s="588"/>
      <c r="Q398" s="588"/>
      <c r="R398" s="588"/>
      <c r="S398" s="588"/>
      <c r="T398" s="588"/>
      <c r="U398" s="28"/>
      <c r="V398" s="359"/>
      <c r="W398" s="588"/>
      <c r="X398" s="588"/>
      <c r="Y398" s="588"/>
      <c r="Z398" s="588"/>
      <c r="AA398" s="588"/>
      <c r="AB398" s="588"/>
      <c r="AC398" s="588"/>
      <c r="AD398" s="588"/>
      <c r="AE398" s="588"/>
      <c r="AF398" s="588"/>
      <c r="AG398" s="588"/>
      <c r="AH398" s="588"/>
      <c r="AI398" s="588"/>
      <c r="AJ398" s="588"/>
      <c r="AK398" s="588"/>
      <c r="AL398" s="588"/>
      <c r="AM398" s="358"/>
      <c r="AN398" s="359"/>
      <c r="AO398" s="354"/>
      <c r="AP398" s="354"/>
      <c r="AQ398" s="354"/>
    </row>
  </sheetData>
  <mergeCells count="58">
    <mergeCell ref="E356:T377"/>
    <mergeCell ref="W356:AL377"/>
    <mergeCell ref="E379:T388"/>
    <mergeCell ref="E389:T398"/>
    <mergeCell ref="W389:AL398"/>
    <mergeCell ref="E319:T328"/>
    <mergeCell ref="E329:T338"/>
    <mergeCell ref="W329:AL338"/>
    <mergeCell ref="A339:AQ339"/>
    <mergeCell ref="E340:T355"/>
    <mergeCell ref="W340:AL355"/>
    <mergeCell ref="E296:T317"/>
    <mergeCell ref="W296:AL317"/>
    <mergeCell ref="A207:AQ207"/>
    <mergeCell ref="E208:T223"/>
    <mergeCell ref="W208:AL223"/>
    <mergeCell ref="E225:T245"/>
    <mergeCell ref="W225:AL245"/>
    <mergeCell ref="E247:T268"/>
    <mergeCell ref="E271:T277"/>
    <mergeCell ref="W271:AL277"/>
    <mergeCell ref="A278:AQ278"/>
    <mergeCell ref="E279:T294"/>
    <mergeCell ref="W279:AL294"/>
    <mergeCell ref="E197:T206"/>
    <mergeCell ref="W197:AL206"/>
    <mergeCell ref="E103:T125"/>
    <mergeCell ref="W103:AL125"/>
    <mergeCell ref="E126:T136"/>
    <mergeCell ref="W126:AL136"/>
    <mergeCell ref="E137:T148"/>
    <mergeCell ref="W137:AL148"/>
    <mergeCell ref="E149:T162"/>
    <mergeCell ref="W149:AL162"/>
    <mergeCell ref="E164:T185"/>
    <mergeCell ref="W164:AL185"/>
    <mergeCell ref="E187:T196"/>
    <mergeCell ref="E97:T102"/>
    <mergeCell ref="W97:AL102"/>
    <mergeCell ref="E31:T52"/>
    <mergeCell ref="E55:T61"/>
    <mergeCell ref="W55:AL61"/>
    <mergeCell ref="E63:T72"/>
    <mergeCell ref="W63:AL72"/>
    <mergeCell ref="E74:T80"/>
    <mergeCell ref="W74:AL80"/>
    <mergeCell ref="A81:AQ81"/>
    <mergeCell ref="E82:T94"/>
    <mergeCell ref="W82:AL94"/>
    <mergeCell ref="W95:AL95"/>
    <mergeCell ref="E96:T96"/>
    <mergeCell ref="E20:T29"/>
    <mergeCell ref="W20:AL29"/>
    <mergeCell ref="A1:AQ1"/>
    <mergeCell ref="E2:T12"/>
    <mergeCell ref="W2:AL12"/>
    <mergeCell ref="E14:T18"/>
    <mergeCell ref="W14:AL18"/>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ZQ775"/>
  <sheetViews>
    <sheetView topLeftCell="A162" zoomScale="150" zoomScaleNormal="150" workbookViewId="0">
      <selection activeCell="J427" sqref="J427"/>
    </sheetView>
  </sheetViews>
  <sheetFormatPr defaultColWidth="2.6640625" defaultRowHeight="11.25"/>
  <cols>
    <col min="1" max="1" width="0.83203125" customWidth="1"/>
    <col min="2" max="2" width="4.6640625" style="146" customWidth="1"/>
    <col min="3" max="4" width="1.6640625" customWidth="1"/>
    <col min="20" max="20" width="6.5" customWidth="1"/>
    <col min="21" max="21" width="0.1640625" customWidth="1"/>
    <col min="22" max="22" width="3.5" customWidth="1"/>
    <col min="23" max="23" width="3.6640625" customWidth="1"/>
    <col min="24" max="24" width="4" customWidth="1"/>
    <col min="34" max="35" width="2.6640625" customWidth="1"/>
    <col min="38" max="38" width="2.6640625" style="58" customWidth="1"/>
    <col min="39" max="41" width="1.6640625" customWidth="1"/>
    <col min="42" max="42" width="4.6640625" customWidth="1"/>
    <col min="43" max="43" width="1.6640625" customWidth="1"/>
  </cols>
  <sheetData>
    <row r="1" spans="1:43" ht="11.25" customHeight="1">
      <c r="A1" s="590" t="s">
        <v>499</v>
      </c>
      <c r="B1" s="590"/>
      <c r="C1" s="590"/>
      <c r="D1" s="590"/>
      <c r="E1" s="590"/>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row>
    <row r="2" spans="1:43" ht="6" customHeight="1">
      <c r="A2" s="96"/>
      <c r="B2" s="106"/>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105"/>
      <c r="AM2" s="96"/>
      <c r="AN2" s="96"/>
      <c r="AO2" s="96"/>
      <c r="AP2" s="96"/>
      <c r="AQ2" s="96"/>
    </row>
    <row r="3" spans="1:43" ht="11.25" customHeight="1" thickBot="1">
      <c r="A3" s="3"/>
      <c r="B3" s="95" t="s">
        <v>0</v>
      </c>
      <c r="C3" s="4"/>
      <c r="D3" s="5"/>
      <c r="E3" s="593" t="s">
        <v>1</v>
      </c>
      <c r="F3" s="593"/>
      <c r="G3" s="593"/>
      <c r="H3" s="593"/>
      <c r="I3" s="593"/>
      <c r="J3" s="593"/>
      <c r="K3" s="593"/>
      <c r="L3" s="593"/>
      <c r="M3" s="593"/>
      <c r="N3" s="593"/>
      <c r="O3" s="593"/>
      <c r="P3" s="593"/>
      <c r="Q3" s="593"/>
      <c r="R3" s="593"/>
      <c r="S3" s="593"/>
      <c r="T3" s="593"/>
      <c r="U3" s="4"/>
      <c r="V3" s="5"/>
      <c r="W3" s="593" t="s">
        <v>2</v>
      </c>
      <c r="X3" s="593"/>
      <c r="Y3" s="593"/>
      <c r="Z3" s="593"/>
      <c r="AA3" s="593"/>
      <c r="AB3" s="593"/>
      <c r="AC3" s="593"/>
      <c r="AD3" s="593"/>
      <c r="AE3" s="593"/>
      <c r="AF3" s="593"/>
      <c r="AG3" s="593"/>
      <c r="AH3" s="593"/>
      <c r="AI3" s="593"/>
      <c r="AJ3" s="593"/>
      <c r="AK3" s="593"/>
      <c r="AL3" s="593"/>
      <c r="AM3" s="4"/>
      <c r="AN3" s="5"/>
      <c r="AO3" s="593" t="s">
        <v>3</v>
      </c>
      <c r="AP3" s="593"/>
      <c r="AQ3" s="3"/>
    </row>
    <row r="4" spans="1:43" s="89" customFormat="1" ht="6" customHeight="1">
      <c r="A4" s="6"/>
      <c r="B4" s="91"/>
      <c r="C4" s="8"/>
      <c r="D4" s="9"/>
      <c r="E4" s="6"/>
      <c r="F4" s="6"/>
      <c r="G4" s="6"/>
      <c r="H4" s="6"/>
      <c r="I4" s="6"/>
      <c r="J4" s="6"/>
      <c r="K4" s="6"/>
      <c r="L4" s="6"/>
      <c r="M4" s="6"/>
      <c r="N4" s="6"/>
      <c r="O4" s="6"/>
      <c r="P4" s="6"/>
      <c r="Q4" s="6"/>
      <c r="R4" s="6"/>
      <c r="S4" s="6"/>
      <c r="T4" s="6"/>
      <c r="U4" s="8"/>
      <c r="V4" s="9"/>
      <c r="W4" s="6"/>
      <c r="X4" s="6"/>
      <c r="Y4" s="6"/>
      <c r="Z4" s="6"/>
      <c r="AA4" s="6"/>
      <c r="AB4" s="6"/>
      <c r="AC4" s="6"/>
      <c r="AD4" s="6"/>
      <c r="AE4" s="6"/>
      <c r="AF4" s="6"/>
      <c r="AG4" s="6"/>
      <c r="AH4" s="6"/>
      <c r="AI4" s="6"/>
      <c r="AJ4" s="6"/>
      <c r="AK4" s="6"/>
      <c r="AL4" s="6"/>
      <c r="AM4" s="8"/>
      <c r="AN4" s="9"/>
      <c r="AO4" s="6"/>
      <c r="AP4" s="6"/>
      <c r="AQ4" s="6"/>
    </row>
    <row r="5" spans="1:43" s="89" customFormat="1" ht="11.25" customHeight="1">
      <c r="B5" s="106">
        <v>101</v>
      </c>
      <c r="C5" s="101"/>
      <c r="D5" s="99"/>
      <c r="E5" s="594" t="s">
        <v>632</v>
      </c>
      <c r="F5" s="594"/>
      <c r="G5" s="594"/>
      <c r="H5" s="594"/>
      <c r="I5" s="594"/>
      <c r="J5" s="594"/>
      <c r="K5" s="594"/>
      <c r="L5" s="594"/>
      <c r="M5" s="594"/>
      <c r="N5" s="594"/>
      <c r="O5" s="594"/>
      <c r="P5" s="594"/>
      <c r="Q5" s="594"/>
      <c r="R5" s="594"/>
      <c r="S5" s="594"/>
      <c r="T5" s="594"/>
      <c r="U5" s="101"/>
      <c r="V5" s="99"/>
      <c r="W5" s="96"/>
      <c r="AL5" s="13"/>
      <c r="AM5" s="101"/>
      <c r="AN5" s="99"/>
    </row>
    <row r="6" spans="1:43" s="89" customFormat="1" ht="11.25" customHeight="1">
      <c r="B6" s="14" t="s">
        <v>4</v>
      </c>
      <c r="C6" s="101"/>
      <c r="D6" s="99"/>
      <c r="E6" s="594"/>
      <c r="F6" s="594"/>
      <c r="G6" s="594"/>
      <c r="H6" s="594"/>
      <c r="I6" s="594"/>
      <c r="J6" s="594"/>
      <c r="K6" s="594"/>
      <c r="L6" s="594"/>
      <c r="M6" s="594"/>
      <c r="N6" s="594"/>
      <c r="O6" s="594"/>
      <c r="P6" s="594"/>
      <c r="Q6" s="594"/>
      <c r="R6" s="594"/>
      <c r="S6" s="594"/>
      <c r="T6" s="594"/>
      <c r="U6" s="101"/>
      <c r="V6" s="99"/>
      <c r="AE6"/>
      <c r="AF6" s="15"/>
      <c r="AG6" s="15"/>
      <c r="AH6" s="15"/>
      <c r="AI6" s="15"/>
      <c r="AJ6" s="15"/>
      <c r="AK6" s="15"/>
      <c r="AL6" s="16" t="s">
        <v>155</v>
      </c>
      <c r="AM6" s="101"/>
      <c r="AN6" s="99"/>
    </row>
    <row r="7" spans="1:43" s="89" customFormat="1" ht="11.25" customHeight="1">
      <c r="B7" s="106"/>
      <c r="C7" s="101"/>
      <c r="D7" s="99"/>
      <c r="E7" s="594"/>
      <c r="F7" s="594"/>
      <c r="G7" s="594"/>
      <c r="H7" s="594"/>
      <c r="I7" s="594"/>
      <c r="J7" s="594"/>
      <c r="K7" s="594"/>
      <c r="L7" s="594"/>
      <c r="M7" s="594"/>
      <c r="N7" s="594"/>
      <c r="O7" s="594"/>
      <c r="P7" s="594"/>
      <c r="Q7" s="594"/>
      <c r="R7" s="594"/>
      <c r="S7" s="594"/>
      <c r="T7" s="594"/>
      <c r="U7" s="101"/>
      <c r="V7" s="99"/>
      <c r="AE7" s="15"/>
      <c r="AF7" s="15"/>
      <c r="AG7" s="15"/>
      <c r="AH7" s="15"/>
      <c r="AI7" s="15"/>
      <c r="AJ7" s="15"/>
      <c r="AK7" s="15"/>
      <c r="AL7" s="13" t="s">
        <v>156</v>
      </c>
      <c r="AM7" s="101"/>
      <c r="AN7" s="99"/>
      <c r="AP7" s="89">
        <v>106</v>
      </c>
    </row>
    <row r="8" spans="1:43" s="89" customFormat="1" ht="11.25" customHeight="1">
      <c r="B8" s="106"/>
      <c r="C8" s="101"/>
      <c r="D8" s="99"/>
      <c r="E8" s="594"/>
      <c r="F8" s="594"/>
      <c r="G8" s="594"/>
      <c r="H8" s="594"/>
      <c r="I8" s="594"/>
      <c r="J8" s="594"/>
      <c r="K8" s="594"/>
      <c r="L8" s="594"/>
      <c r="M8" s="594"/>
      <c r="N8" s="594"/>
      <c r="O8" s="594"/>
      <c r="P8" s="594"/>
      <c r="Q8" s="594"/>
      <c r="R8" s="594"/>
      <c r="S8" s="594"/>
      <c r="T8" s="594"/>
      <c r="U8" s="101"/>
      <c r="V8" s="99"/>
      <c r="AE8" s="15"/>
      <c r="AF8" s="15"/>
      <c r="AG8" s="15"/>
      <c r="AH8" s="15"/>
      <c r="AI8" s="15"/>
      <c r="AJ8" s="15"/>
      <c r="AK8" s="15"/>
      <c r="AL8" s="13" t="s">
        <v>157</v>
      </c>
      <c r="AM8" s="101"/>
      <c r="AN8" s="99"/>
    </row>
    <row r="9" spans="1:43" s="89" customFormat="1" ht="11.25" customHeight="1">
      <c r="B9" s="106"/>
      <c r="C9" s="101"/>
      <c r="D9" s="99"/>
      <c r="E9" s="594"/>
      <c r="F9" s="594"/>
      <c r="G9" s="594"/>
      <c r="H9" s="594"/>
      <c r="I9" s="594"/>
      <c r="J9" s="594"/>
      <c r="K9" s="594"/>
      <c r="L9" s="594"/>
      <c r="M9" s="594"/>
      <c r="N9" s="594"/>
      <c r="O9" s="594"/>
      <c r="P9" s="594"/>
      <c r="Q9" s="594"/>
      <c r="R9" s="594"/>
      <c r="S9" s="594"/>
      <c r="T9" s="594"/>
      <c r="U9" s="101"/>
      <c r="V9" s="99"/>
      <c r="AF9" s="15"/>
      <c r="AG9" s="15"/>
      <c r="AH9" s="15"/>
      <c r="AI9" s="15"/>
      <c r="AJ9" s="15"/>
      <c r="AK9" s="15"/>
      <c r="AL9" s="17" t="s">
        <v>158</v>
      </c>
      <c r="AM9" s="101"/>
      <c r="AN9" s="99"/>
    </row>
    <row r="10" spans="1:43" s="89" customFormat="1" ht="11.25" customHeight="1">
      <c r="B10" s="106"/>
      <c r="C10" s="101"/>
      <c r="D10" s="99"/>
      <c r="E10" s="594"/>
      <c r="F10" s="594"/>
      <c r="G10" s="594"/>
      <c r="H10" s="594"/>
      <c r="I10" s="594"/>
      <c r="J10" s="594"/>
      <c r="K10" s="594"/>
      <c r="L10" s="594"/>
      <c r="M10" s="594"/>
      <c r="N10" s="594"/>
      <c r="O10" s="594"/>
      <c r="P10" s="594"/>
      <c r="Q10" s="594"/>
      <c r="R10" s="594"/>
      <c r="S10" s="594"/>
      <c r="T10" s="594"/>
      <c r="U10" s="101"/>
      <c r="V10" s="99"/>
      <c r="AF10" s="15"/>
      <c r="AG10" s="15"/>
      <c r="AH10" s="15"/>
      <c r="AI10" s="15"/>
      <c r="AJ10" s="15"/>
      <c r="AK10" s="15"/>
      <c r="AL10" s="17"/>
      <c r="AM10" s="101"/>
      <c r="AN10" s="99"/>
    </row>
    <row r="11" spans="1:43" s="89" customFormat="1" ht="11.25" customHeight="1">
      <c r="B11" s="106"/>
      <c r="C11" s="101"/>
      <c r="D11" s="99"/>
      <c r="E11" s="594"/>
      <c r="F11" s="594"/>
      <c r="G11" s="594"/>
      <c r="H11" s="594"/>
      <c r="I11" s="594"/>
      <c r="J11" s="594"/>
      <c r="K11" s="594"/>
      <c r="L11" s="594"/>
      <c r="M11" s="594"/>
      <c r="N11" s="594"/>
      <c r="O11" s="594"/>
      <c r="P11" s="594"/>
      <c r="Q11" s="594"/>
      <c r="R11" s="594"/>
      <c r="S11" s="594"/>
      <c r="T11" s="594"/>
      <c r="U11" s="101"/>
      <c r="V11" s="99"/>
      <c r="W11"/>
      <c r="X11"/>
      <c r="Y11"/>
      <c r="Z11"/>
      <c r="AA11"/>
      <c r="AB11"/>
      <c r="AC11"/>
      <c r="AD11"/>
      <c r="AE11"/>
      <c r="AF11"/>
      <c r="AG11"/>
      <c r="AH11"/>
      <c r="AI11" s="15"/>
      <c r="AJ11" s="15"/>
      <c r="AK11" s="15"/>
      <c r="AL11" s="13" t="s">
        <v>7</v>
      </c>
      <c r="AM11" s="101"/>
      <c r="AN11" s="99"/>
    </row>
    <row r="12" spans="1:43" s="89" customFormat="1" ht="11.25" customHeight="1">
      <c r="B12" s="106"/>
      <c r="C12" s="101"/>
      <c r="D12" s="99"/>
      <c r="E12" s="594"/>
      <c r="F12" s="594"/>
      <c r="G12" s="594"/>
      <c r="H12" s="594"/>
      <c r="I12" s="594"/>
      <c r="J12" s="594"/>
      <c r="K12" s="594"/>
      <c r="L12" s="594"/>
      <c r="M12" s="594"/>
      <c r="N12" s="594"/>
      <c r="O12" s="594"/>
      <c r="P12" s="594"/>
      <c r="Q12" s="594"/>
      <c r="R12" s="594"/>
      <c r="S12" s="594"/>
      <c r="T12" s="594"/>
      <c r="U12" s="101"/>
      <c r="V12" s="99"/>
      <c r="W12"/>
      <c r="X12"/>
      <c r="Y12"/>
      <c r="Z12"/>
      <c r="AA12"/>
      <c r="AB12"/>
      <c r="AC12"/>
      <c r="AD12"/>
      <c r="AE12"/>
      <c r="AF12"/>
      <c r="AG12"/>
      <c r="AH12"/>
      <c r="AL12" s="13"/>
      <c r="AM12" s="101"/>
      <c r="AN12" s="99"/>
    </row>
    <row r="13" spans="1:43" s="89" customFormat="1" ht="11.25" customHeight="1">
      <c r="B13" s="106"/>
      <c r="C13" s="101"/>
      <c r="D13" s="99"/>
      <c r="E13" s="594"/>
      <c r="F13" s="594"/>
      <c r="G13" s="594"/>
      <c r="H13" s="594"/>
      <c r="I13" s="594"/>
      <c r="J13" s="594"/>
      <c r="K13" s="594"/>
      <c r="L13" s="594"/>
      <c r="M13" s="594"/>
      <c r="N13" s="594"/>
      <c r="O13" s="594"/>
      <c r="P13" s="594"/>
      <c r="Q13" s="594"/>
      <c r="R13" s="594"/>
      <c r="S13" s="594"/>
      <c r="T13" s="594"/>
      <c r="U13" s="101"/>
      <c r="V13" s="99"/>
      <c r="W13"/>
      <c r="X13"/>
      <c r="Y13"/>
      <c r="Z13"/>
      <c r="AA13"/>
      <c r="AB13"/>
      <c r="AC13"/>
      <c r="AD13"/>
      <c r="AE13"/>
      <c r="AF13"/>
      <c r="AG13"/>
      <c r="AH13"/>
      <c r="AI13" s="15"/>
      <c r="AJ13" s="15"/>
      <c r="AK13" s="15"/>
      <c r="AL13" s="13" t="s">
        <v>10</v>
      </c>
      <c r="AM13" s="101"/>
      <c r="AN13" s="99"/>
    </row>
    <row r="14" spans="1:43" s="89" customFormat="1" ht="11.25" customHeight="1">
      <c r="B14" s="106"/>
      <c r="C14" s="101"/>
      <c r="D14" s="99"/>
      <c r="E14" s="594"/>
      <c r="F14" s="594"/>
      <c r="G14" s="594"/>
      <c r="H14" s="594"/>
      <c r="I14" s="594"/>
      <c r="J14" s="594"/>
      <c r="K14" s="594"/>
      <c r="L14" s="594"/>
      <c r="M14" s="594"/>
      <c r="N14" s="594"/>
      <c r="O14" s="594"/>
      <c r="P14" s="594"/>
      <c r="Q14" s="594"/>
      <c r="R14" s="594"/>
      <c r="S14" s="594"/>
      <c r="T14" s="594"/>
      <c r="U14" s="101"/>
      <c r="V14" s="99"/>
      <c r="W14"/>
      <c r="X14"/>
      <c r="Y14"/>
      <c r="Z14"/>
      <c r="AA14"/>
      <c r="AB14"/>
      <c r="AC14"/>
      <c r="AD14"/>
      <c r="AE14"/>
      <c r="AF14"/>
      <c r="AG14"/>
      <c r="AH14"/>
      <c r="AI14" s="15"/>
      <c r="AJ14" s="15"/>
      <c r="AK14" s="15"/>
      <c r="AL14" s="13" t="s">
        <v>12</v>
      </c>
      <c r="AM14" s="101"/>
      <c r="AN14" s="99"/>
    </row>
    <row r="15" spans="1:43" s="89" customFormat="1" ht="11.25" customHeight="1">
      <c r="B15" s="106"/>
      <c r="C15" s="101"/>
      <c r="D15" s="99"/>
      <c r="E15" s="594"/>
      <c r="F15" s="594"/>
      <c r="G15" s="594"/>
      <c r="H15" s="594"/>
      <c r="I15" s="594"/>
      <c r="J15" s="594"/>
      <c r="K15" s="594"/>
      <c r="L15" s="594"/>
      <c r="M15" s="594"/>
      <c r="N15" s="594"/>
      <c r="O15" s="594"/>
      <c r="P15" s="594"/>
      <c r="Q15" s="594"/>
      <c r="R15" s="594"/>
      <c r="S15" s="594"/>
      <c r="T15" s="594"/>
      <c r="U15" s="101"/>
      <c r="V15" s="99"/>
      <c r="W15"/>
      <c r="X15"/>
      <c r="Y15"/>
      <c r="Z15"/>
      <c r="AA15"/>
      <c r="AB15"/>
      <c r="AC15"/>
      <c r="AD15"/>
      <c r="AE15"/>
      <c r="AF15"/>
      <c r="AG15"/>
      <c r="AH15"/>
      <c r="AL15" s="13"/>
      <c r="AM15" s="101"/>
      <c r="AN15" s="99"/>
    </row>
    <row r="16" spans="1:43" s="89" customFormat="1" ht="11.25" customHeight="1">
      <c r="B16" s="106"/>
      <c r="C16" s="101"/>
      <c r="D16" s="99"/>
      <c r="E16" s="594"/>
      <c r="F16" s="594"/>
      <c r="G16" s="594"/>
      <c r="H16" s="594"/>
      <c r="I16" s="594"/>
      <c r="J16" s="594"/>
      <c r="K16" s="594"/>
      <c r="L16" s="594"/>
      <c r="M16" s="594"/>
      <c r="N16" s="594"/>
      <c r="O16" s="594"/>
      <c r="P16" s="594"/>
      <c r="Q16" s="594"/>
      <c r="R16" s="594"/>
      <c r="S16" s="594"/>
      <c r="T16" s="594"/>
      <c r="U16" s="101"/>
      <c r="V16" s="99"/>
      <c r="W16"/>
      <c r="X16"/>
      <c r="Y16"/>
      <c r="Z16"/>
      <c r="AA16"/>
      <c r="AB16"/>
      <c r="AC16"/>
      <c r="AD16"/>
      <c r="AE16"/>
      <c r="AF16"/>
      <c r="AG16"/>
      <c r="AH16"/>
      <c r="AI16" s="15"/>
      <c r="AJ16" s="15"/>
      <c r="AK16" s="15"/>
      <c r="AL16" s="13" t="s">
        <v>15</v>
      </c>
      <c r="AM16" s="101"/>
      <c r="AN16" s="99"/>
      <c r="AP16" s="89">
        <v>103</v>
      </c>
    </row>
    <row r="17" spans="1:43" s="89" customFormat="1" ht="11.25" customHeight="1">
      <c r="B17" s="106"/>
      <c r="C17" s="101"/>
      <c r="D17" s="99"/>
      <c r="E17" s="594"/>
      <c r="F17" s="594"/>
      <c r="G17" s="594"/>
      <c r="H17" s="594"/>
      <c r="I17" s="594"/>
      <c r="J17" s="594"/>
      <c r="K17" s="594"/>
      <c r="L17" s="594"/>
      <c r="M17" s="594"/>
      <c r="N17" s="594"/>
      <c r="O17" s="594"/>
      <c r="P17" s="594"/>
      <c r="Q17" s="594"/>
      <c r="R17" s="594"/>
      <c r="S17" s="594"/>
      <c r="T17" s="594"/>
      <c r="U17" s="101"/>
      <c r="V17" s="99"/>
      <c r="W17"/>
      <c r="X17"/>
      <c r="Y17"/>
      <c r="Z17"/>
      <c r="AA17"/>
      <c r="AB17"/>
      <c r="AC17"/>
      <c r="AD17"/>
      <c r="AE17"/>
      <c r="AF17"/>
      <c r="AG17"/>
      <c r="AH17"/>
      <c r="AI17" s="15"/>
      <c r="AJ17" s="15"/>
      <c r="AK17" s="15"/>
      <c r="AL17" s="13" t="s">
        <v>17</v>
      </c>
      <c r="AM17" s="101"/>
      <c r="AN17" s="99"/>
    </row>
    <row r="18" spans="1:43" s="89" customFormat="1" ht="11.25" customHeight="1">
      <c r="B18" s="106"/>
      <c r="C18" s="101"/>
      <c r="D18" s="99"/>
      <c r="E18" s="594"/>
      <c r="F18" s="594"/>
      <c r="G18" s="594"/>
      <c r="H18" s="594"/>
      <c r="I18" s="594"/>
      <c r="J18" s="594"/>
      <c r="K18" s="594"/>
      <c r="L18" s="594"/>
      <c r="M18" s="594"/>
      <c r="N18" s="594"/>
      <c r="O18" s="594"/>
      <c r="P18" s="594"/>
      <c r="Q18" s="594"/>
      <c r="R18" s="594"/>
      <c r="S18" s="594"/>
      <c r="T18" s="594"/>
      <c r="U18" s="101"/>
      <c r="V18" s="99"/>
      <c r="W18"/>
      <c r="X18"/>
      <c r="Y18"/>
      <c r="Z18"/>
      <c r="AA18"/>
      <c r="AB18"/>
      <c r="AC18"/>
      <c r="AD18"/>
      <c r="AE18"/>
      <c r="AF18"/>
      <c r="AG18"/>
      <c r="AH18"/>
      <c r="AI18" s="15"/>
      <c r="AJ18" s="15"/>
      <c r="AK18" s="15"/>
      <c r="AL18" s="13"/>
      <c r="AM18" s="101"/>
      <c r="AN18" s="99"/>
    </row>
    <row r="19" spans="1:43" s="89" customFormat="1" ht="11.25" customHeight="1">
      <c r="B19" s="106"/>
      <c r="C19" s="101"/>
      <c r="D19" s="99"/>
      <c r="E19" s="594"/>
      <c r="F19" s="594"/>
      <c r="G19" s="594"/>
      <c r="H19" s="594"/>
      <c r="I19" s="594"/>
      <c r="J19" s="594"/>
      <c r="K19" s="594"/>
      <c r="L19" s="594"/>
      <c r="M19" s="594"/>
      <c r="N19" s="594"/>
      <c r="O19" s="594"/>
      <c r="P19" s="594"/>
      <c r="Q19" s="594"/>
      <c r="R19" s="594"/>
      <c r="S19" s="594"/>
      <c r="T19" s="594"/>
      <c r="U19" s="101"/>
      <c r="V19" s="99"/>
      <c r="W19"/>
      <c r="X19"/>
      <c r="Y19"/>
      <c r="Z19"/>
      <c r="AA19"/>
      <c r="AB19"/>
      <c r="AC19"/>
      <c r="AD19"/>
      <c r="AE19"/>
      <c r="AF19"/>
      <c r="AG19"/>
      <c r="AH19"/>
      <c r="AI19" s="15"/>
      <c r="AJ19" s="15"/>
      <c r="AK19" s="15"/>
      <c r="AL19" s="13" t="s">
        <v>19</v>
      </c>
      <c r="AM19" s="101"/>
      <c r="AN19" s="99"/>
    </row>
    <row r="20" spans="1:43" s="89" customFormat="1" ht="11.25" customHeight="1">
      <c r="B20" s="106"/>
      <c r="C20" s="101"/>
      <c r="D20" s="99"/>
      <c r="E20" s="594"/>
      <c r="F20" s="594"/>
      <c r="G20" s="594"/>
      <c r="H20" s="594"/>
      <c r="I20" s="594"/>
      <c r="J20" s="594"/>
      <c r="K20" s="594"/>
      <c r="L20" s="594"/>
      <c r="M20" s="594"/>
      <c r="N20" s="594"/>
      <c r="O20" s="594"/>
      <c r="P20" s="594"/>
      <c r="Q20" s="594"/>
      <c r="R20" s="594"/>
      <c r="S20" s="594"/>
      <c r="T20" s="594"/>
      <c r="U20" s="101"/>
      <c r="V20" s="99"/>
      <c r="W20"/>
      <c r="X20"/>
      <c r="Y20"/>
      <c r="Z20"/>
      <c r="AA20"/>
      <c r="AB20"/>
      <c r="AC20"/>
      <c r="AD20"/>
      <c r="AE20"/>
      <c r="AF20"/>
      <c r="AG20"/>
      <c r="AH20"/>
      <c r="AI20" s="15"/>
      <c r="AJ20" s="15"/>
      <c r="AK20" s="15"/>
      <c r="AL20" s="13" t="s">
        <v>21</v>
      </c>
      <c r="AM20" s="101"/>
      <c r="AN20" s="99"/>
    </row>
    <row r="21" spans="1:43" s="89" customFormat="1" ht="11.25" customHeight="1">
      <c r="B21" s="106"/>
      <c r="C21" s="101"/>
      <c r="D21" s="99"/>
      <c r="E21" s="594"/>
      <c r="F21" s="594"/>
      <c r="G21" s="594"/>
      <c r="H21" s="594"/>
      <c r="I21" s="594"/>
      <c r="J21" s="594"/>
      <c r="K21" s="594"/>
      <c r="L21" s="594"/>
      <c r="M21" s="594"/>
      <c r="N21" s="594"/>
      <c r="O21" s="594"/>
      <c r="P21" s="594"/>
      <c r="Q21" s="594"/>
      <c r="R21" s="594"/>
      <c r="S21" s="594"/>
      <c r="T21" s="594"/>
      <c r="U21" s="101"/>
      <c r="V21" s="99"/>
      <c r="W21"/>
      <c r="X21"/>
      <c r="Y21"/>
      <c r="Z21"/>
      <c r="AA21"/>
      <c r="AB21"/>
      <c r="AC21"/>
      <c r="AD21"/>
      <c r="AE21"/>
      <c r="AF21"/>
      <c r="AG21"/>
      <c r="AH21"/>
      <c r="AI21" s="15"/>
      <c r="AJ21" s="15"/>
      <c r="AK21" s="15"/>
      <c r="AL21" s="13" t="s">
        <v>23</v>
      </c>
      <c r="AM21" s="101"/>
      <c r="AN21" s="99"/>
    </row>
    <row r="22" spans="1:43" s="89" customFormat="1" ht="11.25" customHeight="1">
      <c r="B22" s="106"/>
      <c r="C22" s="101"/>
      <c r="D22" s="99"/>
      <c r="E22" s="594"/>
      <c r="F22" s="594"/>
      <c r="G22" s="594"/>
      <c r="H22" s="594"/>
      <c r="I22" s="594"/>
      <c r="J22" s="594"/>
      <c r="K22" s="594"/>
      <c r="L22" s="594"/>
      <c r="M22" s="594"/>
      <c r="N22" s="594"/>
      <c r="O22" s="594"/>
      <c r="P22" s="594"/>
      <c r="Q22" s="594"/>
      <c r="R22" s="594"/>
      <c r="S22" s="594"/>
      <c r="T22" s="594"/>
      <c r="U22" s="101"/>
      <c r="V22" s="99"/>
      <c r="W22"/>
      <c r="X22"/>
      <c r="Y22"/>
      <c r="Z22"/>
      <c r="AA22"/>
      <c r="AB22"/>
      <c r="AC22"/>
      <c r="AD22"/>
      <c r="AE22"/>
      <c r="AF22"/>
      <c r="AG22"/>
      <c r="AH22"/>
      <c r="AL22" s="13"/>
      <c r="AM22" s="101"/>
      <c r="AN22" s="99"/>
    </row>
    <row r="23" spans="1:43" s="89" customFormat="1" ht="11.25" customHeight="1">
      <c r="B23" s="106"/>
      <c r="C23" s="101"/>
      <c r="D23" s="99"/>
      <c r="E23" s="594"/>
      <c r="F23" s="594"/>
      <c r="G23" s="594"/>
      <c r="H23" s="594"/>
      <c r="I23" s="594"/>
      <c r="J23" s="594"/>
      <c r="K23" s="594"/>
      <c r="L23" s="594"/>
      <c r="M23" s="594"/>
      <c r="N23" s="594"/>
      <c r="O23" s="594"/>
      <c r="P23" s="594"/>
      <c r="Q23" s="594"/>
      <c r="R23" s="594"/>
      <c r="S23" s="594"/>
      <c r="T23" s="594"/>
      <c r="U23" s="101"/>
      <c r="V23" s="99"/>
      <c r="W23"/>
      <c r="X23"/>
      <c r="Y23"/>
      <c r="Z23"/>
      <c r="AA23"/>
      <c r="AB23"/>
      <c r="AC23"/>
      <c r="AD23"/>
      <c r="AE23"/>
      <c r="AF23"/>
      <c r="AG23"/>
      <c r="AH23"/>
      <c r="AL23" s="13"/>
      <c r="AM23" s="101"/>
      <c r="AN23" s="99"/>
    </row>
    <row r="24" spans="1:43" s="89" customFormat="1" ht="11.25" customHeight="1">
      <c r="B24" s="106"/>
      <c r="C24" s="101"/>
      <c r="D24" s="99"/>
      <c r="E24" s="594"/>
      <c r="F24" s="594"/>
      <c r="G24" s="594"/>
      <c r="H24" s="594"/>
      <c r="I24" s="594"/>
      <c r="J24" s="594"/>
      <c r="K24" s="594"/>
      <c r="L24" s="594"/>
      <c r="M24" s="594"/>
      <c r="N24" s="594"/>
      <c r="O24" s="594"/>
      <c r="P24" s="594"/>
      <c r="Q24" s="594"/>
      <c r="R24" s="594"/>
      <c r="S24" s="594"/>
      <c r="T24" s="594"/>
      <c r="U24" s="101"/>
      <c r="V24" s="99"/>
      <c r="W24"/>
      <c r="X24"/>
      <c r="Y24"/>
      <c r="Z24"/>
      <c r="AA24"/>
      <c r="AB24"/>
      <c r="AC24"/>
      <c r="AD24"/>
      <c r="AE24"/>
      <c r="AF24"/>
      <c r="AG24"/>
      <c r="AH24"/>
      <c r="AI24" s="15"/>
      <c r="AJ24" s="15"/>
      <c r="AK24" s="15"/>
      <c r="AL24" s="13" t="s">
        <v>27</v>
      </c>
      <c r="AM24" s="101"/>
      <c r="AN24" s="99"/>
    </row>
    <row r="25" spans="1:43" s="89" customFormat="1" ht="11.25" customHeight="1">
      <c r="B25" s="106"/>
      <c r="C25" s="101"/>
      <c r="D25" s="99"/>
      <c r="E25" s="594"/>
      <c r="F25" s="594"/>
      <c r="G25" s="594"/>
      <c r="H25" s="594"/>
      <c r="I25" s="594"/>
      <c r="J25" s="594"/>
      <c r="K25" s="594"/>
      <c r="L25" s="594"/>
      <c r="M25" s="594"/>
      <c r="N25" s="594"/>
      <c r="O25" s="594"/>
      <c r="P25" s="594"/>
      <c r="Q25" s="594"/>
      <c r="R25" s="594"/>
      <c r="S25" s="594"/>
      <c r="T25" s="594"/>
      <c r="U25" s="101"/>
      <c r="V25" s="99"/>
      <c r="W25"/>
      <c r="X25"/>
      <c r="Y25"/>
      <c r="Z25"/>
      <c r="AA25"/>
      <c r="AB25"/>
      <c r="AC25"/>
      <c r="AD25"/>
      <c r="AE25"/>
      <c r="AF25"/>
      <c r="AG25"/>
      <c r="AH25"/>
      <c r="AI25" s="15"/>
      <c r="AJ25" s="15"/>
      <c r="AK25" s="15"/>
      <c r="AL25" s="13" t="s">
        <v>29</v>
      </c>
      <c r="AM25" s="101"/>
      <c r="AN25" s="99"/>
    </row>
    <row r="26" spans="1:43" s="89" customFormat="1" ht="11.25" customHeight="1">
      <c r="B26" s="106"/>
      <c r="C26" s="101"/>
      <c r="D26" s="99"/>
      <c r="E26" s="594"/>
      <c r="F26" s="594"/>
      <c r="G26" s="594"/>
      <c r="H26" s="594"/>
      <c r="I26" s="594"/>
      <c r="J26" s="594"/>
      <c r="K26" s="594"/>
      <c r="L26" s="594"/>
      <c r="M26" s="594"/>
      <c r="N26" s="594"/>
      <c r="O26" s="594"/>
      <c r="P26" s="594"/>
      <c r="Q26" s="594"/>
      <c r="R26" s="594"/>
      <c r="S26" s="594"/>
      <c r="T26" s="594"/>
      <c r="U26" s="357"/>
      <c r="V26" s="357"/>
      <c r="W26" s="357"/>
      <c r="X26" s="357"/>
      <c r="Y26" s="357"/>
      <c r="Z26" s="357"/>
      <c r="AA26" s="357"/>
      <c r="AB26" s="357"/>
      <c r="AC26" s="357"/>
      <c r="AD26" s="357"/>
      <c r="AE26" s="357"/>
      <c r="AF26" s="357"/>
      <c r="AG26" s="357"/>
      <c r="AH26" s="357"/>
      <c r="AI26" s="357"/>
      <c r="AJ26" s="357"/>
      <c r="AK26" s="357"/>
      <c r="AL26" s="13"/>
      <c r="AM26" s="101"/>
      <c r="AN26" s="99"/>
    </row>
    <row r="27" spans="1:43" s="89" customFormat="1" ht="11.25" customHeight="1">
      <c r="B27" s="106"/>
      <c r="C27" s="101"/>
      <c r="D27" s="99"/>
      <c r="E27" s="594"/>
      <c r="F27" s="594"/>
      <c r="G27" s="594"/>
      <c r="H27" s="594"/>
      <c r="I27" s="594"/>
      <c r="J27" s="594"/>
      <c r="K27" s="594"/>
      <c r="L27" s="594"/>
      <c r="M27" s="594"/>
      <c r="N27" s="594"/>
      <c r="O27" s="594"/>
      <c r="P27" s="594"/>
      <c r="Q27" s="594"/>
      <c r="R27" s="594"/>
      <c r="S27" s="594"/>
      <c r="T27" s="594"/>
      <c r="U27" s="357"/>
      <c r="V27" s="357"/>
      <c r="W27" s="357"/>
      <c r="X27" s="357"/>
      <c r="Y27" s="357"/>
      <c r="Z27" s="357"/>
      <c r="AA27" s="357"/>
      <c r="AB27" s="357"/>
      <c r="AC27" s="357"/>
      <c r="AD27" s="357"/>
      <c r="AE27" s="357"/>
      <c r="AF27" s="357"/>
      <c r="AG27" s="357"/>
      <c r="AH27" s="357"/>
      <c r="AI27" s="357"/>
      <c r="AJ27" s="357"/>
      <c r="AK27" s="357"/>
      <c r="AL27" s="13" t="s">
        <v>31</v>
      </c>
      <c r="AM27" s="101"/>
      <c r="AN27" s="99"/>
      <c r="AP27" s="89">
        <v>103</v>
      </c>
    </row>
    <row r="28" spans="1:43" s="89" customFormat="1" ht="11.25" customHeight="1">
      <c r="B28" s="106"/>
      <c r="C28" s="101"/>
      <c r="D28" s="99"/>
      <c r="E28" s="594"/>
      <c r="F28" s="594"/>
      <c r="G28" s="594"/>
      <c r="H28" s="594"/>
      <c r="I28" s="594"/>
      <c r="J28" s="594"/>
      <c r="K28" s="594"/>
      <c r="L28" s="594"/>
      <c r="M28" s="594"/>
      <c r="N28" s="594"/>
      <c r="O28" s="594"/>
      <c r="P28" s="594"/>
      <c r="Q28" s="594"/>
      <c r="R28" s="594"/>
      <c r="S28" s="594"/>
      <c r="T28" s="594"/>
      <c r="U28" s="357"/>
      <c r="V28" s="357"/>
      <c r="W28" s="357"/>
      <c r="X28" s="357"/>
      <c r="Y28" s="357"/>
      <c r="Z28" s="549"/>
      <c r="AA28" s="549"/>
      <c r="AB28" s="549"/>
      <c r="AC28" s="549"/>
      <c r="AD28" s="549"/>
      <c r="AE28" s="549"/>
      <c r="AF28" s="549"/>
      <c r="AG28" s="549"/>
      <c r="AH28" s="549"/>
      <c r="AI28" s="549"/>
      <c r="AJ28" s="549"/>
      <c r="AK28" s="549"/>
      <c r="AL28" s="13"/>
      <c r="AM28" s="101"/>
      <c r="AN28" s="99"/>
    </row>
    <row r="29" spans="1:43" s="89" customFormat="1" ht="6" customHeight="1">
      <c r="A29" s="103"/>
      <c r="B29" s="20"/>
      <c r="C29" s="104"/>
      <c r="D29" s="102"/>
      <c r="E29" s="103"/>
      <c r="F29" s="103"/>
      <c r="G29" s="103"/>
      <c r="H29" s="103"/>
      <c r="I29" s="103"/>
      <c r="J29" s="103"/>
      <c r="K29" s="103"/>
      <c r="L29" s="103"/>
      <c r="M29" s="103"/>
      <c r="N29" s="103"/>
      <c r="O29" s="103"/>
      <c r="P29" s="103"/>
      <c r="Q29" s="103"/>
      <c r="R29" s="103"/>
      <c r="S29" s="103"/>
      <c r="T29" s="103"/>
      <c r="U29" s="104"/>
      <c r="V29" s="102"/>
      <c r="W29" s="103"/>
      <c r="X29" s="103"/>
      <c r="Y29" s="103"/>
      <c r="Z29" s="103"/>
      <c r="AA29" s="103"/>
      <c r="AB29" s="103"/>
      <c r="AC29" s="103"/>
      <c r="AD29" s="103"/>
      <c r="AE29" s="103"/>
      <c r="AF29" s="103"/>
      <c r="AG29" s="103"/>
      <c r="AH29" s="103"/>
      <c r="AI29" s="103"/>
      <c r="AJ29" s="103"/>
      <c r="AK29" s="103"/>
      <c r="AL29" s="103"/>
      <c r="AM29" s="104"/>
      <c r="AN29" s="102"/>
      <c r="AO29" s="103"/>
      <c r="AP29" s="103"/>
      <c r="AQ29" s="103"/>
    </row>
    <row r="30" spans="1:43" s="89" customFormat="1" ht="6" customHeight="1">
      <c r="A30" s="6"/>
      <c r="B30" s="91"/>
      <c r="C30" s="8"/>
      <c r="D30" s="9"/>
      <c r="E30" s="6"/>
      <c r="F30" s="6"/>
      <c r="G30" s="6"/>
      <c r="H30" s="6"/>
      <c r="I30" s="6"/>
      <c r="J30" s="6"/>
      <c r="K30" s="6"/>
      <c r="L30" s="6"/>
      <c r="M30" s="6"/>
      <c r="N30" s="6"/>
      <c r="O30" s="6"/>
      <c r="P30" s="6"/>
      <c r="Q30" s="6"/>
      <c r="R30" s="6"/>
      <c r="S30" s="6"/>
      <c r="T30" s="6"/>
      <c r="U30" s="8"/>
      <c r="V30" s="9"/>
      <c r="W30" s="6"/>
      <c r="X30" s="6"/>
      <c r="Y30" s="6"/>
      <c r="Z30" s="6"/>
      <c r="AA30" s="6"/>
      <c r="AB30" s="6"/>
      <c r="AC30" s="6"/>
      <c r="AD30" s="6"/>
      <c r="AE30" s="6"/>
      <c r="AF30" s="6"/>
      <c r="AG30" s="6"/>
      <c r="AH30" s="6"/>
      <c r="AI30" s="6"/>
      <c r="AJ30" s="6"/>
      <c r="AK30" s="6"/>
      <c r="AL30" s="6"/>
      <c r="AM30" s="8"/>
      <c r="AN30" s="9"/>
      <c r="AO30" s="6"/>
      <c r="AP30" s="6"/>
      <c r="AQ30" s="6"/>
    </row>
    <row r="31" spans="1:43" s="89" customFormat="1" ht="11.25" customHeight="1">
      <c r="B31" s="106">
        <v>102</v>
      </c>
      <c r="C31" s="101"/>
      <c r="D31" s="99"/>
      <c r="E31" s="588" t="s">
        <v>633</v>
      </c>
      <c r="F31" s="588"/>
      <c r="G31" s="588"/>
      <c r="H31" s="588"/>
      <c r="I31" s="588"/>
      <c r="J31" s="588"/>
      <c r="K31" s="588"/>
      <c r="L31" s="588"/>
      <c r="M31" s="588"/>
      <c r="N31" s="588"/>
      <c r="O31" s="588"/>
      <c r="P31" s="588"/>
      <c r="Q31" s="588"/>
      <c r="R31" s="588"/>
      <c r="S31" s="588"/>
      <c r="T31" s="588"/>
      <c r="U31" s="101"/>
      <c r="V31" s="99"/>
      <c r="W31"/>
      <c r="X31"/>
      <c r="Y31"/>
      <c r="Z31"/>
      <c r="AA31"/>
      <c r="AB31"/>
      <c r="AC31"/>
      <c r="AD31"/>
      <c r="AE31"/>
      <c r="AF31"/>
      <c r="AG31"/>
      <c r="AL31" s="13"/>
      <c r="AM31" s="101"/>
      <c r="AN31" s="99"/>
    </row>
    <row r="32" spans="1:43" s="89" customFormat="1" ht="11.25" customHeight="1">
      <c r="B32" s="106"/>
      <c r="C32" s="101"/>
      <c r="D32" s="99"/>
      <c r="E32" s="588"/>
      <c r="F32" s="588"/>
      <c r="G32" s="588"/>
      <c r="H32" s="588"/>
      <c r="I32" s="588"/>
      <c r="J32" s="588"/>
      <c r="K32" s="588"/>
      <c r="L32" s="588"/>
      <c r="M32" s="588"/>
      <c r="N32" s="588"/>
      <c r="O32" s="588"/>
      <c r="P32" s="588"/>
      <c r="Q32" s="588"/>
      <c r="R32" s="588"/>
      <c r="S32" s="588"/>
      <c r="T32" s="588"/>
      <c r="U32" s="101"/>
      <c r="V32" s="99"/>
      <c r="W32"/>
      <c r="X32"/>
      <c r="Y32"/>
      <c r="Z32"/>
      <c r="AA32"/>
      <c r="AB32"/>
      <c r="AC32"/>
      <c r="AD32"/>
      <c r="AE32"/>
      <c r="AF32"/>
      <c r="AG32"/>
      <c r="AH32" s="15"/>
      <c r="AI32" s="15"/>
      <c r="AJ32" s="15"/>
      <c r="AK32" s="15"/>
      <c r="AL32" s="16" t="s">
        <v>155</v>
      </c>
      <c r="AM32" s="101"/>
      <c r="AN32" s="99"/>
    </row>
    <row r="33" spans="2:42" s="89" customFormat="1" ht="11.25" customHeight="1">
      <c r="B33" s="106"/>
      <c r="C33" s="101"/>
      <c r="D33" s="99"/>
      <c r="E33" s="588"/>
      <c r="F33" s="588"/>
      <c r="G33" s="588"/>
      <c r="H33" s="588"/>
      <c r="I33" s="588"/>
      <c r="J33" s="588"/>
      <c r="K33" s="588"/>
      <c r="L33" s="588"/>
      <c r="M33" s="588"/>
      <c r="N33" s="588"/>
      <c r="O33" s="588"/>
      <c r="P33" s="588"/>
      <c r="Q33" s="588"/>
      <c r="R33" s="588"/>
      <c r="S33" s="588"/>
      <c r="T33" s="588"/>
      <c r="U33" s="101"/>
      <c r="V33" s="99"/>
      <c r="W33"/>
      <c r="X33"/>
      <c r="Y33"/>
      <c r="Z33"/>
      <c r="AA33"/>
      <c r="AB33"/>
      <c r="AC33"/>
      <c r="AD33"/>
      <c r="AE33"/>
      <c r="AF33"/>
      <c r="AG33"/>
      <c r="AH33" s="15"/>
      <c r="AI33" s="15"/>
      <c r="AJ33" s="15"/>
      <c r="AK33" s="15"/>
      <c r="AL33" s="13" t="s">
        <v>156</v>
      </c>
      <c r="AM33" s="101"/>
      <c r="AN33" s="99"/>
      <c r="AP33" s="89">
        <v>106</v>
      </c>
    </row>
    <row r="34" spans="2:42" s="89" customFormat="1" ht="11.25" customHeight="1">
      <c r="B34" s="106"/>
      <c r="C34" s="101"/>
      <c r="D34" s="99"/>
      <c r="E34" s="588"/>
      <c r="F34" s="588"/>
      <c r="G34" s="588"/>
      <c r="H34" s="588"/>
      <c r="I34" s="588"/>
      <c r="J34" s="588"/>
      <c r="K34" s="588"/>
      <c r="L34" s="588"/>
      <c r="M34" s="588"/>
      <c r="N34" s="588"/>
      <c r="O34" s="588"/>
      <c r="P34" s="588"/>
      <c r="Q34" s="588"/>
      <c r="R34" s="588"/>
      <c r="S34" s="588"/>
      <c r="T34" s="588"/>
      <c r="U34" s="101"/>
      <c r="V34" s="99"/>
      <c r="W34"/>
      <c r="X34"/>
      <c r="Y34"/>
      <c r="Z34"/>
      <c r="AA34"/>
      <c r="AB34"/>
      <c r="AC34"/>
      <c r="AD34"/>
      <c r="AE34"/>
      <c r="AF34"/>
      <c r="AG34"/>
      <c r="AH34" s="15"/>
      <c r="AI34" s="15"/>
      <c r="AJ34" s="15"/>
      <c r="AK34" s="15"/>
      <c r="AL34" s="13" t="s">
        <v>157</v>
      </c>
      <c r="AM34" s="101"/>
      <c r="AN34" s="99"/>
    </row>
    <row r="35" spans="2:42" s="89" customFormat="1" ht="11.25" customHeight="1">
      <c r="B35" s="106"/>
      <c r="C35" s="101"/>
      <c r="D35" s="99"/>
      <c r="E35" s="588"/>
      <c r="F35" s="588"/>
      <c r="G35" s="588"/>
      <c r="H35" s="588"/>
      <c r="I35" s="588"/>
      <c r="J35" s="588"/>
      <c r="K35" s="588"/>
      <c r="L35" s="588"/>
      <c r="M35" s="588"/>
      <c r="N35" s="588"/>
      <c r="O35" s="588"/>
      <c r="P35" s="588"/>
      <c r="Q35" s="588"/>
      <c r="R35" s="588"/>
      <c r="S35" s="588"/>
      <c r="T35" s="588"/>
      <c r="U35" s="101"/>
      <c r="V35" s="99"/>
      <c r="W35"/>
      <c r="X35"/>
      <c r="Y35"/>
      <c r="Z35"/>
      <c r="AA35"/>
      <c r="AB35"/>
      <c r="AC35"/>
      <c r="AD35"/>
      <c r="AE35"/>
      <c r="AF35"/>
      <c r="AG35"/>
      <c r="AH35" s="15"/>
      <c r="AI35" s="15"/>
      <c r="AJ35" s="15"/>
      <c r="AK35" s="15"/>
      <c r="AL35" s="17" t="s">
        <v>158</v>
      </c>
      <c r="AM35" s="101"/>
      <c r="AN35" s="99"/>
    </row>
    <row r="36" spans="2:42" s="89" customFormat="1" ht="11.25" customHeight="1">
      <c r="B36" s="106"/>
      <c r="C36" s="101"/>
      <c r="D36" s="99"/>
      <c r="E36" s="588"/>
      <c r="F36" s="588"/>
      <c r="G36" s="588"/>
      <c r="H36" s="588"/>
      <c r="I36" s="588"/>
      <c r="J36" s="588"/>
      <c r="K36" s="588"/>
      <c r="L36" s="588"/>
      <c r="M36" s="588"/>
      <c r="N36" s="588"/>
      <c r="O36" s="588"/>
      <c r="P36" s="588"/>
      <c r="Q36" s="588"/>
      <c r="R36" s="588"/>
      <c r="S36" s="588"/>
      <c r="T36" s="588"/>
      <c r="U36" s="101"/>
      <c r="V36" s="99"/>
      <c r="W36"/>
      <c r="X36"/>
      <c r="Y36"/>
      <c r="Z36"/>
      <c r="AA36"/>
      <c r="AB36"/>
      <c r="AC36"/>
      <c r="AD36"/>
      <c r="AE36"/>
      <c r="AF36"/>
      <c r="AG36"/>
      <c r="AH36" s="15"/>
      <c r="AI36" s="15"/>
      <c r="AJ36" s="15"/>
      <c r="AK36" s="15"/>
      <c r="AL36" s="17"/>
      <c r="AM36" s="101"/>
      <c r="AN36" s="99"/>
    </row>
    <row r="37" spans="2:42" s="89" customFormat="1" ht="11.25" customHeight="1">
      <c r="B37" s="106"/>
      <c r="C37" s="101"/>
      <c r="D37" s="99"/>
      <c r="E37" s="588"/>
      <c r="F37" s="588"/>
      <c r="G37" s="588"/>
      <c r="H37" s="588"/>
      <c r="I37" s="588"/>
      <c r="J37" s="588"/>
      <c r="K37" s="588"/>
      <c r="L37" s="588"/>
      <c r="M37" s="588"/>
      <c r="N37" s="588"/>
      <c r="O37" s="588"/>
      <c r="P37" s="588"/>
      <c r="Q37" s="588"/>
      <c r="R37" s="588"/>
      <c r="S37" s="588"/>
      <c r="T37" s="588"/>
      <c r="U37" s="101"/>
      <c r="V37" s="99"/>
      <c r="W37"/>
      <c r="X37"/>
      <c r="Y37"/>
      <c r="Z37"/>
      <c r="AA37"/>
      <c r="AB37"/>
      <c r="AC37"/>
      <c r="AD37"/>
      <c r="AE37"/>
      <c r="AF37"/>
      <c r="AG37"/>
      <c r="AH37" s="15"/>
      <c r="AI37" s="15"/>
      <c r="AJ37" s="15"/>
      <c r="AK37" s="15"/>
      <c r="AL37" s="13" t="s">
        <v>7</v>
      </c>
      <c r="AM37" s="101"/>
      <c r="AN37" s="99"/>
    </row>
    <row r="38" spans="2:42" s="89" customFormat="1" ht="11.25" customHeight="1">
      <c r="B38" s="106"/>
      <c r="C38" s="101"/>
      <c r="D38" s="99"/>
      <c r="E38" s="588"/>
      <c r="F38" s="588"/>
      <c r="G38" s="588"/>
      <c r="H38" s="588"/>
      <c r="I38" s="588"/>
      <c r="J38" s="588"/>
      <c r="K38" s="588"/>
      <c r="L38" s="588"/>
      <c r="M38" s="588"/>
      <c r="N38" s="588"/>
      <c r="O38" s="588"/>
      <c r="P38" s="588"/>
      <c r="Q38" s="588"/>
      <c r="R38" s="588"/>
      <c r="S38" s="588"/>
      <c r="T38" s="588"/>
      <c r="U38" s="101"/>
      <c r="V38" s="99"/>
      <c r="W38"/>
      <c r="X38"/>
      <c r="Y38"/>
      <c r="Z38"/>
      <c r="AA38"/>
      <c r="AB38"/>
      <c r="AC38"/>
      <c r="AD38"/>
      <c r="AE38"/>
      <c r="AF38"/>
      <c r="AG38"/>
      <c r="AL38" s="13"/>
      <c r="AM38" s="101"/>
      <c r="AN38" s="99"/>
    </row>
    <row r="39" spans="2:42" s="89" customFormat="1" ht="11.25" customHeight="1">
      <c r="B39" s="106"/>
      <c r="C39" s="101"/>
      <c r="D39" s="99"/>
      <c r="E39" s="588"/>
      <c r="F39" s="588"/>
      <c r="G39" s="588"/>
      <c r="H39" s="588"/>
      <c r="I39" s="588"/>
      <c r="J39" s="588"/>
      <c r="K39" s="588"/>
      <c r="L39" s="588"/>
      <c r="M39" s="588"/>
      <c r="N39" s="588"/>
      <c r="O39" s="588"/>
      <c r="P39" s="588"/>
      <c r="Q39" s="588"/>
      <c r="R39" s="588"/>
      <c r="S39" s="588"/>
      <c r="T39" s="588"/>
      <c r="U39" s="101"/>
      <c r="V39" s="99"/>
      <c r="W39"/>
      <c r="X39"/>
      <c r="Y39"/>
      <c r="Z39"/>
      <c r="AA39"/>
      <c r="AB39"/>
      <c r="AC39"/>
      <c r="AD39"/>
      <c r="AE39"/>
      <c r="AF39"/>
      <c r="AG39"/>
      <c r="AH39" s="15"/>
      <c r="AI39" s="15"/>
      <c r="AJ39" s="15"/>
      <c r="AK39" s="15"/>
      <c r="AL39" s="13" t="s">
        <v>10</v>
      </c>
      <c r="AM39" s="101"/>
      <c r="AN39" s="99"/>
    </row>
    <row r="40" spans="2:42" s="89" customFormat="1" ht="11.25" customHeight="1">
      <c r="B40" s="106"/>
      <c r="C40" s="101"/>
      <c r="D40" s="99"/>
      <c r="E40" s="588"/>
      <c r="F40" s="588"/>
      <c r="G40" s="588"/>
      <c r="H40" s="588"/>
      <c r="I40" s="588"/>
      <c r="J40" s="588"/>
      <c r="K40" s="588"/>
      <c r="L40" s="588"/>
      <c r="M40" s="588"/>
      <c r="N40" s="588"/>
      <c r="O40" s="588"/>
      <c r="P40" s="588"/>
      <c r="Q40" s="588"/>
      <c r="R40" s="588"/>
      <c r="S40" s="588"/>
      <c r="T40" s="588"/>
      <c r="U40" s="101"/>
      <c r="V40" s="99"/>
      <c r="W40"/>
      <c r="X40"/>
      <c r="Y40"/>
      <c r="Z40"/>
      <c r="AA40"/>
      <c r="AB40"/>
      <c r="AC40"/>
      <c r="AD40"/>
      <c r="AE40"/>
      <c r="AF40"/>
      <c r="AG40"/>
      <c r="AH40" s="15"/>
      <c r="AI40" s="15"/>
      <c r="AJ40" s="15"/>
      <c r="AK40" s="15"/>
      <c r="AL40" s="13" t="s">
        <v>12</v>
      </c>
      <c r="AM40" s="101"/>
      <c r="AN40" s="99"/>
    </row>
    <row r="41" spans="2:42" s="89" customFormat="1" ht="11.25" customHeight="1">
      <c r="B41" s="106"/>
      <c r="C41" s="101"/>
      <c r="D41" s="99"/>
      <c r="E41" s="588"/>
      <c r="F41" s="588"/>
      <c r="G41" s="588"/>
      <c r="H41" s="588"/>
      <c r="I41" s="588"/>
      <c r="J41" s="588"/>
      <c r="K41" s="588"/>
      <c r="L41" s="588"/>
      <c r="M41" s="588"/>
      <c r="N41" s="588"/>
      <c r="O41" s="588"/>
      <c r="P41" s="588"/>
      <c r="Q41" s="588"/>
      <c r="R41" s="588"/>
      <c r="S41" s="588"/>
      <c r="T41" s="588"/>
      <c r="U41" s="101"/>
      <c r="V41" s="99"/>
      <c r="W41"/>
      <c r="X41"/>
      <c r="Y41"/>
      <c r="Z41"/>
      <c r="AA41"/>
      <c r="AB41"/>
      <c r="AC41"/>
      <c r="AD41"/>
      <c r="AE41"/>
      <c r="AF41"/>
      <c r="AG41"/>
      <c r="AL41" s="13"/>
      <c r="AM41" s="101"/>
      <c r="AN41" s="99"/>
    </row>
    <row r="42" spans="2:42" s="89" customFormat="1" ht="11.25" customHeight="1">
      <c r="B42" s="106"/>
      <c r="C42" s="101"/>
      <c r="D42" s="99"/>
      <c r="E42" s="588"/>
      <c r="F42" s="588"/>
      <c r="G42" s="588"/>
      <c r="H42" s="588"/>
      <c r="I42" s="588"/>
      <c r="J42" s="588"/>
      <c r="K42" s="588"/>
      <c r="L42" s="588"/>
      <c r="M42" s="588"/>
      <c r="N42" s="588"/>
      <c r="O42" s="588"/>
      <c r="P42" s="588"/>
      <c r="Q42" s="588"/>
      <c r="R42" s="588"/>
      <c r="S42" s="588"/>
      <c r="T42" s="588"/>
      <c r="U42" s="101"/>
      <c r="V42" s="99"/>
      <c r="W42"/>
      <c r="X42"/>
      <c r="Y42"/>
      <c r="Z42"/>
      <c r="AA42"/>
      <c r="AB42"/>
      <c r="AC42"/>
      <c r="AD42"/>
      <c r="AE42"/>
      <c r="AF42"/>
      <c r="AG42"/>
      <c r="AH42" s="15"/>
      <c r="AI42" s="15"/>
      <c r="AJ42" s="15"/>
      <c r="AK42" s="15"/>
      <c r="AL42" s="13" t="s">
        <v>15</v>
      </c>
      <c r="AM42" s="101"/>
      <c r="AN42" s="99"/>
    </row>
    <row r="43" spans="2:42" s="89" customFormat="1" ht="11.25" customHeight="1">
      <c r="B43" s="106"/>
      <c r="C43" s="101"/>
      <c r="D43" s="99"/>
      <c r="E43" s="588"/>
      <c r="F43" s="588"/>
      <c r="G43" s="588"/>
      <c r="H43" s="588"/>
      <c r="I43" s="588"/>
      <c r="J43" s="588"/>
      <c r="K43" s="588"/>
      <c r="L43" s="588"/>
      <c r="M43" s="588"/>
      <c r="N43" s="588"/>
      <c r="O43" s="588"/>
      <c r="P43" s="588"/>
      <c r="Q43" s="588"/>
      <c r="R43" s="588"/>
      <c r="S43" s="588"/>
      <c r="T43" s="588"/>
      <c r="U43" s="101"/>
      <c r="V43" s="99"/>
      <c r="W43"/>
      <c r="X43"/>
      <c r="Y43"/>
      <c r="Z43"/>
      <c r="AA43"/>
      <c r="AB43"/>
      <c r="AC43"/>
      <c r="AD43"/>
      <c r="AE43"/>
      <c r="AF43"/>
      <c r="AG43"/>
      <c r="AH43" s="15"/>
      <c r="AI43" s="15"/>
      <c r="AJ43" s="15"/>
      <c r="AK43" s="15"/>
      <c r="AL43" s="13" t="s">
        <v>17</v>
      </c>
      <c r="AM43" s="101"/>
      <c r="AN43" s="99"/>
    </row>
    <row r="44" spans="2:42" s="89" customFormat="1" ht="11.25" customHeight="1">
      <c r="B44" s="106"/>
      <c r="C44" s="101"/>
      <c r="D44" s="99"/>
      <c r="E44" s="588"/>
      <c r="F44" s="588"/>
      <c r="G44" s="588"/>
      <c r="H44" s="588"/>
      <c r="I44" s="588"/>
      <c r="J44" s="588"/>
      <c r="K44" s="588"/>
      <c r="L44" s="588"/>
      <c r="M44" s="588"/>
      <c r="N44" s="588"/>
      <c r="O44" s="588"/>
      <c r="P44" s="588"/>
      <c r="Q44" s="588"/>
      <c r="R44" s="588"/>
      <c r="S44" s="588"/>
      <c r="T44" s="588"/>
      <c r="U44" s="101"/>
      <c r="V44" s="99"/>
      <c r="W44"/>
      <c r="X44"/>
      <c r="Y44"/>
      <c r="Z44"/>
      <c r="AA44"/>
      <c r="AB44"/>
      <c r="AC44"/>
      <c r="AD44"/>
      <c r="AE44"/>
      <c r="AF44"/>
      <c r="AG44"/>
      <c r="AH44" s="15"/>
      <c r="AI44" s="15"/>
      <c r="AJ44" s="15"/>
      <c r="AK44" s="15"/>
      <c r="AL44" s="13"/>
      <c r="AM44" s="101"/>
      <c r="AN44" s="99"/>
    </row>
    <row r="45" spans="2:42" s="89" customFormat="1" ht="11.25" customHeight="1">
      <c r="B45" s="106"/>
      <c r="C45" s="101"/>
      <c r="D45" s="99"/>
      <c r="E45" s="588"/>
      <c r="F45" s="588"/>
      <c r="G45" s="588"/>
      <c r="H45" s="588"/>
      <c r="I45" s="588"/>
      <c r="J45" s="588"/>
      <c r="K45" s="588"/>
      <c r="L45" s="588"/>
      <c r="M45" s="588"/>
      <c r="N45" s="588"/>
      <c r="O45" s="588"/>
      <c r="P45" s="588"/>
      <c r="Q45" s="588"/>
      <c r="R45" s="588"/>
      <c r="S45" s="588"/>
      <c r="T45" s="588"/>
      <c r="U45" s="101"/>
      <c r="V45" s="99"/>
      <c r="W45"/>
      <c r="X45"/>
      <c r="Y45"/>
      <c r="Z45"/>
      <c r="AA45"/>
      <c r="AB45"/>
      <c r="AC45"/>
      <c r="AD45"/>
      <c r="AE45"/>
      <c r="AF45"/>
      <c r="AG45"/>
      <c r="AH45" s="15"/>
      <c r="AI45" s="15"/>
      <c r="AJ45" s="15"/>
      <c r="AK45" s="15"/>
      <c r="AL45" s="13" t="s">
        <v>19</v>
      </c>
      <c r="AM45" s="101"/>
      <c r="AN45" s="99"/>
    </row>
    <row r="46" spans="2:42" s="89" customFormat="1" ht="11.25" customHeight="1">
      <c r="B46" s="106"/>
      <c r="C46" s="101"/>
      <c r="D46" s="99"/>
      <c r="E46" s="588"/>
      <c r="F46" s="588"/>
      <c r="G46" s="588"/>
      <c r="H46" s="588"/>
      <c r="I46" s="588"/>
      <c r="J46" s="588"/>
      <c r="K46" s="588"/>
      <c r="L46" s="588"/>
      <c r="M46" s="588"/>
      <c r="N46" s="588"/>
      <c r="O46" s="588"/>
      <c r="P46" s="588"/>
      <c r="Q46" s="588"/>
      <c r="R46" s="588"/>
      <c r="S46" s="588"/>
      <c r="T46" s="588"/>
      <c r="U46" s="101"/>
      <c r="V46" s="99"/>
      <c r="W46"/>
      <c r="X46"/>
      <c r="Y46"/>
      <c r="Z46"/>
      <c r="AA46"/>
      <c r="AB46"/>
      <c r="AC46"/>
      <c r="AD46"/>
      <c r="AE46"/>
      <c r="AF46"/>
      <c r="AG46"/>
      <c r="AH46" s="15"/>
      <c r="AI46" s="15"/>
      <c r="AJ46" s="15"/>
      <c r="AK46" s="15"/>
      <c r="AL46" s="13" t="s">
        <v>21</v>
      </c>
      <c r="AM46" s="101"/>
      <c r="AN46" s="99"/>
    </row>
    <row r="47" spans="2:42" s="89" customFormat="1" ht="11.25" customHeight="1">
      <c r="B47" s="106"/>
      <c r="C47" s="101"/>
      <c r="D47" s="99"/>
      <c r="E47" s="588"/>
      <c r="F47" s="588"/>
      <c r="G47" s="588"/>
      <c r="H47" s="588"/>
      <c r="I47" s="588"/>
      <c r="J47" s="588"/>
      <c r="K47" s="588"/>
      <c r="L47" s="588"/>
      <c r="M47" s="588"/>
      <c r="N47" s="588"/>
      <c r="O47" s="588"/>
      <c r="P47" s="588"/>
      <c r="Q47" s="588"/>
      <c r="R47" s="588"/>
      <c r="S47" s="588"/>
      <c r="T47" s="588"/>
      <c r="U47" s="101"/>
      <c r="V47" s="99"/>
      <c r="W47"/>
      <c r="X47"/>
      <c r="Y47"/>
      <c r="Z47"/>
      <c r="AA47"/>
      <c r="AB47"/>
      <c r="AC47"/>
      <c r="AD47"/>
      <c r="AE47"/>
      <c r="AF47"/>
      <c r="AG47"/>
      <c r="AH47" s="15"/>
      <c r="AI47" s="15"/>
      <c r="AJ47" s="15"/>
      <c r="AK47" s="15"/>
      <c r="AL47" s="13" t="s">
        <v>23</v>
      </c>
      <c r="AM47" s="101"/>
      <c r="AN47" s="99"/>
    </row>
    <row r="48" spans="2:42" s="89" customFormat="1" ht="11.25" customHeight="1">
      <c r="B48" s="106"/>
      <c r="C48" s="101"/>
      <c r="D48" s="99"/>
      <c r="E48" s="588"/>
      <c r="F48" s="588"/>
      <c r="G48" s="588"/>
      <c r="H48" s="588"/>
      <c r="I48" s="588"/>
      <c r="J48" s="588"/>
      <c r="K48" s="588"/>
      <c r="L48" s="588"/>
      <c r="M48" s="588"/>
      <c r="N48" s="588"/>
      <c r="O48" s="588"/>
      <c r="P48" s="588"/>
      <c r="Q48" s="588"/>
      <c r="R48" s="588"/>
      <c r="S48" s="588"/>
      <c r="T48" s="588"/>
      <c r="U48" s="101"/>
      <c r="V48" s="99"/>
      <c r="W48"/>
      <c r="X48"/>
      <c r="Y48"/>
      <c r="Z48"/>
      <c r="AA48"/>
      <c r="AB48"/>
      <c r="AC48"/>
      <c r="AD48"/>
      <c r="AE48"/>
      <c r="AF48"/>
      <c r="AG48"/>
      <c r="AL48" s="13"/>
      <c r="AM48" s="101"/>
      <c r="AN48" s="99"/>
    </row>
    <row r="49" spans="1:48" s="89" customFormat="1" ht="11.25" customHeight="1">
      <c r="B49" s="106"/>
      <c r="C49" s="101"/>
      <c r="D49" s="99"/>
      <c r="E49" s="588"/>
      <c r="F49" s="588"/>
      <c r="G49" s="588"/>
      <c r="H49" s="588"/>
      <c r="I49" s="588"/>
      <c r="J49" s="588"/>
      <c r="K49" s="588"/>
      <c r="L49" s="588"/>
      <c r="M49" s="588"/>
      <c r="N49" s="588"/>
      <c r="O49" s="588"/>
      <c r="P49" s="588"/>
      <c r="Q49" s="588"/>
      <c r="R49" s="588"/>
      <c r="S49" s="588"/>
      <c r="T49" s="588"/>
      <c r="U49" s="101"/>
      <c r="V49" s="99"/>
      <c r="W49"/>
      <c r="X49"/>
      <c r="Y49"/>
      <c r="Z49"/>
      <c r="AA49"/>
      <c r="AB49"/>
      <c r="AC49"/>
      <c r="AD49"/>
      <c r="AE49"/>
      <c r="AF49"/>
      <c r="AG49"/>
      <c r="AL49" s="13"/>
      <c r="AM49" s="101"/>
      <c r="AN49" s="99"/>
    </row>
    <row r="50" spans="1:48" s="89" customFormat="1" ht="11.25" customHeight="1">
      <c r="B50" s="106"/>
      <c r="C50" s="101"/>
      <c r="D50" s="99"/>
      <c r="E50" s="588"/>
      <c r="F50" s="588"/>
      <c r="G50" s="588"/>
      <c r="H50" s="588"/>
      <c r="I50" s="588"/>
      <c r="J50" s="588"/>
      <c r="K50" s="588"/>
      <c r="L50" s="588"/>
      <c r="M50" s="588"/>
      <c r="N50" s="588"/>
      <c r="O50" s="588"/>
      <c r="P50" s="588"/>
      <c r="Q50" s="588"/>
      <c r="R50" s="588"/>
      <c r="S50" s="588"/>
      <c r="T50" s="588"/>
      <c r="U50" s="101"/>
      <c r="V50" s="99"/>
      <c r="W50"/>
      <c r="X50"/>
      <c r="Y50"/>
      <c r="Z50"/>
      <c r="AA50"/>
      <c r="AB50"/>
      <c r="AC50"/>
      <c r="AD50"/>
      <c r="AE50"/>
      <c r="AF50"/>
      <c r="AG50"/>
      <c r="AH50" s="15"/>
      <c r="AI50" s="15"/>
      <c r="AJ50" s="15"/>
      <c r="AK50" s="15"/>
      <c r="AL50" s="13" t="s">
        <v>27</v>
      </c>
      <c r="AM50" s="101"/>
      <c r="AN50" s="99"/>
    </row>
    <row r="51" spans="1:48" s="89" customFormat="1" ht="11.25" customHeight="1">
      <c r="B51" s="106"/>
      <c r="C51" s="101"/>
      <c r="D51" s="99"/>
      <c r="E51" s="588"/>
      <c r="F51" s="588"/>
      <c r="G51" s="588"/>
      <c r="H51" s="588"/>
      <c r="I51" s="588"/>
      <c r="J51" s="588"/>
      <c r="K51" s="588"/>
      <c r="L51" s="588"/>
      <c r="M51" s="588"/>
      <c r="N51" s="588"/>
      <c r="O51" s="588"/>
      <c r="P51" s="588"/>
      <c r="Q51" s="588"/>
      <c r="R51" s="588"/>
      <c r="S51" s="588"/>
      <c r="T51" s="588"/>
      <c r="U51" s="101"/>
      <c r="V51" s="99"/>
      <c r="AL51" s="13"/>
      <c r="AM51" s="101"/>
      <c r="AN51" s="99"/>
    </row>
    <row r="52" spans="1:48" s="89" customFormat="1" ht="11.25" customHeight="1">
      <c r="B52" s="106"/>
      <c r="C52" s="101"/>
      <c r="D52" s="99"/>
      <c r="E52" s="588"/>
      <c r="F52" s="588"/>
      <c r="G52" s="588"/>
      <c r="H52" s="588"/>
      <c r="I52" s="588"/>
      <c r="J52" s="588"/>
      <c r="K52" s="588"/>
      <c r="L52" s="588"/>
      <c r="M52" s="588"/>
      <c r="N52" s="588"/>
      <c r="O52" s="588"/>
      <c r="P52" s="588"/>
      <c r="Q52" s="588"/>
      <c r="R52" s="588"/>
      <c r="S52" s="588"/>
      <c r="T52" s="588"/>
      <c r="U52" s="101"/>
      <c r="V52" s="99"/>
      <c r="W52" s="89" t="s">
        <v>30</v>
      </c>
      <c r="AL52" s="13" t="s">
        <v>31</v>
      </c>
      <c r="AM52" s="101"/>
      <c r="AN52" s="99"/>
    </row>
    <row r="53" spans="1:48" s="89" customFormat="1" ht="11.25" customHeight="1">
      <c r="B53" s="106"/>
      <c r="C53" s="101"/>
      <c r="D53" s="99"/>
      <c r="E53" s="588"/>
      <c r="F53" s="588"/>
      <c r="G53" s="588"/>
      <c r="H53" s="588"/>
      <c r="I53" s="588"/>
      <c r="J53" s="588"/>
      <c r="K53" s="588"/>
      <c r="L53" s="588"/>
      <c r="M53" s="588"/>
      <c r="N53" s="588"/>
      <c r="O53" s="588"/>
      <c r="P53" s="588"/>
      <c r="Q53" s="588"/>
      <c r="R53" s="588"/>
      <c r="S53" s="588"/>
      <c r="T53" s="588"/>
      <c r="U53" s="101"/>
      <c r="V53" s="99"/>
      <c r="Z53" s="595" t="s">
        <v>32</v>
      </c>
      <c r="AA53" s="595"/>
      <c r="AB53" s="595"/>
      <c r="AC53" s="595"/>
      <c r="AD53" s="595"/>
      <c r="AE53" s="595"/>
      <c r="AF53" s="595"/>
      <c r="AG53" s="595"/>
      <c r="AH53" s="595"/>
      <c r="AI53" s="595"/>
      <c r="AJ53" s="595"/>
      <c r="AK53" s="595"/>
      <c r="AL53" s="13"/>
      <c r="AM53" s="101"/>
      <c r="AN53" s="99"/>
    </row>
    <row r="54" spans="1:48" s="89" customFormat="1" ht="6" customHeight="1">
      <c r="A54" s="103"/>
      <c r="B54" s="20"/>
      <c r="C54" s="104"/>
      <c r="D54" s="102"/>
      <c r="E54" s="103"/>
      <c r="F54" s="103"/>
      <c r="G54" s="103"/>
      <c r="H54" s="103"/>
      <c r="I54" s="103"/>
      <c r="J54" s="103"/>
      <c r="K54" s="103"/>
      <c r="L54" s="103"/>
      <c r="M54" s="103"/>
      <c r="N54" s="103"/>
      <c r="O54" s="103"/>
      <c r="P54" s="103"/>
      <c r="Q54" s="103"/>
      <c r="R54" s="103"/>
      <c r="S54" s="103"/>
      <c r="T54" s="103"/>
      <c r="U54" s="104"/>
      <c r="V54" s="102"/>
      <c r="AL54" s="13"/>
      <c r="AM54" s="104"/>
      <c r="AN54" s="102"/>
      <c r="AO54" s="103"/>
      <c r="AP54" s="103"/>
      <c r="AQ54" s="103"/>
    </row>
    <row r="55" spans="1:48" s="89" customFormat="1" ht="6" customHeight="1" thickBot="1">
      <c r="A55" s="6"/>
      <c r="B55" s="91"/>
      <c r="C55" s="8"/>
      <c r="D55" s="9"/>
      <c r="E55" s="6"/>
      <c r="F55" s="6"/>
      <c r="G55" s="6"/>
      <c r="H55" s="6"/>
      <c r="I55" s="6"/>
      <c r="J55" s="6"/>
      <c r="K55" s="6"/>
      <c r="L55" s="6"/>
      <c r="M55" s="6"/>
      <c r="N55" s="6"/>
      <c r="O55" s="6"/>
      <c r="P55" s="6"/>
      <c r="Q55" s="6"/>
      <c r="R55" s="6"/>
      <c r="S55" s="6"/>
      <c r="T55" s="6"/>
      <c r="U55" s="8"/>
      <c r="V55" s="9"/>
      <c r="W55" s="6"/>
      <c r="X55" s="6"/>
      <c r="Y55" s="6"/>
      <c r="Z55" s="6"/>
      <c r="AA55" s="6"/>
      <c r="AB55" s="6"/>
      <c r="AC55" s="6"/>
      <c r="AD55" s="6"/>
      <c r="AE55" s="6"/>
      <c r="AF55" s="6"/>
      <c r="AG55" s="6"/>
      <c r="AH55" s="6"/>
      <c r="AI55" s="6"/>
      <c r="AJ55" s="6"/>
      <c r="AK55" s="6"/>
      <c r="AL55" s="6"/>
      <c r="AM55" s="8"/>
      <c r="AN55" s="9"/>
      <c r="AO55" s="6"/>
      <c r="AP55" s="6"/>
      <c r="AQ55" s="6"/>
    </row>
    <row r="56" spans="1:48" s="89" customFormat="1" ht="11.25" customHeight="1">
      <c r="B56" s="106">
        <v>103</v>
      </c>
      <c r="C56" s="101"/>
      <c r="D56" s="99"/>
      <c r="E56" s="588" t="s">
        <v>500</v>
      </c>
      <c r="F56" s="588"/>
      <c r="G56" s="588"/>
      <c r="H56" s="588"/>
      <c r="I56" s="588"/>
      <c r="J56" s="588"/>
      <c r="K56" s="588"/>
      <c r="L56" s="588"/>
      <c r="M56" s="588"/>
      <c r="N56" s="588"/>
      <c r="O56" s="588"/>
      <c r="P56" s="588"/>
      <c r="Q56" s="588"/>
      <c r="R56" s="588"/>
      <c r="S56" s="588"/>
      <c r="T56" s="588"/>
      <c r="U56" s="101"/>
      <c r="V56" s="99"/>
      <c r="AC56"/>
      <c r="AD56" s="15"/>
      <c r="AE56" s="15"/>
      <c r="AF56" s="194"/>
      <c r="AG56" s="195"/>
      <c r="AH56" s="15"/>
      <c r="AI56" s="15"/>
      <c r="AJ56" s="15"/>
      <c r="AK56" s="15"/>
      <c r="AL56" s="13" t="s">
        <v>34</v>
      </c>
      <c r="AM56" s="101"/>
      <c r="AN56" s="99"/>
      <c r="AP56" s="589">
        <v>106</v>
      </c>
      <c r="AU56" s="15"/>
      <c r="AV56" s="15"/>
    </row>
    <row r="57" spans="1:48" s="89" customFormat="1" ht="11.25" customHeight="1" thickBot="1">
      <c r="B57" s="106"/>
      <c r="C57" s="101"/>
      <c r="D57" s="99"/>
      <c r="E57" s="588"/>
      <c r="F57" s="588"/>
      <c r="G57" s="588"/>
      <c r="H57" s="588"/>
      <c r="I57" s="588"/>
      <c r="J57" s="588"/>
      <c r="K57" s="588"/>
      <c r="L57" s="588"/>
      <c r="M57" s="588"/>
      <c r="N57" s="588"/>
      <c r="O57" s="588"/>
      <c r="P57" s="588"/>
      <c r="Q57" s="588"/>
      <c r="R57" s="588"/>
      <c r="S57" s="588"/>
      <c r="T57" s="588"/>
      <c r="U57" s="101"/>
      <c r="V57" s="99"/>
      <c r="W57" s="89" t="s">
        <v>41</v>
      </c>
      <c r="AD57" s="15"/>
      <c r="AE57" s="15"/>
      <c r="AF57" s="196"/>
      <c r="AG57" s="197"/>
      <c r="AH57" s="15"/>
      <c r="AI57" s="15"/>
      <c r="AJ57" s="15"/>
      <c r="AK57" s="15"/>
      <c r="AL57" s="13" t="s">
        <v>36</v>
      </c>
      <c r="AM57" s="101"/>
      <c r="AN57" s="99"/>
      <c r="AP57" s="589"/>
      <c r="AU57" s="15"/>
      <c r="AV57" s="15"/>
    </row>
    <row r="58" spans="1:48" s="89" customFormat="1" ht="11.25" customHeight="1">
      <c r="B58" s="106"/>
      <c r="C58" s="101"/>
      <c r="D58" s="99"/>
      <c r="E58" s="588"/>
      <c r="F58" s="588"/>
      <c r="G58" s="588"/>
      <c r="H58" s="588"/>
      <c r="I58" s="588"/>
      <c r="J58" s="588"/>
      <c r="K58" s="588"/>
      <c r="L58" s="588"/>
      <c r="M58" s="588"/>
      <c r="N58" s="588"/>
      <c r="O58" s="588"/>
      <c r="P58" s="588"/>
      <c r="Q58" s="588"/>
      <c r="R58" s="588"/>
      <c r="S58" s="588"/>
      <c r="T58" s="588"/>
      <c r="U58" s="101"/>
      <c r="V58" s="99"/>
      <c r="AA58"/>
      <c r="AB58" s="15"/>
      <c r="AC58" s="15"/>
      <c r="AD58" s="18"/>
      <c r="AE58" s="15"/>
      <c r="AF58" s="198"/>
      <c r="AG58" s="195"/>
      <c r="AH58" s="15"/>
      <c r="AI58" s="15"/>
      <c r="AJ58" s="15"/>
      <c r="AK58" s="15"/>
      <c r="AL58" s="13" t="s">
        <v>38</v>
      </c>
      <c r="AM58" s="101"/>
      <c r="AN58" s="99"/>
      <c r="AU58" s="15"/>
      <c r="AV58" s="15"/>
    </row>
    <row r="59" spans="1:48" s="89" customFormat="1" ht="11.25" customHeight="1" thickBot="1">
      <c r="B59" s="106"/>
      <c r="C59" s="101"/>
      <c r="D59" s="99"/>
      <c r="E59" s="588"/>
      <c r="F59" s="588"/>
      <c r="G59" s="588"/>
      <c r="H59" s="588"/>
      <c r="I59" s="588"/>
      <c r="J59" s="588"/>
      <c r="K59" s="588"/>
      <c r="L59" s="588"/>
      <c r="M59" s="588"/>
      <c r="N59" s="588"/>
      <c r="O59" s="588"/>
      <c r="P59" s="588"/>
      <c r="Q59" s="588"/>
      <c r="R59" s="588"/>
      <c r="S59" s="588"/>
      <c r="T59" s="588"/>
      <c r="U59" s="101"/>
      <c r="V59" s="99"/>
      <c r="W59" s="89" t="s">
        <v>42</v>
      </c>
      <c r="AA59"/>
      <c r="AB59" s="15"/>
      <c r="AC59" s="15"/>
      <c r="AD59" s="18"/>
      <c r="AE59" s="15"/>
      <c r="AF59" s="196"/>
      <c r="AG59" s="199"/>
      <c r="AH59" s="15"/>
      <c r="AI59" s="15"/>
      <c r="AJ59" s="15"/>
      <c r="AK59" s="15"/>
      <c r="AL59" s="13"/>
      <c r="AM59" s="101"/>
      <c r="AN59" s="99"/>
    </row>
    <row r="60" spans="1:48" s="89" customFormat="1" ht="11.25" customHeight="1">
      <c r="B60" s="106"/>
      <c r="C60" s="101"/>
      <c r="D60" s="99"/>
      <c r="E60" s="588"/>
      <c r="F60" s="588"/>
      <c r="G60" s="588"/>
      <c r="H60" s="588"/>
      <c r="I60" s="588"/>
      <c r="J60" s="588"/>
      <c r="K60" s="588"/>
      <c r="L60" s="588"/>
      <c r="M60" s="588"/>
      <c r="N60" s="588"/>
      <c r="O60" s="588"/>
      <c r="P60" s="588"/>
      <c r="Q60" s="588"/>
      <c r="R60" s="588"/>
      <c r="S60" s="588"/>
      <c r="T60" s="588"/>
      <c r="U60" s="101"/>
      <c r="V60" s="99"/>
      <c r="AA60"/>
      <c r="AB60" s="15"/>
      <c r="AC60" s="15"/>
      <c r="AD60" s="18"/>
      <c r="AE60" s="15"/>
      <c r="AF60" s="15"/>
      <c r="AG60" s="15"/>
      <c r="AH60" s="15"/>
      <c r="AI60" s="15"/>
      <c r="AJ60" s="15"/>
      <c r="AK60" s="15"/>
      <c r="AL60" s="13"/>
      <c r="AM60" s="101"/>
      <c r="AN60" s="99"/>
    </row>
    <row r="61" spans="1:48" s="89" customFormat="1" ht="12.75" customHeight="1">
      <c r="A61" s="103"/>
      <c r="B61" s="20"/>
      <c r="C61" s="104"/>
      <c r="D61" s="102"/>
      <c r="E61" s="588"/>
      <c r="F61" s="588"/>
      <c r="G61" s="588"/>
      <c r="H61" s="588"/>
      <c r="I61" s="588"/>
      <c r="J61" s="588"/>
      <c r="K61" s="588"/>
      <c r="L61" s="588"/>
      <c r="M61" s="588"/>
      <c r="N61" s="588"/>
      <c r="O61" s="588"/>
      <c r="P61" s="588"/>
      <c r="Q61" s="588"/>
      <c r="R61" s="588"/>
      <c r="S61" s="588"/>
      <c r="T61" s="588"/>
      <c r="U61" s="104"/>
      <c r="V61" s="102"/>
      <c r="W61" s="103"/>
      <c r="X61" s="103"/>
      <c r="Y61" s="103"/>
      <c r="Z61" s="103"/>
      <c r="AA61" s="103"/>
      <c r="AB61" s="103"/>
      <c r="AC61" s="103"/>
      <c r="AD61" s="103"/>
      <c r="AE61" s="103"/>
      <c r="AF61" s="103"/>
      <c r="AG61" s="103"/>
      <c r="AH61" s="103"/>
      <c r="AI61" s="103"/>
      <c r="AJ61" s="103"/>
      <c r="AK61" s="103"/>
      <c r="AL61" s="103"/>
      <c r="AM61" s="104"/>
      <c r="AN61" s="102"/>
      <c r="AO61" s="103"/>
      <c r="AP61" s="103"/>
      <c r="AQ61" s="103"/>
    </row>
    <row r="62" spans="1:48" s="89" customFormat="1" ht="6" customHeight="1">
      <c r="A62" s="6"/>
      <c r="B62" s="91"/>
      <c r="C62" s="8"/>
      <c r="D62" s="9"/>
      <c r="E62" s="6"/>
      <c r="F62" s="6"/>
      <c r="G62" s="6"/>
      <c r="H62" s="6"/>
      <c r="I62" s="6"/>
      <c r="J62" s="6"/>
      <c r="K62" s="6"/>
      <c r="L62" s="6"/>
      <c r="M62" s="6"/>
      <c r="N62" s="6"/>
      <c r="O62" s="6"/>
      <c r="P62" s="6"/>
      <c r="Q62" s="6"/>
      <c r="R62" s="6"/>
      <c r="S62" s="6"/>
      <c r="T62" s="6"/>
      <c r="U62" s="8"/>
      <c r="V62" s="9"/>
      <c r="W62" s="6"/>
      <c r="X62" s="6"/>
      <c r="Y62" s="6"/>
      <c r="Z62" s="6"/>
      <c r="AA62" s="6"/>
      <c r="AB62" s="6"/>
      <c r="AC62" s="6"/>
      <c r="AD62" s="6"/>
      <c r="AE62" s="6"/>
      <c r="AF62" s="6"/>
      <c r="AG62" s="6"/>
      <c r="AH62" s="6"/>
      <c r="AI62" s="6"/>
      <c r="AJ62" s="6"/>
      <c r="AK62" s="6"/>
      <c r="AL62" s="6"/>
      <c r="AM62" s="8"/>
      <c r="AN62" s="9"/>
      <c r="AO62" s="6"/>
      <c r="AP62" s="6"/>
      <c r="AQ62" s="6"/>
    </row>
    <row r="63" spans="1:48" s="89" customFormat="1" ht="11.25" customHeight="1" thickBot="1">
      <c r="B63" s="106">
        <v>104</v>
      </c>
      <c r="C63" s="101"/>
      <c r="D63" s="99"/>
      <c r="E63" s="588" t="s">
        <v>501</v>
      </c>
      <c r="F63" s="588"/>
      <c r="G63" s="588"/>
      <c r="H63" s="588"/>
      <c r="I63" s="588"/>
      <c r="J63" s="588"/>
      <c r="K63" s="588"/>
      <c r="L63" s="588"/>
      <c r="M63" s="588"/>
      <c r="N63" s="588"/>
      <c r="O63" s="588"/>
      <c r="P63" s="588"/>
      <c r="Q63" s="588"/>
      <c r="R63" s="588"/>
      <c r="S63" s="588"/>
      <c r="T63" s="588"/>
      <c r="U63" s="101"/>
      <c r="V63" s="99"/>
      <c r="AG63" s="100"/>
      <c r="AH63" s="100"/>
      <c r="AI63" s="100"/>
      <c r="AJ63" s="100"/>
      <c r="AK63" s="100"/>
      <c r="AL63" s="65"/>
      <c r="AM63" s="101"/>
      <c r="AN63" s="99"/>
    </row>
    <row r="64" spans="1:48" s="89" customFormat="1" ht="11.25" customHeight="1">
      <c r="B64" s="106"/>
      <c r="C64" s="101"/>
      <c r="D64" s="99"/>
      <c r="E64" s="588"/>
      <c r="F64" s="588"/>
      <c r="G64" s="588"/>
      <c r="H64" s="588"/>
      <c r="I64" s="588"/>
      <c r="J64" s="588"/>
      <c r="K64" s="588"/>
      <c r="L64" s="588"/>
      <c r="M64" s="588"/>
      <c r="N64" s="588"/>
      <c r="O64" s="588"/>
      <c r="P64" s="588"/>
      <c r="Q64" s="588"/>
      <c r="R64" s="588"/>
      <c r="S64" s="588"/>
      <c r="T64" s="588"/>
      <c r="U64" s="101"/>
      <c r="V64" s="99"/>
      <c r="W64" s="89" t="s">
        <v>41</v>
      </c>
      <c r="Z64" s="89" t="s">
        <v>5</v>
      </c>
      <c r="AF64" s="198"/>
      <c r="AG64" s="48"/>
      <c r="AH64" s="100"/>
      <c r="AI64" s="100"/>
      <c r="AJ64" s="100"/>
      <c r="AK64" s="100"/>
      <c r="AL64" s="65"/>
      <c r="AM64" s="101"/>
      <c r="AN64" s="99"/>
    </row>
    <row r="65" spans="1:43" s="89" customFormat="1" ht="11.25" customHeight="1" thickBot="1">
      <c r="B65" s="106"/>
      <c r="C65" s="101"/>
      <c r="D65" s="99"/>
      <c r="E65" s="588"/>
      <c r="F65" s="588"/>
      <c r="G65" s="588"/>
      <c r="H65" s="588"/>
      <c r="I65" s="588"/>
      <c r="J65" s="588"/>
      <c r="K65" s="588"/>
      <c r="L65" s="588"/>
      <c r="M65" s="588"/>
      <c r="N65" s="588"/>
      <c r="O65" s="588"/>
      <c r="P65" s="588"/>
      <c r="Q65" s="588"/>
      <c r="R65" s="588"/>
      <c r="S65" s="588"/>
      <c r="T65" s="588"/>
      <c r="U65" s="101"/>
      <c r="V65" s="99"/>
      <c r="AF65" s="52"/>
      <c r="AG65" s="54"/>
      <c r="AH65" s="100"/>
      <c r="AL65" s="13"/>
      <c r="AM65" s="101"/>
      <c r="AN65" s="99"/>
    </row>
    <row r="66" spans="1:43" s="89" customFormat="1" ht="11.25" customHeight="1">
      <c r="B66" s="106"/>
      <c r="C66" s="101"/>
      <c r="D66" s="99"/>
      <c r="E66" s="588"/>
      <c r="F66" s="588"/>
      <c r="G66" s="588"/>
      <c r="H66" s="588"/>
      <c r="I66" s="588"/>
      <c r="J66" s="588"/>
      <c r="K66" s="588"/>
      <c r="L66" s="588"/>
      <c r="M66" s="588"/>
      <c r="N66" s="588"/>
      <c r="O66" s="588"/>
      <c r="P66" s="588"/>
      <c r="Q66" s="588"/>
      <c r="R66" s="588"/>
      <c r="S66" s="588"/>
      <c r="T66" s="588"/>
      <c r="U66" s="101"/>
      <c r="V66" s="99"/>
      <c r="W66" s="89" t="s">
        <v>42</v>
      </c>
      <c r="AB66" s="89" t="s">
        <v>5</v>
      </c>
      <c r="AF66" s="198"/>
      <c r="AG66" s="48"/>
      <c r="AH66" s="63"/>
      <c r="AI66" s="15"/>
      <c r="AJ66" s="15"/>
      <c r="AK66" s="15"/>
      <c r="AL66" s="13"/>
      <c r="AM66" s="101"/>
      <c r="AN66" s="99"/>
    </row>
    <row r="67" spans="1:43" s="89" customFormat="1" ht="11.25" customHeight="1" thickBot="1">
      <c r="B67" s="106"/>
      <c r="C67" s="101"/>
      <c r="D67" s="99"/>
      <c r="E67" s="588"/>
      <c r="F67" s="588"/>
      <c r="G67" s="588"/>
      <c r="H67" s="588"/>
      <c r="I67" s="588"/>
      <c r="J67" s="588"/>
      <c r="K67" s="588"/>
      <c r="L67" s="588"/>
      <c r="M67" s="588"/>
      <c r="N67" s="588"/>
      <c r="O67" s="588"/>
      <c r="P67" s="588"/>
      <c r="Q67" s="588"/>
      <c r="R67" s="588"/>
      <c r="S67" s="588"/>
      <c r="T67" s="588"/>
      <c r="U67" s="101"/>
      <c r="V67" s="99"/>
      <c r="AB67" s="15"/>
      <c r="AC67" s="15"/>
      <c r="AD67" s="18"/>
      <c r="AE67" s="15"/>
      <c r="AF67" s="196"/>
      <c r="AG67" s="54"/>
      <c r="AH67" s="63"/>
      <c r="AI67" s="15"/>
      <c r="AJ67" s="15"/>
      <c r="AK67" s="15"/>
      <c r="AL67" s="13"/>
      <c r="AM67" s="101"/>
      <c r="AN67" s="99"/>
    </row>
    <row r="68" spans="1:43" s="89" customFormat="1" ht="11.25" customHeight="1">
      <c r="B68" s="106"/>
      <c r="C68" s="101"/>
      <c r="D68" s="99"/>
      <c r="E68" s="588"/>
      <c r="F68" s="588"/>
      <c r="G68" s="588"/>
      <c r="H68" s="588"/>
      <c r="I68" s="588"/>
      <c r="J68" s="588"/>
      <c r="K68" s="588"/>
      <c r="L68" s="588"/>
      <c r="M68" s="588"/>
      <c r="N68" s="588"/>
      <c r="O68" s="588"/>
      <c r="P68" s="588"/>
      <c r="Q68" s="588"/>
      <c r="R68" s="588"/>
      <c r="S68" s="588"/>
      <c r="T68" s="588"/>
      <c r="U68" s="101"/>
      <c r="V68" s="99"/>
      <c r="AB68" s="15"/>
      <c r="AC68" s="15"/>
      <c r="AD68" s="18"/>
      <c r="AE68" s="15"/>
      <c r="AF68" s="15"/>
      <c r="AJ68" s="15"/>
      <c r="AK68" s="15"/>
      <c r="AL68" s="13"/>
      <c r="AM68" s="101"/>
      <c r="AN68" s="99"/>
    </row>
    <row r="69" spans="1:43" s="89" customFormat="1" ht="11.25" customHeight="1">
      <c r="B69" s="106"/>
      <c r="C69" s="101"/>
      <c r="D69" s="99"/>
      <c r="E69" s="588"/>
      <c r="F69" s="588"/>
      <c r="G69" s="588"/>
      <c r="H69" s="588"/>
      <c r="I69" s="588"/>
      <c r="J69" s="588"/>
      <c r="K69" s="588"/>
      <c r="L69" s="588"/>
      <c r="M69" s="588"/>
      <c r="N69" s="588"/>
      <c r="O69" s="588"/>
      <c r="P69" s="588"/>
      <c r="Q69" s="588"/>
      <c r="R69" s="588"/>
      <c r="S69" s="588"/>
      <c r="T69" s="588"/>
      <c r="U69" s="101"/>
      <c r="V69" s="99"/>
      <c r="AB69" s="15"/>
      <c r="AC69" s="15"/>
      <c r="AD69" s="18"/>
      <c r="AE69" s="15"/>
      <c r="AF69" s="15"/>
      <c r="AJ69" s="15"/>
      <c r="AK69" s="15"/>
      <c r="AL69" s="13"/>
      <c r="AM69" s="101"/>
      <c r="AN69" s="99"/>
    </row>
    <row r="70" spans="1:43" s="89" customFormat="1" ht="11.25" customHeight="1">
      <c r="B70" s="106"/>
      <c r="C70" s="101"/>
      <c r="D70" s="99"/>
      <c r="E70" s="588"/>
      <c r="F70" s="588"/>
      <c r="G70" s="588"/>
      <c r="H70" s="588"/>
      <c r="I70" s="588"/>
      <c r="J70" s="588"/>
      <c r="K70" s="588"/>
      <c r="L70" s="588"/>
      <c r="M70" s="588"/>
      <c r="N70" s="588"/>
      <c r="O70" s="588"/>
      <c r="P70" s="588"/>
      <c r="Q70" s="588"/>
      <c r="R70" s="588"/>
      <c r="S70" s="588"/>
      <c r="T70" s="588"/>
      <c r="U70" s="101"/>
      <c r="V70" s="99"/>
      <c r="AB70" s="15"/>
      <c r="AC70" s="15"/>
      <c r="AD70" s="18"/>
      <c r="AE70" s="15"/>
      <c r="AF70" s="15"/>
      <c r="AJ70" s="15"/>
      <c r="AK70" s="15"/>
      <c r="AL70" s="13"/>
      <c r="AM70" s="101"/>
      <c r="AN70" s="99"/>
    </row>
    <row r="71" spans="1:43" s="89" customFormat="1" ht="11.25" customHeight="1">
      <c r="B71" s="106"/>
      <c r="C71" s="101"/>
      <c r="D71" s="99"/>
      <c r="E71" s="588"/>
      <c r="F71" s="588"/>
      <c r="G71" s="588"/>
      <c r="H71" s="588"/>
      <c r="I71" s="588"/>
      <c r="J71" s="588"/>
      <c r="K71" s="588"/>
      <c r="L71" s="588"/>
      <c r="M71" s="588"/>
      <c r="N71" s="588"/>
      <c r="O71" s="588"/>
      <c r="P71" s="588"/>
      <c r="Q71" s="588"/>
      <c r="R71" s="588"/>
      <c r="S71" s="588"/>
      <c r="T71" s="588"/>
      <c r="U71" s="101"/>
      <c r="V71" s="99"/>
      <c r="AB71" s="15"/>
      <c r="AC71" s="15"/>
      <c r="AD71" s="18"/>
      <c r="AE71" s="15"/>
      <c r="AF71" s="15"/>
      <c r="AJ71" s="15"/>
      <c r="AK71" s="15"/>
      <c r="AL71" s="13"/>
      <c r="AM71" s="101"/>
      <c r="AN71" s="99"/>
    </row>
    <row r="72" spans="1:43" s="89" customFormat="1" ht="6" customHeight="1">
      <c r="A72" s="103"/>
      <c r="B72" s="20"/>
      <c r="C72" s="104"/>
      <c r="D72" s="102"/>
      <c r="E72" s="588"/>
      <c r="F72" s="588"/>
      <c r="G72" s="588"/>
      <c r="H72" s="588"/>
      <c r="I72" s="588"/>
      <c r="J72" s="588"/>
      <c r="K72" s="588"/>
      <c r="L72" s="588"/>
      <c r="M72" s="588"/>
      <c r="N72" s="588"/>
      <c r="O72" s="588"/>
      <c r="P72" s="588"/>
      <c r="Q72" s="588"/>
      <c r="R72" s="588"/>
      <c r="S72" s="588"/>
      <c r="T72" s="588"/>
      <c r="U72" s="104"/>
      <c r="V72" s="102"/>
      <c r="W72" s="103"/>
      <c r="X72" s="103"/>
      <c r="Y72" s="103"/>
      <c r="Z72" s="103"/>
      <c r="AA72" s="103"/>
      <c r="AB72" s="103"/>
      <c r="AC72" s="103"/>
      <c r="AD72" s="103"/>
      <c r="AE72" s="103"/>
      <c r="AF72" s="103"/>
      <c r="AG72" s="103"/>
      <c r="AH72" s="103"/>
      <c r="AI72" s="103"/>
      <c r="AJ72" s="103"/>
      <c r="AK72" s="103"/>
      <c r="AL72" s="103"/>
      <c r="AM72" s="104"/>
      <c r="AN72" s="102"/>
      <c r="AO72" s="103"/>
      <c r="AP72" s="103"/>
      <c r="AQ72" s="103"/>
    </row>
    <row r="73" spans="1:43" s="89" customFormat="1" ht="6" customHeight="1" thickBot="1">
      <c r="B73" s="106"/>
      <c r="C73" s="101"/>
      <c r="D73" s="99"/>
      <c r="U73" s="101"/>
      <c r="V73" s="99"/>
      <c r="AM73" s="101"/>
      <c r="AN73" s="99"/>
    </row>
    <row r="74" spans="1:43" s="89" customFormat="1" ht="11.25" customHeight="1">
      <c r="B74" s="106">
        <v>105</v>
      </c>
      <c r="C74" s="101"/>
      <c r="D74" s="99"/>
      <c r="E74" s="594" t="s">
        <v>502</v>
      </c>
      <c r="F74" s="594"/>
      <c r="G74" s="594"/>
      <c r="H74" s="594"/>
      <c r="I74" s="594"/>
      <c r="J74" s="594"/>
      <c r="K74" s="594"/>
      <c r="L74" s="594"/>
      <c r="M74" s="594"/>
      <c r="N74" s="594"/>
      <c r="O74" s="594"/>
      <c r="P74" s="594"/>
      <c r="Q74" s="594"/>
      <c r="R74" s="594"/>
      <c r="S74" s="594"/>
      <c r="T74" s="594"/>
      <c r="U74" s="101"/>
      <c r="V74" s="99"/>
      <c r="W74" s="89" t="s">
        <v>41</v>
      </c>
      <c r="AF74" s="44"/>
      <c r="AG74" s="48"/>
      <c r="AH74" s="100"/>
      <c r="AM74" s="101"/>
      <c r="AN74" s="99"/>
    </row>
    <row r="75" spans="1:43" s="89" customFormat="1" ht="11.25" customHeight="1" thickBot="1">
      <c r="B75" s="106"/>
      <c r="C75" s="101"/>
      <c r="D75" s="99"/>
      <c r="E75" s="594"/>
      <c r="F75" s="594"/>
      <c r="G75" s="594"/>
      <c r="H75" s="594"/>
      <c r="I75" s="594"/>
      <c r="J75" s="594"/>
      <c r="K75" s="594"/>
      <c r="L75" s="594"/>
      <c r="M75" s="594"/>
      <c r="N75" s="594"/>
      <c r="O75" s="594"/>
      <c r="P75" s="594"/>
      <c r="Q75" s="594"/>
      <c r="R75" s="594"/>
      <c r="S75" s="594"/>
      <c r="T75" s="594"/>
      <c r="U75" s="101"/>
      <c r="V75" s="99"/>
      <c r="AF75" s="52"/>
      <c r="AG75" s="54"/>
      <c r="AH75" s="100"/>
      <c r="AM75" s="101"/>
      <c r="AN75" s="99"/>
    </row>
    <row r="76" spans="1:43" s="89" customFormat="1" ht="11.25" customHeight="1">
      <c r="B76" s="106"/>
      <c r="C76" s="101"/>
      <c r="D76" s="99"/>
      <c r="E76" s="594"/>
      <c r="F76" s="594"/>
      <c r="G76" s="594"/>
      <c r="H76" s="594"/>
      <c r="I76" s="594"/>
      <c r="J76" s="594"/>
      <c r="K76" s="594"/>
      <c r="L76" s="594"/>
      <c r="M76" s="594"/>
      <c r="N76" s="594"/>
      <c r="O76" s="594"/>
      <c r="P76" s="594"/>
      <c r="Q76" s="594"/>
      <c r="R76" s="594"/>
      <c r="S76" s="594"/>
      <c r="T76" s="594"/>
      <c r="U76" s="101"/>
      <c r="V76" s="99"/>
      <c r="AF76" s="44"/>
      <c r="AG76" s="48"/>
      <c r="AH76" s="100"/>
      <c r="AM76" s="101"/>
      <c r="AN76" s="99"/>
    </row>
    <row r="77" spans="1:43" s="89" customFormat="1" ht="11.25" customHeight="1" thickBot="1">
      <c r="B77" s="106"/>
      <c r="C77" s="101"/>
      <c r="D77" s="99"/>
      <c r="E77" s="594"/>
      <c r="F77" s="594"/>
      <c r="G77" s="594"/>
      <c r="H77" s="594"/>
      <c r="I77" s="594"/>
      <c r="J77" s="594"/>
      <c r="K77" s="594"/>
      <c r="L77" s="594"/>
      <c r="M77" s="594"/>
      <c r="N77" s="594"/>
      <c r="O77" s="594"/>
      <c r="P77" s="594"/>
      <c r="Q77" s="594"/>
      <c r="R77" s="594"/>
      <c r="S77" s="594"/>
      <c r="T77" s="594"/>
      <c r="U77" s="101"/>
      <c r="V77" s="99"/>
      <c r="W77" s="89" t="s">
        <v>42</v>
      </c>
      <c r="AF77" s="52"/>
      <c r="AG77" s="54"/>
      <c r="AH77" s="100"/>
      <c r="AM77" s="101"/>
      <c r="AN77" s="99"/>
    </row>
    <row r="78" spans="1:43" s="89" customFormat="1" ht="11.25" customHeight="1">
      <c r="B78" s="106"/>
      <c r="C78" s="101"/>
      <c r="D78" s="99"/>
      <c r="E78" s="594"/>
      <c r="F78" s="594"/>
      <c r="G78" s="594"/>
      <c r="H78" s="594"/>
      <c r="I78" s="594"/>
      <c r="J78" s="594"/>
      <c r="K78" s="594"/>
      <c r="L78" s="594"/>
      <c r="M78" s="594"/>
      <c r="N78" s="594"/>
      <c r="O78" s="594"/>
      <c r="P78" s="594"/>
      <c r="Q78" s="594"/>
      <c r="R78" s="594"/>
      <c r="S78" s="594"/>
      <c r="T78" s="594"/>
      <c r="U78" s="101"/>
      <c r="V78" s="99"/>
      <c r="AG78" s="100"/>
      <c r="AH78" s="100"/>
      <c r="AM78" s="101"/>
      <c r="AN78" s="99"/>
    </row>
    <row r="79" spans="1:43" s="89" customFormat="1" ht="11.25" customHeight="1">
      <c r="B79" s="106"/>
      <c r="C79" s="101"/>
      <c r="D79" s="99"/>
      <c r="E79" s="594"/>
      <c r="F79" s="594"/>
      <c r="G79" s="594"/>
      <c r="H79" s="594"/>
      <c r="I79" s="594"/>
      <c r="J79" s="594"/>
      <c r="K79" s="594"/>
      <c r="L79" s="594"/>
      <c r="M79" s="594"/>
      <c r="N79" s="594"/>
      <c r="O79" s="594"/>
      <c r="P79" s="594"/>
      <c r="Q79" s="594"/>
      <c r="R79" s="594"/>
      <c r="S79" s="594"/>
      <c r="T79" s="594"/>
      <c r="U79" s="101"/>
      <c r="V79" s="99"/>
      <c r="AG79" s="100"/>
      <c r="AH79" s="100"/>
      <c r="AM79" s="101"/>
      <c r="AP79" s="15"/>
    </row>
    <row r="80" spans="1:43" s="89" customFormat="1" ht="11.25" customHeight="1">
      <c r="B80" s="106"/>
      <c r="C80" s="101"/>
      <c r="D80" s="99"/>
      <c r="E80" s="594"/>
      <c r="F80" s="594"/>
      <c r="G80" s="594"/>
      <c r="H80" s="594"/>
      <c r="I80" s="594"/>
      <c r="J80" s="594"/>
      <c r="K80" s="594"/>
      <c r="L80" s="594"/>
      <c r="M80" s="594"/>
      <c r="N80" s="594"/>
      <c r="O80" s="594"/>
      <c r="P80" s="594"/>
      <c r="Q80" s="594"/>
      <c r="R80" s="594"/>
      <c r="S80" s="594"/>
      <c r="T80" s="594"/>
      <c r="U80" s="101"/>
      <c r="V80" s="99"/>
      <c r="AG80" s="100"/>
      <c r="AH80" s="100"/>
      <c r="AM80" s="101"/>
      <c r="AP80" s="15"/>
    </row>
    <row r="81" spans="1:43" s="89" customFormat="1" ht="11.25" customHeight="1">
      <c r="B81" s="106"/>
      <c r="C81" s="101"/>
      <c r="D81" s="99"/>
      <c r="E81" s="594"/>
      <c r="F81" s="594"/>
      <c r="G81" s="594"/>
      <c r="H81" s="594"/>
      <c r="I81" s="594"/>
      <c r="J81" s="594"/>
      <c r="K81" s="594"/>
      <c r="L81" s="594"/>
      <c r="M81" s="594"/>
      <c r="N81" s="594"/>
      <c r="O81" s="594"/>
      <c r="P81" s="594"/>
      <c r="Q81" s="594"/>
      <c r="R81" s="594"/>
      <c r="S81" s="594"/>
      <c r="T81" s="594"/>
      <c r="U81" s="101"/>
      <c r="V81" s="99"/>
      <c r="Y81" s="100"/>
      <c r="Z81" s="63"/>
      <c r="AA81" s="63"/>
      <c r="AB81" s="66"/>
      <c r="AC81" s="63"/>
      <c r="AD81" s="63"/>
      <c r="AE81" s="63"/>
      <c r="AF81" s="63"/>
      <c r="AG81" s="100"/>
      <c r="AH81" s="100"/>
      <c r="AI81" s="100"/>
      <c r="AJ81" s="100"/>
      <c r="AK81" s="100"/>
      <c r="AL81" s="100"/>
      <c r="AM81" s="101"/>
      <c r="AP81" s="15"/>
    </row>
    <row r="82" spans="1:43" s="89" customFormat="1" ht="6" customHeight="1">
      <c r="B82" s="106"/>
      <c r="C82" s="101"/>
      <c r="D82" s="99"/>
      <c r="E82" s="88"/>
      <c r="F82" s="88"/>
      <c r="G82" s="88"/>
      <c r="H82" s="88"/>
      <c r="I82" s="88"/>
      <c r="J82" s="88"/>
      <c r="K82" s="88"/>
      <c r="L82" s="88"/>
      <c r="M82" s="88"/>
      <c r="N82" s="88"/>
      <c r="O82" s="88"/>
      <c r="P82" s="88"/>
      <c r="Q82" s="88"/>
      <c r="R82" s="88"/>
      <c r="S82" s="88"/>
      <c r="T82" s="88"/>
      <c r="U82" s="101"/>
      <c r="V82" s="99"/>
      <c r="Z82" s="15"/>
      <c r="AA82" s="15"/>
      <c r="AB82" s="18"/>
      <c r="AC82" s="15"/>
      <c r="AD82" s="15"/>
      <c r="AE82" s="15"/>
      <c r="AF82" s="15"/>
      <c r="AG82" s="100"/>
      <c r="AH82" s="100"/>
      <c r="AM82" s="101"/>
      <c r="AP82" s="15"/>
    </row>
    <row r="83" spans="1:43" s="89" customFormat="1" ht="6" customHeight="1">
      <c r="B83" s="106"/>
      <c r="C83" s="101"/>
      <c r="D83" s="99"/>
      <c r="E83" s="88"/>
      <c r="F83" s="88"/>
      <c r="G83" s="88"/>
      <c r="H83" s="88"/>
      <c r="I83" s="88"/>
      <c r="J83" s="88"/>
      <c r="K83" s="88"/>
      <c r="L83" s="88"/>
      <c r="M83" s="88"/>
      <c r="N83" s="88"/>
      <c r="O83" s="88"/>
      <c r="P83" s="88"/>
      <c r="Q83" s="88"/>
      <c r="R83" s="88"/>
      <c r="S83" s="88"/>
      <c r="T83" s="88"/>
      <c r="U83" s="101"/>
      <c r="V83" s="99"/>
      <c r="Z83" s="15"/>
      <c r="AA83" s="15"/>
      <c r="AB83" s="18"/>
      <c r="AC83" s="15"/>
      <c r="AD83" s="15"/>
      <c r="AE83" s="15"/>
      <c r="AF83" s="15"/>
      <c r="AM83" s="101"/>
      <c r="AN83" s="99"/>
    </row>
    <row r="84" spans="1:43" s="89" customFormat="1" ht="11.25" customHeight="1">
      <c r="B84" s="106"/>
      <c r="C84" s="101"/>
      <c r="D84" s="99"/>
      <c r="E84" s="594" t="s">
        <v>503</v>
      </c>
      <c r="F84" s="594"/>
      <c r="G84" s="594"/>
      <c r="H84" s="594"/>
      <c r="I84" s="594"/>
      <c r="J84" s="594"/>
      <c r="K84" s="594"/>
      <c r="L84" s="594"/>
      <c r="M84" s="594"/>
      <c r="N84" s="594"/>
      <c r="O84" s="594"/>
      <c r="P84" s="594"/>
      <c r="Q84" s="594"/>
      <c r="R84" s="594"/>
      <c r="S84" s="594"/>
      <c r="T84" s="594"/>
      <c r="U84" s="101"/>
      <c r="V84" s="99"/>
      <c r="W84"/>
      <c r="Z84" s="15"/>
      <c r="AA84" s="15"/>
      <c r="AB84" s="18"/>
      <c r="AC84" s="15"/>
      <c r="AD84" s="15"/>
      <c r="AE84" s="15"/>
      <c r="AF84" s="15"/>
      <c r="AM84" s="101"/>
      <c r="AN84" s="99"/>
    </row>
    <row r="85" spans="1:43" s="89" customFormat="1" ht="11.25" customHeight="1">
      <c r="B85" s="106"/>
      <c r="C85" s="101"/>
      <c r="D85" s="99"/>
      <c r="E85" s="594"/>
      <c r="F85" s="594"/>
      <c r="G85" s="594"/>
      <c r="H85" s="594"/>
      <c r="I85" s="594"/>
      <c r="J85" s="594"/>
      <c r="K85" s="594"/>
      <c r="L85" s="594"/>
      <c r="M85" s="594"/>
      <c r="N85" s="594"/>
      <c r="O85" s="594"/>
      <c r="P85" s="594"/>
      <c r="Q85" s="594"/>
      <c r="R85" s="594"/>
      <c r="S85" s="594"/>
      <c r="T85" s="594"/>
      <c r="U85" s="101"/>
      <c r="V85" s="99"/>
      <c r="W85"/>
      <c r="AK85" s="100"/>
      <c r="AL85" s="65"/>
      <c r="AM85" s="101"/>
      <c r="AN85" s="99"/>
    </row>
    <row r="86" spans="1:43" s="89" customFormat="1" ht="11.25" customHeight="1">
      <c r="B86" s="106"/>
      <c r="C86" s="101"/>
      <c r="D86" s="99"/>
      <c r="E86" s="594"/>
      <c r="F86" s="594"/>
      <c r="G86" s="594"/>
      <c r="H86" s="594"/>
      <c r="I86" s="594"/>
      <c r="J86" s="594"/>
      <c r="K86" s="594"/>
      <c r="L86" s="594"/>
      <c r="M86" s="594"/>
      <c r="N86" s="594"/>
      <c r="O86" s="594"/>
      <c r="P86" s="594"/>
      <c r="Q86" s="594"/>
      <c r="R86" s="594"/>
      <c r="S86" s="594"/>
      <c r="T86" s="594"/>
      <c r="U86" s="101"/>
      <c r="V86" s="99"/>
      <c r="W86"/>
      <c r="AB86" s="15"/>
      <c r="AC86" s="15"/>
      <c r="AD86" s="18"/>
      <c r="AE86" s="15"/>
      <c r="AF86" s="15"/>
      <c r="AK86" s="100"/>
      <c r="AL86" s="65"/>
      <c r="AM86" s="101"/>
      <c r="AN86" s="99"/>
    </row>
    <row r="87" spans="1:43" s="89" customFormat="1" ht="11.25" customHeight="1">
      <c r="B87" s="106"/>
      <c r="C87" s="101"/>
      <c r="D87" s="99"/>
      <c r="E87" s="594"/>
      <c r="F87" s="594"/>
      <c r="G87" s="594"/>
      <c r="H87" s="594"/>
      <c r="I87" s="594"/>
      <c r="J87" s="594"/>
      <c r="K87" s="594"/>
      <c r="L87" s="594"/>
      <c r="M87" s="594"/>
      <c r="N87" s="594"/>
      <c r="O87" s="594"/>
      <c r="P87" s="594"/>
      <c r="Q87" s="594"/>
      <c r="R87" s="594"/>
      <c r="S87" s="594"/>
      <c r="T87" s="594"/>
      <c r="U87" s="101"/>
      <c r="V87" s="99"/>
      <c r="W87"/>
      <c r="AM87" s="101"/>
      <c r="AN87" s="99"/>
    </row>
    <row r="88" spans="1:43" s="89" customFormat="1" ht="11.25" customHeight="1">
      <c r="B88" s="106"/>
      <c r="C88" s="101"/>
      <c r="D88" s="99"/>
      <c r="E88" s="594"/>
      <c r="F88" s="594"/>
      <c r="G88" s="594"/>
      <c r="H88" s="594"/>
      <c r="I88" s="594"/>
      <c r="J88" s="594"/>
      <c r="K88" s="594"/>
      <c r="L88" s="594"/>
      <c r="M88" s="594"/>
      <c r="N88" s="594"/>
      <c r="O88" s="594"/>
      <c r="P88" s="594"/>
      <c r="Q88" s="594"/>
      <c r="R88" s="594"/>
      <c r="S88" s="594"/>
      <c r="T88" s="594"/>
      <c r="U88" s="101"/>
      <c r="V88" s="99"/>
      <c r="W88"/>
      <c r="AM88" s="101"/>
      <c r="AN88" s="99"/>
    </row>
    <row r="89" spans="1:43" s="89" customFormat="1" ht="11.25" customHeight="1">
      <c r="B89" s="106"/>
      <c r="C89" s="101"/>
      <c r="D89" s="99"/>
      <c r="E89" s="594"/>
      <c r="F89" s="594"/>
      <c r="G89" s="594"/>
      <c r="H89" s="594"/>
      <c r="I89" s="594"/>
      <c r="J89" s="594"/>
      <c r="K89" s="594"/>
      <c r="L89" s="594"/>
      <c r="M89" s="594"/>
      <c r="N89" s="594"/>
      <c r="O89" s="594"/>
      <c r="P89" s="594"/>
      <c r="Q89" s="594"/>
      <c r="R89" s="594"/>
      <c r="S89" s="594"/>
      <c r="T89" s="594"/>
      <c r="U89" s="101"/>
      <c r="V89" s="99"/>
      <c r="W89"/>
      <c r="AM89" s="101"/>
      <c r="AN89" s="99"/>
    </row>
    <row r="90" spans="1:43" s="89" customFormat="1" ht="11.25" customHeight="1">
      <c r="B90" s="106"/>
      <c r="C90" s="101"/>
      <c r="D90" s="99"/>
      <c r="E90" s="594"/>
      <c r="F90" s="594"/>
      <c r="G90" s="594"/>
      <c r="H90" s="594"/>
      <c r="I90" s="594"/>
      <c r="J90" s="594"/>
      <c r="K90" s="594"/>
      <c r="L90" s="594"/>
      <c r="M90" s="594"/>
      <c r="N90" s="594"/>
      <c r="O90" s="594"/>
      <c r="P90" s="594"/>
      <c r="Q90" s="594"/>
      <c r="R90" s="594"/>
      <c r="S90" s="594"/>
      <c r="T90" s="594"/>
      <c r="U90" s="101"/>
      <c r="V90" s="99"/>
      <c r="W90"/>
      <c r="AM90" s="101"/>
      <c r="AN90" s="99"/>
    </row>
    <row r="91" spans="1:43" s="89" customFormat="1" ht="21.6" customHeight="1">
      <c r="B91" s="106"/>
      <c r="C91" s="101"/>
      <c r="D91" s="99"/>
      <c r="E91" s="594"/>
      <c r="F91" s="594"/>
      <c r="G91" s="594"/>
      <c r="H91" s="594"/>
      <c r="I91" s="594"/>
      <c r="J91" s="594"/>
      <c r="K91" s="594"/>
      <c r="L91" s="594"/>
      <c r="M91" s="594"/>
      <c r="N91" s="594"/>
      <c r="O91" s="594"/>
      <c r="P91" s="594"/>
      <c r="Q91" s="594"/>
      <c r="R91" s="594"/>
      <c r="S91" s="594"/>
      <c r="T91" s="594"/>
      <c r="U91" s="101"/>
      <c r="V91" s="99"/>
      <c r="W91"/>
      <c r="AM91" s="101"/>
      <c r="AN91" s="99"/>
    </row>
    <row r="92" spans="1:43" s="89" customFormat="1" ht="16.899999999999999" customHeight="1">
      <c r="B92" s="106"/>
      <c r="C92" s="101"/>
      <c r="D92" s="99"/>
      <c r="E92" s="594"/>
      <c r="F92" s="594"/>
      <c r="G92" s="594"/>
      <c r="H92" s="594"/>
      <c r="I92" s="594"/>
      <c r="J92" s="594"/>
      <c r="K92" s="594"/>
      <c r="L92" s="594"/>
      <c r="M92" s="594"/>
      <c r="N92" s="594"/>
      <c r="O92" s="594"/>
      <c r="P92" s="594"/>
      <c r="Q92" s="594"/>
      <c r="R92" s="594"/>
      <c r="S92" s="594"/>
      <c r="T92" s="594"/>
      <c r="U92" s="101"/>
      <c r="V92" s="99"/>
      <c r="W92"/>
      <c r="AM92" s="101"/>
      <c r="AN92" s="99"/>
    </row>
    <row r="93" spans="1:43" s="89" customFormat="1" ht="6" customHeight="1">
      <c r="A93" s="103"/>
      <c r="B93" s="20"/>
      <c r="C93" s="104"/>
      <c r="D93" s="102"/>
      <c r="E93" s="594"/>
      <c r="F93" s="594"/>
      <c r="G93" s="594"/>
      <c r="H93" s="594"/>
      <c r="I93" s="594"/>
      <c r="J93" s="594"/>
      <c r="K93" s="594"/>
      <c r="L93" s="594"/>
      <c r="M93" s="594"/>
      <c r="N93" s="594"/>
      <c r="O93" s="594"/>
      <c r="P93" s="594"/>
      <c r="Q93" s="594"/>
      <c r="R93" s="594"/>
      <c r="S93" s="594"/>
      <c r="T93" s="594"/>
      <c r="U93" s="104"/>
      <c r="V93" s="102"/>
      <c r="W93" s="103"/>
      <c r="X93" s="103"/>
      <c r="Y93" s="103"/>
      <c r="Z93" s="103"/>
      <c r="AA93" s="103"/>
      <c r="AB93" s="103"/>
      <c r="AC93" s="103"/>
      <c r="AD93" s="103"/>
      <c r="AE93" s="103"/>
      <c r="AF93" s="103"/>
      <c r="AG93" s="103"/>
      <c r="AH93" s="103"/>
      <c r="AI93" s="103"/>
      <c r="AJ93" s="103"/>
      <c r="AK93" s="103"/>
      <c r="AL93" s="103"/>
      <c r="AM93" s="104"/>
      <c r="AN93" s="102"/>
      <c r="AO93" s="103"/>
      <c r="AP93" s="103"/>
      <c r="AQ93" s="103"/>
    </row>
    <row r="94" spans="1:43" s="89" customFormat="1" ht="6" customHeight="1">
      <c r="B94" s="106"/>
      <c r="C94" s="101"/>
      <c r="D94" s="99"/>
      <c r="U94" s="101"/>
      <c r="V94" s="99"/>
      <c r="AM94" s="101"/>
      <c r="AN94" s="99"/>
    </row>
    <row r="95" spans="1:43" s="89" customFormat="1" ht="11.25" customHeight="1">
      <c r="B95" s="106">
        <v>106</v>
      </c>
      <c r="C95" s="101"/>
      <c r="D95" s="99"/>
      <c r="E95" s="594" t="s">
        <v>504</v>
      </c>
      <c r="F95" s="594"/>
      <c r="G95" s="594"/>
      <c r="H95" s="594"/>
      <c r="I95" s="594"/>
      <c r="J95" s="594"/>
      <c r="K95" s="594"/>
      <c r="L95" s="594"/>
      <c r="M95" s="594"/>
      <c r="N95" s="594"/>
      <c r="O95" s="594"/>
      <c r="P95" s="594"/>
      <c r="Q95" s="594"/>
      <c r="R95" s="594"/>
      <c r="S95" s="594"/>
      <c r="T95" s="594"/>
      <c r="U95" s="101"/>
      <c r="Y95" s="15"/>
      <c r="Z95" s="15"/>
      <c r="AA95" s="18"/>
      <c r="AE95" s="15"/>
      <c r="AF95" s="15"/>
      <c r="AG95" s="18"/>
      <c r="AK95" s="15"/>
      <c r="AL95" s="16" t="s">
        <v>34</v>
      </c>
      <c r="AM95" s="101"/>
      <c r="AN95" s="99"/>
    </row>
    <row r="96" spans="1:43" s="89" customFormat="1" ht="11.25" customHeight="1">
      <c r="B96" s="106"/>
      <c r="C96" s="101"/>
      <c r="D96" s="99"/>
      <c r="E96" s="594"/>
      <c r="F96" s="594"/>
      <c r="G96" s="594"/>
      <c r="H96" s="594"/>
      <c r="I96" s="594"/>
      <c r="J96" s="594"/>
      <c r="K96" s="594"/>
      <c r="L96" s="594"/>
      <c r="M96" s="594"/>
      <c r="N96" s="594"/>
      <c r="O96" s="594"/>
      <c r="P96" s="594"/>
      <c r="Q96" s="594"/>
      <c r="R96" s="594"/>
      <c r="S96" s="594"/>
      <c r="T96" s="594"/>
      <c r="U96" s="100"/>
      <c r="Y96" s="15"/>
      <c r="Z96" s="15"/>
      <c r="AA96" s="18"/>
      <c r="AE96" s="15"/>
      <c r="AF96" s="15"/>
      <c r="AG96" s="18"/>
      <c r="AK96" s="15"/>
      <c r="AL96" s="16" t="s">
        <v>36</v>
      </c>
      <c r="AM96" s="101"/>
      <c r="AN96" s="99"/>
    </row>
    <row r="97" spans="1:43" s="89" customFormat="1" ht="10.9" customHeight="1">
      <c r="B97" s="106"/>
      <c r="C97" s="101"/>
      <c r="D97" s="99"/>
      <c r="E97" s="594"/>
      <c r="F97" s="594"/>
      <c r="G97" s="594"/>
      <c r="H97" s="594"/>
      <c r="I97" s="594"/>
      <c r="J97" s="594"/>
      <c r="K97" s="594"/>
      <c r="L97" s="594"/>
      <c r="M97" s="594"/>
      <c r="N97" s="594"/>
      <c r="O97" s="594"/>
      <c r="P97" s="594"/>
      <c r="Q97" s="594"/>
      <c r="R97" s="594"/>
      <c r="S97" s="594"/>
      <c r="T97" s="594"/>
      <c r="U97" s="101"/>
      <c r="Y97" s="15"/>
      <c r="Z97" s="15"/>
      <c r="AA97" s="18"/>
      <c r="AB97" s="89" t="s">
        <v>5</v>
      </c>
      <c r="AE97" s="15"/>
      <c r="AF97" s="15"/>
      <c r="AG97" s="18"/>
      <c r="AK97" s="15"/>
      <c r="AL97" s="16" t="s">
        <v>43</v>
      </c>
      <c r="AM97" s="101"/>
      <c r="AN97" s="99"/>
    </row>
    <row r="98" spans="1:43" s="89" customFormat="1" ht="10.9" customHeight="1">
      <c r="B98" s="106"/>
      <c r="C98" s="101"/>
      <c r="D98" s="99"/>
      <c r="E98" s="594"/>
      <c r="F98" s="594"/>
      <c r="G98" s="594"/>
      <c r="H98" s="594"/>
      <c r="I98" s="594"/>
      <c r="J98" s="594"/>
      <c r="K98" s="594"/>
      <c r="L98" s="594"/>
      <c r="M98" s="594"/>
      <c r="N98" s="594"/>
      <c r="O98" s="594"/>
      <c r="P98" s="594"/>
      <c r="Q98" s="594"/>
      <c r="R98" s="594"/>
      <c r="S98" s="594"/>
      <c r="T98" s="594"/>
      <c r="U98" s="101"/>
      <c r="Y98" s="15"/>
      <c r="Z98" s="15"/>
      <c r="AA98" s="18"/>
      <c r="AE98" s="15"/>
      <c r="AF98" s="15"/>
      <c r="AG98" s="18"/>
      <c r="AK98" s="15"/>
      <c r="AL98" s="16"/>
      <c r="AM98" s="101"/>
      <c r="AN98" s="99"/>
    </row>
    <row r="99" spans="1:43" s="89" customFormat="1" ht="10.9" customHeight="1">
      <c r="B99" s="106"/>
      <c r="C99" s="101"/>
      <c r="D99" s="99"/>
      <c r="E99" s="594"/>
      <c r="F99" s="594"/>
      <c r="G99" s="594"/>
      <c r="H99" s="594"/>
      <c r="I99" s="594"/>
      <c r="J99" s="594"/>
      <c r="K99" s="594"/>
      <c r="L99" s="594"/>
      <c r="M99" s="594"/>
      <c r="N99" s="594"/>
      <c r="O99" s="594"/>
      <c r="P99" s="594"/>
      <c r="Q99" s="594"/>
      <c r="R99" s="594"/>
      <c r="S99" s="594"/>
      <c r="T99" s="594"/>
      <c r="U99" s="101"/>
      <c r="AB99" s="15"/>
      <c r="AC99" s="15"/>
      <c r="AD99" s="18"/>
      <c r="AE99" s="15"/>
      <c r="AF99" s="15"/>
      <c r="AG99" s="15"/>
      <c r="AH99" s="15"/>
      <c r="AI99" s="15"/>
      <c r="AJ99" s="15"/>
      <c r="AK99" s="15"/>
      <c r="AL99" s="16"/>
      <c r="AM99" s="101"/>
      <c r="AN99" s="99"/>
    </row>
    <row r="100" spans="1:43" s="89" customFormat="1" ht="10.9" customHeight="1">
      <c r="B100" s="106"/>
      <c r="C100" s="101"/>
      <c r="D100" s="99"/>
      <c r="E100" s="594"/>
      <c r="F100" s="594"/>
      <c r="G100" s="594"/>
      <c r="H100" s="594"/>
      <c r="I100" s="594"/>
      <c r="J100" s="594"/>
      <c r="K100" s="594"/>
      <c r="L100" s="594"/>
      <c r="M100" s="594"/>
      <c r="N100" s="594"/>
      <c r="O100" s="594"/>
      <c r="P100" s="594"/>
      <c r="Q100" s="594"/>
      <c r="R100" s="594"/>
      <c r="S100" s="594"/>
      <c r="T100" s="594"/>
      <c r="U100" s="101"/>
      <c r="AB100" s="15"/>
      <c r="AC100" s="15"/>
      <c r="AD100" s="18"/>
      <c r="AE100" s="15"/>
      <c r="AF100" s="15"/>
      <c r="AG100" s="15"/>
      <c r="AH100" s="15"/>
      <c r="AI100" s="15"/>
      <c r="AJ100" s="15"/>
      <c r="AK100" s="15"/>
      <c r="AL100" s="16"/>
      <c r="AM100" s="101"/>
      <c r="AN100" s="99"/>
    </row>
    <row r="101" spans="1:43" s="89" customFormat="1" ht="10.9" customHeight="1">
      <c r="B101" s="106"/>
      <c r="C101" s="101"/>
      <c r="D101" s="99"/>
      <c r="E101" s="594"/>
      <c r="F101" s="594"/>
      <c r="G101" s="594"/>
      <c r="H101" s="594"/>
      <c r="I101" s="594"/>
      <c r="J101" s="594"/>
      <c r="K101" s="594"/>
      <c r="L101" s="594"/>
      <c r="M101" s="594"/>
      <c r="N101" s="594"/>
      <c r="O101" s="594"/>
      <c r="P101" s="594"/>
      <c r="Q101" s="594"/>
      <c r="R101" s="594"/>
      <c r="S101" s="594"/>
      <c r="T101" s="594"/>
      <c r="U101" s="101"/>
      <c r="AB101" s="15"/>
      <c r="AC101" s="15"/>
      <c r="AD101" s="18"/>
      <c r="AE101" s="15"/>
      <c r="AF101" s="15"/>
      <c r="AG101" s="15"/>
      <c r="AH101" s="15"/>
      <c r="AI101" s="15"/>
      <c r="AJ101" s="15"/>
      <c r="AK101" s="15"/>
      <c r="AL101" s="16"/>
      <c r="AM101" s="101"/>
      <c r="AN101" s="99"/>
    </row>
    <row r="102" spans="1:43" s="89" customFormat="1" ht="10.9" customHeight="1">
      <c r="B102" s="106"/>
      <c r="C102" s="101"/>
      <c r="D102" s="99"/>
      <c r="E102" s="594"/>
      <c r="F102" s="594"/>
      <c r="G102" s="594"/>
      <c r="H102" s="594"/>
      <c r="I102" s="594"/>
      <c r="J102" s="594"/>
      <c r="K102" s="594"/>
      <c r="L102" s="594"/>
      <c r="M102" s="594"/>
      <c r="N102" s="594"/>
      <c r="O102" s="594"/>
      <c r="P102" s="594"/>
      <c r="Q102" s="594"/>
      <c r="R102" s="594"/>
      <c r="S102" s="594"/>
      <c r="T102" s="594"/>
      <c r="U102" s="101"/>
      <c r="AB102" s="15"/>
      <c r="AC102" s="15"/>
      <c r="AD102" s="18"/>
      <c r="AE102" s="15"/>
      <c r="AF102" s="15"/>
      <c r="AG102" s="15"/>
      <c r="AH102" s="15"/>
      <c r="AI102" s="15"/>
      <c r="AJ102" s="15"/>
      <c r="AK102" s="15"/>
      <c r="AL102" s="16"/>
      <c r="AM102" s="101"/>
      <c r="AN102" s="99"/>
    </row>
    <row r="103" spans="1:43" s="89" customFormat="1" ht="6" customHeight="1">
      <c r="A103" s="103"/>
      <c r="B103" s="20"/>
      <c r="C103" s="104"/>
      <c r="D103" s="102"/>
      <c r="E103" s="594"/>
      <c r="F103" s="594"/>
      <c r="G103" s="594"/>
      <c r="H103" s="594"/>
      <c r="I103" s="594"/>
      <c r="J103" s="594"/>
      <c r="K103" s="594"/>
      <c r="L103" s="594"/>
      <c r="M103" s="594"/>
      <c r="N103" s="594"/>
      <c r="O103" s="594"/>
      <c r="P103" s="594"/>
      <c r="Q103" s="594"/>
      <c r="R103" s="594"/>
      <c r="S103" s="594"/>
      <c r="T103" s="594"/>
      <c r="U103" s="104"/>
      <c r="V103" s="102"/>
      <c r="W103" s="103"/>
      <c r="X103" s="103"/>
      <c r="Y103" s="103"/>
      <c r="Z103" s="103"/>
      <c r="AA103" s="103"/>
      <c r="AB103" s="103"/>
      <c r="AC103" s="103"/>
      <c r="AD103" s="103"/>
      <c r="AE103" s="103"/>
      <c r="AF103" s="103"/>
      <c r="AG103" s="103"/>
      <c r="AH103" s="103"/>
      <c r="AI103" s="103"/>
      <c r="AJ103" s="103"/>
      <c r="AK103" s="103"/>
      <c r="AL103" s="103"/>
      <c r="AM103" s="104"/>
      <c r="AN103" s="102"/>
      <c r="AO103" s="103"/>
      <c r="AP103" s="103"/>
      <c r="AQ103" s="103"/>
    </row>
    <row r="104" spans="1:43" s="89" customFormat="1" ht="6" customHeight="1">
      <c r="A104" s="6"/>
      <c r="B104" s="91"/>
      <c r="C104" s="8"/>
      <c r="D104" s="9"/>
      <c r="E104" s="6"/>
      <c r="F104" s="6"/>
      <c r="G104" s="6"/>
      <c r="H104" s="6"/>
      <c r="I104" s="6"/>
      <c r="J104" s="6"/>
      <c r="K104" s="6"/>
      <c r="L104" s="6"/>
      <c r="M104" s="6"/>
      <c r="N104" s="6"/>
      <c r="O104" s="6"/>
      <c r="P104" s="6"/>
      <c r="Q104" s="6"/>
      <c r="R104" s="6"/>
      <c r="S104" s="6"/>
      <c r="T104" s="6"/>
      <c r="U104" s="8"/>
      <c r="V104" s="9"/>
      <c r="W104" s="6"/>
      <c r="X104" s="6"/>
      <c r="Y104" s="6"/>
      <c r="Z104" s="6"/>
      <c r="AA104" s="6"/>
      <c r="AB104" s="6"/>
      <c r="AC104" s="6"/>
      <c r="AD104" s="6"/>
      <c r="AE104" s="6"/>
      <c r="AF104" s="6"/>
      <c r="AG104" s="6"/>
      <c r="AH104" s="6"/>
      <c r="AI104" s="6"/>
      <c r="AJ104" s="6"/>
      <c r="AK104" s="6"/>
      <c r="AL104" s="6"/>
      <c r="AM104" s="8"/>
      <c r="AN104" s="9"/>
      <c r="AO104" s="6"/>
      <c r="AP104" s="6"/>
      <c r="AQ104" s="6"/>
    </row>
    <row r="105" spans="1:43" s="89" customFormat="1" ht="11.25" customHeight="1" thickBot="1">
      <c r="B105" s="106">
        <v>107</v>
      </c>
      <c r="C105" s="101"/>
      <c r="D105" s="99"/>
      <c r="E105" s="594" t="s">
        <v>505</v>
      </c>
      <c r="F105" s="594"/>
      <c r="G105" s="594"/>
      <c r="H105" s="594"/>
      <c r="I105" s="594"/>
      <c r="J105" s="594"/>
      <c r="K105" s="594"/>
      <c r="L105" s="594"/>
      <c r="M105" s="594"/>
      <c r="N105" s="594"/>
      <c r="O105" s="594"/>
      <c r="P105" s="594"/>
      <c r="Q105" s="594"/>
      <c r="R105" s="594"/>
      <c r="S105" s="594"/>
      <c r="T105" s="594"/>
      <c r="U105" s="101"/>
      <c r="V105" s="99"/>
      <c r="W105" s="100"/>
      <c r="X105" s="100"/>
      <c r="Y105" s="89" t="s">
        <v>5</v>
      </c>
      <c r="AB105" s="15"/>
      <c r="AF105" s="15"/>
      <c r="AJ105" s="15"/>
      <c r="AK105" s="63"/>
      <c r="AL105" s="16" t="s">
        <v>34</v>
      </c>
      <c r="AM105" s="101"/>
      <c r="AN105" s="99"/>
    </row>
    <row r="106" spans="1:43" s="89" customFormat="1" ht="11.25" customHeight="1">
      <c r="B106" s="106"/>
      <c r="C106" s="101"/>
      <c r="D106" s="99"/>
      <c r="E106" s="594"/>
      <c r="F106" s="594"/>
      <c r="G106" s="594"/>
      <c r="H106" s="594"/>
      <c r="I106" s="594"/>
      <c r="J106" s="594"/>
      <c r="K106" s="594"/>
      <c r="L106" s="594"/>
      <c r="M106" s="594"/>
      <c r="N106" s="594"/>
      <c r="O106" s="594"/>
      <c r="P106" s="594"/>
      <c r="Q106" s="594"/>
      <c r="R106" s="594"/>
      <c r="S106" s="594"/>
      <c r="T106" s="594"/>
      <c r="U106" s="101"/>
      <c r="V106" s="99"/>
      <c r="W106" s="100" t="s">
        <v>41</v>
      </c>
      <c r="X106" s="100"/>
      <c r="Y106" s="44" t="s">
        <v>5</v>
      </c>
      <c r="Z106" s="48"/>
      <c r="AB106" s="15"/>
      <c r="AF106" s="15"/>
      <c r="AJ106" s="15"/>
      <c r="AK106" s="63"/>
      <c r="AL106" s="16" t="s">
        <v>36</v>
      </c>
      <c r="AM106" s="101"/>
      <c r="AN106" s="99"/>
      <c r="AP106" s="589">
        <v>109</v>
      </c>
    </row>
    <row r="107" spans="1:43" s="89" customFormat="1" ht="11.25" customHeight="1" thickBot="1">
      <c r="B107" s="106"/>
      <c r="C107" s="101"/>
      <c r="D107" s="99"/>
      <c r="E107" s="594"/>
      <c r="F107" s="594"/>
      <c r="G107" s="594"/>
      <c r="H107" s="594"/>
      <c r="I107" s="594"/>
      <c r="J107" s="594"/>
      <c r="K107" s="594"/>
      <c r="L107" s="594"/>
      <c r="M107" s="594"/>
      <c r="N107" s="594"/>
      <c r="O107" s="594"/>
      <c r="P107" s="594"/>
      <c r="Q107" s="594"/>
      <c r="R107" s="594"/>
      <c r="S107" s="594"/>
      <c r="T107" s="594"/>
      <c r="U107" s="101"/>
      <c r="V107" s="99"/>
      <c r="Y107" s="52"/>
      <c r="Z107" s="54"/>
      <c r="AB107" s="15" t="s">
        <v>5</v>
      </c>
      <c r="AF107" s="15"/>
      <c r="AJ107" s="15"/>
      <c r="AK107" s="15"/>
      <c r="AL107" s="16" t="s">
        <v>43</v>
      </c>
      <c r="AM107" s="101"/>
      <c r="AN107" s="99"/>
      <c r="AP107" s="589"/>
    </row>
    <row r="108" spans="1:43" s="89" customFormat="1" ht="11.25" customHeight="1" thickBot="1">
      <c r="B108" s="106"/>
      <c r="C108" s="101"/>
      <c r="D108" s="99"/>
      <c r="E108" s="594"/>
      <c r="F108" s="594"/>
      <c r="G108" s="594"/>
      <c r="H108" s="594"/>
      <c r="I108" s="594"/>
      <c r="J108" s="594"/>
      <c r="K108" s="594"/>
      <c r="L108" s="594"/>
      <c r="M108" s="594"/>
      <c r="N108" s="594"/>
      <c r="O108" s="594"/>
      <c r="P108" s="594"/>
      <c r="Q108" s="594"/>
      <c r="R108" s="594"/>
      <c r="S108" s="594"/>
      <c r="T108" s="594"/>
      <c r="U108" s="101"/>
      <c r="V108" s="99"/>
      <c r="AB108" s="15"/>
      <c r="AC108" s="15"/>
      <c r="AD108" s="18"/>
      <c r="AE108" s="15"/>
      <c r="AF108" s="15"/>
      <c r="AG108" s="15"/>
      <c r="AH108" s="15"/>
      <c r="AI108" s="15"/>
      <c r="AJ108" s="15"/>
      <c r="AK108" s="15"/>
      <c r="AL108" s="16"/>
      <c r="AM108" s="101"/>
      <c r="AN108" s="99"/>
    </row>
    <row r="109" spans="1:43" s="89" customFormat="1" ht="11.25" customHeight="1">
      <c r="B109" s="106"/>
      <c r="C109" s="101"/>
      <c r="D109" s="99"/>
      <c r="E109" s="594"/>
      <c r="F109" s="594"/>
      <c r="G109" s="594"/>
      <c r="H109" s="594"/>
      <c r="I109" s="594"/>
      <c r="J109" s="594"/>
      <c r="K109" s="594"/>
      <c r="L109" s="594"/>
      <c r="M109" s="594"/>
      <c r="N109" s="594"/>
      <c r="O109" s="594"/>
      <c r="P109" s="594"/>
      <c r="Q109" s="594"/>
      <c r="R109" s="594"/>
      <c r="S109" s="594"/>
      <c r="T109" s="594"/>
      <c r="U109" s="101"/>
      <c r="V109" s="99"/>
      <c r="W109" s="89" t="s">
        <v>42</v>
      </c>
      <c r="Y109" s="44"/>
      <c r="Z109" s="48"/>
      <c r="AB109" s="15"/>
      <c r="AC109" s="15"/>
      <c r="AD109" s="18"/>
      <c r="AE109" s="15"/>
      <c r="AF109" s="15"/>
      <c r="AG109" s="15"/>
      <c r="AH109" s="15"/>
      <c r="AI109" s="15"/>
      <c r="AJ109" s="15"/>
      <c r="AK109" s="15"/>
      <c r="AL109" s="16"/>
      <c r="AM109" s="101"/>
      <c r="AN109" s="99"/>
    </row>
    <row r="110" spans="1:43" s="89" customFormat="1" ht="11.25" customHeight="1" thickBot="1">
      <c r="B110" s="106"/>
      <c r="C110" s="101"/>
      <c r="D110" s="99"/>
      <c r="E110" s="594"/>
      <c r="F110" s="594"/>
      <c r="G110" s="594"/>
      <c r="H110" s="594"/>
      <c r="I110" s="594"/>
      <c r="J110" s="594"/>
      <c r="K110" s="594"/>
      <c r="L110" s="594"/>
      <c r="M110" s="594"/>
      <c r="N110" s="594"/>
      <c r="O110" s="594"/>
      <c r="P110" s="594"/>
      <c r="Q110" s="594"/>
      <c r="R110" s="594"/>
      <c r="S110" s="594"/>
      <c r="T110" s="594"/>
      <c r="U110" s="101"/>
      <c r="V110" s="99"/>
      <c r="Y110" s="52"/>
      <c r="Z110" s="54"/>
      <c r="AB110" s="15"/>
      <c r="AC110" s="15"/>
      <c r="AD110" s="18"/>
      <c r="AE110" s="15"/>
      <c r="AF110" s="15"/>
      <c r="AG110" s="15"/>
      <c r="AH110" s="15"/>
      <c r="AI110" s="15"/>
      <c r="AJ110" s="15"/>
      <c r="AK110" s="15"/>
      <c r="AL110" s="16"/>
      <c r="AM110" s="101"/>
      <c r="AN110" s="99"/>
    </row>
    <row r="111" spans="1:43" s="89" customFormat="1" ht="15" customHeight="1">
      <c r="A111" s="103"/>
      <c r="B111" s="20"/>
      <c r="C111" s="104"/>
      <c r="D111" s="102"/>
      <c r="E111" s="594"/>
      <c r="F111" s="594"/>
      <c r="G111" s="594"/>
      <c r="H111" s="594"/>
      <c r="I111" s="594"/>
      <c r="J111" s="594"/>
      <c r="K111" s="594"/>
      <c r="L111" s="594"/>
      <c r="M111" s="594"/>
      <c r="N111" s="594"/>
      <c r="O111" s="594"/>
      <c r="P111" s="594"/>
      <c r="Q111" s="594"/>
      <c r="R111" s="594"/>
      <c r="S111" s="594"/>
      <c r="T111" s="594"/>
      <c r="U111" s="104"/>
      <c r="V111" s="102"/>
      <c r="W111" s="103"/>
      <c r="X111" s="103"/>
      <c r="Y111" s="103"/>
      <c r="Z111" s="103"/>
      <c r="AA111" s="103"/>
      <c r="AB111" s="103"/>
      <c r="AC111" s="103"/>
      <c r="AD111" s="103"/>
      <c r="AE111" s="103"/>
      <c r="AF111" s="103"/>
      <c r="AG111" s="103"/>
      <c r="AH111" s="103"/>
      <c r="AI111" s="103"/>
      <c r="AJ111" s="103"/>
      <c r="AK111" s="103"/>
      <c r="AL111" s="103"/>
      <c r="AM111" s="104"/>
      <c r="AN111" s="102"/>
      <c r="AO111" s="103"/>
      <c r="AP111" s="103"/>
      <c r="AQ111" s="103"/>
    </row>
    <row r="112" spans="1:43" s="89" customFormat="1" ht="6" customHeight="1">
      <c r="A112" s="6"/>
      <c r="B112" s="91"/>
      <c r="C112" s="8"/>
      <c r="D112" s="9"/>
      <c r="E112" s="6"/>
      <c r="F112" s="6"/>
      <c r="G112" s="6"/>
      <c r="H112" s="6"/>
      <c r="I112" s="6"/>
      <c r="J112" s="6"/>
      <c r="K112" s="6"/>
      <c r="L112" s="6"/>
      <c r="M112" s="6"/>
      <c r="N112" s="6"/>
      <c r="O112" s="6"/>
      <c r="P112" s="6"/>
      <c r="Q112" s="6"/>
      <c r="R112" s="6"/>
      <c r="S112" s="6"/>
      <c r="T112" s="6"/>
      <c r="U112" s="8"/>
      <c r="V112" s="9"/>
      <c r="W112" s="6"/>
      <c r="X112" s="6"/>
      <c r="Y112" s="6"/>
      <c r="Z112" s="6"/>
      <c r="AA112" s="6"/>
      <c r="AB112" s="6"/>
      <c r="AC112" s="6"/>
      <c r="AD112" s="6"/>
      <c r="AE112" s="6"/>
      <c r="AF112" s="6"/>
      <c r="AG112" s="6"/>
      <c r="AH112" s="6"/>
      <c r="AI112" s="6"/>
      <c r="AJ112" s="6"/>
      <c r="AK112" s="6"/>
      <c r="AL112" s="91"/>
      <c r="AM112" s="8"/>
      <c r="AN112" s="9"/>
      <c r="AO112" s="6"/>
      <c r="AP112" s="6"/>
      <c r="AQ112" s="6"/>
    </row>
    <row r="113" spans="1:44" s="89" customFormat="1" ht="11.25" customHeight="1" thickBot="1">
      <c r="B113" s="106">
        <v>108</v>
      </c>
      <c r="C113" s="101"/>
      <c r="D113" s="99"/>
      <c r="E113" s="594" t="s">
        <v>506</v>
      </c>
      <c r="F113" s="594"/>
      <c r="G113" s="594"/>
      <c r="H113" s="594"/>
      <c r="I113" s="594"/>
      <c r="J113" s="594"/>
      <c r="K113" s="594"/>
      <c r="L113" s="594"/>
      <c r="M113" s="594"/>
      <c r="N113" s="594"/>
      <c r="O113" s="594"/>
      <c r="P113" s="594"/>
      <c r="Q113" s="594"/>
      <c r="R113" s="594"/>
      <c r="S113" s="594"/>
      <c r="T113" s="594"/>
      <c r="U113" s="101"/>
      <c r="V113" s="99"/>
      <c r="Y113" s="15"/>
      <c r="Z113" s="15"/>
      <c r="AA113" s="15"/>
      <c r="AB113" s="15"/>
      <c r="AC113" s="15"/>
      <c r="AD113" s="15"/>
      <c r="AE113" s="15"/>
      <c r="AF113" s="15"/>
      <c r="AG113" s="15"/>
      <c r="AH113" s="15"/>
      <c r="AI113" s="15"/>
      <c r="AJ113" s="15"/>
      <c r="AK113" s="15"/>
      <c r="AL113" s="106"/>
      <c r="AM113" s="101"/>
      <c r="AN113" s="99"/>
    </row>
    <row r="114" spans="1:44" s="89" customFormat="1" ht="11.25" customHeight="1">
      <c r="B114" s="106"/>
      <c r="C114" s="101"/>
      <c r="D114" s="99"/>
      <c r="E114" s="594"/>
      <c r="F114" s="594"/>
      <c r="G114" s="594"/>
      <c r="H114" s="594"/>
      <c r="I114" s="594"/>
      <c r="J114" s="594"/>
      <c r="K114" s="594"/>
      <c r="L114" s="594"/>
      <c r="M114" s="594"/>
      <c r="N114" s="594"/>
      <c r="O114" s="594"/>
      <c r="P114" s="594"/>
      <c r="Q114" s="594"/>
      <c r="R114" s="594"/>
      <c r="S114" s="594"/>
      <c r="T114" s="594"/>
      <c r="U114" s="101"/>
      <c r="V114" s="99"/>
      <c r="W114" s="89" t="s">
        <v>41</v>
      </c>
      <c r="Y114" s="198"/>
      <c r="Z114" s="195"/>
      <c r="AA114" s="15"/>
      <c r="AE114" s="15"/>
      <c r="AF114" s="15"/>
      <c r="AG114" s="15"/>
      <c r="AH114" s="15"/>
      <c r="AI114" s="15"/>
      <c r="AJ114" s="15"/>
      <c r="AK114" s="15"/>
      <c r="AL114" s="106"/>
      <c r="AM114" s="101"/>
      <c r="AN114" s="99"/>
    </row>
    <row r="115" spans="1:44" s="89" customFormat="1" ht="11.25" customHeight="1" thickBot="1">
      <c r="B115" s="106"/>
      <c r="C115" s="101"/>
      <c r="D115" s="99"/>
      <c r="E115" s="594"/>
      <c r="F115" s="594"/>
      <c r="G115" s="594"/>
      <c r="H115" s="594"/>
      <c r="I115" s="594"/>
      <c r="J115" s="594"/>
      <c r="K115" s="594"/>
      <c r="L115" s="594"/>
      <c r="M115" s="594"/>
      <c r="N115" s="594"/>
      <c r="O115" s="594"/>
      <c r="P115" s="594"/>
      <c r="Q115" s="594"/>
      <c r="R115" s="594"/>
      <c r="S115" s="594"/>
      <c r="T115" s="594"/>
      <c r="U115" s="101"/>
      <c r="V115" s="99"/>
      <c r="Y115" s="196"/>
      <c r="Z115" s="199"/>
      <c r="AA115" s="15"/>
      <c r="AF115" s="15"/>
      <c r="AG115" s="15"/>
      <c r="AH115" s="15"/>
      <c r="AI115" s="15"/>
      <c r="AJ115" s="15"/>
      <c r="AK115" s="15"/>
      <c r="AL115" s="106"/>
      <c r="AM115" s="101"/>
      <c r="AN115" s="99"/>
    </row>
    <row r="116" spans="1:44" s="89" customFormat="1" ht="18" customHeight="1" thickBot="1">
      <c r="B116" s="106"/>
      <c r="C116" s="101"/>
      <c r="D116" s="99"/>
      <c r="E116" s="594"/>
      <c r="F116" s="594"/>
      <c r="G116" s="594"/>
      <c r="H116" s="594"/>
      <c r="I116" s="594"/>
      <c r="J116" s="594"/>
      <c r="K116" s="594"/>
      <c r="L116" s="594"/>
      <c r="M116" s="594"/>
      <c r="N116" s="594"/>
      <c r="O116" s="594"/>
      <c r="P116" s="594"/>
      <c r="Q116" s="594"/>
      <c r="R116" s="594"/>
      <c r="S116" s="594"/>
      <c r="T116" s="594"/>
      <c r="U116" s="101"/>
      <c r="V116" s="99"/>
      <c r="AL116" s="106"/>
      <c r="AM116" s="101"/>
      <c r="AN116" s="99"/>
    </row>
    <row r="117" spans="1:44" s="89" customFormat="1" ht="11.25" customHeight="1">
      <c r="B117" s="106"/>
      <c r="C117" s="101"/>
      <c r="D117" s="99"/>
      <c r="E117" s="594"/>
      <c r="F117" s="594"/>
      <c r="G117" s="594"/>
      <c r="H117" s="594"/>
      <c r="I117" s="594"/>
      <c r="J117" s="594"/>
      <c r="K117" s="594"/>
      <c r="L117" s="594"/>
      <c r="M117" s="594"/>
      <c r="N117" s="594"/>
      <c r="O117" s="594"/>
      <c r="P117" s="594"/>
      <c r="Q117" s="594"/>
      <c r="R117" s="594"/>
      <c r="S117" s="594"/>
      <c r="T117" s="594"/>
      <c r="U117" s="101"/>
      <c r="V117" s="99"/>
      <c r="W117" s="89" t="s">
        <v>42</v>
      </c>
      <c r="Y117" s="44"/>
      <c r="Z117" s="48"/>
      <c r="AF117" s="15"/>
      <c r="AG117" s="15"/>
      <c r="AH117" s="15"/>
      <c r="AI117" s="15"/>
      <c r="AJ117" s="15"/>
      <c r="AK117" s="15"/>
      <c r="AL117" s="106"/>
      <c r="AM117" s="101"/>
      <c r="AN117" s="99"/>
    </row>
    <row r="118" spans="1:44" s="89" customFormat="1" ht="27" customHeight="1" thickBot="1">
      <c r="B118" s="106"/>
      <c r="C118" s="101"/>
      <c r="D118" s="99"/>
      <c r="E118" s="594"/>
      <c r="F118" s="594"/>
      <c r="G118" s="594"/>
      <c r="H118" s="594"/>
      <c r="I118" s="594"/>
      <c r="J118" s="594"/>
      <c r="K118" s="594"/>
      <c r="L118" s="594"/>
      <c r="M118" s="594"/>
      <c r="N118" s="594"/>
      <c r="O118" s="594"/>
      <c r="P118" s="594"/>
      <c r="Q118" s="594"/>
      <c r="R118" s="594"/>
      <c r="S118" s="594"/>
      <c r="T118" s="594"/>
      <c r="U118" s="101"/>
      <c r="V118" s="99"/>
      <c r="Y118" s="200"/>
      <c r="Z118" s="54"/>
      <c r="AE118" s="15"/>
      <c r="AF118" s="15"/>
      <c r="AG118" s="15"/>
      <c r="AH118" s="15"/>
      <c r="AI118" s="15"/>
      <c r="AJ118" s="15"/>
      <c r="AK118" s="15"/>
      <c r="AL118" s="106"/>
      <c r="AM118" s="101"/>
      <c r="AN118" s="99"/>
    </row>
    <row r="119" spans="1:44" ht="6" customHeight="1">
      <c r="A119" s="6"/>
      <c r="B119" s="91"/>
      <c r="C119" s="8"/>
      <c r="D119" s="9"/>
      <c r="E119" s="6"/>
      <c r="F119" s="6"/>
      <c r="G119" s="6"/>
      <c r="H119" s="6"/>
      <c r="I119" s="6"/>
      <c r="J119" s="6"/>
      <c r="K119" s="6"/>
      <c r="L119" s="6"/>
      <c r="M119" s="6"/>
      <c r="N119" s="6"/>
      <c r="O119" s="6"/>
      <c r="P119" s="6"/>
      <c r="Q119" s="6"/>
      <c r="R119" s="6"/>
      <c r="S119" s="6"/>
      <c r="T119" s="6"/>
      <c r="U119" s="8"/>
      <c r="V119" s="9"/>
      <c r="W119" s="6"/>
      <c r="X119" s="6"/>
      <c r="Y119" s="99"/>
      <c r="Z119" s="100"/>
      <c r="AA119" s="6"/>
      <c r="AB119" s="6"/>
      <c r="AC119" s="6"/>
      <c r="AD119" s="6"/>
      <c r="AE119" s="6"/>
      <c r="AF119" s="6"/>
      <c r="AG119" s="6"/>
      <c r="AH119" s="6"/>
      <c r="AI119" s="6"/>
      <c r="AJ119" s="6"/>
      <c r="AK119" s="6"/>
      <c r="AL119" s="27"/>
      <c r="AM119" s="8"/>
      <c r="AN119" s="9"/>
      <c r="AO119" s="6"/>
      <c r="AP119" s="6"/>
      <c r="AQ119" s="6"/>
    </row>
    <row r="120" spans="1:44">
      <c r="A120" s="89"/>
      <c r="B120" s="590" t="s">
        <v>507</v>
      </c>
      <c r="C120" s="590"/>
      <c r="D120" s="590"/>
      <c r="E120" s="590"/>
      <c r="F120" s="590"/>
      <c r="G120" s="590"/>
      <c r="H120" s="590"/>
      <c r="I120" s="590"/>
      <c r="J120" s="590"/>
      <c r="K120" s="590"/>
      <c r="L120" s="590"/>
      <c r="M120" s="590"/>
      <c r="N120" s="590"/>
      <c r="O120" s="590"/>
      <c r="P120" s="590"/>
      <c r="Q120" s="590"/>
      <c r="R120" s="590"/>
      <c r="S120" s="590"/>
      <c r="T120" s="590"/>
      <c r="U120" s="590"/>
      <c r="V120" s="590"/>
      <c r="W120" s="590"/>
      <c r="X120" s="590"/>
      <c r="Y120" s="590"/>
      <c r="Z120" s="590"/>
      <c r="AA120" s="590"/>
      <c r="AB120" s="590"/>
      <c r="AC120" s="590"/>
      <c r="AD120" s="590"/>
      <c r="AE120" s="590"/>
      <c r="AF120" s="590"/>
      <c r="AG120" s="590"/>
      <c r="AH120" s="590"/>
      <c r="AI120" s="590"/>
      <c r="AJ120" s="590"/>
      <c r="AK120" s="590"/>
      <c r="AL120" s="590"/>
      <c r="AM120" s="590"/>
      <c r="AN120" s="590"/>
      <c r="AO120" s="590"/>
      <c r="AP120" s="590"/>
      <c r="AQ120" s="590"/>
      <c r="AR120" s="590"/>
    </row>
    <row r="121" spans="1:44">
      <c r="A121" s="89"/>
      <c r="B121" s="106"/>
      <c r="C121" s="101"/>
      <c r="D121" s="99"/>
      <c r="E121" s="594"/>
      <c r="F121" s="594"/>
      <c r="G121" s="594"/>
      <c r="H121" s="594"/>
      <c r="I121" s="594"/>
      <c r="J121" s="594"/>
      <c r="K121" s="594"/>
      <c r="L121" s="594"/>
      <c r="M121" s="594"/>
      <c r="N121" s="594"/>
      <c r="O121" s="594"/>
      <c r="P121" s="594"/>
      <c r="Q121" s="594"/>
      <c r="R121" s="594"/>
      <c r="S121" s="594"/>
      <c r="T121" s="594"/>
      <c r="U121" s="28"/>
      <c r="V121" s="99"/>
      <c r="W121" s="89"/>
      <c r="Y121" s="89"/>
      <c r="Z121" s="89"/>
      <c r="AA121" s="89"/>
      <c r="AB121" s="89"/>
      <c r="AC121" s="89"/>
      <c r="AD121" s="89"/>
      <c r="AE121" s="89"/>
      <c r="AF121" s="89"/>
      <c r="AH121" s="15"/>
      <c r="AI121" s="15"/>
      <c r="AJ121" s="15"/>
      <c r="AK121" s="15"/>
      <c r="AL121" s="13"/>
      <c r="AM121" s="101"/>
      <c r="AN121" s="99"/>
      <c r="AO121" s="89"/>
      <c r="AP121" s="89"/>
      <c r="AQ121" s="89"/>
    </row>
    <row r="122" spans="1:44" ht="10.15" customHeight="1">
      <c r="A122" s="89"/>
      <c r="B122" s="106"/>
      <c r="C122" s="101"/>
      <c r="D122" s="99"/>
      <c r="E122" s="89"/>
      <c r="F122" s="89"/>
      <c r="G122" s="89"/>
      <c r="H122" s="89"/>
      <c r="I122" s="89"/>
      <c r="J122" s="89"/>
      <c r="K122" s="89"/>
      <c r="L122" s="89"/>
      <c r="M122" s="89"/>
      <c r="N122" s="89"/>
      <c r="O122" s="89"/>
      <c r="P122" s="89"/>
      <c r="Q122" s="89"/>
      <c r="R122" s="89"/>
      <c r="S122" s="89"/>
      <c r="T122" s="89"/>
      <c r="U122" s="28"/>
      <c r="V122" s="99"/>
      <c r="W122" s="96"/>
      <c r="X122" s="89"/>
      <c r="Y122" s="89"/>
      <c r="Z122" s="89"/>
      <c r="AA122" s="89"/>
      <c r="AB122" s="89"/>
      <c r="AC122" s="89"/>
      <c r="AD122" s="89"/>
      <c r="AE122" s="89"/>
      <c r="AF122" s="89"/>
      <c r="AG122" s="89"/>
      <c r="AH122" s="89"/>
      <c r="AI122" s="89"/>
      <c r="AJ122" s="89"/>
      <c r="AK122" s="89"/>
      <c r="AL122" s="13"/>
      <c r="AM122" s="101"/>
      <c r="AN122" s="99"/>
      <c r="AO122" s="89"/>
      <c r="AP122" s="89"/>
      <c r="AQ122" s="89"/>
    </row>
    <row r="123" spans="1:44" ht="10.15" customHeight="1">
      <c r="A123" s="89"/>
      <c r="B123" s="106"/>
      <c r="C123" s="101"/>
      <c r="D123" s="99"/>
      <c r="E123" s="594" t="s">
        <v>634</v>
      </c>
      <c r="F123" s="594"/>
      <c r="G123" s="594"/>
      <c r="H123" s="594"/>
      <c r="I123" s="594"/>
      <c r="J123" s="594"/>
      <c r="K123" s="594"/>
      <c r="L123" s="594"/>
      <c r="M123" s="594"/>
      <c r="N123" s="594"/>
      <c r="O123" s="594"/>
      <c r="P123" s="594"/>
      <c r="Q123" s="594"/>
      <c r="R123" s="594"/>
      <c r="S123" s="594"/>
      <c r="T123" s="594"/>
      <c r="U123" s="28"/>
      <c r="V123" s="99"/>
      <c r="W123" s="89"/>
      <c r="X123" s="89"/>
      <c r="Y123" s="89"/>
      <c r="Z123" s="89"/>
      <c r="AA123" s="9"/>
      <c r="AB123" s="8"/>
      <c r="AC123" s="89"/>
      <c r="AD123" s="89"/>
      <c r="AE123" s="89"/>
      <c r="AF123" s="89"/>
      <c r="AG123" s="89"/>
      <c r="AH123" s="89"/>
      <c r="AI123" s="89"/>
      <c r="AJ123" s="15"/>
      <c r="AK123" s="15"/>
      <c r="AL123" s="13" t="s">
        <v>7</v>
      </c>
      <c r="AM123" s="101"/>
      <c r="AN123" s="99"/>
      <c r="AO123" s="89"/>
      <c r="AP123" s="89"/>
      <c r="AQ123" s="89"/>
    </row>
    <row r="124" spans="1:44" ht="10.15" customHeight="1">
      <c r="A124" s="89"/>
      <c r="B124" s="106"/>
      <c r="C124" s="101"/>
      <c r="D124" s="99"/>
      <c r="E124" s="594"/>
      <c r="F124" s="594"/>
      <c r="G124" s="594"/>
      <c r="H124" s="594"/>
      <c r="I124" s="594"/>
      <c r="J124" s="594"/>
      <c r="K124" s="594"/>
      <c r="L124" s="594"/>
      <c r="M124" s="594"/>
      <c r="N124" s="594"/>
      <c r="O124" s="594"/>
      <c r="P124" s="594"/>
      <c r="Q124" s="594"/>
      <c r="R124" s="594"/>
      <c r="S124" s="594"/>
      <c r="T124" s="594"/>
      <c r="U124" s="28"/>
      <c r="V124" s="99"/>
      <c r="W124" s="89" t="s">
        <v>41</v>
      </c>
      <c r="X124" s="89"/>
      <c r="Y124" s="89"/>
      <c r="Z124" s="89"/>
      <c r="AA124" s="102"/>
      <c r="AB124" s="104"/>
      <c r="AC124" s="89"/>
      <c r="AD124" s="89"/>
      <c r="AE124" s="89"/>
      <c r="AF124" s="15"/>
      <c r="AG124" s="15"/>
      <c r="AH124" s="15"/>
      <c r="AI124" s="15"/>
      <c r="AJ124" s="15"/>
      <c r="AK124" s="15"/>
      <c r="AL124" s="13" t="s">
        <v>56</v>
      </c>
      <c r="AM124" s="101"/>
      <c r="AN124" s="99"/>
      <c r="AO124" s="89"/>
      <c r="AP124" s="89"/>
      <c r="AQ124" s="89"/>
    </row>
    <row r="125" spans="1:44">
      <c r="A125" s="89"/>
      <c r="B125" s="106"/>
      <c r="C125" s="101"/>
      <c r="D125" s="99"/>
      <c r="E125" s="594"/>
      <c r="F125" s="594"/>
      <c r="G125" s="594"/>
      <c r="H125" s="594"/>
      <c r="I125" s="594"/>
      <c r="J125" s="594"/>
      <c r="K125" s="594"/>
      <c r="L125" s="594"/>
      <c r="M125" s="594"/>
      <c r="N125" s="594"/>
      <c r="O125" s="594"/>
      <c r="P125" s="594"/>
      <c r="Q125" s="594"/>
      <c r="R125" s="594"/>
      <c r="S125" s="594"/>
      <c r="T125" s="594"/>
      <c r="U125" s="28"/>
      <c r="V125" s="99"/>
      <c r="W125" s="89"/>
      <c r="X125" s="89"/>
      <c r="Y125" s="89"/>
      <c r="Z125" s="89"/>
      <c r="AA125" s="89"/>
      <c r="AB125" s="89"/>
      <c r="AC125" s="89"/>
      <c r="AD125" s="89"/>
      <c r="AE125" s="89"/>
      <c r="AF125" s="89"/>
      <c r="AG125" s="89"/>
      <c r="AH125" s="89"/>
      <c r="AI125" s="89"/>
      <c r="AK125" s="15"/>
      <c r="AL125" s="13" t="s">
        <v>58</v>
      </c>
      <c r="AM125" s="101"/>
      <c r="AN125" s="99"/>
      <c r="AO125" s="89"/>
      <c r="AP125" s="89"/>
      <c r="AQ125" s="89"/>
    </row>
    <row r="126" spans="1:44" ht="10.15" customHeight="1">
      <c r="A126" s="89"/>
      <c r="B126" s="106"/>
      <c r="C126" s="101"/>
      <c r="D126" s="99"/>
      <c r="E126" s="594"/>
      <c r="F126" s="594"/>
      <c r="G126" s="594"/>
      <c r="H126" s="594"/>
      <c r="I126" s="594"/>
      <c r="J126" s="594"/>
      <c r="K126" s="594"/>
      <c r="L126" s="594"/>
      <c r="M126" s="594"/>
      <c r="N126" s="594"/>
      <c r="O126" s="594"/>
      <c r="P126" s="594"/>
      <c r="Q126" s="594"/>
      <c r="R126" s="594"/>
      <c r="S126" s="594"/>
      <c r="T126" s="594"/>
      <c r="U126" s="28"/>
      <c r="V126" s="99"/>
      <c r="W126" s="89"/>
      <c r="X126" s="89"/>
      <c r="Y126" s="89"/>
      <c r="Z126" s="89"/>
      <c r="AA126" s="89"/>
      <c r="AC126" s="15"/>
      <c r="AD126" s="18"/>
      <c r="AE126" s="15"/>
      <c r="AF126" s="15"/>
      <c r="AG126" s="15"/>
      <c r="AH126" s="15"/>
      <c r="AI126" s="15"/>
      <c r="AJ126" s="15"/>
      <c r="AK126" s="15"/>
      <c r="AL126" s="13"/>
      <c r="AM126" s="101"/>
      <c r="AN126" s="99"/>
      <c r="AO126" s="89"/>
      <c r="AP126" s="89"/>
      <c r="AQ126" s="89"/>
    </row>
    <row r="127" spans="1:44" ht="10.15" customHeight="1">
      <c r="A127" s="89"/>
      <c r="B127" s="106"/>
      <c r="C127" s="101"/>
      <c r="D127" s="99"/>
      <c r="E127" s="594"/>
      <c r="F127" s="594"/>
      <c r="G127" s="594"/>
      <c r="H127" s="594"/>
      <c r="I127" s="594"/>
      <c r="J127" s="594"/>
      <c r="K127" s="594"/>
      <c r="L127" s="594"/>
      <c r="M127" s="594"/>
      <c r="N127" s="594"/>
      <c r="O127" s="594"/>
      <c r="P127" s="594"/>
      <c r="Q127" s="594"/>
      <c r="R127" s="594"/>
      <c r="S127" s="594"/>
      <c r="T127" s="594"/>
      <c r="U127" s="28"/>
      <c r="V127" s="99"/>
      <c r="W127" s="89" t="s">
        <v>42</v>
      </c>
      <c r="X127" s="89"/>
      <c r="Y127" s="89"/>
      <c r="Z127" s="89"/>
      <c r="AA127" s="9"/>
      <c r="AB127" s="8"/>
      <c r="AC127" s="89"/>
      <c r="AD127" s="15"/>
      <c r="AE127" s="15"/>
      <c r="AF127" s="15"/>
      <c r="AG127" s="18"/>
      <c r="AH127" s="15"/>
      <c r="AI127" s="15"/>
      <c r="AJ127" s="15"/>
      <c r="AK127" s="15"/>
      <c r="AL127" s="13" t="s">
        <v>10</v>
      </c>
      <c r="AM127" s="101"/>
      <c r="AN127" s="99"/>
      <c r="AO127" s="89"/>
      <c r="AP127" s="89"/>
      <c r="AQ127" s="89"/>
    </row>
    <row r="128" spans="1:44" ht="10.15" customHeight="1">
      <c r="A128" s="89"/>
      <c r="B128" s="106"/>
      <c r="C128" s="101"/>
      <c r="D128" s="99"/>
      <c r="E128" s="594"/>
      <c r="F128" s="594"/>
      <c r="G128" s="594"/>
      <c r="H128" s="594"/>
      <c r="I128" s="594"/>
      <c r="J128" s="594"/>
      <c r="K128" s="594"/>
      <c r="L128" s="594"/>
      <c r="M128" s="594"/>
      <c r="N128" s="594"/>
      <c r="O128" s="594"/>
      <c r="P128" s="594"/>
      <c r="Q128" s="594"/>
      <c r="R128" s="594"/>
      <c r="S128" s="594"/>
      <c r="T128" s="594"/>
      <c r="U128" s="28"/>
      <c r="V128" s="99"/>
      <c r="W128" s="89"/>
      <c r="X128" s="89"/>
      <c r="Y128" s="89"/>
      <c r="Z128" s="89"/>
      <c r="AA128" s="102"/>
      <c r="AB128" s="187"/>
      <c r="AC128" s="15"/>
      <c r="AD128" s="15"/>
      <c r="AE128" s="18"/>
      <c r="AF128" s="15"/>
      <c r="AG128" s="15"/>
      <c r="AH128" s="15"/>
      <c r="AI128" s="15"/>
      <c r="AJ128" s="15"/>
      <c r="AK128" s="15"/>
      <c r="AL128" s="13" t="s">
        <v>15</v>
      </c>
      <c r="AM128" s="101"/>
      <c r="AN128" s="99"/>
      <c r="AO128" s="89"/>
      <c r="AP128" s="89"/>
      <c r="AQ128" s="89"/>
    </row>
    <row r="129" spans="1:43" ht="10.15" customHeight="1">
      <c r="A129" s="89"/>
      <c r="B129" s="106"/>
      <c r="C129" s="101"/>
      <c r="D129" s="99"/>
      <c r="E129" s="594"/>
      <c r="F129" s="594"/>
      <c r="G129" s="594"/>
      <c r="H129" s="594"/>
      <c r="I129" s="594"/>
      <c r="J129" s="594"/>
      <c r="K129" s="594"/>
      <c r="L129" s="594"/>
      <c r="M129" s="594"/>
      <c r="N129" s="594"/>
      <c r="O129" s="594"/>
      <c r="P129" s="594"/>
      <c r="Q129" s="594"/>
      <c r="R129" s="594"/>
      <c r="S129" s="594"/>
      <c r="T129" s="594"/>
      <c r="U129" s="28"/>
      <c r="V129" s="99"/>
      <c r="W129" s="89"/>
      <c r="X129" s="89"/>
      <c r="Y129" s="89"/>
      <c r="Z129" s="89"/>
      <c r="AA129" s="89"/>
      <c r="AB129" s="89"/>
      <c r="AC129" s="89"/>
      <c r="AD129" s="89"/>
      <c r="AE129" s="89"/>
      <c r="AF129" s="89"/>
      <c r="AG129" s="89"/>
      <c r="AH129" s="89"/>
      <c r="AI129" s="15"/>
      <c r="AJ129" s="15"/>
      <c r="AK129" s="15"/>
      <c r="AL129" s="13" t="s">
        <v>19</v>
      </c>
      <c r="AM129" s="101"/>
      <c r="AN129" s="99"/>
      <c r="AO129" s="89"/>
      <c r="AP129" s="89"/>
      <c r="AQ129" s="89"/>
    </row>
    <row r="130" spans="1:43">
      <c r="A130" s="89"/>
      <c r="B130" s="106"/>
      <c r="C130" s="101"/>
      <c r="D130" s="99"/>
      <c r="E130" s="594"/>
      <c r="F130" s="594"/>
      <c r="G130" s="594"/>
      <c r="H130" s="594"/>
      <c r="I130" s="594"/>
      <c r="J130" s="594"/>
      <c r="K130" s="594"/>
      <c r="L130" s="594"/>
      <c r="M130" s="594"/>
      <c r="N130" s="594"/>
      <c r="O130" s="594"/>
      <c r="P130" s="594"/>
      <c r="Q130" s="594"/>
      <c r="R130" s="594"/>
      <c r="S130" s="594"/>
      <c r="T130" s="594"/>
      <c r="U130" s="28"/>
      <c r="V130" s="99"/>
      <c r="W130" s="89"/>
      <c r="X130" s="89"/>
      <c r="Y130" s="89"/>
      <c r="Z130" s="89"/>
      <c r="AA130" s="89"/>
      <c r="AB130" s="89"/>
      <c r="AC130" s="89"/>
      <c r="AD130" s="89"/>
      <c r="AF130" s="15"/>
      <c r="AG130" s="15"/>
      <c r="AH130" s="15"/>
      <c r="AI130" s="15"/>
      <c r="AJ130" s="15"/>
      <c r="AK130" s="15"/>
      <c r="AL130" s="13" t="s">
        <v>21</v>
      </c>
      <c r="AM130" s="101"/>
      <c r="AN130" s="99"/>
      <c r="AO130" s="89"/>
      <c r="AP130" s="29">
        <v>117</v>
      </c>
      <c r="AQ130" s="89"/>
    </row>
    <row r="131" spans="1:43" ht="10.15" customHeight="1">
      <c r="A131" s="89"/>
      <c r="B131" s="106"/>
      <c r="C131" s="101"/>
      <c r="D131" s="99"/>
      <c r="E131" s="594"/>
      <c r="F131" s="594"/>
      <c r="G131" s="594"/>
      <c r="H131" s="594"/>
      <c r="I131" s="594"/>
      <c r="J131" s="594"/>
      <c r="K131" s="594"/>
      <c r="L131" s="594"/>
      <c r="M131" s="594"/>
      <c r="N131" s="594"/>
      <c r="O131" s="594"/>
      <c r="P131" s="594"/>
      <c r="Q131" s="594"/>
      <c r="R131" s="594"/>
      <c r="S131" s="594"/>
      <c r="T131" s="594"/>
      <c r="U131" s="28"/>
      <c r="V131" s="99"/>
      <c r="W131" s="89"/>
      <c r="X131" s="89"/>
      <c r="Y131" s="89"/>
      <c r="Z131" s="89"/>
      <c r="AA131" s="89"/>
      <c r="AB131" s="89"/>
      <c r="AC131" s="89"/>
      <c r="AD131" s="89"/>
      <c r="AE131" s="89"/>
      <c r="AF131" s="89"/>
      <c r="AG131" s="89"/>
      <c r="AH131" s="89"/>
      <c r="AI131" s="89"/>
      <c r="AJ131" s="89"/>
      <c r="AK131" s="89"/>
      <c r="AL131" s="13"/>
      <c r="AM131" s="101"/>
      <c r="AN131" s="99"/>
      <c r="AO131" s="89"/>
      <c r="AP131" s="89"/>
      <c r="AQ131" s="89"/>
    </row>
    <row r="132" spans="1:43" ht="10.15" customHeight="1">
      <c r="A132" s="89"/>
      <c r="B132" s="106"/>
      <c r="C132" s="101"/>
      <c r="D132" s="99"/>
      <c r="E132" s="594"/>
      <c r="F132" s="594"/>
      <c r="G132" s="594"/>
      <c r="H132" s="594"/>
      <c r="I132" s="594"/>
      <c r="J132" s="594"/>
      <c r="K132" s="594"/>
      <c r="L132" s="594"/>
      <c r="M132" s="594"/>
      <c r="N132" s="594"/>
      <c r="O132" s="594"/>
      <c r="P132" s="594"/>
      <c r="Q132" s="594"/>
      <c r="R132" s="594"/>
      <c r="S132" s="594"/>
      <c r="T132" s="594"/>
      <c r="U132" s="28"/>
      <c r="V132" s="99"/>
      <c r="W132" s="89" t="s">
        <v>30</v>
      </c>
      <c r="X132" s="89"/>
      <c r="Y132" s="89"/>
      <c r="Z132" s="89"/>
      <c r="AA132" s="89"/>
      <c r="AB132" s="89"/>
      <c r="AC132" s="89"/>
      <c r="AD132" s="89"/>
      <c r="AE132" s="89"/>
      <c r="AF132" s="89"/>
      <c r="AG132" s="89"/>
      <c r="AH132" s="89"/>
      <c r="AI132" s="89"/>
      <c r="AJ132" s="89"/>
      <c r="AK132" s="89"/>
      <c r="AL132" s="13" t="s">
        <v>31</v>
      </c>
      <c r="AM132" s="101"/>
      <c r="AN132" s="99"/>
      <c r="AO132" s="89"/>
      <c r="AP132" s="89"/>
      <c r="AQ132" s="89"/>
    </row>
    <row r="133" spans="1:43" ht="6" customHeight="1">
      <c r="A133" s="103"/>
      <c r="B133" s="106"/>
      <c r="C133" s="101"/>
      <c r="D133" s="99"/>
      <c r="E133" s="594"/>
      <c r="F133" s="594"/>
      <c r="G133" s="594"/>
      <c r="H133" s="594"/>
      <c r="I133" s="594"/>
      <c r="J133" s="594"/>
      <c r="K133" s="594"/>
      <c r="L133" s="594"/>
      <c r="M133" s="594"/>
      <c r="N133" s="594"/>
      <c r="O133" s="594"/>
      <c r="P133" s="594"/>
      <c r="Q133" s="594"/>
      <c r="R133" s="594"/>
      <c r="S133" s="594"/>
      <c r="T133" s="594"/>
      <c r="U133" s="28"/>
      <c r="V133" s="99"/>
      <c r="W133" s="100"/>
      <c r="X133" s="89"/>
      <c r="Y133" s="89"/>
      <c r="Z133" s="595" t="s">
        <v>32</v>
      </c>
      <c r="AA133" s="595"/>
      <c r="AB133" s="595"/>
      <c r="AC133" s="595"/>
      <c r="AD133" s="595"/>
      <c r="AE133" s="595"/>
      <c r="AF133" s="595"/>
      <c r="AG133" s="595"/>
      <c r="AH133" s="595"/>
      <c r="AI133" s="595"/>
      <c r="AJ133" s="595"/>
      <c r="AK133" s="595"/>
      <c r="AL133" s="13"/>
      <c r="AM133" s="101"/>
      <c r="AN133" s="99"/>
      <c r="AO133" s="89"/>
      <c r="AP133" s="89"/>
      <c r="AQ133" s="89"/>
    </row>
    <row r="134" spans="1:43" ht="6" customHeight="1">
      <c r="A134" s="6"/>
      <c r="B134" s="20"/>
      <c r="C134" s="104"/>
      <c r="D134" s="102"/>
      <c r="E134" s="594"/>
      <c r="F134" s="594"/>
      <c r="G134" s="594"/>
      <c r="H134" s="594"/>
      <c r="I134" s="594"/>
      <c r="J134" s="594"/>
      <c r="K134" s="594"/>
      <c r="L134" s="594"/>
      <c r="M134" s="594"/>
      <c r="N134" s="594"/>
      <c r="O134" s="594"/>
      <c r="P134" s="594"/>
      <c r="Q134" s="594"/>
      <c r="R134" s="594"/>
      <c r="S134" s="594"/>
      <c r="T134" s="594"/>
      <c r="U134" s="104"/>
      <c r="V134" s="102"/>
      <c r="W134" s="103"/>
      <c r="X134" s="103"/>
      <c r="Y134" s="103"/>
      <c r="Z134" s="103"/>
      <c r="AA134" s="103"/>
      <c r="AB134" s="103"/>
      <c r="AC134" s="103"/>
      <c r="AD134" s="103"/>
      <c r="AE134" s="103"/>
      <c r="AF134" s="103"/>
      <c r="AG134" s="103"/>
      <c r="AH134" s="103"/>
      <c r="AI134" s="103"/>
      <c r="AJ134" s="103"/>
      <c r="AK134" s="103"/>
      <c r="AL134" s="30"/>
      <c r="AM134" s="104"/>
      <c r="AN134" s="102"/>
      <c r="AO134" s="103"/>
      <c r="AP134" s="103"/>
      <c r="AQ134" s="103"/>
    </row>
    <row r="135" spans="1:43" ht="11.25" customHeight="1">
      <c r="A135" s="89"/>
      <c r="B135" s="91"/>
      <c r="C135" s="8"/>
      <c r="D135" s="9"/>
      <c r="E135" s="100"/>
      <c r="F135" s="100"/>
      <c r="G135" s="100"/>
      <c r="H135" s="100"/>
      <c r="I135" s="100"/>
      <c r="J135" s="100"/>
      <c r="K135" s="100"/>
      <c r="L135" s="100"/>
      <c r="M135" s="100"/>
      <c r="N135" s="100"/>
      <c r="O135" s="100"/>
      <c r="P135" s="100"/>
      <c r="Q135" s="100"/>
      <c r="R135" s="100"/>
      <c r="S135" s="100"/>
      <c r="T135" s="100"/>
      <c r="U135" s="8"/>
      <c r="V135" s="9"/>
      <c r="W135" s="6"/>
      <c r="X135" s="6"/>
      <c r="Y135" s="6"/>
      <c r="Z135" s="6"/>
      <c r="AA135" s="6"/>
      <c r="AB135" s="6"/>
      <c r="AC135" s="6"/>
      <c r="AD135" s="6"/>
      <c r="AE135" s="6"/>
      <c r="AF135" s="6"/>
      <c r="AG135" s="6"/>
      <c r="AH135" s="6"/>
      <c r="AI135" s="6"/>
      <c r="AJ135" s="6"/>
      <c r="AK135" s="6"/>
      <c r="AL135" s="27"/>
      <c r="AM135" s="8"/>
      <c r="AN135" s="9"/>
      <c r="AO135" s="6"/>
      <c r="AP135" s="6"/>
      <c r="AQ135" s="6"/>
    </row>
    <row r="136" spans="1:43">
      <c r="A136" s="89"/>
      <c r="B136" s="106">
        <v>110</v>
      </c>
      <c r="C136" s="101"/>
      <c r="D136" s="99"/>
      <c r="E136" s="594" t="s">
        <v>635</v>
      </c>
      <c r="F136" s="594"/>
      <c r="G136" s="594"/>
      <c r="H136" s="594"/>
      <c r="I136" s="594"/>
      <c r="J136" s="594"/>
      <c r="K136" s="594"/>
      <c r="L136" s="594"/>
      <c r="M136" s="594"/>
      <c r="N136" s="594"/>
      <c r="O136" s="594"/>
      <c r="P136" s="594"/>
      <c r="Q136" s="594"/>
      <c r="R136" s="594"/>
      <c r="S136" s="594"/>
      <c r="T136" s="594"/>
      <c r="U136" s="28"/>
      <c r="V136" s="99"/>
      <c r="W136" s="89" t="s">
        <v>41</v>
      </c>
      <c r="X136" s="89"/>
      <c r="Y136" s="15"/>
      <c r="Z136" s="15"/>
      <c r="AB136" s="15"/>
      <c r="AC136" s="15"/>
      <c r="AD136" s="15"/>
      <c r="AF136" s="15"/>
      <c r="AG136" s="15"/>
      <c r="AH136" s="15"/>
      <c r="AJ136" s="15"/>
      <c r="AK136" s="15"/>
      <c r="AL136" s="16" t="s">
        <v>34</v>
      </c>
      <c r="AM136" s="101"/>
      <c r="AN136" s="99"/>
      <c r="AO136" s="89"/>
      <c r="AP136" s="89"/>
      <c r="AQ136" s="89"/>
    </row>
    <row r="137" spans="1:43" ht="6" customHeight="1">
      <c r="A137" s="103"/>
      <c r="B137" s="106"/>
      <c r="C137" s="101"/>
      <c r="D137" s="99"/>
      <c r="E137" s="594"/>
      <c r="F137" s="594"/>
      <c r="G137" s="594"/>
      <c r="H137" s="594"/>
      <c r="I137" s="594"/>
      <c r="J137" s="594"/>
      <c r="K137" s="594"/>
      <c r="L137" s="594"/>
      <c r="M137" s="594"/>
      <c r="N137" s="594"/>
      <c r="O137" s="594"/>
      <c r="P137" s="594"/>
      <c r="Q137" s="594"/>
      <c r="R137" s="594"/>
      <c r="S137" s="594"/>
      <c r="T137" s="594"/>
      <c r="U137" s="28"/>
      <c r="V137" s="99"/>
      <c r="W137" s="89" t="s">
        <v>42</v>
      </c>
      <c r="X137" s="89"/>
      <c r="Y137" s="15"/>
      <c r="Z137" s="15"/>
      <c r="AA137" s="18"/>
      <c r="AB137" s="15"/>
      <c r="AC137" s="15"/>
      <c r="AD137" s="15"/>
      <c r="AE137" s="18"/>
      <c r="AF137" s="15"/>
      <c r="AG137" s="15"/>
      <c r="AH137" s="15"/>
      <c r="AI137" s="18"/>
      <c r="AJ137" s="15"/>
      <c r="AK137" s="15"/>
      <c r="AL137" s="16" t="s">
        <v>36</v>
      </c>
      <c r="AM137" s="101"/>
      <c r="AN137" s="99"/>
      <c r="AO137" s="89"/>
      <c r="AP137" s="89">
        <v>112</v>
      </c>
      <c r="AQ137" s="89"/>
    </row>
    <row r="138" spans="1:43" ht="6" customHeight="1">
      <c r="A138" s="15"/>
      <c r="B138" s="20"/>
      <c r="C138" s="104"/>
      <c r="D138" s="102"/>
      <c r="E138" s="594"/>
      <c r="F138" s="594"/>
      <c r="G138" s="594"/>
      <c r="H138" s="594"/>
      <c r="I138" s="594"/>
      <c r="J138" s="594"/>
      <c r="K138" s="594"/>
      <c r="L138" s="594"/>
      <c r="M138" s="594"/>
      <c r="N138" s="594"/>
      <c r="O138" s="594"/>
      <c r="P138" s="594"/>
      <c r="Q138" s="594"/>
      <c r="R138" s="594"/>
      <c r="S138" s="594"/>
      <c r="T138" s="594"/>
      <c r="U138" s="104"/>
      <c r="V138" s="102"/>
      <c r="W138" s="103"/>
      <c r="X138" s="103"/>
      <c r="Y138" s="103"/>
      <c r="Z138" s="103"/>
      <c r="AA138" s="103"/>
      <c r="AB138" s="103"/>
      <c r="AC138" s="103"/>
      <c r="AD138" s="103"/>
      <c r="AE138" s="103"/>
      <c r="AF138" s="103"/>
      <c r="AG138" s="103"/>
      <c r="AH138" s="103"/>
      <c r="AI138" s="103"/>
      <c r="AJ138" s="103"/>
      <c r="AK138" s="103"/>
      <c r="AL138" s="30"/>
      <c r="AM138" s="104"/>
      <c r="AN138" s="102"/>
      <c r="AO138" s="103"/>
      <c r="AP138" s="103"/>
      <c r="AQ138" s="103"/>
    </row>
    <row r="139" spans="1:43" ht="11.25" customHeight="1">
      <c r="A139" s="89"/>
      <c r="B139" s="15"/>
      <c r="C139" s="15"/>
      <c r="D139" s="18"/>
      <c r="E139" s="594"/>
      <c r="F139" s="594"/>
      <c r="G139" s="594"/>
      <c r="H139" s="594"/>
      <c r="I139" s="594"/>
      <c r="J139" s="594"/>
      <c r="K139" s="594"/>
      <c r="L139" s="594"/>
      <c r="M139" s="594"/>
      <c r="N139" s="594"/>
      <c r="O139" s="594"/>
      <c r="P139" s="594"/>
      <c r="Q139" s="594"/>
      <c r="R139" s="594"/>
      <c r="S139" s="594"/>
      <c r="T139" s="594"/>
      <c r="U139" s="31"/>
      <c r="V139" s="18"/>
      <c r="W139" s="15"/>
      <c r="X139" s="15"/>
      <c r="Y139" s="15"/>
      <c r="Z139" s="15"/>
      <c r="AA139" s="18"/>
      <c r="AB139" s="15"/>
      <c r="AC139" s="15"/>
      <c r="AD139" s="15"/>
      <c r="AE139" s="15"/>
      <c r="AF139" s="18"/>
      <c r="AG139" s="15"/>
      <c r="AH139" s="15"/>
      <c r="AI139" s="15"/>
      <c r="AJ139" s="15"/>
      <c r="AK139" s="18"/>
      <c r="AL139" s="15"/>
      <c r="AM139" s="15"/>
      <c r="AN139" s="9"/>
      <c r="AO139" s="6"/>
      <c r="AP139" s="6"/>
      <c r="AQ139" s="6"/>
    </row>
    <row r="140" spans="1:43" ht="11.25" customHeight="1">
      <c r="A140" s="15"/>
      <c r="B140" s="89"/>
      <c r="C140" s="15"/>
      <c r="D140" s="89"/>
      <c r="E140" s="594"/>
      <c r="F140" s="594"/>
      <c r="G140" s="594"/>
      <c r="H140" s="594"/>
      <c r="I140" s="594"/>
      <c r="J140" s="594"/>
      <c r="K140" s="594"/>
      <c r="L140" s="594"/>
      <c r="M140" s="594"/>
      <c r="N140" s="594"/>
      <c r="O140" s="594"/>
      <c r="P140" s="594"/>
      <c r="Q140" s="594"/>
      <c r="R140" s="594"/>
      <c r="S140" s="594"/>
      <c r="T140" s="594"/>
      <c r="U140" s="36"/>
      <c r="V140" s="89"/>
      <c r="W140" s="89"/>
      <c r="X140" s="89"/>
      <c r="Y140" s="89"/>
      <c r="Z140" s="15"/>
      <c r="AA140" s="89"/>
      <c r="AB140" s="89"/>
      <c r="AC140" s="89"/>
      <c r="AD140" s="89"/>
      <c r="AE140" s="15"/>
      <c r="AF140" s="89"/>
      <c r="AG140" s="89"/>
      <c r="AH140" s="89"/>
      <c r="AI140" s="89"/>
      <c r="AJ140" s="15"/>
      <c r="AK140" s="89"/>
      <c r="AL140" s="89"/>
      <c r="AM140" s="89"/>
      <c r="AN140" s="99"/>
      <c r="AO140" s="89"/>
      <c r="AP140" s="89"/>
      <c r="AQ140" s="89"/>
    </row>
    <row r="141" spans="1:43">
      <c r="A141" s="15"/>
      <c r="B141" s="15"/>
      <c r="C141" s="15"/>
      <c r="E141" s="594"/>
      <c r="F141" s="594"/>
      <c r="G141" s="594"/>
      <c r="H141" s="594"/>
      <c r="I141" s="594"/>
      <c r="J141" s="594"/>
      <c r="K141" s="594"/>
      <c r="L141" s="594"/>
      <c r="M141" s="594"/>
      <c r="N141" s="594"/>
      <c r="O141" s="594"/>
      <c r="P141" s="594"/>
      <c r="Q141" s="594"/>
      <c r="R141" s="594"/>
      <c r="S141" s="594"/>
      <c r="T141" s="594"/>
      <c r="U141" s="36"/>
      <c r="W141" s="15"/>
      <c r="X141" s="15"/>
      <c r="Y141" s="15"/>
      <c r="Z141" s="15"/>
      <c r="AB141" s="15"/>
      <c r="AC141" s="15"/>
      <c r="AD141" s="15"/>
      <c r="AE141" s="15"/>
      <c r="AG141" s="15"/>
      <c r="AH141" s="15"/>
      <c r="AI141" s="15"/>
      <c r="AJ141" s="15"/>
      <c r="AL141" s="15"/>
      <c r="AM141" s="15"/>
      <c r="AN141" s="99"/>
      <c r="AO141" s="89"/>
      <c r="AP141" s="89"/>
      <c r="AQ141" s="89"/>
    </row>
    <row r="142" spans="1:43">
      <c r="A142" s="15"/>
      <c r="B142" s="15"/>
      <c r="C142" s="15"/>
      <c r="D142" s="18"/>
      <c r="E142" s="594"/>
      <c r="F142" s="594"/>
      <c r="G142" s="594"/>
      <c r="H142" s="594"/>
      <c r="I142" s="594"/>
      <c r="J142" s="594"/>
      <c r="K142" s="594"/>
      <c r="L142" s="594"/>
      <c r="M142" s="594"/>
      <c r="N142" s="594"/>
      <c r="O142" s="594"/>
      <c r="P142" s="594"/>
      <c r="Q142" s="594"/>
      <c r="R142" s="594"/>
      <c r="S142" s="594"/>
      <c r="T142" s="594"/>
      <c r="U142" s="36"/>
      <c r="V142" s="18"/>
      <c r="W142" s="15"/>
      <c r="X142" s="15"/>
      <c r="Y142" s="15"/>
      <c r="Z142" s="15"/>
      <c r="AA142" s="18"/>
      <c r="AB142" s="15"/>
      <c r="AC142" s="15"/>
      <c r="AD142" s="15"/>
      <c r="AE142" s="15"/>
      <c r="AF142" s="18"/>
      <c r="AG142" s="15"/>
      <c r="AH142" s="15"/>
      <c r="AI142" s="15"/>
      <c r="AJ142" s="15"/>
      <c r="AK142" s="18"/>
      <c r="AL142" s="15"/>
      <c r="AM142" s="15"/>
      <c r="AN142" s="99"/>
      <c r="AO142" s="89"/>
      <c r="AP142" s="89"/>
      <c r="AQ142" s="89"/>
    </row>
    <row r="143" spans="1:43">
      <c r="A143" s="89"/>
      <c r="B143" s="15"/>
      <c r="C143" s="15"/>
      <c r="D143" s="18"/>
      <c r="E143" s="594"/>
      <c r="F143" s="594"/>
      <c r="G143" s="594"/>
      <c r="H143" s="594"/>
      <c r="I143" s="594"/>
      <c r="J143" s="594"/>
      <c r="K143" s="594"/>
      <c r="L143" s="594"/>
      <c r="M143" s="594"/>
      <c r="N143" s="594"/>
      <c r="O143" s="594"/>
      <c r="P143" s="594"/>
      <c r="Q143" s="594"/>
      <c r="R143" s="594"/>
      <c r="S143" s="594"/>
      <c r="T143" s="594"/>
      <c r="U143" s="36"/>
      <c r="V143" s="89"/>
      <c r="W143" s="89"/>
      <c r="X143" s="89"/>
      <c r="Y143" s="89"/>
      <c r="Z143" s="15"/>
      <c r="AA143" s="89"/>
      <c r="AB143" s="89"/>
      <c r="AC143" s="89"/>
      <c r="AD143" s="89"/>
      <c r="AE143" s="15"/>
      <c r="AF143" s="89"/>
      <c r="AG143" s="89"/>
      <c r="AH143" s="89"/>
      <c r="AI143" s="89"/>
      <c r="AJ143" s="15"/>
      <c r="AK143" s="89"/>
      <c r="AL143" s="89"/>
      <c r="AM143" s="89"/>
      <c r="AN143" s="99"/>
      <c r="AO143" s="89"/>
      <c r="AP143" s="89"/>
      <c r="AQ143" s="89"/>
    </row>
    <row r="144" spans="1:43" ht="6" customHeight="1">
      <c r="A144" s="15"/>
      <c r="B144" s="89"/>
      <c r="C144" s="15"/>
      <c r="D144" s="89"/>
      <c r="E144" s="594"/>
      <c r="F144" s="594"/>
      <c r="G144" s="594"/>
      <c r="H144" s="594"/>
      <c r="I144" s="594"/>
      <c r="J144" s="594"/>
      <c r="K144" s="594"/>
      <c r="L144" s="594"/>
      <c r="M144" s="594"/>
      <c r="N144" s="594"/>
      <c r="O144" s="594"/>
      <c r="P144" s="594"/>
      <c r="Q144" s="594"/>
      <c r="R144" s="594"/>
      <c r="S144" s="594"/>
      <c r="T144" s="594"/>
      <c r="U144" s="36"/>
      <c r="W144" s="15"/>
      <c r="X144" s="15"/>
      <c r="Y144" s="15"/>
      <c r="Z144" s="15"/>
      <c r="AB144" s="15"/>
      <c r="AC144" s="15"/>
      <c r="AD144" s="15"/>
      <c r="AE144" s="15"/>
      <c r="AG144" s="15"/>
      <c r="AH144" s="15"/>
      <c r="AI144" s="15"/>
      <c r="AJ144" s="15"/>
      <c r="AL144" s="15"/>
      <c r="AM144" s="15"/>
      <c r="AN144" s="99"/>
      <c r="AO144" s="89"/>
      <c r="AP144" s="89"/>
      <c r="AQ144" s="89"/>
    </row>
    <row r="145" spans="1:44" s="89" customFormat="1" ht="6" customHeight="1">
      <c r="A145" s="15"/>
      <c r="B145" s="15"/>
      <c r="C145" s="15"/>
      <c r="D145"/>
      <c r="E145" s="594"/>
      <c r="F145" s="594"/>
      <c r="G145" s="594"/>
      <c r="H145" s="594"/>
      <c r="I145" s="594"/>
      <c r="J145" s="594"/>
      <c r="K145" s="594"/>
      <c r="L145" s="594"/>
      <c r="M145" s="594"/>
      <c r="N145" s="594"/>
      <c r="O145" s="594"/>
      <c r="P145" s="594"/>
      <c r="Q145" s="594"/>
      <c r="R145" s="594"/>
      <c r="S145" s="594"/>
      <c r="T145" s="594"/>
      <c r="U145" s="41"/>
      <c r="V145" s="18"/>
      <c r="W145" s="15"/>
      <c r="X145" s="15"/>
      <c r="Y145" s="15"/>
      <c r="Z145" s="15"/>
      <c r="AA145" s="18"/>
      <c r="AB145" s="15"/>
      <c r="AC145" s="15"/>
      <c r="AD145" s="15"/>
      <c r="AE145" s="15"/>
      <c r="AF145" s="18"/>
      <c r="AG145" s="15"/>
      <c r="AH145" s="15"/>
      <c r="AI145" s="15"/>
      <c r="AJ145" s="15"/>
      <c r="AK145" s="18"/>
      <c r="AL145" s="15"/>
      <c r="AM145" s="15"/>
      <c r="AN145" s="102"/>
      <c r="AO145" s="103"/>
      <c r="AP145" s="103"/>
      <c r="AQ145" s="103"/>
      <c r="AR145"/>
    </row>
    <row r="146" spans="1:44" s="89" customFormat="1" ht="16.899999999999999" customHeight="1">
      <c r="A146" s="15"/>
      <c r="B146" s="15"/>
      <c r="C146" s="15"/>
      <c r="D146" s="18"/>
      <c r="E146" s="594"/>
      <c r="F146" s="594"/>
      <c r="G146" s="594"/>
      <c r="H146" s="594"/>
      <c r="I146" s="594"/>
      <c r="J146" s="594"/>
      <c r="K146" s="594"/>
      <c r="L146" s="594"/>
      <c r="M146" s="594"/>
      <c r="N146" s="594"/>
      <c r="O146" s="594"/>
      <c r="P146" s="594"/>
      <c r="Q146" s="594"/>
      <c r="R146" s="594"/>
      <c r="S146" s="594"/>
      <c r="T146" s="594"/>
      <c r="U146" s="31"/>
      <c r="Z146" s="15"/>
      <c r="AE146" s="15"/>
      <c r="AJ146" s="15"/>
      <c r="AN146" s="9"/>
      <c r="AO146" s="6"/>
      <c r="AP146" s="6"/>
      <c r="AQ146" s="6"/>
    </row>
    <row r="147" spans="1:44" s="89" customFormat="1" ht="11.25" customHeight="1">
      <c r="A147" s="15"/>
      <c r="B147" s="15"/>
      <c r="C147" s="15"/>
      <c r="D147" s="18"/>
      <c r="E147" s="594"/>
      <c r="F147" s="594"/>
      <c r="G147" s="594"/>
      <c r="H147" s="594"/>
      <c r="I147" s="594"/>
      <c r="J147" s="594"/>
      <c r="K147" s="594"/>
      <c r="L147" s="594"/>
      <c r="M147" s="594"/>
      <c r="N147" s="594"/>
      <c r="O147" s="594"/>
      <c r="P147" s="594"/>
      <c r="Q147" s="594"/>
      <c r="R147" s="594"/>
      <c r="S147" s="594"/>
      <c r="T147" s="594"/>
      <c r="U147" s="34"/>
      <c r="V147"/>
      <c r="W147" s="15"/>
      <c r="X147" s="15"/>
      <c r="Y147" s="15"/>
      <c r="Z147" s="15"/>
      <c r="AA147"/>
      <c r="AB147" s="15"/>
      <c r="AC147" s="15"/>
      <c r="AD147" s="15"/>
      <c r="AE147" s="15"/>
      <c r="AF147"/>
      <c r="AG147" s="15"/>
      <c r="AH147" s="15"/>
      <c r="AI147" s="15"/>
      <c r="AJ147" s="15"/>
      <c r="AK147"/>
      <c r="AL147" s="15"/>
      <c r="AM147" s="15"/>
      <c r="AN147" s="99"/>
    </row>
    <row r="148" spans="1:44" s="89" customFormat="1" ht="11.25" customHeight="1">
      <c r="A148" s="15"/>
      <c r="B148"/>
      <c r="C148" s="15"/>
      <c r="D148" s="15"/>
      <c r="E148" s="15"/>
      <c r="F148" s="15"/>
      <c r="G148"/>
      <c r="H148" s="15"/>
      <c r="I148" s="15"/>
      <c r="J148" s="15"/>
      <c r="K148" s="15"/>
      <c r="L148"/>
      <c r="M148" s="15"/>
      <c r="N148" s="15"/>
      <c r="O148" s="15"/>
      <c r="P148" s="15"/>
      <c r="Q148"/>
      <c r="R148" s="15"/>
      <c r="S148" s="15"/>
      <c r="T148" s="15"/>
      <c r="U148" s="15"/>
      <c r="V148"/>
      <c r="W148" s="15"/>
      <c r="X148" s="15"/>
      <c r="Y148" s="15"/>
      <c r="Z148" s="15"/>
      <c r="AA148"/>
      <c r="AB148" s="15"/>
      <c r="AC148" s="15"/>
      <c r="AD148" s="15"/>
      <c r="AE148" s="15"/>
      <c r="AF148"/>
      <c r="AG148" s="15"/>
      <c r="AH148" s="15"/>
      <c r="AI148" s="15"/>
      <c r="AJ148" s="15"/>
      <c r="AK148"/>
      <c r="AL148" s="15"/>
      <c r="AM148" s="15"/>
      <c r="AN148" s="15"/>
      <c r="AO148" s="15"/>
      <c r="AP148"/>
      <c r="AQ148" s="15"/>
    </row>
    <row r="149" spans="1:44" s="89" customFormat="1" ht="6" customHeight="1" thickBot="1">
      <c r="A149" s="15"/>
      <c r="B149" s="18"/>
      <c r="C149" s="15"/>
      <c r="D149" s="15"/>
      <c r="E149" s="15"/>
      <c r="F149" s="15"/>
      <c r="G149" s="18"/>
      <c r="H149" s="15"/>
      <c r="I149" s="15"/>
      <c r="J149" s="15"/>
      <c r="K149" s="15"/>
      <c r="L149" s="18"/>
      <c r="M149" s="15"/>
      <c r="N149" s="15"/>
      <c r="O149" s="15"/>
      <c r="P149" s="15"/>
      <c r="Q149" s="18"/>
      <c r="R149" s="15"/>
      <c r="S149" s="15"/>
      <c r="T149" s="15"/>
      <c r="U149" s="15"/>
      <c r="V149" s="18"/>
      <c r="W149" s="15"/>
      <c r="X149" s="15"/>
      <c r="Y149" s="15"/>
      <c r="Z149" s="15"/>
      <c r="AA149" s="18"/>
      <c r="AB149" s="15"/>
      <c r="AC149" s="15"/>
      <c r="AD149" s="15"/>
      <c r="AE149" s="15"/>
      <c r="AF149" s="18"/>
      <c r="AG149" s="15"/>
      <c r="AH149" s="15"/>
      <c r="AI149" s="15"/>
      <c r="AJ149" s="15"/>
      <c r="AK149" s="18"/>
      <c r="AL149" s="15"/>
      <c r="AM149" s="15"/>
      <c r="AN149" s="15"/>
      <c r="AO149" s="15"/>
      <c r="AP149" s="18"/>
      <c r="AQ149" s="15"/>
    </row>
    <row r="150" spans="1:44" ht="6" customHeight="1" thickBot="1">
      <c r="A150" s="44"/>
      <c r="B150" s="15"/>
      <c r="C150" s="15"/>
      <c r="D150" s="18"/>
      <c r="W150" s="15"/>
      <c r="X150" s="15"/>
      <c r="Y150" s="15"/>
      <c r="Z150" s="15"/>
      <c r="AB150" s="15"/>
      <c r="AC150" s="15"/>
      <c r="AD150" s="15"/>
      <c r="AE150" s="15"/>
      <c r="AG150" s="15"/>
      <c r="AH150" s="15"/>
      <c r="AI150" s="15"/>
      <c r="AJ150" s="15"/>
      <c r="AL150" s="15"/>
      <c r="AM150" s="15"/>
      <c r="AN150" s="99"/>
      <c r="AO150" s="89"/>
      <c r="AP150" s="89"/>
      <c r="AQ150" s="89"/>
      <c r="AR150" s="89"/>
    </row>
    <row r="151" spans="1:44" ht="11.25" customHeight="1">
      <c r="A151" s="49"/>
      <c r="B151" s="45"/>
      <c r="C151" s="98"/>
      <c r="D151" s="46"/>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c r="AK151" s="97"/>
      <c r="AL151" s="47"/>
      <c r="AM151" s="98"/>
      <c r="AN151" s="46"/>
      <c r="AO151" s="97"/>
      <c r="AP151" s="97"/>
      <c r="AQ151" s="48"/>
    </row>
    <row r="152" spans="1:44" ht="6" customHeight="1">
      <c r="A152" s="49"/>
      <c r="B152" s="50">
        <v>113</v>
      </c>
      <c r="C152" s="101"/>
      <c r="D152" s="99"/>
      <c r="E152" s="594" t="s">
        <v>508</v>
      </c>
      <c r="F152" s="594"/>
      <c r="G152" s="594"/>
      <c r="H152" s="594"/>
      <c r="I152" s="594"/>
      <c r="J152" s="594"/>
      <c r="K152" s="594"/>
      <c r="L152" s="594"/>
      <c r="M152" s="594"/>
      <c r="N152" s="594"/>
      <c r="O152" s="594"/>
      <c r="P152" s="594"/>
      <c r="Q152" s="594"/>
      <c r="R152" s="594"/>
      <c r="S152" s="594"/>
      <c r="T152" s="594"/>
      <c r="U152" s="89"/>
      <c r="V152" s="89"/>
      <c r="X152" s="15"/>
      <c r="Y152" s="15"/>
      <c r="Z152" s="15"/>
      <c r="AB152" s="15"/>
      <c r="AC152" s="15"/>
      <c r="AD152" s="15"/>
      <c r="AF152" s="15"/>
      <c r="AG152" s="15"/>
      <c r="AH152" s="15"/>
      <c r="AJ152" s="15"/>
      <c r="AK152" s="15"/>
      <c r="AL152" s="16"/>
      <c r="AM152" s="101"/>
      <c r="AN152" s="99"/>
      <c r="AO152" s="89"/>
      <c r="AP152" s="89"/>
      <c r="AQ152" s="51"/>
    </row>
    <row r="153" spans="1:44" ht="10.15" customHeight="1">
      <c r="A153" s="49"/>
      <c r="B153" s="14"/>
      <c r="C153" s="101"/>
      <c r="D153" s="99"/>
      <c r="E153" s="594"/>
      <c r="F153" s="594"/>
      <c r="G153" s="594"/>
      <c r="H153" s="594"/>
      <c r="I153" s="594"/>
      <c r="J153" s="594"/>
      <c r="K153" s="594"/>
      <c r="L153" s="594"/>
      <c r="M153" s="594"/>
      <c r="N153" s="594"/>
      <c r="O153" s="594"/>
      <c r="P153" s="594"/>
      <c r="Q153" s="594"/>
      <c r="R153" s="594"/>
      <c r="S153" s="594"/>
      <c r="T153" s="594"/>
      <c r="U153" s="89"/>
      <c r="V153" s="89"/>
      <c r="W153" s="18"/>
      <c r="X153" s="15"/>
      <c r="Y153" s="15"/>
      <c r="Z153" s="15"/>
      <c r="AA153" s="18"/>
      <c r="AB153" s="15"/>
      <c r="AC153" s="15"/>
      <c r="AD153" s="15"/>
      <c r="AE153" s="18"/>
      <c r="AF153" s="15"/>
      <c r="AG153" s="15"/>
      <c r="AH153" s="15"/>
      <c r="AI153" s="18"/>
      <c r="AJ153" s="15"/>
      <c r="AK153" s="15"/>
      <c r="AL153" s="16"/>
      <c r="AM153" s="101"/>
      <c r="AN153" s="99"/>
      <c r="AO153" s="89"/>
      <c r="AP153" s="89"/>
      <c r="AQ153" s="51"/>
    </row>
    <row r="154" spans="1:44" ht="10.15" customHeight="1">
      <c r="A154" s="49"/>
      <c r="B154" s="14"/>
      <c r="C154" s="101"/>
      <c r="D154" s="99"/>
      <c r="E154" s="594"/>
      <c r="F154" s="594"/>
      <c r="G154" s="594"/>
      <c r="H154" s="594"/>
      <c r="I154" s="594"/>
      <c r="J154" s="594"/>
      <c r="K154" s="594"/>
      <c r="L154" s="594"/>
      <c r="M154" s="594"/>
      <c r="N154" s="594"/>
      <c r="O154" s="594"/>
      <c r="P154" s="594"/>
      <c r="Q154" s="594"/>
      <c r="R154" s="594"/>
      <c r="S154" s="594"/>
      <c r="T154" s="594"/>
      <c r="U154" s="89"/>
      <c r="W154" s="89"/>
      <c r="X154" s="89"/>
      <c r="Y154" s="89"/>
      <c r="Z154" s="89"/>
      <c r="AA154" s="89"/>
      <c r="AB154" s="89"/>
      <c r="AC154" s="89"/>
      <c r="AD154" s="89"/>
      <c r="AE154" s="89"/>
      <c r="AF154" s="89"/>
      <c r="AG154" s="89"/>
      <c r="AH154" s="89"/>
      <c r="AI154" s="89"/>
      <c r="AJ154" s="89"/>
      <c r="AK154" s="89"/>
      <c r="AL154" s="13"/>
      <c r="AM154" s="101"/>
      <c r="AN154" s="99"/>
      <c r="AO154" s="89"/>
      <c r="AP154" s="669" t="s">
        <v>64</v>
      </c>
      <c r="AQ154" s="51"/>
    </row>
    <row r="155" spans="1:44" ht="6" customHeight="1" thickBot="1">
      <c r="A155" s="52"/>
      <c r="B155" s="106"/>
      <c r="C155" s="101"/>
      <c r="D155" s="99"/>
      <c r="E155" s="594"/>
      <c r="F155" s="594"/>
      <c r="G155" s="594"/>
      <c r="H155" s="594"/>
      <c r="I155" s="594"/>
      <c r="J155" s="594"/>
      <c r="K155" s="594"/>
      <c r="L155" s="594"/>
      <c r="M155" s="594"/>
      <c r="N155" s="594"/>
      <c r="O155" s="594"/>
      <c r="P155" s="594"/>
      <c r="Q155" s="594"/>
      <c r="R155" s="594"/>
      <c r="S155" s="594"/>
      <c r="T155" s="594"/>
      <c r="U155" s="89"/>
      <c r="X155" s="15"/>
      <c r="Y155" s="15"/>
      <c r="Z155" s="15"/>
      <c r="AB155" s="15"/>
      <c r="AC155" s="15"/>
      <c r="AD155" s="15"/>
      <c r="AF155" s="15"/>
      <c r="AG155" s="15"/>
      <c r="AH155" s="15"/>
      <c r="AJ155" s="15"/>
      <c r="AK155" s="15"/>
      <c r="AL155" s="13"/>
      <c r="AM155" s="101"/>
      <c r="AN155" s="99"/>
      <c r="AO155" s="89"/>
      <c r="AP155" s="669"/>
      <c r="AQ155" s="51"/>
    </row>
    <row r="156" spans="1:44" ht="6" customHeight="1" thickBot="1">
      <c r="A156" s="15"/>
      <c r="B156" s="95"/>
      <c r="C156" s="4"/>
      <c r="D156" s="5"/>
      <c r="E156" s="594"/>
      <c r="F156" s="594"/>
      <c r="G156" s="594"/>
      <c r="H156" s="594"/>
      <c r="I156" s="594"/>
      <c r="J156" s="594"/>
      <c r="K156" s="594"/>
      <c r="L156" s="594"/>
      <c r="M156" s="594"/>
      <c r="N156" s="594"/>
      <c r="O156" s="594"/>
      <c r="P156" s="594"/>
      <c r="Q156" s="594"/>
      <c r="R156" s="594"/>
      <c r="S156" s="594"/>
      <c r="T156" s="594"/>
      <c r="U156" s="3"/>
      <c r="V156" s="3"/>
      <c r="X156" s="15"/>
      <c r="Y156" s="15"/>
      <c r="Z156" s="15"/>
      <c r="AB156" s="15"/>
      <c r="AC156" s="15"/>
      <c r="AD156" s="15"/>
      <c r="AF156" s="15"/>
      <c r="AG156" s="15"/>
      <c r="AH156" s="15"/>
      <c r="AJ156" s="15"/>
      <c r="AK156" s="15"/>
      <c r="AL156" s="53"/>
      <c r="AM156" s="4"/>
      <c r="AN156" s="5"/>
      <c r="AO156" s="3"/>
      <c r="AP156" s="3"/>
      <c r="AQ156" s="54"/>
    </row>
    <row r="157" spans="1:44" ht="11.25" customHeight="1">
      <c r="A157" s="15"/>
      <c r="B157"/>
      <c r="C157" s="15"/>
      <c r="D157" s="15"/>
      <c r="E157" s="594"/>
      <c r="F157" s="594"/>
      <c r="G157" s="594"/>
      <c r="H157" s="594"/>
      <c r="I157" s="594"/>
      <c r="J157" s="594"/>
      <c r="K157" s="594"/>
      <c r="L157" s="594"/>
      <c r="M157" s="594"/>
      <c r="N157" s="594"/>
      <c r="O157" s="594"/>
      <c r="P157" s="594"/>
      <c r="Q157" s="594"/>
      <c r="R157" s="594"/>
      <c r="S157" s="594"/>
      <c r="T157" s="594"/>
      <c r="U157" s="15"/>
      <c r="V157" s="15"/>
      <c r="W157" s="18"/>
      <c r="X157" s="15"/>
      <c r="Y157" s="15"/>
      <c r="Z157" s="15"/>
      <c r="AA157" s="18"/>
      <c r="AB157" s="15"/>
      <c r="AC157" s="15"/>
      <c r="AD157" s="15"/>
      <c r="AE157" s="18"/>
      <c r="AF157" s="15"/>
      <c r="AG157" s="15"/>
      <c r="AH157" s="15"/>
      <c r="AI157" s="18"/>
      <c r="AJ157" s="15"/>
      <c r="AK157" s="15"/>
      <c r="AL157"/>
      <c r="AM157" s="15"/>
      <c r="AN157" s="99"/>
      <c r="AO157" s="89"/>
      <c r="AP157" s="89"/>
      <c r="AQ157" s="89"/>
    </row>
    <row r="158" spans="1:44" ht="11.25" customHeight="1">
      <c r="A158" s="15"/>
      <c r="B158" s="18">
        <v>114</v>
      </c>
      <c r="C158" s="15"/>
      <c r="D158" s="15"/>
      <c r="E158" s="594"/>
      <c r="F158" s="594"/>
      <c r="G158" s="594"/>
      <c r="H158" s="594"/>
      <c r="I158" s="594"/>
      <c r="J158" s="594"/>
      <c r="K158" s="594"/>
      <c r="L158" s="594"/>
      <c r="M158" s="594"/>
      <c r="N158" s="594"/>
      <c r="O158" s="594"/>
      <c r="P158" s="594"/>
      <c r="Q158" s="594"/>
      <c r="R158" s="594"/>
      <c r="S158" s="594"/>
      <c r="T158" s="594"/>
      <c r="U158" s="15"/>
      <c r="V158" s="15"/>
      <c r="W158" s="89" t="s">
        <v>41</v>
      </c>
      <c r="X158" s="89"/>
      <c r="Y158" s="89" t="s">
        <v>5</v>
      </c>
      <c r="Z158" s="89"/>
      <c r="AA158" s="89"/>
      <c r="AB158" s="89"/>
      <c r="AC158" s="89"/>
      <c r="AD158" s="89"/>
      <c r="AE158" s="89"/>
      <c r="AF158" s="89"/>
      <c r="AG158" s="89"/>
      <c r="AH158" s="89"/>
      <c r="AI158" s="89"/>
      <c r="AJ158" s="89"/>
      <c r="AK158" s="89"/>
      <c r="AL158" s="18" t="s">
        <v>34</v>
      </c>
      <c r="AM158" s="15"/>
      <c r="AN158" s="99"/>
      <c r="AO158" s="89"/>
      <c r="AP158" s="89"/>
      <c r="AQ158" s="89"/>
    </row>
    <row r="159" spans="1:44">
      <c r="A159" s="15"/>
      <c r="B159" s="89"/>
      <c r="C159" s="89"/>
      <c r="D159" s="89"/>
      <c r="E159" s="594"/>
      <c r="F159" s="594"/>
      <c r="G159" s="594"/>
      <c r="H159" s="594"/>
      <c r="I159" s="594"/>
      <c r="J159" s="594"/>
      <c r="K159" s="594"/>
      <c r="L159" s="594"/>
      <c r="M159" s="594"/>
      <c r="N159" s="594"/>
      <c r="O159" s="594"/>
      <c r="P159" s="594"/>
      <c r="Q159" s="594"/>
      <c r="R159" s="594"/>
      <c r="S159" s="594"/>
      <c r="T159" s="594"/>
      <c r="U159" s="89"/>
      <c r="V159" s="89"/>
      <c r="W159" t="s">
        <v>42</v>
      </c>
      <c r="X159" s="15"/>
      <c r="Y159" s="15" t="s">
        <v>5</v>
      </c>
      <c r="Z159" s="15"/>
      <c r="AB159" s="15"/>
      <c r="AC159" s="15"/>
      <c r="AD159" s="15"/>
      <c r="AF159" s="15"/>
      <c r="AG159" s="15"/>
      <c r="AH159" s="15"/>
      <c r="AJ159" s="15"/>
      <c r="AK159" s="15"/>
      <c r="AL159" s="89" t="s">
        <v>36</v>
      </c>
      <c r="AM159" s="89"/>
      <c r="AN159" s="99"/>
      <c r="AO159" s="89"/>
      <c r="AP159" s="589">
        <v>117</v>
      </c>
      <c r="AQ159" s="89"/>
    </row>
    <row r="160" spans="1:44" ht="6" customHeight="1">
      <c r="A160" s="15"/>
      <c r="B160"/>
      <c r="C160" s="15"/>
      <c r="D160" s="15"/>
      <c r="E160" s="594"/>
      <c r="F160" s="594"/>
      <c r="G160" s="594"/>
      <c r="H160" s="594"/>
      <c r="I160" s="594"/>
      <c r="J160" s="594"/>
      <c r="K160" s="594"/>
      <c r="L160" s="594"/>
      <c r="M160" s="594"/>
      <c r="N160" s="594"/>
      <c r="O160" s="594"/>
      <c r="P160" s="594"/>
      <c r="Q160" s="594"/>
      <c r="R160" s="594"/>
      <c r="S160" s="594"/>
      <c r="T160" s="594"/>
      <c r="U160" s="15"/>
      <c r="V160" s="15"/>
      <c r="W160" t="s">
        <v>66</v>
      </c>
      <c r="X160" s="15"/>
      <c r="Y160" s="15"/>
      <c r="Z160" s="15"/>
      <c r="AB160" s="15" t="s">
        <v>5</v>
      </c>
      <c r="AC160" s="15"/>
      <c r="AD160" s="15"/>
      <c r="AF160" s="15"/>
      <c r="AG160" s="15"/>
      <c r="AH160" s="15"/>
      <c r="AJ160" s="15"/>
      <c r="AK160" s="15"/>
      <c r="AL160" t="s">
        <v>43</v>
      </c>
      <c r="AM160" s="15"/>
      <c r="AN160" s="99"/>
      <c r="AO160" s="89"/>
      <c r="AP160" s="589"/>
      <c r="AQ160" s="89"/>
    </row>
    <row r="161" spans="1:693" s="89" customFormat="1" ht="6" customHeight="1">
      <c r="A161" s="15"/>
      <c r="B161" s="18"/>
      <c r="C161" s="15"/>
      <c r="D161" s="15"/>
      <c r="E161" s="594"/>
      <c r="F161" s="594"/>
      <c r="G161" s="594"/>
      <c r="H161" s="594"/>
      <c r="I161" s="594"/>
      <c r="J161" s="594"/>
      <c r="K161" s="594"/>
      <c r="L161" s="594"/>
      <c r="M161" s="594"/>
      <c r="N161" s="594"/>
      <c r="O161" s="594"/>
      <c r="P161" s="594"/>
      <c r="Q161" s="594"/>
      <c r="R161" s="594"/>
      <c r="S161" s="594"/>
      <c r="T161" s="594"/>
      <c r="U161" s="15"/>
      <c r="V161" s="15"/>
      <c r="W161" s="18"/>
      <c r="X161" s="15"/>
      <c r="Y161" s="15"/>
      <c r="Z161" s="15"/>
      <c r="AA161" s="18"/>
      <c r="AB161" s="15"/>
      <c r="AC161" s="15"/>
      <c r="AD161" s="15"/>
      <c r="AE161" s="18"/>
      <c r="AF161" s="15"/>
      <c r="AG161" s="15"/>
      <c r="AH161" s="15"/>
      <c r="AI161" s="18"/>
      <c r="AJ161" s="15"/>
      <c r="AK161" s="15"/>
      <c r="AL161" s="18"/>
      <c r="AM161" s="15"/>
      <c r="AN161" s="102"/>
      <c r="AO161" s="103"/>
      <c r="AP161" s="103"/>
      <c r="AQ161" s="103"/>
      <c r="AR161"/>
    </row>
    <row r="162" spans="1:693" s="89" customFormat="1" ht="11.25" customHeight="1">
      <c r="A162" s="15"/>
      <c r="E162" s="594"/>
      <c r="F162" s="594"/>
      <c r="G162" s="594"/>
      <c r="H162" s="594"/>
      <c r="I162" s="594"/>
      <c r="J162" s="594"/>
      <c r="K162" s="594"/>
      <c r="L162" s="594"/>
      <c r="M162" s="594"/>
      <c r="N162" s="594"/>
      <c r="O162" s="594"/>
      <c r="P162" s="594"/>
      <c r="Q162" s="594"/>
      <c r="R162" s="594"/>
      <c r="S162" s="594"/>
      <c r="T162" s="594"/>
      <c r="AN162" s="9"/>
      <c r="AO162" s="6"/>
      <c r="AP162" s="6"/>
      <c r="AQ162" s="6"/>
    </row>
    <row r="163" spans="1:693" s="89" customFormat="1" ht="11.25" customHeight="1">
      <c r="A163" s="15"/>
      <c r="B163">
        <v>115</v>
      </c>
      <c r="C163" s="15"/>
      <c r="D163" s="15"/>
      <c r="E163" s="594"/>
      <c r="F163" s="594"/>
      <c r="G163" s="594"/>
      <c r="H163" s="594"/>
      <c r="I163" s="594"/>
      <c r="J163" s="594"/>
      <c r="K163" s="594"/>
      <c r="L163" s="594"/>
      <c r="M163" s="594"/>
      <c r="N163" s="594"/>
      <c r="O163" s="594"/>
      <c r="P163" s="594"/>
      <c r="Q163" s="594"/>
      <c r="R163" s="594"/>
      <c r="S163" s="594"/>
      <c r="T163" s="594"/>
      <c r="U163" s="15"/>
      <c r="V163" s="15"/>
      <c r="W163" t="s">
        <v>41</v>
      </c>
      <c r="X163" s="15"/>
      <c r="Y163" s="15" t="s">
        <v>5</v>
      </c>
      <c r="Z163" s="15"/>
      <c r="AA163"/>
      <c r="AB163" s="15"/>
      <c r="AC163" s="15"/>
      <c r="AD163" s="15"/>
      <c r="AE163"/>
      <c r="AF163" s="15"/>
      <c r="AG163" s="15"/>
      <c r="AH163" s="15"/>
      <c r="AI163"/>
      <c r="AJ163" s="15"/>
      <c r="AK163" s="15"/>
      <c r="AL163" t="s">
        <v>34</v>
      </c>
      <c r="AM163" s="15"/>
      <c r="AN163" s="99"/>
    </row>
    <row r="164" spans="1:693" s="89" customFormat="1" ht="11.25" customHeight="1">
      <c r="A164" s="15"/>
      <c r="B164" s="18"/>
      <c r="C164" s="15"/>
      <c r="D164" s="15"/>
      <c r="E164" s="594"/>
      <c r="F164" s="594"/>
      <c r="G164" s="594"/>
      <c r="H164" s="594"/>
      <c r="I164" s="594"/>
      <c r="J164" s="594"/>
      <c r="K164" s="594"/>
      <c r="L164" s="594"/>
      <c r="M164" s="594"/>
      <c r="N164" s="594"/>
      <c r="O164" s="594"/>
      <c r="P164" s="594"/>
      <c r="Q164" s="594"/>
      <c r="R164" s="594"/>
      <c r="S164" s="594"/>
      <c r="T164" s="594"/>
      <c r="U164" s="15"/>
      <c r="V164" s="15"/>
      <c r="W164" t="s">
        <v>42</v>
      </c>
      <c r="X164" s="15"/>
      <c r="Y164" s="15" t="s">
        <v>5</v>
      </c>
      <c r="Z164" s="15"/>
      <c r="AA164"/>
      <c r="AB164" s="15"/>
      <c r="AC164" s="15"/>
      <c r="AD164" s="15"/>
      <c r="AE164"/>
      <c r="AF164" s="15"/>
      <c r="AG164" s="15"/>
      <c r="AH164" s="15"/>
      <c r="AI164"/>
      <c r="AJ164" s="15"/>
      <c r="AK164" s="15"/>
      <c r="AL164" s="18" t="s">
        <v>36</v>
      </c>
      <c r="AM164" s="15"/>
      <c r="AN164" s="99"/>
    </row>
    <row r="165" spans="1:693" s="89" customFormat="1" ht="6" customHeight="1">
      <c r="A165" s="15"/>
      <c r="E165" s="594"/>
      <c r="F165" s="594"/>
      <c r="G165" s="594"/>
      <c r="H165" s="594"/>
      <c r="I165" s="594"/>
      <c r="J165" s="594"/>
      <c r="K165" s="594"/>
      <c r="L165" s="594"/>
      <c r="M165" s="594"/>
      <c r="N165" s="594"/>
      <c r="O165" s="594"/>
      <c r="P165" s="594"/>
      <c r="Q165" s="594"/>
      <c r="R165" s="594"/>
      <c r="S165" s="594"/>
      <c r="T165" s="594"/>
      <c r="W165" s="18" t="s">
        <v>66</v>
      </c>
      <c r="X165" s="15"/>
      <c r="Y165" s="15"/>
      <c r="Z165" s="15"/>
      <c r="AA165" s="18"/>
      <c r="AB165" s="15" t="s">
        <v>5</v>
      </c>
      <c r="AC165" s="15"/>
      <c r="AD165" s="15"/>
      <c r="AE165" s="18"/>
      <c r="AF165" s="15"/>
      <c r="AG165" s="15"/>
      <c r="AH165" s="15"/>
      <c r="AI165" s="18"/>
      <c r="AJ165" s="15"/>
      <c r="AK165" s="15"/>
      <c r="AL165" s="89" t="s">
        <v>43</v>
      </c>
      <c r="AN165" s="99"/>
    </row>
    <row r="166" spans="1:693" s="89" customFormat="1" ht="6" customHeight="1">
      <c r="A166" s="15"/>
      <c r="B166"/>
      <c r="C166" s="15"/>
      <c r="D166" s="15"/>
      <c r="E166" s="15"/>
      <c r="F166" s="15"/>
      <c r="G166"/>
      <c r="H166" s="15"/>
      <c r="I166" s="15"/>
      <c r="J166" s="15"/>
      <c r="K166"/>
      <c r="L166" s="15"/>
      <c r="M166" s="15"/>
      <c r="N166" s="15"/>
      <c r="O166" s="15"/>
      <c r="P166"/>
      <c r="Q166" s="15"/>
      <c r="R166" s="15"/>
      <c r="S166" s="15"/>
      <c r="T166"/>
      <c r="U166" s="15"/>
      <c r="V166" s="15"/>
      <c r="AL166"/>
      <c r="AM166" s="15"/>
      <c r="AN166" s="102"/>
      <c r="AO166" s="103"/>
      <c r="AP166" s="103"/>
      <c r="AQ166" s="103"/>
    </row>
    <row r="167" spans="1:693" s="201" customFormat="1" ht="11.25" customHeight="1">
      <c r="A167" s="590" t="s">
        <v>507</v>
      </c>
      <c r="B167" s="590"/>
      <c r="C167" s="590"/>
      <c r="D167" s="590"/>
      <c r="E167" s="590"/>
      <c r="F167" s="590"/>
      <c r="G167" s="590"/>
      <c r="H167" s="590"/>
      <c r="I167" s="590"/>
      <c r="J167" s="590"/>
      <c r="K167" s="590"/>
      <c r="L167" s="590"/>
      <c r="M167" s="590"/>
      <c r="N167" s="590"/>
      <c r="O167" s="590"/>
      <c r="P167" s="590"/>
      <c r="Q167" s="590"/>
      <c r="R167" s="590"/>
      <c r="S167" s="590"/>
      <c r="T167" s="590"/>
      <c r="U167" s="590"/>
      <c r="V167" s="590"/>
      <c r="W167" s="590"/>
      <c r="X167" s="590"/>
      <c r="Y167" s="590"/>
      <c r="Z167" s="590"/>
      <c r="AA167" s="590"/>
      <c r="AB167" s="590"/>
      <c r="AC167" s="590"/>
      <c r="AD167" s="590"/>
      <c r="AE167" s="590"/>
      <c r="AF167" s="590"/>
      <c r="AG167" s="590"/>
      <c r="AH167" s="590"/>
      <c r="AI167" s="590"/>
      <c r="AJ167" s="590"/>
      <c r="AK167" s="590"/>
      <c r="AL167" s="590"/>
      <c r="AM167" s="590"/>
      <c r="AN167" s="590"/>
      <c r="AO167" s="590"/>
      <c r="AP167" s="590"/>
      <c r="AQ167" s="590"/>
      <c r="AR167" s="89"/>
      <c r="AS167" s="89"/>
      <c r="AT167" s="89"/>
      <c r="AU167" s="89"/>
      <c r="AV167" s="89"/>
      <c r="AW167" s="89"/>
      <c r="AX167" s="89"/>
      <c r="AY167" s="89"/>
      <c r="AZ167" s="89"/>
      <c r="BA167" s="89"/>
      <c r="BB167" s="89"/>
      <c r="BC167" s="89"/>
      <c r="BD167" s="89"/>
      <c r="BE167" s="89"/>
      <c r="BF167" s="89"/>
      <c r="BG167" s="89"/>
      <c r="BH167" s="89"/>
      <c r="BI167" s="89"/>
      <c r="BJ167" s="89"/>
      <c r="BK167" s="89"/>
      <c r="BL167" s="89"/>
      <c r="BM167" s="89"/>
      <c r="BN167" s="89"/>
      <c r="BO167" s="89"/>
      <c r="BP167" s="89"/>
      <c r="BQ167" s="89"/>
      <c r="BR167" s="89"/>
      <c r="BS167" s="89"/>
      <c r="BT167" s="89"/>
      <c r="BU167" s="89"/>
      <c r="BV167" s="89"/>
      <c r="BW167" s="89"/>
      <c r="BX167" s="89"/>
      <c r="BY167" s="89"/>
      <c r="BZ167" s="89"/>
      <c r="CA167" s="89"/>
      <c r="CB167" s="89"/>
      <c r="CC167" s="89"/>
      <c r="CD167" s="89"/>
      <c r="CE167" s="89"/>
      <c r="CF167" s="89"/>
      <c r="CG167" s="89"/>
      <c r="CH167" s="89"/>
      <c r="CI167" s="89"/>
      <c r="CJ167" s="89"/>
      <c r="CK167" s="89"/>
      <c r="CL167" s="89"/>
      <c r="CM167" s="89"/>
      <c r="CN167" s="89"/>
      <c r="CO167" s="89"/>
      <c r="CP167" s="89"/>
      <c r="CQ167" s="89"/>
      <c r="CR167" s="89"/>
      <c r="CS167" s="89"/>
      <c r="CT167" s="89"/>
      <c r="CU167" s="89"/>
      <c r="CV167" s="89"/>
      <c r="CW167" s="89"/>
      <c r="CX167" s="89"/>
      <c r="CY167" s="89"/>
      <c r="CZ167" s="89"/>
      <c r="DA167" s="89"/>
      <c r="DB167" s="89"/>
      <c r="DC167" s="89"/>
      <c r="DD167" s="89"/>
      <c r="DE167" s="89"/>
      <c r="DF167" s="89"/>
      <c r="DG167" s="89"/>
      <c r="DH167" s="89"/>
      <c r="DI167" s="89"/>
      <c r="DJ167" s="89"/>
      <c r="DK167" s="89"/>
      <c r="DL167" s="89"/>
      <c r="DM167" s="89"/>
      <c r="DN167" s="89"/>
      <c r="DO167" s="89"/>
      <c r="DP167" s="89"/>
      <c r="DQ167" s="89"/>
      <c r="DR167" s="89"/>
      <c r="DS167" s="89"/>
      <c r="DT167" s="89"/>
      <c r="DU167" s="89"/>
      <c r="DV167" s="89"/>
      <c r="DW167" s="89"/>
      <c r="DX167" s="89"/>
      <c r="DY167" s="89"/>
      <c r="DZ167" s="89"/>
      <c r="EA167" s="89"/>
      <c r="EB167" s="89"/>
      <c r="EC167" s="89"/>
      <c r="ED167" s="89"/>
      <c r="EE167" s="89"/>
      <c r="EF167" s="89"/>
      <c r="EG167" s="89"/>
      <c r="EH167" s="89"/>
      <c r="EI167" s="89"/>
      <c r="EJ167" s="89"/>
      <c r="EK167" s="89"/>
      <c r="EL167" s="89"/>
      <c r="EM167" s="89"/>
      <c r="EN167" s="89"/>
      <c r="EO167" s="89"/>
      <c r="EP167" s="89"/>
      <c r="EQ167" s="89"/>
      <c r="ER167" s="89"/>
      <c r="ES167" s="89"/>
      <c r="ET167" s="89"/>
      <c r="EU167" s="89"/>
      <c r="EV167" s="89"/>
      <c r="EW167" s="89"/>
      <c r="EX167" s="89"/>
      <c r="EY167" s="89"/>
      <c r="EZ167" s="89"/>
      <c r="FA167" s="89"/>
      <c r="FB167" s="89"/>
      <c r="FC167" s="89"/>
      <c r="FD167" s="89"/>
      <c r="FE167" s="89"/>
      <c r="FF167" s="89"/>
      <c r="FG167" s="89"/>
      <c r="FH167" s="89"/>
      <c r="FI167" s="89"/>
      <c r="FJ167" s="89"/>
      <c r="FK167" s="89"/>
      <c r="FL167" s="89"/>
      <c r="FM167" s="89"/>
      <c r="FN167" s="89"/>
      <c r="FO167" s="89"/>
      <c r="FP167" s="89"/>
      <c r="FQ167" s="89"/>
      <c r="FR167" s="89"/>
      <c r="FS167" s="89"/>
      <c r="FT167" s="89"/>
      <c r="FU167" s="89"/>
      <c r="FV167" s="89"/>
      <c r="FW167" s="89"/>
      <c r="FX167" s="89"/>
      <c r="FY167" s="89"/>
      <c r="FZ167" s="89"/>
      <c r="GA167" s="89"/>
      <c r="GB167" s="89"/>
      <c r="GC167" s="89"/>
      <c r="GD167" s="89"/>
      <c r="GE167" s="89"/>
      <c r="GF167" s="89"/>
      <c r="GG167" s="89"/>
      <c r="GH167" s="89"/>
      <c r="GI167" s="89"/>
      <c r="GJ167" s="89"/>
      <c r="GK167" s="89"/>
      <c r="GL167" s="89"/>
      <c r="GM167" s="89"/>
      <c r="GN167" s="89"/>
      <c r="GO167" s="89"/>
      <c r="GP167" s="89"/>
      <c r="GQ167" s="89"/>
      <c r="GR167" s="89"/>
      <c r="GS167" s="89"/>
      <c r="GT167" s="89"/>
      <c r="GU167" s="89"/>
      <c r="GV167" s="89"/>
      <c r="GW167" s="89"/>
      <c r="GX167" s="89"/>
      <c r="GY167" s="89"/>
      <c r="GZ167" s="89"/>
      <c r="HA167" s="89"/>
      <c r="HB167" s="89"/>
      <c r="HC167" s="89"/>
      <c r="HD167" s="89"/>
      <c r="HE167" s="89"/>
      <c r="HF167" s="89"/>
      <c r="HG167" s="89"/>
      <c r="HH167" s="89"/>
      <c r="HI167" s="89"/>
      <c r="HJ167" s="89"/>
      <c r="HK167" s="89"/>
      <c r="HL167" s="89"/>
      <c r="HM167" s="89"/>
      <c r="HN167" s="89"/>
      <c r="HO167" s="89"/>
      <c r="HP167" s="89"/>
      <c r="HQ167" s="89"/>
      <c r="HR167" s="89"/>
      <c r="HS167" s="89"/>
      <c r="HT167" s="89"/>
      <c r="HU167" s="89"/>
      <c r="HV167" s="89"/>
      <c r="HW167" s="89"/>
      <c r="HX167" s="89"/>
      <c r="HY167" s="89"/>
      <c r="HZ167" s="89"/>
      <c r="IA167" s="89"/>
      <c r="IB167" s="89"/>
      <c r="IC167" s="89"/>
      <c r="ID167" s="89"/>
      <c r="IE167" s="89"/>
      <c r="IF167" s="89"/>
      <c r="IG167" s="89"/>
      <c r="IH167" s="89"/>
      <c r="II167" s="89"/>
      <c r="IJ167" s="89"/>
      <c r="IK167" s="89"/>
      <c r="IL167" s="89"/>
      <c r="IM167" s="89"/>
      <c r="IN167" s="89"/>
      <c r="IO167" s="89"/>
      <c r="IP167" s="89"/>
      <c r="IQ167" s="89"/>
      <c r="IR167" s="89"/>
      <c r="IS167" s="89"/>
      <c r="IT167" s="89"/>
      <c r="IU167" s="89"/>
      <c r="IV167" s="89"/>
      <c r="IW167" s="89"/>
      <c r="IX167" s="89"/>
      <c r="IY167" s="89"/>
      <c r="IZ167" s="89"/>
      <c r="JA167" s="89"/>
      <c r="JB167" s="89"/>
      <c r="JC167" s="89"/>
      <c r="JD167" s="89"/>
      <c r="JE167" s="89"/>
      <c r="JF167" s="89"/>
      <c r="JG167" s="89"/>
      <c r="JH167" s="89"/>
      <c r="JI167" s="89"/>
      <c r="JJ167" s="89"/>
      <c r="JK167" s="89"/>
      <c r="JL167" s="89"/>
      <c r="JM167" s="89"/>
      <c r="JN167" s="89"/>
      <c r="JO167" s="89"/>
      <c r="JP167" s="89"/>
      <c r="JQ167" s="89"/>
      <c r="JR167" s="89"/>
      <c r="JS167" s="89"/>
      <c r="JT167" s="89"/>
      <c r="JU167" s="89"/>
      <c r="JV167" s="89"/>
      <c r="JW167" s="89"/>
      <c r="JX167" s="89"/>
      <c r="JY167" s="89"/>
      <c r="JZ167" s="89"/>
      <c r="KA167" s="89"/>
      <c r="KB167" s="89"/>
      <c r="KC167" s="89"/>
      <c r="KD167" s="89"/>
      <c r="KE167" s="89"/>
      <c r="KF167" s="89"/>
      <c r="KG167" s="89"/>
      <c r="KH167" s="89"/>
      <c r="KI167" s="89"/>
      <c r="KJ167" s="89"/>
      <c r="KK167" s="89"/>
      <c r="KL167" s="89"/>
      <c r="KM167" s="89"/>
      <c r="KN167" s="89"/>
      <c r="KO167" s="89"/>
      <c r="KP167" s="89"/>
      <c r="KQ167" s="89"/>
      <c r="KR167" s="89"/>
      <c r="KS167" s="89"/>
      <c r="KT167" s="89"/>
      <c r="KU167" s="89"/>
      <c r="KV167" s="89"/>
      <c r="KW167" s="89"/>
      <c r="KX167" s="89"/>
      <c r="KY167" s="89"/>
      <c r="KZ167" s="89"/>
      <c r="LA167" s="89"/>
      <c r="LB167" s="89"/>
      <c r="LC167" s="89"/>
      <c r="LD167" s="89"/>
      <c r="LE167" s="89"/>
      <c r="LF167" s="89"/>
      <c r="LG167" s="89"/>
      <c r="LH167" s="89"/>
      <c r="LI167" s="89"/>
      <c r="LJ167" s="89"/>
      <c r="LK167" s="89"/>
      <c r="LL167" s="89"/>
      <c r="LM167" s="89"/>
      <c r="LN167" s="89"/>
      <c r="LO167" s="89"/>
      <c r="LP167" s="89"/>
      <c r="LQ167" s="89"/>
      <c r="LR167" s="89"/>
      <c r="LS167" s="89"/>
      <c r="LT167" s="89"/>
      <c r="LU167" s="89"/>
      <c r="LV167" s="89"/>
      <c r="LW167" s="89"/>
      <c r="LX167" s="89"/>
      <c r="LY167" s="89"/>
      <c r="LZ167" s="89"/>
      <c r="MA167" s="89"/>
      <c r="MB167" s="89"/>
      <c r="MC167" s="89"/>
      <c r="MD167" s="89"/>
      <c r="ME167" s="89"/>
      <c r="MF167" s="89"/>
      <c r="MG167" s="89"/>
      <c r="MH167" s="89"/>
      <c r="MI167" s="89"/>
      <c r="MJ167" s="89"/>
      <c r="MK167" s="89"/>
      <c r="ML167" s="89"/>
      <c r="MM167" s="89"/>
      <c r="MN167" s="89"/>
      <c r="MO167" s="89"/>
      <c r="MP167" s="89"/>
      <c r="MQ167" s="89"/>
      <c r="MR167" s="89"/>
      <c r="MS167" s="89"/>
      <c r="MT167" s="89"/>
      <c r="MU167" s="89"/>
      <c r="MV167" s="89"/>
      <c r="MW167" s="89"/>
      <c r="MX167" s="89"/>
      <c r="MY167" s="89"/>
      <c r="MZ167" s="89"/>
      <c r="NA167" s="89"/>
      <c r="NB167" s="89"/>
      <c r="NC167" s="89"/>
      <c r="ND167" s="89"/>
      <c r="NE167" s="89"/>
      <c r="NF167" s="89"/>
      <c r="NG167" s="89"/>
      <c r="NH167" s="89"/>
      <c r="NI167" s="89"/>
      <c r="NJ167" s="89"/>
      <c r="NK167" s="89"/>
      <c r="NL167" s="89"/>
      <c r="NM167" s="89"/>
      <c r="NN167" s="89"/>
      <c r="NO167" s="89"/>
      <c r="NP167" s="89"/>
      <c r="NQ167" s="89"/>
      <c r="NR167" s="89"/>
      <c r="NS167" s="89"/>
      <c r="NT167" s="89"/>
      <c r="NU167" s="89"/>
      <c r="NV167" s="89"/>
      <c r="NW167" s="89"/>
      <c r="NX167" s="89"/>
      <c r="NY167" s="89"/>
      <c r="NZ167" s="89"/>
      <c r="OA167" s="89"/>
      <c r="OB167" s="89"/>
      <c r="OC167" s="89"/>
      <c r="OD167" s="89"/>
      <c r="OE167" s="89"/>
      <c r="OF167" s="89"/>
      <c r="OG167" s="89"/>
      <c r="OH167" s="89"/>
      <c r="OI167" s="89"/>
      <c r="OJ167" s="89"/>
      <c r="OK167" s="89"/>
      <c r="OL167" s="89"/>
      <c r="OM167" s="89"/>
      <c r="ON167" s="89"/>
      <c r="OO167" s="89"/>
      <c r="OP167" s="89"/>
      <c r="OQ167" s="89"/>
      <c r="OR167" s="89"/>
      <c r="OS167" s="89"/>
      <c r="OT167" s="89"/>
      <c r="OU167" s="89"/>
      <c r="OV167" s="89"/>
      <c r="OW167" s="89"/>
      <c r="OX167" s="89"/>
      <c r="OY167" s="89"/>
      <c r="OZ167" s="89"/>
      <c r="PA167" s="89"/>
      <c r="PB167" s="89"/>
      <c r="PC167" s="89"/>
      <c r="PD167" s="89"/>
      <c r="PE167" s="89"/>
      <c r="PF167" s="89"/>
      <c r="PG167" s="89"/>
      <c r="PH167" s="89"/>
      <c r="PI167" s="89"/>
      <c r="PJ167" s="89"/>
      <c r="PK167" s="89"/>
      <c r="PL167" s="89"/>
      <c r="PM167" s="89"/>
      <c r="PN167" s="89"/>
      <c r="PO167" s="89"/>
      <c r="PP167" s="89"/>
      <c r="PQ167" s="89"/>
      <c r="PR167" s="89"/>
      <c r="PS167" s="89"/>
      <c r="PT167" s="89"/>
      <c r="PU167" s="89"/>
      <c r="PV167" s="89"/>
      <c r="PW167" s="89"/>
      <c r="PX167" s="89"/>
      <c r="PY167" s="89"/>
      <c r="PZ167" s="89"/>
      <c r="QA167" s="89"/>
      <c r="QB167" s="89"/>
      <c r="QC167" s="89"/>
      <c r="QD167" s="89"/>
      <c r="QE167" s="89"/>
      <c r="QF167" s="89"/>
      <c r="QG167" s="89"/>
      <c r="QH167" s="89"/>
      <c r="QI167" s="89"/>
      <c r="QJ167" s="89"/>
      <c r="QK167" s="89"/>
      <c r="QL167" s="89"/>
      <c r="QM167" s="89"/>
      <c r="QN167" s="89"/>
      <c r="QO167" s="89"/>
      <c r="QP167" s="89"/>
      <c r="QQ167" s="89"/>
      <c r="QR167" s="89"/>
      <c r="QS167" s="89"/>
      <c r="QT167" s="89"/>
      <c r="QU167" s="89"/>
      <c r="QV167" s="89"/>
      <c r="QW167" s="89"/>
      <c r="QX167" s="89"/>
      <c r="QY167" s="89"/>
      <c r="QZ167" s="89"/>
      <c r="RA167" s="89"/>
      <c r="RB167" s="89"/>
      <c r="RC167" s="89"/>
      <c r="RD167" s="89"/>
      <c r="RE167" s="89"/>
      <c r="RF167" s="89"/>
      <c r="RG167" s="89"/>
      <c r="RH167" s="89"/>
      <c r="RI167" s="89"/>
      <c r="RJ167" s="89"/>
      <c r="RK167" s="89"/>
      <c r="RL167" s="89"/>
      <c r="RM167" s="89"/>
      <c r="RN167" s="89"/>
      <c r="RO167" s="89"/>
      <c r="RP167" s="89"/>
      <c r="RQ167" s="89"/>
      <c r="RR167" s="89"/>
      <c r="RS167" s="89"/>
      <c r="RT167" s="89"/>
      <c r="RU167" s="89"/>
      <c r="RV167" s="89"/>
      <c r="RW167" s="89"/>
      <c r="RX167" s="89"/>
      <c r="RY167" s="89"/>
      <c r="RZ167" s="89"/>
      <c r="SA167" s="89"/>
      <c r="SB167" s="89"/>
      <c r="SC167" s="89"/>
      <c r="SD167" s="89"/>
      <c r="SE167" s="89"/>
      <c r="SF167" s="89"/>
      <c r="SG167" s="89"/>
      <c r="SH167" s="89"/>
      <c r="SI167" s="89"/>
      <c r="SJ167" s="89"/>
      <c r="SK167" s="89"/>
      <c r="SL167" s="89"/>
      <c r="SM167" s="89"/>
      <c r="SN167" s="89"/>
      <c r="SO167" s="89"/>
      <c r="SP167" s="89"/>
      <c r="SQ167" s="89"/>
      <c r="SR167" s="89"/>
      <c r="SS167" s="89"/>
      <c r="ST167" s="89"/>
      <c r="SU167" s="89"/>
      <c r="SV167" s="89"/>
      <c r="SW167" s="89"/>
      <c r="SX167" s="89"/>
      <c r="SY167" s="89"/>
      <c r="SZ167" s="89"/>
      <c r="TA167" s="89"/>
      <c r="TB167" s="89"/>
      <c r="TC167" s="89"/>
      <c r="TD167" s="89"/>
      <c r="TE167" s="89"/>
      <c r="TF167" s="89"/>
      <c r="TG167" s="89"/>
      <c r="TH167" s="89"/>
      <c r="TI167" s="89"/>
      <c r="TJ167" s="89"/>
      <c r="TK167" s="89"/>
      <c r="TL167" s="89"/>
      <c r="TM167" s="89"/>
      <c r="TN167" s="89"/>
      <c r="TO167" s="89"/>
      <c r="TP167" s="89"/>
      <c r="TQ167" s="89"/>
      <c r="TR167" s="89"/>
      <c r="TS167" s="89"/>
      <c r="TT167" s="89"/>
      <c r="TU167" s="89"/>
      <c r="TV167" s="89"/>
      <c r="TW167" s="89"/>
      <c r="TX167" s="89"/>
      <c r="TY167" s="89"/>
      <c r="TZ167" s="89"/>
      <c r="UA167" s="89"/>
      <c r="UB167" s="89"/>
      <c r="UC167" s="89"/>
      <c r="UD167" s="89"/>
      <c r="UE167" s="89"/>
      <c r="UF167" s="89"/>
      <c r="UG167" s="89"/>
      <c r="UH167" s="89"/>
      <c r="UI167" s="89"/>
      <c r="UJ167" s="89"/>
      <c r="UK167" s="89"/>
      <c r="UL167" s="89"/>
      <c r="UM167" s="89"/>
      <c r="UN167" s="89"/>
      <c r="UO167" s="89"/>
      <c r="UP167" s="89"/>
      <c r="UQ167" s="89"/>
      <c r="UR167" s="89"/>
      <c r="US167" s="89"/>
      <c r="UT167" s="89"/>
      <c r="UU167" s="89"/>
      <c r="UV167" s="89"/>
      <c r="UW167" s="89"/>
      <c r="UX167" s="89"/>
      <c r="UY167" s="89"/>
      <c r="UZ167" s="89"/>
      <c r="VA167" s="89"/>
      <c r="VB167" s="89"/>
      <c r="VC167" s="89"/>
      <c r="VD167" s="89"/>
      <c r="VE167" s="89"/>
      <c r="VF167" s="89"/>
      <c r="VG167" s="89"/>
      <c r="VH167" s="89"/>
      <c r="VI167" s="89"/>
      <c r="VJ167" s="89"/>
      <c r="VK167" s="89"/>
      <c r="VL167" s="89"/>
      <c r="VM167" s="89"/>
      <c r="VN167" s="89"/>
      <c r="VO167" s="89"/>
      <c r="VP167" s="89"/>
      <c r="VQ167" s="89"/>
      <c r="VR167" s="89"/>
      <c r="VS167" s="89"/>
      <c r="VT167" s="89"/>
      <c r="VU167" s="89"/>
      <c r="VV167" s="89"/>
      <c r="VW167" s="89"/>
      <c r="VX167" s="89"/>
      <c r="VY167" s="89"/>
      <c r="VZ167" s="89"/>
      <c r="WA167" s="89"/>
      <c r="WB167" s="89"/>
      <c r="WC167" s="89"/>
      <c r="WD167" s="89"/>
      <c r="WE167" s="89"/>
      <c r="WF167" s="89"/>
      <c r="WG167" s="89"/>
      <c r="WH167" s="89"/>
      <c r="WI167" s="89"/>
      <c r="WJ167" s="89"/>
      <c r="WK167" s="89"/>
      <c r="WL167" s="89"/>
      <c r="WM167" s="89"/>
      <c r="WN167" s="89"/>
      <c r="WO167" s="89"/>
      <c r="WP167" s="89"/>
      <c r="WQ167" s="89"/>
      <c r="WR167" s="89"/>
      <c r="WS167" s="89"/>
      <c r="WT167" s="89"/>
      <c r="WU167" s="89"/>
      <c r="WV167" s="89"/>
      <c r="WW167" s="89"/>
      <c r="WX167" s="89"/>
      <c r="WY167" s="89"/>
      <c r="WZ167" s="89"/>
      <c r="XA167" s="89"/>
      <c r="XB167" s="89"/>
      <c r="XC167" s="89"/>
      <c r="XD167" s="89"/>
      <c r="XE167" s="89"/>
      <c r="XF167" s="89"/>
      <c r="XG167" s="89"/>
      <c r="XH167" s="89"/>
      <c r="XI167" s="89"/>
      <c r="XJ167" s="89"/>
      <c r="XK167" s="89"/>
      <c r="XL167" s="89"/>
      <c r="XM167" s="89"/>
      <c r="XN167" s="89"/>
      <c r="XO167" s="89"/>
      <c r="XP167" s="89"/>
      <c r="XQ167" s="89"/>
      <c r="XR167" s="89"/>
      <c r="XS167" s="89"/>
      <c r="XT167" s="89"/>
      <c r="XU167" s="89"/>
      <c r="XV167" s="89"/>
      <c r="XW167" s="89"/>
      <c r="XX167" s="89"/>
      <c r="XY167" s="89"/>
      <c r="XZ167" s="89"/>
      <c r="YA167" s="89"/>
      <c r="YB167" s="89"/>
      <c r="YC167" s="89"/>
      <c r="YD167" s="89"/>
      <c r="YE167" s="89"/>
      <c r="YF167" s="89"/>
      <c r="YG167" s="89"/>
      <c r="YH167" s="89"/>
      <c r="YI167" s="89"/>
      <c r="YJ167" s="89"/>
      <c r="YK167" s="89"/>
      <c r="YL167" s="89"/>
      <c r="YM167" s="89"/>
      <c r="YN167" s="89"/>
      <c r="YO167" s="89"/>
      <c r="YP167" s="89"/>
      <c r="YQ167" s="89"/>
      <c r="YR167" s="89"/>
      <c r="YS167" s="89"/>
      <c r="YT167" s="89"/>
      <c r="YU167" s="89"/>
      <c r="YV167" s="89"/>
      <c r="YW167" s="89"/>
      <c r="YX167" s="89"/>
      <c r="YY167" s="89"/>
      <c r="YZ167" s="89"/>
      <c r="ZA167" s="89"/>
      <c r="ZB167" s="89"/>
      <c r="ZC167" s="89"/>
      <c r="ZD167" s="89"/>
      <c r="ZE167" s="89"/>
      <c r="ZF167" s="89"/>
      <c r="ZG167" s="89"/>
      <c r="ZH167" s="89"/>
      <c r="ZI167" s="89"/>
      <c r="ZJ167" s="89"/>
      <c r="ZK167" s="89"/>
      <c r="ZL167" s="89"/>
      <c r="ZM167" s="89"/>
      <c r="ZN167" s="89"/>
      <c r="ZO167" s="89"/>
      <c r="ZP167" s="89"/>
      <c r="ZQ167" s="89"/>
    </row>
    <row r="168" spans="1:693" s="201" customFormat="1" ht="11.25" customHeight="1">
      <c r="A168" s="202"/>
      <c r="B168" s="202"/>
      <c r="C168" s="202"/>
      <c r="D168" s="202"/>
      <c r="E168" s="202"/>
      <c r="F168" s="202"/>
      <c r="G168" s="202"/>
      <c r="H168" s="202"/>
      <c r="I168" s="202"/>
      <c r="J168" s="202"/>
      <c r="K168" s="202"/>
      <c r="L168" s="202"/>
      <c r="M168" s="202"/>
      <c r="N168" s="202"/>
      <c r="O168" s="202"/>
      <c r="P168" s="202"/>
      <c r="Q168" s="202"/>
      <c r="R168" s="202"/>
      <c r="S168" s="202"/>
      <c r="T168" s="202"/>
      <c r="U168" s="202"/>
      <c r="V168" s="202"/>
      <c r="W168" s="202"/>
      <c r="X168" s="202"/>
      <c r="Y168" s="202"/>
      <c r="Z168" s="202"/>
      <c r="AA168" s="202"/>
      <c r="AB168" s="202"/>
      <c r="AC168" s="202"/>
      <c r="AD168" s="202"/>
      <c r="AE168" s="202"/>
      <c r="AF168" s="202"/>
      <c r="AG168" s="202"/>
      <c r="AH168" s="202"/>
      <c r="AI168" s="202"/>
      <c r="AJ168" s="202"/>
      <c r="AK168" s="202"/>
      <c r="AL168" s="202"/>
      <c r="AM168" s="202"/>
      <c r="AN168" s="202"/>
      <c r="AO168" s="202"/>
      <c r="AP168" s="202"/>
      <c r="AQ168" s="202"/>
      <c r="AR168" s="89"/>
      <c r="AS168" s="89"/>
      <c r="AT168" s="89"/>
      <c r="AU168" s="89"/>
      <c r="AV168" s="89"/>
      <c r="AW168" s="89"/>
      <c r="AX168" s="89"/>
      <c r="AY168" s="89"/>
      <c r="AZ168" s="89"/>
      <c r="BA168" s="89"/>
      <c r="BB168" s="89"/>
      <c r="BC168" s="89"/>
      <c r="BD168" s="89"/>
      <c r="BE168" s="89"/>
      <c r="BF168" s="89"/>
      <c r="BG168" s="89"/>
      <c r="BH168" s="89"/>
      <c r="BI168" s="89"/>
      <c r="BJ168" s="89"/>
      <c r="BK168" s="89"/>
      <c r="BL168" s="89"/>
      <c r="BM168" s="89"/>
      <c r="BN168" s="89"/>
      <c r="BO168" s="89"/>
      <c r="BP168" s="89"/>
      <c r="BQ168" s="89"/>
      <c r="BR168" s="89"/>
      <c r="BS168" s="89"/>
      <c r="BT168" s="89"/>
      <c r="BU168" s="89"/>
      <c r="BV168" s="89"/>
      <c r="BW168" s="89"/>
      <c r="BX168" s="89"/>
      <c r="BY168" s="89"/>
      <c r="BZ168" s="89"/>
      <c r="CA168" s="89"/>
      <c r="CB168" s="89"/>
      <c r="CC168" s="89"/>
      <c r="CD168" s="89"/>
      <c r="CE168" s="89"/>
      <c r="CF168" s="89"/>
      <c r="CG168" s="89"/>
      <c r="CH168" s="89"/>
      <c r="CI168" s="89"/>
      <c r="CJ168" s="89"/>
      <c r="CK168" s="89"/>
      <c r="CL168" s="89"/>
      <c r="CM168" s="89"/>
      <c r="CN168" s="89"/>
      <c r="CO168" s="89"/>
      <c r="CP168" s="89"/>
      <c r="CQ168" s="89"/>
      <c r="CR168" s="89"/>
      <c r="CS168" s="89"/>
      <c r="CT168" s="89"/>
      <c r="CU168" s="89"/>
      <c r="CV168" s="89"/>
      <c r="CW168" s="89"/>
      <c r="CX168" s="89"/>
      <c r="CY168" s="89"/>
      <c r="CZ168" s="89"/>
      <c r="DA168" s="89"/>
      <c r="DB168" s="89"/>
      <c r="DC168" s="89"/>
      <c r="DD168" s="89"/>
      <c r="DE168" s="89"/>
      <c r="DF168" s="89"/>
      <c r="DG168" s="89"/>
      <c r="DH168" s="89"/>
      <c r="DI168" s="89"/>
      <c r="DJ168" s="89"/>
      <c r="DK168" s="89"/>
      <c r="DL168" s="89"/>
      <c r="DM168" s="89"/>
      <c r="DN168" s="89"/>
      <c r="DO168" s="89"/>
      <c r="DP168" s="89"/>
      <c r="DQ168" s="89"/>
      <c r="DR168" s="89"/>
      <c r="DS168" s="89"/>
      <c r="DT168" s="89"/>
      <c r="DU168" s="89"/>
      <c r="DV168" s="89"/>
      <c r="DW168" s="89"/>
      <c r="DX168" s="89"/>
      <c r="DY168" s="89"/>
      <c r="DZ168" s="89"/>
      <c r="EA168" s="89"/>
      <c r="EB168" s="89"/>
      <c r="EC168" s="89"/>
      <c r="ED168" s="89"/>
      <c r="EE168" s="89"/>
      <c r="EF168" s="89"/>
      <c r="EG168" s="89"/>
      <c r="EH168" s="89"/>
      <c r="EI168" s="89"/>
      <c r="EJ168" s="89"/>
      <c r="EK168" s="89"/>
      <c r="EL168" s="89"/>
      <c r="EM168" s="89"/>
      <c r="EN168" s="89"/>
      <c r="EO168" s="89"/>
      <c r="EP168" s="89"/>
      <c r="EQ168" s="89"/>
      <c r="ER168" s="89"/>
      <c r="ES168" s="89"/>
      <c r="ET168" s="89"/>
      <c r="EU168" s="89"/>
      <c r="EV168" s="89"/>
      <c r="EW168" s="89"/>
      <c r="EX168" s="89"/>
      <c r="EY168" s="89"/>
      <c r="EZ168" s="89"/>
      <c r="FA168" s="89"/>
      <c r="FB168" s="89"/>
      <c r="FC168" s="89"/>
      <c r="FD168" s="89"/>
      <c r="FE168" s="89"/>
      <c r="FF168" s="89"/>
      <c r="FG168" s="89"/>
      <c r="FH168" s="89"/>
      <c r="FI168" s="89"/>
      <c r="FJ168" s="89"/>
      <c r="FK168" s="89"/>
      <c r="FL168" s="89"/>
      <c r="FM168" s="89"/>
      <c r="FN168" s="89"/>
      <c r="FO168" s="89"/>
      <c r="FP168" s="89"/>
      <c r="FQ168" s="89"/>
      <c r="FR168" s="89"/>
      <c r="FS168" s="89"/>
      <c r="FT168" s="89"/>
      <c r="FU168" s="89"/>
      <c r="FV168" s="89"/>
      <c r="FW168" s="89"/>
      <c r="FX168" s="89"/>
      <c r="FY168" s="89"/>
      <c r="FZ168" s="89"/>
      <c r="GA168" s="89"/>
      <c r="GB168" s="89"/>
      <c r="GC168" s="89"/>
      <c r="GD168" s="89"/>
      <c r="GE168" s="89"/>
      <c r="GF168" s="89"/>
      <c r="GG168" s="89"/>
      <c r="GH168" s="89"/>
      <c r="GI168" s="89"/>
      <c r="GJ168" s="89"/>
      <c r="GK168" s="89"/>
      <c r="GL168" s="89"/>
      <c r="GM168" s="89"/>
      <c r="GN168" s="89"/>
      <c r="GO168" s="89"/>
      <c r="GP168" s="89"/>
      <c r="GQ168" s="89"/>
      <c r="GR168" s="89"/>
      <c r="GS168" s="89"/>
      <c r="GT168" s="89"/>
      <c r="GU168" s="89"/>
      <c r="GV168" s="89"/>
      <c r="GW168" s="89"/>
      <c r="GX168" s="89"/>
      <c r="GY168" s="89"/>
      <c r="GZ168" s="89"/>
      <c r="HA168" s="89"/>
      <c r="HB168" s="89"/>
      <c r="HC168" s="89"/>
      <c r="HD168" s="89"/>
      <c r="HE168" s="89"/>
      <c r="HF168" s="89"/>
      <c r="HG168" s="89"/>
      <c r="HH168" s="89"/>
      <c r="HI168" s="89"/>
      <c r="HJ168" s="89"/>
      <c r="HK168" s="89"/>
      <c r="HL168" s="89"/>
      <c r="HM168" s="89"/>
      <c r="HN168" s="89"/>
      <c r="HO168" s="89"/>
      <c r="HP168" s="89"/>
      <c r="HQ168" s="89"/>
      <c r="HR168" s="89"/>
      <c r="HS168" s="89"/>
      <c r="HT168" s="89"/>
      <c r="HU168" s="89"/>
      <c r="HV168" s="89"/>
      <c r="HW168" s="89"/>
      <c r="HX168" s="89"/>
      <c r="HY168" s="89"/>
      <c r="HZ168" s="89"/>
      <c r="IA168" s="89"/>
      <c r="IB168" s="89"/>
      <c r="IC168" s="89"/>
      <c r="ID168" s="89"/>
      <c r="IE168" s="89"/>
      <c r="IF168" s="89"/>
      <c r="IG168" s="89"/>
      <c r="IH168" s="89"/>
      <c r="II168" s="89"/>
      <c r="IJ168" s="89"/>
      <c r="IK168" s="89"/>
      <c r="IL168" s="89"/>
      <c r="IM168" s="89"/>
      <c r="IN168" s="89"/>
      <c r="IO168" s="89"/>
      <c r="IP168" s="89"/>
      <c r="IQ168" s="89"/>
      <c r="IR168" s="89"/>
      <c r="IS168" s="89"/>
      <c r="IT168" s="89"/>
      <c r="IU168" s="89"/>
      <c r="IV168" s="89"/>
      <c r="IW168" s="89"/>
      <c r="IX168" s="89"/>
      <c r="IY168" s="89"/>
      <c r="IZ168" s="89"/>
      <c r="JA168" s="89"/>
      <c r="JB168" s="89"/>
      <c r="JC168" s="89"/>
      <c r="JD168" s="89"/>
      <c r="JE168" s="89"/>
      <c r="JF168" s="89"/>
      <c r="JG168" s="89"/>
      <c r="JH168" s="89"/>
      <c r="JI168" s="89"/>
      <c r="JJ168" s="89"/>
      <c r="JK168" s="89"/>
      <c r="JL168" s="89"/>
      <c r="JM168" s="89"/>
      <c r="JN168" s="89"/>
      <c r="JO168" s="89"/>
      <c r="JP168" s="89"/>
      <c r="JQ168" s="89"/>
      <c r="JR168" s="89"/>
      <c r="JS168" s="89"/>
      <c r="JT168" s="89"/>
      <c r="JU168" s="89"/>
      <c r="JV168" s="89"/>
      <c r="JW168" s="89"/>
      <c r="JX168" s="89"/>
      <c r="JY168" s="89"/>
      <c r="JZ168" s="89"/>
      <c r="KA168" s="89"/>
      <c r="KB168" s="89"/>
      <c r="KC168" s="89"/>
      <c r="KD168" s="89"/>
      <c r="KE168" s="89"/>
      <c r="KF168" s="89"/>
      <c r="KG168" s="89"/>
      <c r="KH168" s="89"/>
      <c r="KI168" s="89"/>
      <c r="KJ168" s="89"/>
      <c r="KK168" s="89"/>
      <c r="KL168" s="89"/>
      <c r="KM168" s="89"/>
      <c r="KN168" s="89"/>
      <c r="KO168" s="89"/>
      <c r="KP168" s="89"/>
      <c r="KQ168" s="89"/>
      <c r="KR168" s="89"/>
      <c r="KS168" s="89"/>
      <c r="KT168" s="89"/>
      <c r="KU168" s="89"/>
      <c r="KV168" s="89"/>
      <c r="KW168" s="89"/>
      <c r="KX168" s="89"/>
      <c r="KY168" s="89"/>
      <c r="KZ168" s="89"/>
      <c r="LA168" s="89"/>
      <c r="LB168" s="89"/>
      <c r="LC168" s="89"/>
      <c r="LD168" s="89"/>
      <c r="LE168" s="89"/>
      <c r="LF168" s="89"/>
      <c r="LG168" s="89"/>
      <c r="LH168" s="89"/>
      <c r="LI168" s="89"/>
      <c r="LJ168" s="89"/>
      <c r="LK168" s="89"/>
      <c r="LL168" s="89"/>
      <c r="LM168" s="89"/>
      <c r="LN168" s="89"/>
      <c r="LO168" s="89"/>
      <c r="LP168" s="89"/>
      <c r="LQ168" s="89"/>
      <c r="LR168" s="89"/>
      <c r="LS168" s="89"/>
      <c r="LT168" s="89"/>
      <c r="LU168" s="89"/>
      <c r="LV168" s="89"/>
      <c r="LW168" s="89"/>
      <c r="LX168" s="89"/>
      <c r="LY168" s="89"/>
      <c r="LZ168" s="89"/>
      <c r="MA168" s="89"/>
      <c r="MB168" s="89"/>
      <c r="MC168" s="89"/>
      <c r="MD168" s="89"/>
      <c r="ME168" s="89"/>
      <c r="MF168" s="89"/>
      <c r="MG168" s="89"/>
      <c r="MH168" s="89"/>
      <c r="MI168" s="89"/>
      <c r="MJ168" s="89"/>
      <c r="MK168" s="89"/>
      <c r="ML168" s="89"/>
      <c r="MM168" s="89"/>
      <c r="MN168" s="89"/>
      <c r="MO168" s="89"/>
      <c r="MP168" s="89"/>
      <c r="MQ168" s="89"/>
      <c r="MR168" s="89"/>
      <c r="MS168" s="89"/>
      <c r="MT168" s="89"/>
      <c r="MU168" s="89"/>
      <c r="MV168" s="89"/>
      <c r="MW168" s="89"/>
      <c r="MX168" s="89"/>
      <c r="MY168" s="89"/>
      <c r="MZ168" s="89"/>
      <c r="NA168" s="89"/>
      <c r="NB168" s="89"/>
      <c r="NC168" s="89"/>
      <c r="ND168" s="89"/>
      <c r="NE168" s="89"/>
      <c r="NF168" s="89"/>
      <c r="NG168" s="89"/>
      <c r="NH168" s="89"/>
      <c r="NI168" s="89"/>
      <c r="NJ168" s="89"/>
      <c r="NK168" s="89"/>
      <c r="NL168" s="89"/>
      <c r="NM168" s="89"/>
      <c r="NN168" s="89"/>
      <c r="NO168" s="89"/>
      <c r="NP168" s="89"/>
      <c r="NQ168" s="89"/>
      <c r="NR168" s="89"/>
      <c r="NS168" s="89"/>
      <c r="NT168" s="89"/>
      <c r="NU168" s="89"/>
      <c r="NV168" s="89"/>
      <c r="NW168" s="89"/>
      <c r="NX168" s="89"/>
      <c r="NY168" s="89"/>
      <c r="NZ168" s="89"/>
      <c r="OA168" s="89"/>
      <c r="OB168" s="89"/>
      <c r="OC168" s="89"/>
      <c r="OD168" s="89"/>
      <c r="OE168" s="89"/>
      <c r="OF168" s="89"/>
      <c r="OG168" s="89"/>
      <c r="OH168" s="89"/>
      <c r="OI168" s="89"/>
      <c r="OJ168" s="89"/>
      <c r="OK168" s="89"/>
      <c r="OL168" s="89"/>
      <c r="OM168" s="89"/>
      <c r="ON168" s="89"/>
      <c r="OO168" s="89"/>
      <c r="OP168" s="89"/>
      <c r="OQ168" s="89"/>
      <c r="OR168" s="89"/>
      <c r="OS168" s="89"/>
      <c r="OT168" s="89"/>
      <c r="OU168" s="89"/>
      <c r="OV168" s="89"/>
      <c r="OW168" s="89"/>
      <c r="OX168" s="89"/>
      <c r="OY168" s="89"/>
      <c r="OZ168" s="89"/>
      <c r="PA168" s="89"/>
      <c r="PB168" s="89"/>
      <c r="PC168" s="89"/>
      <c r="PD168" s="89"/>
      <c r="PE168" s="89"/>
      <c r="PF168" s="89"/>
      <c r="PG168" s="89"/>
      <c r="PH168" s="89"/>
      <c r="PI168" s="89"/>
      <c r="PJ168" s="89"/>
      <c r="PK168" s="89"/>
      <c r="PL168" s="89"/>
      <c r="PM168" s="89"/>
      <c r="PN168" s="89"/>
      <c r="PO168" s="89"/>
      <c r="PP168" s="89"/>
      <c r="PQ168" s="89"/>
      <c r="PR168" s="89"/>
      <c r="PS168" s="89"/>
      <c r="PT168" s="89"/>
      <c r="PU168" s="89"/>
      <c r="PV168" s="89"/>
      <c r="PW168" s="89"/>
      <c r="PX168" s="89"/>
      <c r="PY168" s="89"/>
      <c r="PZ168" s="89"/>
      <c r="QA168" s="89"/>
      <c r="QB168" s="89"/>
      <c r="QC168" s="89"/>
      <c r="QD168" s="89"/>
      <c r="QE168" s="89"/>
      <c r="QF168" s="89"/>
      <c r="QG168" s="89"/>
      <c r="QH168" s="89"/>
      <c r="QI168" s="89"/>
      <c r="QJ168" s="89"/>
      <c r="QK168" s="89"/>
      <c r="QL168" s="89"/>
      <c r="QM168" s="89"/>
      <c r="QN168" s="89"/>
      <c r="QO168" s="89"/>
      <c r="QP168" s="89"/>
      <c r="QQ168" s="89"/>
      <c r="QR168" s="89"/>
      <c r="QS168" s="89"/>
      <c r="QT168" s="89"/>
      <c r="QU168" s="89"/>
      <c r="QV168" s="89"/>
      <c r="QW168" s="89"/>
      <c r="QX168" s="89"/>
      <c r="QY168" s="89"/>
      <c r="QZ168" s="89"/>
      <c r="RA168" s="89"/>
      <c r="RB168" s="89"/>
      <c r="RC168" s="89"/>
      <c r="RD168" s="89"/>
      <c r="RE168" s="89"/>
      <c r="RF168" s="89"/>
      <c r="RG168" s="89"/>
      <c r="RH168" s="89"/>
      <c r="RI168" s="89"/>
      <c r="RJ168" s="89"/>
      <c r="RK168" s="89"/>
      <c r="RL168" s="89"/>
      <c r="RM168" s="89"/>
      <c r="RN168" s="89"/>
      <c r="RO168" s="89"/>
      <c r="RP168" s="89"/>
      <c r="RQ168" s="89"/>
      <c r="RR168" s="89"/>
      <c r="RS168" s="89"/>
      <c r="RT168" s="89"/>
      <c r="RU168" s="89"/>
      <c r="RV168" s="89"/>
      <c r="RW168" s="89"/>
      <c r="RX168" s="89"/>
      <c r="RY168" s="89"/>
      <c r="RZ168" s="89"/>
      <c r="SA168" s="89"/>
      <c r="SB168" s="89"/>
      <c r="SC168" s="89"/>
      <c r="SD168" s="89"/>
      <c r="SE168" s="89"/>
      <c r="SF168" s="89"/>
      <c r="SG168" s="89"/>
      <c r="SH168" s="89"/>
      <c r="SI168" s="89"/>
      <c r="SJ168" s="89"/>
      <c r="SK168" s="89"/>
      <c r="SL168" s="89"/>
      <c r="SM168" s="89"/>
      <c r="SN168" s="89"/>
      <c r="SO168" s="89"/>
      <c r="SP168" s="89"/>
      <c r="SQ168" s="89"/>
      <c r="SR168" s="89"/>
      <c r="SS168" s="89"/>
      <c r="ST168" s="89"/>
      <c r="SU168" s="89"/>
      <c r="SV168" s="89"/>
      <c r="SW168" s="89"/>
      <c r="SX168" s="89"/>
      <c r="SY168" s="89"/>
      <c r="SZ168" s="89"/>
      <c r="TA168" s="89"/>
      <c r="TB168" s="89"/>
      <c r="TC168" s="89"/>
      <c r="TD168" s="89"/>
      <c r="TE168" s="89"/>
      <c r="TF168" s="89"/>
      <c r="TG168" s="89"/>
      <c r="TH168" s="89"/>
      <c r="TI168" s="89"/>
      <c r="TJ168" s="89"/>
      <c r="TK168" s="89"/>
      <c r="TL168" s="89"/>
      <c r="TM168" s="89"/>
      <c r="TN168" s="89"/>
      <c r="TO168" s="89"/>
      <c r="TP168" s="89"/>
      <c r="TQ168" s="89"/>
      <c r="TR168" s="89"/>
      <c r="TS168" s="89"/>
      <c r="TT168" s="89"/>
      <c r="TU168" s="89"/>
      <c r="TV168" s="89"/>
      <c r="TW168" s="89"/>
      <c r="TX168" s="89"/>
      <c r="TY168" s="89"/>
      <c r="TZ168" s="89"/>
      <c r="UA168" s="89"/>
      <c r="UB168" s="89"/>
      <c r="UC168" s="89"/>
      <c r="UD168" s="89"/>
      <c r="UE168" s="89"/>
      <c r="UF168" s="89"/>
      <c r="UG168" s="89"/>
      <c r="UH168" s="89"/>
      <c r="UI168" s="89"/>
      <c r="UJ168" s="89"/>
      <c r="UK168" s="89"/>
      <c r="UL168" s="89"/>
      <c r="UM168" s="89"/>
      <c r="UN168" s="89"/>
      <c r="UO168" s="89"/>
      <c r="UP168" s="89"/>
      <c r="UQ168" s="89"/>
      <c r="UR168" s="89"/>
      <c r="US168" s="89"/>
      <c r="UT168" s="89"/>
      <c r="UU168" s="89"/>
      <c r="UV168" s="89"/>
      <c r="UW168" s="89"/>
      <c r="UX168" s="89"/>
      <c r="UY168" s="89"/>
      <c r="UZ168" s="89"/>
      <c r="VA168" s="89"/>
      <c r="VB168" s="89"/>
      <c r="VC168" s="89"/>
      <c r="VD168" s="89"/>
      <c r="VE168" s="89"/>
      <c r="VF168" s="89"/>
      <c r="VG168" s="89"/>
      <c r="VH168" s="89"/>
      <c r="VI168" s="89"/>
      <c r="VJ168" s="89"/>
      <c r="VK168" s="89"/>
      <c r="VL168" s="89"/>
      <c r="VM168" s="89"/>
      <c r="VN168" s="89"/>
      <c r="VO168" s="89"/>
      <c r="VP168" s="89"/>
      <c r="VQ168" s="89"/>
      <c r="VR168" s="89"/>
      <c r="VS168" s="89"/>
      <c r="VT168" s="89"/>
      <c r="VU168" s="89"/>
      <c r="VV168" s="89"/>
      <c r="VW168" s="89"/>
      <c r="VX168" s="89"/>
      <c r="VY168" s="89"/>
      <c r="VZ168" s="89"/>
      <c r="WA168" s="89"/>
      <c r="WB168" s="89"/>
      <c r="WC168" s="89"/>
      <c r="WD168" s="89"/>
      <c r="WE168" s="89"/>
      <c r="WF168" s="89"/>
      <c r="WG168" s="89"/>
      <c r="WH168" s="89"/>
      <c r="WI168" s="89"/>
      <c r="WJ168" s="89"/>
      <c r="WK168" s="89"/>
      <c r="WL168" s="89"/>
      <c r="WM168" s="89"/>
      <c r="WN168" s="89"/>
      <c r="WO168" s="89"/>
      <c r="WP168" s="89"/>
      <c r="WQ168" s="89"/>
      <c r="WR168" s="89"/>
      <c r="WS168" s="89"/>
      <c r="WT168" s="89"/>
      <c r="WU168" s="89"/>
      <c r="WV168" s="89"/>
      <c r="WW168" s="89"/>
      <c r="WX168" s="89"/>
      <c r="WY168" s="89"/>
      <c r="WZ168" s="89"/>
      <c r="XA168" s="89"/>
      <c r="XB168" s="89"/>
      <c r="XC168" s="89"/>
      <c r="XD168" s="89"/>
      <c r="XE168" s="89"/>
      <c r="XF168" s="89"/>
      <c r="XG168" s="89"/>
      <c r="XH168" s="89"/>
      <c r="XI168" s="89"/>
      <c r="XJ168" s="89"/>
      <c r="XK168" s="89"/>
      <c r="XL168" s="89"/>
      <c r="XM168" s="89"/>
      <c r="XN168" s="89"/>
      <c r="XO168" s="89"/>
      <c r="XP168" s="89"/>
      <c r="XQ168" s="89"/>
      <c r="XR168" s="89"/>
      <c r="XS168" s="89"/>
      <c r="XT168" s="89"/>
      <c r="XU168" s="89"/>
      <c r="XV168" s="89"/>
      <c r="XW168" s="89"/>
      <c r="XX168" s="89"/>
      <c r="XY168" s="89"/>
      <c r="XZ168" s="89"/>
      <c r="YA168" s="89"/>
      <c r="YB168" s="89"/>
      <c r="YC168" s="89"/>
      <c r="YD168" s="89"/>
      <c r="YE168" s="89"/>
      <c r="YF168" s="89"/>
      <c r="YG168" s="89"/>
      <c r="YH168" s="89"/>
      <c r="YI168" s="89"/>
      <c r="YJ168" s="89"/>
      <c r="YK168" s="89"/>
      <c r="YL168" s="89"/>
      <c r="YM168" s="89"/>
      <c r="YN168" s="89"/>
      <c r="YO168" s="89"/>
      <c r="YP168" s="89"/>
      <c r="YQ168" s="89"/>
      <c r="YR168" s="89"/>
      <c r="YS168" s="89"/>
      <c r="YT168" s="89"/>
      <c r="YU168" s="89"/>
      <c r="YV168" s="89"/>
      <c r="YW168" s="89"/>
      <c r="YX168" s="89"/>
      <c r="YY168" s="89"/>
      <c r="YZ168" s="89"/>
      <c r="ZA168" s="89"/>
      <c r="ZB168" s="89"/>
      <c r="ZC168" s="89"/>
      <c r="ZD168" s="89"/>
      <c r="ZE168" s="89"/>
      <c r="ZF168" s="89"/>
      <c r="ZG168" s="89"/>
      <c r="ZH168" s="89"/>
      <c r="ZI168" s="89"/>
      <c r="ZJ168" s="89"/>
      <c r="ZK168" s="89"/>
      <c r="ZL168" s="89"/>
      <c r="ZM168" s="89"/>
      <c r="ZN168" s="89"/>
      <c r="ZO168" s="89"/>
      <c r="ZP168" s="89"/>
      <c r="ZQ168" s="89"/>
    </row>
    <row r="169" spans="1:693" s="89" customFormat="1" ht="11.25" customHeight="1">
      <c r="A169"/>
      <c r="B169"/>
      <c r="C169"/>
      <c r="D169"/>
      <c r="E169" s="588" t="s">
        <v>509</v>
      </c>
      <c r="F169" s="588"/>
      <c r="G169" s="588"/>
      <c r="H169" s="588"/>
      <c r="I169" s="588"/>
      <c r="J169" s="588"/>
      <c r="K169" s="588"/>
      <c r="L169" s="588"/>
      <c r="M169" s="588"/>
      <c r="N169" s="588"/>
      <c r="O169" s="588"/>
      <c r="P169" s="588"/>
      <c r="Q169" s="588"/>
      <c r="R169" s="588"/>
      <c r="S169" s="588"/>
      <c r="T169" s="588"/>
      <c r="U169"/>
      <c r="V169"/>
      <c r="W169"/>
      <c r="X169"/>
      <c r="Y169"/>
      <c r="Z169"/>
      <c r="AA169"/>
      <c r="AB169"/>
      <c r="AC169"/>
      <c r="AD169"/>
      <c r="AE169"/>
      <c r="AF169"/>
      <c r="AG169"/>
      <c r="AH169"/>
      <c r="AI169"/>
      <c r="AJ169"/>
      <c r="AK169"/>
      <c r="AL169"/>
      <c r="AM169"/>
      <c r="AN169"/>
      <c r="AO169"/>
      <c r="AP169"/>
      <c r="AQ169"/>
    </row>
    <row r="170" spans="1:693" s="89" customFormat="1" ht="11.25" customHeight="1">
      <c r="A170" s="15"/>
      <c r="B170" s="89">
        <v>116</v>
      </c>
      <c r="E170" s="588"/>
      <c r="F170" s="588"/>
      <c r="G170" s="588"/>
      <c r="H170" s="588"/>
      <c r="I170" s="588"/>
      <c r="J170" s="588"/>
      <c r="K170" s="588"/>
      <c r="L170" s="588"/>
      <c r="M170" s="588"/>
      <c r="N170" s="588"/>
      <c r="O170" s="588"/>
      <c r="P170" s="588"/>
      <c r="Q170" s="588"/>
      <c r="R170" s="588"/>
      <c r="S170" s="588"/>
      <c r="T170" s="588"/>
      <c r="X170" s="15"/>
      <c r="AB170" s="15"/>
      <c r="AG170" s="15"/>
      <c r="AK170" s="15"/>
      <c r="AL170" s="89" t="s">
        <v>34</v>
      </c>
      <c r="AN170" s="99"/>
    </row>
    <row r="171" spans="1:693" s="89" customFormat="1" ht="11.25" customHeight="1">
      <c r="A171" s="15"/>
      <c r="B171"/>
      <c r="C171" s="15"/>
      <c r="D171" s="15"/>
      <c r="E171" s="588"/>
      <c r="F171" s="588"/>
      <c r="G171" s="588"/>
      <c r="H171" s="588"/>
      <c r="I171" s="588"/>
      <c r="J171" s="588"/>
      <c r="K171" s="588"/>
      <c r="L171" s="588"/>
      <c r="M171" s="588"/>
      <c r="N171" s="588"/>
      <c r="O171" s="588"/>
      <c r="P171" s="588"/>
      <c r="Q171" s="588"/>
      <c r="R171" s="588"/>
      <c r="S171" s="588"/>
      <c r="T171" s="588"/>
      <c r="U171" s="15"/>
      <c r="V171" s="15"/>
      <c r="W171" s="15"/>
      <c r="X171" s="15"/>
      <c r="Y171"/>
      <c r="Z171" s="15"/>
      <c r="AA171" s="15"/>
      <c r="AB171" s="15"/>
      <c r="AC171"/>
      <c r="AD171" s="15"/>
      <c r="AE171" s="15"/>
      <c r="AF171" s="15"/>
      <c r="AG171" s="15"/>
      <c r="AH171"/>
      <c r="AI171" s="15"/>
      <c r="AJ171" s="15"/>
      <c r="AK171" s="15"/>
      <c r="AL171" t="s">
        <v>36</v>
      </c>
      <c r="AM171" s="15"/>
      <c r="AN171" s="99"/>
    </row>
    <row r="172" spans="1:693" s="89" customFormat="1" ht="11.25" customHeight="1">
      <c r="A172" s="15"/>
      <c r="B172" s="18"/>
      <c r="C172" s="15"/>
      <c r="D172" s="15"/>
      <c r="E172" s="588"/>
      <c r="F172" s="588"/>
      <c r="G172" s="588"/>
      <c r="H172" s="588"/>
      <c r="I172" s="588"/>
      <c r="J172" s="588"/>
      <c r="K172" s="588"/>
      <c r="L172" s="588"/>
      <c r="M172" s="588"/>
      <c r="N172" s="588"/>
      <c r="O172" s="588"/>
      <c r="P172" s="588"/>
      <c r="Q172" s="588"/>
      <c r="R172" s="588"/>
      <c r="S172" s="588"/>
      <c r="T172" s="588"/>
      <c r="U172" s="15"/>
      <c r="V172" s="15"/>
      <c r="W172" s="15"/>
      <c r="X172" s="15"/>
      <c r="Y172" s="18"/>
      <c r="Z172" s="15"/>
      <c r="AA172" s="15"/>
      <c r="AB172" s="15"/>
      <c r="AC172" s="18"/>
      <c r="AD172" s="15"/>
      <c r="AE172" s="15"/>
      <c r="AF172" s="15"/>
      <c r="AG172" s="15"/>
      <c r="AH172" s="18"/>
      <c r="AI172" s="15"/>
      <c r="AJ172" s="15"/>
      <c r="AK172" s="15"/>
      <c r="AL172" s="18"/>
      <c r="AM172" s="15"/>
      <c r="AN172" s="99"/>
    </row>
    <row r="173" spans="1:693" s="89" customFormat="1" ht="11.25" customHeight="1">
      <c r="A173" s="15"/>
      <c r="E173" s="588"/>
      <c r="F173" s="588"/>
      <c r="G173" s="588"/>
      <c r="H173" s="588"/>
      <c r="I173" s="588"/>
      <c r="J173" s="588"/>
      <c r="K173" s="588"/>
      <c r="L173" s="588"/>
      <c r="M173" s="588"/>
      <c r="N173" s="588"/>
      <c r="O173" s="588"/>
      <c r="P173" s="588"/>
      <c r="Q173" s="588"/>
      <c r="R173" s="588"/>
      <c r="S173" s="588"/>
      <c r="T173" s="588"/>
      <c r="X173" s="15"/>
      <c r="AB173" s="15"/>
      <c r="AG173" s="15"/>
      <c r="AK173" s="15"/>
      <c r="AL173" s="89" t="s">
        <v>38</v>
      </c>
      <c r="AN173" s="99"/>
    </row>
    <row r="174" spans="1:693" s="89" customFormat="1" ht="11.25" customHeight="1">
      <c r="A174" s="15"/>
      <c r="B174"/>
      <c r="C174" s="15"/>
      <c r="D174" s="15"/>
      <c r="E174" s="588"/>
      <c r="F174" s="588"/>
      <c r="G174" s="588"/>
      <c r="H174" s="588"/>
      <c r="I174" s="588"/>
      <c r="J174" s="588"/>
      <c r="K174" s="588"/>
      <c r="L174" s="588"/>
      <c r="M174" s="588"/>
      <c r="N174" s="588"/>
      <c r="O174" s="588"/>
      <c r="P174" s="588"/>
      <c r="Q174" s="588"/>
      <c r="R174" s="588"/>
      <c r="S174" s="588"/>
      <c r="T174" s="588"/>
      <c r="U174" s="15"/>
      <c r="V174" s="15"/>
      <c r="W174" s="15"/>
      <c r="X174" s="15"/>
      <c r="Y174"/>
      <c r="Z174" s="15"/>
      <c r="AA174" s="15"/>
      <c r="AB174" s="15"/>
      <c r="AC174"/>
      <c r="AD174" s="15"/>
      <c r="AE174" s="15"/>
      <c r="AF174" s="15"/>
      <c r="AG174" s="15"/>
      <c r="AH174"/>
      <c r="AI174" s="15"/>
      <c r="AJ174" s="15"/>
      <c r="AK174" s="15"/>
      <c r="AL174"/>
      <c r="AM174" s="15"/>
      <c r="AN174" s="99"/>
    </row>
    <row r="175" spans="1:693" s="89" customFormat="1" ht="11.25" customHeight="1">
      <c r="A175" s="15"/>
      <c r="B175" s="18"/>
      <c r="C175" s="15"/>
      <c r="D175" s="15"/>
      <c r="E175" s="588"/>
      <c r="F175" s="588"/>
      <c r="G175" s="588"/>
      <c r="H175" s="588"/>
      <c r="I175" s="588"/>
      <c r="J175" s="588"/>
      <c r="K175" s="588"/>
      <c r="L175" s="588"/>
      <c r="M175" s="588"/>
      <c r="N175" s="588"/>
      <c r="O175" s="588"/>
      <c r="P175" s="588"/>
      <c r="Q175" s="588"/>
      <c r="R175" s="588"/>
      <c r="S175" s="588"/>
      <c r="T175" s="588"/>
      <c r="U175" s="15"/>
      <c r="V175" s="15"/>
      <c r="W175" s="15"/>
      <c r="X175" s="15"/>
      <c r="Y175" s="18"/>
      <c r="Z175" s="15"/>
      <c r="AA175" s="15"/>
      <c r="AB175" s="15"/>
      <c r="AC175" s="18"/>
      <c r="AD175" s="15"/>
      <c r="AE175" s="15"/>
      <c r="AF175" s="15"/>
      <c r="AG175" s="15"/>
      <c r="AH175" s="18"/>
      <c r="AI175" s="15"/>
      <c r="AJ175" s="15"/>
      <c r="AK175" s="15"/>
      <c r="AL175" s="18"/>
      <c r="AM175" s="15"/>
      <c r="AN175" s="99"/>
    </row>
    <row r="176" spans="1:693" s="89" customFormat="1" ht="11.25" customHeight="1">
      <c r="A176" s="15"/>
      <c r="E176" s="588"/>
      <c r="F176" s="588"/>
      <c r="G176" s="588"/>
      <c r="H176" s="588"/>
      <c r="I176" s="588"/>
      <c r="J176" s="588"/>
      <c r="K176" s="588"/>
      <c r="L176" s="588"/>
      <c r="M176" s="588"/>
      <c r="N176" s="588"/>
      <c r="O176" s="588"/>
      <c r="P176" s="588"/>
      <c r="Q176" s="588"/>
      <c r="R176" s="588"/>
      <c r="S176" s="588"/>
      <c r="T176" s="588"/>
      <c r="X176" s="15"/>
      <c r="AB176" s="15"/>
      <c r="AG176" s="15"/>
      <c r="AK176" s="15"/>
      <c r="AL176" s="89" t="s">
        <v>67</v>
      </c>
      <c r="AN176" s="99"/>
    </row>
    <row r="177" spans="1:693" s="89" customFormat="1" ht="11.25" customHeight="1">
      <c r="A177" s="15"/>
      <c r="B177"/>
      <c r="C177" s="15"/>
      <c r="D177" s="15"/>
      <c r="E177" s="588"/>
      <c r="F177" s="588"/>
      <c r="G177" s="588"/>
      <c r="H177" s="588"/>
      <c r="I177" s="588"/>
      <c r="J177" s="588"/>
      <c r="K177" s="588"/>
      <c r="L177" s="588"/>
      <c r="M177" s="588"/>
      <c r="N177" s="588"/>
      <c r="O177" s="588"/>
      <c r="P177" s="588"/>
      <c r="Q177" s="588"/>
      <c r="R177" s="588"/>
      <c r="S177" s="588"/>
      <c r="T177" s="588"/>
      <c r="U177" s="15"/>
      <c r="V177" s="15"/>
      <c r="W177" s="15"/>
      <c r="X177" s="15"/>
      <c r="Y177"/>
      <c r="Z177" s="15"/>
      <c r="AA177" s="15"/>
      <c r="AB177" s="15"/>
      <c r="AC177"/>
      <c r="AD177" s="15"/>
      <c r="AE177" s="15"/>
      <c r="AF177" s="15"/>
      <c r="AG177" s="15"/>
      <c r="AH177"/>
      <c r="AI177" s="15"/>
      <c r="AJ177" s="15"/>
      <c r="AK177" s="15"/>
      <c r="AL177"/>
      <c r="AM177" s="15"/>
      <c r="AN177" s="99"/>
    </row>
    <row r="178" spans="1:693" s="89" customFormat="1" ht="11.25" customHeight="1">
      <c r="A178" s="15"/>
      <c r="B178" s="18"/>
      <c r="C178" s="15"/>
      <c r="D178" s="15"/>
      <c r="E178" s="588"/>
      <c r="F178" s="588"/>
      <c r="G178" s="588"/>
      <c r="H178" s="588"/>
      <c r="I178" s="588"/>
      <c r="J178" s="588"/>
      <c r="K178" s="588"/>
      <c r="L178" s="588"/>
      <c r="M178" s="588"/>
      <c r="N178" s="588"/>
      <c r="O178" s="588"/>
      <c r="P178" s="588"/>
      <c r="Q178" s="588"/>
      <c r="R178" s="588"/>
      <c r="S178" s="588"/>
      <c r="T178" s="588"/>
      <c r="U178" s="15"/>
      <c r="V178" s="15"/>
      <c r="W178" s="15"/>
      <c r="X178" s="15"/>
      <c r="Y178" s="18"/>
      <c r="Z178" s="15"/>
      <c r="AA178" s="15"/>
      <c r="AB178" s="15"/>
      <c r="AC178" s="18"/>
      <c r="AD178" s="15"/>
      <c r="AE178" s="15"/>
      <c r="AF178" s="15"/>
      <c r="AG178" s="15"/>
      <c r="AH178" s="18"/>
      <c r="AI178" s="15"/>
      <c r="AJ178" s="15"/>
      <c r="AK178" s="15"/>
      <c r="AL178" s="18" t="s">
        <v>510</v>
      </c>
      <c r="AM178" s="15"/>
      <c r="AN178" s="99"/>
    </row>
    <row r="179" spans="1:693" s="89" customFormat="1" ht="11.25" customHeight="1">
      <c r="A179" s="15"/>
      <c r="E179" s="588"/>
      <c r="F179" s="588"/>
      <c r="G179" s="588"/>
      <c r="H179" s="588"/>
      <c r="I179" s="588"/>
      <c r="J179" s="588"/>
      <c r="K179" s="588"/>
      <c r="L179" s="588"/>
      <c r="M179" s="588"/>
      <c r="N179" s="588"/>
      <c r="O179" s="588"/>
      <c r="P179" s="588"/>
      <c r="Q179" s="588"/>
      <c r="R179" s="588"/>
      <c r="S179" s="588"/>
      <c r="T179" s="588"/>
      <c r="X179" s="15"/>
      <c r="AB179" s="15"/>
      <c r="AG179" s="15"/>
      <c r="AK179" s="15"/>
      <c r="AN179" s="9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c r="IZ179"/>
      <c r="JA179"/>
      <c r="JB179"/>
      <c r="JC179"/>
      <c r="JD179"/>
      <c r="JE179"/>
      <c r="JF179"/>
      <c r="JG179"/>
      <c r="JH179"/>
      <c r="JI179"/>
      <c r="JJ179"/>
      <c r="JK179"/>
      <c r="JL179"/>
      <c r="JM179"/>
      <c r="JN179"/>
      <c r="JO179"/>
      <c r="JP179"/>
      <c r="JQ179"/>
      <c r="JR179"/>
      <c r="JS179"/>
      <c r="JT179"/>
      <c r="JU179"/>
      <c r="JV179"/>
      <c r="JW179"/>
      <c r="JX179"/>
      <c r="JY179"/>
      <c r="JZ179"/>
      <c r="KA179"/>
      <c r="KB179"/>
      <c r="KC179"/>
      <c r="KD179"/>
      <c r="KE179"/>
      <c r="KF179"/>
      <c r="KG179"/>
      <c r="KH179"/>
      <c r="KI179"/>
      <c r="KJ179"/>
      <c r="KK179"/>
      <c r="KL179"/>
      <c r="KM179"/>
      <c r="KN179"/>
      <c r="KO179"/>
      <c r="KP179"/>
      <c r="KQ179"/>
      <c r="KR179"/>
      <c r="KS179"/>
      <c r="KT179"/>
      <c r="KU179"/>
      <c r="KV179"/>
      <c r="KW179"/>
      <c r="KX179"/>
      <c r="KY179"/>
      <c r="KZ179"/>
      <c r="LA179"/>
      <c r="LB179"/>
      <c r="LC179"/>
      <c r="LD179"/>
      <c r="LE179"/>
      <c r="LF179"/>
      <c r="LG179"/>
      <c r="LH179"/>
      <c r="LI179"/>
      <c r="LJ179"/>
      <c r="LK179"/>
      <c r="LL179"/>
      <c r="LM179"/>
      <c r="LN179"/>
      <c r="LO179"/>
      <c r="LP179"/>
      <c r="LQ179"/>
      <c r="LR179"/>
      <c r="LS179"/>
      <c r="LT179"/>
      <c r="LU179"/>
      <c r="LV179"/>
      <c r="LW179"/>
      <c r="LX179"/>
      <c r="LY179"/>
      <c r="LZ179"/>
      <c r="MA179"/>
      <c r="MB179"/>
      <c r="MC179"/>
      <c r="MD179"/>
      <c r="ME179"/>
      <c r="MF179"/>
      <c r="MG179"/>
      <c r="MH179"/>
      <c r="MI179"/>
      <c r="MJ179"/>
      <c r="MK179"/>
      <c r="ML179"/>
      <c r="MM179"/>
      <c r="MN179"/>
      <c r="MO179"/>
      <c r="MP179"/>
      <c r="MQ179"/>
      <c r="MR179"/>
      <c r="MS179"/>
      <c r="MT179"/>
      <c r="MU179"/>
      <c r="MV179"/>
      <c r="MW179"/>
      <c r="MX179"/>
      <c r="MY179"/>
      <c r="MZ179"/>
      <c r="NA179"/>
      <c r="NB179"/>
      <c r="NC179"/>
      <c r="ND179"/>
      <c r="NE179"/>
      <c r="NF179"/>
      <c r="NG179"/>
      <c r="NH179"/>
      <c r="NI179"/>
      <c r="NJ179"/>
      <c r="NK179"/>
      <c r="NL179"/>
      <c r="NM179"/>
      <c r="NN179"/>
      <c r="NO179"/>
      <c r="NP179"/>
      <c r="NQ179"/>
      <c r="NR179"/>
      <c r="NS179"/>
      <c r="NT179"/>
      <c r="NU179"/>
      <c r="NV179"/>
      <c r="NW179"/>
      <c r="NX179"/>
      <c r="NY179"/>
      <c r="NZ179"/>
      <c r="OA179"/>
      <c r="OB179"/>
      <c r="OC179"/>
      <c r="OD179"/>
      <c r="OE179"/>
      <c r="OF179"/>
      <c r="OG179"/>
      <c r="OH179"/>
      <c r="OI179"/>
      <c r="OJ179"/>
      <c r="OK179"/>
      <c r="OL179"/>
      <c r="OM179"/>
      <c r="ON179"/>
      <c r="OO179"/>
      <c r="OP179"/>
      <c r="OQ179"/>
      <c r="OR179"/>
      <c r="OS179"/>
      <c r="OT179"/>
      <c r="OU179"/>
      <c r="OV179"/>
      <c r="OW179"/>
      <c r="OX179"/>
      <c r="OY179"/>
      <c r="OZ179"/>
      <c r="PA179"/>
      <c r="PB179"/>
      <c r="PC179"/>
      <c r="PD179"/>
      <c r="PE179"/>
      <c r="PF179"/>
      <c r="PG179"/>
      <c r="PH179"/>
      <c r="PI179"/>
      <c r="PJ179"/>
      <c r="PK179"/>
      <c r="PL179"/>
      <c r="PM179"/>
      <c r="PN179"/>
      <c r="PO179"/>
      <c r="PP179"/>
      <c r="PQ179"/>
      <c r="PR179"/>
      <c r="PS179"/>
      <c r="PT179"/>
      <c r="PU179"/>
      <c r="PV179"/>
      <c r="PW179"/>
      <c r="PX179"/>
      <c r="PY179"/>
      <c r="PZ179"/>
      <c r="QA179"/>
      <c r="QB179"/>
      <c r="QC179"/>
      <c r="QD179"/>
      <c r="QE179"/>
      <c r="QF179"/>
      <c r="QG179"/>
      <c r="QH179"/>
      <c r="QI179"/>
      <c r="QJ179"/>
      <c r="QK179"/>
      <c r="QL179"/>
      <c r="QM179"/>
      <c r="QN179"/>
      <c r="QO179"/>
      <c r="QP179"/>
      <c r="QQ179"/>
      <c r="QR179"/>
      <c r="QS179"/>
      <c r="QT179"/>
      <c r="QU179"/>
      <c r="QV179"/>
      <c r="QW179"/>
      <c r="QX179"/>
      <c r="QY179"/>
      <c r="QZ179"/>
      <c r="RA179"/>
      <c r="RB179"/>
      <c r="RC179"/>
      <c r="RD179"/>
      <c r="RE179"/>
      <c r="RF179"/>
      <c r="RG179"/>
      <c r="RH179"/>
      <c r="RI179"/>
      <c r="RJ179"/>
      <c r="RK179"/>
      <c r="RL179"/>
      <c r="RM179"/>
      <c r="RN179"/>
      <c r="RO179"/>
      <c r="RP179"/>
      <c r="RQ179"/>
      <c r="RR179"/>
      <c r="RS179"/>
      <c r="RT179"/>
      <c r="RU179"/>
      <c r="RV179"/>
      <c r="RW179"/>
      <c r="RX179"/>
      <c r="RY179"/>
      <c r="RZ179"/>
      <c r="SA179"/>
      <c r="SB179"/>
      <c r="SC179"/>
      <c r="SD179"/>
      <c r="SE179"/>
      <c r="SF179"/>
      <c r="SG179"/>
      <c r="SH179"/>
      <c r="SI179"/>
      <c r="SJ179"/>
      <c r="SK179"/>
      <c r="SL179"/>
      <c r="SM179"/>
      <c r="SN179"/>
      <c r="SO179"/>
      <c r="SP179"/>
      <c r="SQ179"/>
      <c r="SR179"/>
      <c r="SS179"/>
      <c r="ST179"/>
      <c r="SU179"/>
      <c r="SV179"/>
      <c r="SW179"/>
      <c r="SX179"/>
      <c r="SY179"/>
      <c r="SZ179"/>
      <c r="TA179"/>
      <c r="TB179"/>
      <c r="TC179"/>
      <c r="TD179"/>
      <c r="TE179"/>
      <c r="TF179"/>
      <c r="TG179"/>
      <c r="TH179"/>
      <c r="TI179"/>
      <c r="TJ179"/>
      <c r="TK179"/>
      <c r="TL179"/>
      <c r="TM179"/>
      <c r="TN179"/>
      <c r="TO179"/>
      <c r="TP179"/>
      <c r="TQ179"/>
      <c r="TR179"/>
      <c r="TS179"/>
      <c r="TT179"/>
      <c r="TU179"/>
      <c r="TV179"/>
      <c r="TW179"/>
      <c r="TX179"/>
      <c r="TY179"/>
      <c r="TZ179"/>
      <c r="UA179"/>
      <c r="UB179"/>
      <c r="UC179"/>
      <c r="UD179"/>
      <c r="UE179"/>
      <c r="UF179"/>
      <c r="UG179"/>
      <c r="UH179"/>
      <c r="UI179"/>
      <c r="UJ179"/>
      <c r="UK179"/>
      <c r="UL179"/>
      <c r="UM179"/>
      <c r="UN179"/>
      <c r="UO179"/>
      <c r="UP179"/>
      <c r="UQ179"/>
      <c r="UR179"/>
      <c r="US179"/>
      <c r="UT179"/>
      <c r="UU179"/>
      <c r="UV179"/>
      <c r="UW179"/>
      <c r="UX179"/>
      <c r="UY179"/>
      <c r="UZ179"/>
      <c r="VA179"/>
      <c r="VB179"/>
      <c r="VC179"/>
      <c r="VD179"/>
      <c r="VE179"/>
      <c r="VF179"/>
      <c r="VG179"/>
      <c r="VH179"/>
      <c r="VI179"/>
      <c r="VJ179"/>
      <c r="VK179"/>
      <c r="VL179"/>
      <c r="VM179"/>
      <c r="VN179"/>
      <c r="VO179"/>
      <c r="VP179"/>
      <c r="VQ179"/>
      <c r="VR179"/>
      <c r="VS179"/>
      <c r="VT179"/>
      <c r="VU179"/>
      <c r="VV179"/>
      <c r="VW179"/>
      <c r="VX179"/>
      <c r="VY179"/>
      <c r="VZ179"/>
      <c r="WA179"/>
      <c r="WB179"/>
      <c r="WC179"/>
      <c r="WD179"/>
      <c r="WE179"/>
      <c r="WF179"/>
      <c r="WG179"/>
      <c r="WH179"/>
      <c r="WI179"/>
      <c r="WJ179"/>
      <c r="WK179"/>
      <c r="WL179"/>
      <c r="WM179"/>
      <c r="WN179"/>
      <c r="WO179"/>
      <c r="WP179"/>
      <c r="WQ179"/>
      <c r="WR179"/>
      <c r="WS179"/>
      <c r="WT179"/>
      <c r="WU179"/>
      <c r="WV179"/>
      <c r="WW179"/>
      <c r="WX179"/>
      <c r="WY179"/>
      <c r="WZ179"/>
      <c r="XA179"/>
      <c r="XB179"/>
      <c r="XC179"/>
      <c r="XD179"/>
      <c r="XE179"/>
      <c r="XF179"/>
      <c r="XG179"/>
      <c r="XH179"/>
      <c r="XI179"/>
      <c r="XJ179"/>
      <c r="XK179"/>
      <c r="XL179"/>
      <c r="XM179"/>
      <c r="XN179"/>
      <c r="XO179"/>
      <c r="XP179"/>
      <c r="XQ179"/>
      <c r="XR179"/>
      <c r="XS179"/>
      <c r="XT179"/>
      <c r="XU179"/>
      <c r="XV179"/>
      <c r="XW179"/>
      <c r="XX179"/>
      <c r="XY179"/>
      <c r="XZ179"/>
      <c r="YA179"/>
      <c r="YB179"/>
      <c r="YC179"/>
      <c r="YD179"/>
      <c r="YE179"/>
      <c r="YF179"/>
      <c r="YG179"/>
      <c r="YH179"/>
      <c r="YI179"/>
      <c r="YJ179"/>
      <c r="YK179"/>
      <c r="YL179"/>
      <c r="YM179"/>
      <c r="YN179"/>
      <c r="YO179"/>
      <c r="YP179"/>
      <c r="YQ179"/>
      <c r="YR179"/>
      <c r="YS179"/>
      <c r="YT179"/>
      <c r="YU179"/>
      <c r="YV179"/>
      <c r="YW179"/>
      <c r="YX179"/>
      <c r="YY179"/>
      <c r="YZ179"/>
      <c r="ZA179"/>
      <c r="ZB179"/>
      <c r="ZC179"/>
      <c r="ZD179"/>
      <c r="ZE179"/>
      <c r="ZF179"/>
      <c r="ZG179"/>
      <c r="ZH179"/>
      <c r="ZI179"/>
      <c r="ZJ179"/>
      <c r="ZK179"/>
      <c r="ZL179"/>
      <c r="ZM179"/>
      <c r="ZN179"/>
      <c r="ZO179"/>
      <c r="ZP179"/>
      <c r="ZQ179"/>
    </row>
    <row r="180" spans="1:693" s="89" customFormat="1" ht="6" customHeight="1">
      <c r="A180" s="15"/>
      <c r="B180"/>
      <c r="C180" s="15"/>
      <c r="D180" s="15"/>
      <c r="E180" s="588"/>
      <c r="F180" s="588"/>
      <c r="G180" s="588"/>
      <c r="H180" s="588"/>
      <c r="I180" s="588"/>
      <c r="J180" s="588"/>
      <c r="K180" s="588"/>
      <c r="L180" s="588"/>
      <c r="M180" s="588"/>
      <c r="N180" s="588"/>
      <c r="O180" s="588"/>
      <c r="P180" s="588"/>
      <c r="Q180" s="588"/>
      <c r="R180" s="588"/>
      <c r="S180" s="588"/>
      <c r="T180" s="588"/>
      <c r="U180" s="15"/>
      <c r="V180" s="15"/>
      <c r="W180" s="15"/>
      <c r="X180" s="15"/>
      <c r="Y180"/>
      <c r="Z180" s="15"/>
      <c r="AA180" s="15"/>
      <c r="AB180" s="15"/>
      <c r="AC180"/>
      <c r="AD180" s="15"/>
      <c r="AE180" s="15"/>
      <c r="AF180" s="15"/>
      <c r="AG180" s="15"/>
      <c r="AH180"/>
      <c r="AI180" s="15"/>
      <c r="AJ180" s="15"/>
      <c r="AK180" s="15"/>
      <c r="AL180"/>
      <c r="AM180" s="15"/>
      <c r="AN180" s="99"/>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c r="IZ180"/>
      <c r="JA180"/>
      <c r="JB180"/>
      <c r="JC180"/>
      <c r="JD180"/>
      <c r="JE180"/>
      <c r="JF180"/>
      <c r="JG180"/>
      <c r="JH180"/>
      <c r="JI180"/>
      <c r="JJ180"/>
      <c r="JK180"/>
      <c r="JL180"/>
      <c r="JM180"/>
      <c r="JN180"/>
      <c r="JO180"/>
      <c r="JP180"/>
      <c r="JQ180"/>
      <c r="JR180"/>
      <c r="JS180"/>
      <c r="JT180"/>
      <c r="JU180"/>
      <c r="JV180"/>
      <c r="JW180"/>
      <c r="JX180"/>
      <c r="JY180"/>
      <c r="JZ180"/>
      <c r="KA180"/>
      <c r="KB180"/>
      <c r="KC180"/>
      <c r="KD180"/>
      <c r="KE180"/>
      <c r="KF180"/>
      <c r="KG180"/>
      <c r="KH180"/>
      <c r="KI180"/>
      <c r="KJ180"/>
      <c r="KK180"/>
      <c r="KL180"/>
      <c r="KM180"/>
      <c r="KN180"/>
      <c r="KO180"/>
      <c r="KP180"/>
      <c r="KQ180"/>
      <c r="KR180"/>
      <c r="KS180"/>
      <c r="KT180"/>
      <c r="KU180"/>
      <c r="KV180"/>
      <c r="KW180"/>
      <c r="KX180"/>
      <c r="KY180"/>
      <c r="KZ180"/>
      <c r="LA180"/>
      <c r="LB180"/>
      <c r="LC180"/>
      <c r="LD180"/>
      <c r="LE180"/>
      <c r="LF180"/>
      <c r="LG180"/>
      <c r="LH180"/>
      <c r="LI180"/>
      <c r="LJ180"/>
      <c r="LK180"/>
      <c r="LL180"/>
      <c r="LM180"/>
      <c r="LN180"/>
      <c r="LO180"/>
      <c r="LP180"/>
      <c r="LQ180"/>
      <c r="LR180"/>
      <c r="LS180"/>
      <c r="LT180"/>
      <c r="LU180"/>
      <c r="LV180"/>
      <c r="LW180"/>
      <c r="LX180"/>
      <c r="LY180"/>
      <c r="LZ180"/>
      <c r="MA180"/>
      <c r="MB180"/>
      <c r="MC180"/>
      <c r="MD180"/>
      <c r="ME180"/>
      <c r="MF180"/>
      <c r="MG180"/>
      <c r="MH180"/>
      <c r="MI180"/>
      <c r="MJ180"/>
      <c r="MK180"/>
      <c r="ML180"/>
      <c r="MM180"/>
      <c r="MN180"/>
      <c r="MO180"/>
      <c r="MP180"/>
      <c r="MQ180"/>
      <c r="MR180"/>
      <c r="MS180"/>
      <c r="MT180"/>
      <c r="MU180"/>
      <c r="MV180"/>
      <c r="MW180"/>
      <c r="MX180"/>
      <c r="MY180"/>
      <c r="MZ180"/>
      <c r="NA180"/>
      <c r="NB180"/>
      <c r="NC180"/>
      <c r="ND180"/>
      <c r="NE180"/>
      <c r="NF180"/>
      <c r="NG180"/>
      <c r="NH180"/>
      <c r="NI180"/>
      <c r="NJ180"/>
      <c r="NK180"/>
      <c r="NL180"/>
      <c r="NM180"/>
      <c r="NN180"/>
      <c r="NO180"/>
      <c r="NP180"/>
      <c r="NQ180"/>
      <c r="NR180"/>
      <c r="NS180"/>
      <c r="NT180"/>
      <c r="NU180"/>
      <c r="NV180"/>
      <c r="NW180"/>
      <c r="NX180"/>
      <c r="NY180"/>
      <c r="NZ180"/>
      <c r="OA180"/>
      <c r="OB180"/>
      <c r="OC180"/>
      <c r="OD180"/>
      <c r="OE180"/>
      <c r="OF180"/>
      <c r="OG180"/>
      <c r="OH180"/>
      <c r="OI180"/>
      <c r="OJ180"/>
      <c r="OK180"/>
      <c r="OL180"/>
      <c r="OM180"/>
      <c r="ON180"/>
      <c r="OO180"/>
      <c r="OP180"/>
      <c r="OQ180"/>
      <c r="OR180"/>
      <c r="OS180"/>
      <c r="OT180"/>
      <c r="OU180"/>
      <c r="OV180"/>
      <c r="OW180"/>
      <c r="OX180"/>
      <c r="OY180"/>
      <c r="OZ180"/>
      <c r="PA180"/>
      <c r="PB180"/>
      <c r="PC180"/>
      <c r="PD180"/>
      <c r="PE180"/>
      <c r="PF180"/>
      <c r="PG180"/>
      <c r="PH180"/>
      <c r="PI180"/>
      <c r="PJ180"/>
      <c r="PK180"/>
      <c r="PL180"/>
      <c r="PM180"/>
      <c r="PN180"/>
      <c r="PO180"/>
      <c r="PP180"/>
      <c r="PQ180"/>
      <c r="PR180"/>
      <c r="PS180"/>
      <c r="PT180"/>
      <c r="PU180"/>
      <c r="PV180"/>
      <c r="PW180"/>
      <c r="PX180"/>
      <c r="PY180"/>
      <c r="PZ180"/>
      <c r="QA180"/>
      <c r="QB180"/>
      <c r="QC180"/>
      <c r="QD180"/>
      <c r="QE180"/>
      <c r="QF180"/>
      <c r="QG180"/>
      <c r="QH180"/>
      <c r="QI180"/>
      <c r="QJ180"/>
      <c r="QK180"/>
      <c r="QL180"/>
      <c r="QM180"/>
      <c r="QN180"/>
      <c r="QO180"/>
      <c r="QP180"/>
      <c r="QQ180"/>
      <c r="QR180"/>
      <c r="QS180"/>
      <c r="QT180"/>
      <c r="QU180"/>
      <c r="QV180"/>
      <c r="QW180"/>
      <c r="QX180"/>
      <c r="QY180"/>
      <c r="QZ180"/>
      <c r="RA180"/>
      <c r="RB180"/>
      <c r="RC180"/>
      <c r="RD180"/>
      <c r="RE180"/>
      <c r="RF180"/>
      <c r="RG180"/>
      <c r="RH180"/>
      <c r="RI180"/>
      <c r="RJ180"/>
      <c r="RK180"/>
      <c r="RL180"/>
      <c r="RM180"/>
      <c r="RN180"/>
      <c r="RO180"/>
      <c r="RP180"/>
      <c r="RQ180"/>
      <c r="RR180"/>
      <c r="RS180"/>
      <c r="RT180"/>
      <c r="RU180"/>
      <c r="RV180"/>
      <c r="RW180"/>
      <c r="RX180"/>
      <c r="RY180"/>
      <c r="RZ180"/>
      <c r="SA180"/>
      <c r="SB180"/>
      <c r="SC180"/>
      <c r="SD180"/>
      <c r="SE180"/>
      <c r="SF180"/>
      <c r="SG180"/>
      <c r="SH180"/>
      <c r="SI180"/>
      <c r="SJ180"/>
      <c r="SK180"/>
      <c r="SL180"/>
      <c r="SM180"/>
      <c r="SN180"/>
      <c r="SO180"/>
      <c r="SP180"/>
      <c r="SQ180"/>
      <c r="SR180"/>
      <c r="SS180"/>
      <c r="ST180"/>
      <c r="SU180"/>
      <c r="SV180"/>
      <c r="SW180"/>
      <c r="SX180"/>
      <c r="SY180"/>
      <c r="SZ180"/>
      <c r="TA180"/>
      <c r="TB180"/>
      <c r="TC180"/>
      <c r="TD180"/>
      <c r="TE180"/>
      <c r="TF180"/>
      <c r="TG180"/>
      <c r="TH180"/>
      <c r="TI180"/>
      <c r="TJ180"/>
      <c r="TK180"/>
      <c r="TL180"/>
      <c r="TM180"/>
      <c r="TN180"/>
      <c r="TO180"/>
      <c r="TP180"/>
      <c r="TQ180"/>
      <c r="TR180"/>
      <c r="TS180"/>
      <c r="TT180"/>
      <c r="TU180"/>
      <c r="TV180"/>
      <c r="TW180"/>
      <c r="TX180"/>
      <c r="TY180"/>
      <c r="TZ180"/>
      <c r="UA180"/>
      <c r="UB180"/>
      <c r="UC180"/>
      <c r="UD180"/>
      <c r="UE180"/>
      <c r="UF180"/>
      <c r="UG180"/>
      <c r="UH180"/>
      <c r="UI180"/>
      <c r="UJ180"/>
      <c r="UK180"/>
      <c r="UL180"/>
      <c r="UM180"/>
      <c r="UN180"/>
      <c r="UO180"/>
      <c r="UP180"/>
      <c r="UQ180"/>
      <c r="UR180"/>
      <c r="US180"/>
      <c r="UT180"/>
      <c r="UU180"/>
      <c r="UV180"/>
      <c r="UW180"/>
      <c r="UX180"/>
      <c r="UY180"/>
      <c r="UZ180"/>
      <c r="VA180"/>
      <c r="VB180"/>
      <c r="VC180"/>
      <c r="VD180"/>
      <c r="VE180"/>
      <c r="VF180"/>
      <c r="VG180"/>
      <c r="VH180"/>
      <c r="VI180"/>
      <c r="VJ180"/>
      <c r="VK180"/>
      <c r="VL180"/>
      <c r="VM180"/>
      <c r="VN180"/>
      <c r="VO180"/>
      <c r="VP180"/>
      <c r="VQ180"/>
      <c r="VR180"/>
      <c r="VS180"/>
      <c r="VT180"/>
      <c r="VU180"/>
      <c r="VV180"/>
      <c r="VW180"/>
      <c r="VX180"/>
      <c r="VY180"/>
      <c r="VZ180"/>
      <c r="WA180"/>
      <c r="WB180"/>
      <c r="WC180"/>
      <c r="WD180"/>
      <c r="WE180"/>
      <c r="WF180"/>
      <c r="WG180"/>
      <c r="WH180"/>
      <c r="WI180"/>
      <c r="WJ180"/>
      <c r="WK180"/>
      <c r="WL180"/>
      <c r="WM180"/>
      <c r="WN180"/>
      <c r="WO180"/>
      <c r="WP180"/>
      <c r="WQ180"/>
      <c r="WR180"/>
      <c r="WS180"/>
      <c r="WT180"/>
      <c r="WU180"/>
      <c r="WV180"/>
      <c r="WW180"/>
      <c r="WX180"/>
      <c r="WY180"/>
      <c r="WZ180"/>
      <c r="XA180"/>
      <c r="XB180"/>
      <c r="XC180"/>
      <c r="XD180"/>
      <c r="XE180"/>
      <c r="XF180"/>
      <c r="XG180"/>
      <c r="XH180"/>
      <c r="XI180"/>
      <c r="XJ180"/>
      <c r="XK180"/>
      <c r="XL180"/>
      <c r="XM180"/>
      <c r="XN180"/>
      <c r="XO180"/>
      <c r="XP180"/>
      <c r="XQ180"/>
      <c r="XR180"/>
      <c r="XS180"/>
      <c r="XT180"/>
      <c r="XU180"/>
      <c r="XV180"/>
      <c r="XW180"/>
      <c r="XX180"/>
      <c r="XY180"/>
      <c r="XZ180"/>
      <c r="YA180"/>
      <c r="YB180"/>
      <c r="YC180"/>
      <c r="YD180"/>
      <c r="YE180"/>
      <c r="YF180"/>
      <c r="YG180"/>
      <c r="YH180"/>
      <c r="YI180"/>
      <c r="YJ180"/>
      <c r="YK180"/>
      <c r="YL180"/>
      <c r="YM180"/>
      <c r="YN180"/>
      <c r="YO180"/>
      <c r="YP180"/>
      <c r="YQ180"/>
      <c r="YR180"/>
      <c r="YS180"/>
      <c r="YT180"/>
      <c r="YU180"/>
      <c r="YV180"/>
      <c r="YW180"/>
      <c r="YX180"/>
      <c r="YY180"/>
      <c r="YZ180"/>
      <c r="ZA180"/>
      <c r="ZB180"/>
      <c r="ZC180"/>
      <c r="ZD180"/>
      <c r="ZE180"/>
      <c r="ZF180"/>
      <c r="ZG180"/>
      <c r="ZH180"/>
      <c r="ZI180"/>
      <c r="ZJ180"/>
      <c r="ZK180"/>
      <c r="ZL180"/>
      <c r="ZM180"/>
      <c r="ZN180"/>
      <c r="ZO180"/>
      <c r="ZP180"/>
      <c r="ZQ180"/>
    </row>
    <row r="181" spans="1:693" ht="9.75" customHeight="1">
      <c r="B181"/>
      <c r="W181" t="s">
        <v>39</v>
      </c>
      <c r="AB181" t="s">
        <v>5</v>
      </c>
      <c r="AL181" t="s">
        <v>43</v>
      </c>
      <c r="AN181" s="99"/>
      <c r="AO181" s="89"/>
      <c r="AP181" s="89"/>
      <c r="AQ181" s="89"/>
      <c r="AR181" s="89"/>
      <c r="AS181" s="89"/>
      <c r="AT181" s="89"/>
      <c r="AU181" s="89"/>
      <c r="AV181" s="89"/>
      <c r="AW181" s="89"/>
      <c r="AX181" s="89"/>
      <c r="AY181" s="89"/>
      <c r="AZ181" s="89"/>
      <c r="BA181" s="89"/>
      <c r="BB181" s="89"/>
      <c r="BC181" s="89"/>
      <c r="BD181" s="89"/>
      <c r="BE181" s="89"/>
      <c r="BF181" s="89"/>
      <c r="BG181" s="89"/>
      <c r="BH181" s="89"/>
      <c r="BI181" s="89"/>
      <c r="BJ181" s="89"/>
      <c r="BK181" s="89"/>
      <c r="BL181" s="89"/>
      <c r="BM181" s="89"/>
      <c r="BN181" s="89"/>
      <c r="BO181" s="89"/>
      <c r="BP181" s="89"/>
      <c r="BQ181" s="89"/>
      <c r="BR181" s="89"/>
      <c r="BS181" s="89"/>
      <c r="BT181" s="89"/>
      <c r="BU181" s="89"/>
      <c r="BV181" s="89"/>
      <c r="BW181" s="89"/>
      <c r="BX181" s="89"/>
      <c r="BY181" s="89"/>
      <c r="BZ181" s="89"/>
      <c r="CA181" s="89"/>
      <c r="CB181" s="89"/>
      <c r="CC181" s="89"/>
      <c r="CD181" s="89"/>
      <c r="CE181" s="89"/>
      <c r="CF181" s="89"/>
      <c r="CG181" s="89"/>
      <c r="CH181" s="89"/>
      <c r="CI181" s="89"/>
      <c r="CJ181" s="89"/>
      <c r="CK181" s="89"/>
      <c r="CL181" s="89"/>
      <c r="CM181" s="89"/>
      <c r="CN181" s="89"/>
      <c r="CO181" s="89"/>
      <c r="CP181" s="89"/>
      <c r="CQ181" s="89"/>
      <c r="CR181" s="89"/>
      <c r="CS181" s="89"/>
      <c r="CT181" s="89"/>
      <c r="CU181" s="89"/>
      <c r="CV181" s="89"/>
      <c r="CW181" s="89"/>
      <c r="CX181" s="89"/>
      <c r="CY181" s="89"/>
      <c r="CZ181" s="89"/>
      <c r="DA181" s="89"/>
      <c r="DB181" s="89"/>
      <c r="DC181" s="89"/>
      <c r="DD181" s="89"/>
      <c r="DE181" s="89"/>
      <c r="DF181" s="89"/>
      <c r="DG181" s="89"/>
      <c r="DH181" s="89"/>
      <c r="DI181" s="89"/>
      <c r="DJ181" s="89"/>
      <c r="DK181" s="89"/>
      <c r="DL181" s="89"/>
      <c r="DM181" s="89"/>
      <c r="DN181" s="89"/>
      <c r="DO181" s="89"/>
      <c r="DP181" s="89"/>
      <c r="DQ181" s="89"/>
      <c r="DR181" s="89"/>
      <c r="DS181" s="89"/>
      <c r="DT181" s="89"/>
      <c r="DU181" s="89"/>
      <c r="DV181" s="89"/>
      <c r="DW181" s="89"/>
      <c r="DX181" s="89"/>
      <c r="DY181" s="89"/>
      <c r="DZ181" s="89"/>
      <c r="EA181" s="89"/>
      <c r="EB181" s="89"/>
      <c r="EC181" s="89"/>
      <c r="ED181" s="89"/>
      <c r="EE181" s="89"/>
      <c r="EF181" s="89"/>
      <c r="EG181" s="89"/>
      <c r="EH181" s="89"/>
      <c r="EI181" s="89"/>
      <c r="EJ181" s="89"/>
      <c r="EK181" s="89"/>
      <c r="EL181" s="89"/>
      <c r="EM181" s="89"/>
      <c r="EN181" s="89"/>
      <c r="EO181" s="89"/>
      <c r="EP181" s="89"/>
      <c r="EQ181" s="89"/>
      <c r="ER181" s="89"/>
      <c r="ES181" s="89"/>
      <c r="ET181" s="89"/>
      <c r="EU181" s="89"/>
      <c r="EV181" s="89"/>
      <c r="EW181" s="89"/>
      <c r="EX181" s="89"/>
      <c r="EY181" s="89"/>
      <c r="EZ181" s="89"/>
      <c r="FA181" s="89"/>
      <c r="FB181" s="89"/>
      <c r="FC181" s="89"/>
      <c r="FD181" s="89"/>
      <c r="FE181" s="89"/>
      <c r="FF181" s="89"/>
      <c r="FG181" s="89"/>
      <c r="FH181" s="89"/>
      <c r="FI181" s="89"/>
      <c r="FJ181" s="89"/>
      <c r="FK181" s="89"/>
      <c r="FL181" s="89"/>
      <c r="FM181" s="89"/>
      <c r="FN181" s="89"/>
      <c r="FO181" s="89"/>
      <c r="FP181" s="89"/>
      <c r="FQ181" s="89"/>
      <c r="FR181" s="89"/>
      <c r="FS181" s="89"/>
      <c r="FT181" s="89"/>
      <c r="FU181" s="89"/>
      <c r="FV181" s="89"/>
      <c r="FW181" s="89"/>
      <c r="FX181" s="89"/>
      <c r="FY181" s="89"/>
      <c r="FZ181" s="89"/>
      <c r="GA181" s="89"/>
      <c r="GB181" s="89"/>
      <c r="GC181" s="89"/>
      <c r="GD181" s="89"/>
      <c r="GE181" s="89"/>
      <c r="GF181" s="89"/>
      <c r="GG181" s="89"/>
      <c r="GH181" s="89"/>
      <c r="GI181" s="89"/>
      <c r="GJ181" s="89"/>
      <c r="GK181" s="89"/>
      <c r="GL181" s="89"/>
      <c r="GM181" s="89"/>
      <c r="GN181" s="89"/>
      <c r="GO181" s="89"/>
      <c r="GP181" s="89"/>
      <c r="GQ181" s="89"/>
      <c r="GR181" s="89"/>
      <c r="GS181" s="89"/>
      <c r="GT181" s="89"/>
      <c r="GU181" s="89"/>
      <c r="GV181" s="89"/>
      <c r="GW181" s="89"/>
      <c r="GX181" s="89"/>
      <c r="GY181" s="89"/>
      <c r="GZ181" s="89"/>
      <c r="HA181" s="89"/>
      <c r="HB181" s="89"/>
      <c r="HC181" s="89"/>
      <c r="HD181" s="89"/>
      <c r="HE181" s="89"/>
      <c r="HF181" s="89"/>
      <c r="HG181" s="89"/>
      <c r="HH181" s="89"/>
      <c r="HI181" s="89"/>
      <c r="HJ181" s="89"/>
      <c r="HK181" s="89"/>
      <c r="HL181" s="89"/>
      <c r="HM181" s="89"/>
      <c r="HN181" s="89"/>
      <c r="HO181" s="89"/>
      <c r="HP181" s="89"/>
      <c r="HQ181" s="89"/>
      <c r="HR181" s="89"/>
      <c r="HS181" s="89"/>
      <c r="HT181" s="89"/>
      <c r="HU181" s="89"/>
      <c r="HV181" s="89"/>
      <c r="HW181" s="89"/>
      <c r="HX181" s="89"/>
      <c r="HY181" s="89"/>
      <c r="HZ181" s="89"/>
      <c r="IA181" s="89"/>
      <c r="IB181" s="89"/>
      <c r="IC181" s="89"/>
      <c r="ID181" s="89"/>
      <c r="IE181" s="89"/>
      <c r="IF181" s="89"/>
      <c r="IG181" s="89"/>
      <c r="IH181" s="89"/>
      <c r="II181" s="89"/>
      <c r="IJ181" s="89"/>
      <c r="IK181" s="89"/>
      <c r="IL181" s="89"/>
      <c r="IM181" s="89"/>
      <c r="IN181" s="89"/>
      <c r="IO181" s="89"/>
      <c r="IP181" s="89"/>
      <c r="IQ181" s="89"/>
      <c r="IR181" s="89"/>
      <c r="IS181" s="89"/>
      <c r="IT181" s="89"/>
      <c r="IU181" s="89"/>
      <c r="IV181" s="89"/>
      <c r="IW181" s="89"/>
      <c r="IX181" s="89"/>
      <c r="IY181" s="89"/>
      <c r="IZ181" s="89"/>
      <c r="JA181" s="89"/>
      <c r="JB181" s="89"/>
      <c r="JC181" s="89"/>
      <c r="JD181" s="89"/>
      <c r="JE181" s="89"/>
      <c r="JF181" s="89"/>
      <c r="JG181" s="89"/>
      <c r="JH181" s="89"/>
      <c r="JI181" s="89"/>
      <c r="JJ181" s="89"/>
      <c r="JK181" s="89"/>
      <c r="JL181" s="89"/>
      <c r="JM181" s="89"/>
      <c r="JN181" s="89"/>
      <c r="JO181" s="89"/>
      <c r="JP181" s="89"/>
      <c r="JQ181" s="89"/>
      <c r="JR181" s="89"/>
      <c r="JS181" s="89"/>
      <c r="JT181" s="89"/>
      <c r="JU181" s="89"/>
      <c r="JV181" s="89"/>
      <c r="JW181" s="89"/>
      <c r="JX181" s="89"/>
      <c r="JY181" s="89"/>
      <c r="JZ181" s="89"/>
      <c r="KA181" s="89"/>
      <c r="KB181" s="89"/>
      <c r="KC181" s="89"/>
      <c r="KD181" s="89"/>
      <c r="KE181" s="89"/>
      <c r="KF181" s="89"/>
      <c r="KG181" s="89"/>
      <c r="KH181" s="89"/>
      <c r="KI181" s="89"/>
      <c r="KJ181" s="89"/>
      <c r="KK181" s="89"/>
      <c r="KL181" s="89"/>
      <c r="KM181" s="89"/>
      <c r="KN181" s="89"/>
      <c r="KO181" s="89"/>
      <c r="KP181" s="89"/>
      <c r="KQ181" s="89"/>
      <c r="KR181" s="89"/>
      <c r="KS181" s="89"/>
      <c r="KT181" s="89"/>
      <c r="KU181" s="89"/>
      <c r="KV181" s="89"/>
      <c r="KW181" s="89"/>
      <c r="KX181" s="89"/>
      <c r="KY181" s="89"/>
      <c r="KZ181" s="89"/>
      <c r="LA181" s="89"/>
      <c r="LB181" s="89"/>
      <c r="LC181" s="89"/>
      <c r="LD181" s="89"/>
      <c r="LE181" s="89"/>
      <c r="LF181" s="89"/>
      <c r="LG181" s="89"/>
      <c r="LH181" s="89"/>
      <c r="LI181" s="89"/>
      <c r="LJ181" s="89"/>
      <c r="LK181" s="89"/>
      <c r="LL181" s="89"/>
      <c r="LM181" s="89"/>
      <c r="LN181" s="89"/>
      <c r="LO181" s="89"/>
      <c r="LP181" s="89"/>
      <c r="LQ181" s="89"/>
      <c r="LR181" s="89"/>
      <c r="LS181" s="89"/>
      <c r="LT181" s="89"/>
      <c r="LU181" s="89"/>
      <c r="LV181" s="89"/>
      <c r="LW181" s="89"/>
      <c r="LX181" s="89"/>
      <c r="LY181" s="89"/>
      <c r="LZ181" s="89"/>
      <c r="MA181" s="89"/>
      <c r="MB181" s="89"/>
      <c r="MC181" s="89"/>
      <c r="MD181" s="89"/>
      <c r="ME181" s="89"/>
      <c r="MF181" s="89"/>
      <c r="MG181" s="89"/>
      <c r="MH181" s="89"/>
      <c r="MI181" s="89"/>
      <c r="MJ181" s="89"/>
      <c r="MK181" s="89"/>
      <c r="ML181" s="89"/>
      <c r="MM181" s="89"/>
      <c r="MN181" s="89"/>
      <c r="MO181" s="89"/>
      <c r="MP181" s="89"/>
      <c r="MQ181" s="89"/>
      <c r="MR181" s="89"/>
      <c r="MS181" s="89"/>
      <c r="MT181" s="89"/>
      <c r="MU181" s="89"/>
      <c r="MV181" s="89"/>
      <c r="MW181" s="89"/>
      <c r="MX181" s="89"/>
      <c r="MY181" s="89"/>
      <c r="MZ181" s="89"/>
      <c r="NA181" s="89"/>
      <c r="NB181" s="89"/>
      <c r="NC181" s="89"/>
      <c r="ND181" s="89"/>
      <c r="NE181" s="89"/>
      <c r="NF181" s="89"/>
      <c r="NG181" s="89"/>
      <c r="NH181" s="89"/>
      <c r="NI181" s="89"/>
      <c r="NJ181" s="89"/>
      <c r="NK181" s="89"/>
      <c r="NL181" s="89"/>
      <c r="NM181" s="89"/>
      <c r="NN181" s="89"/>
      <c r="NO181" s="89"/>
      <c r="NP181" s="89"/>
      <c r="NQ181" s="89"/>
      <c r="NR181" s="89"/>
      <c r="NS181" s="89"/>
      <c r="NT181" s="89"/>
      <c r="NU181" s="89"/>
      <c r="NV181" s="89"/>
      <c r="NW181" s="89"/>
      <c r="NX181" s="89"/>
      <c r="NY181" s="89"/>
      <c r="NZ181" s="89"/>
      <c r="OA181" s="89"/>
      <c r="OB181" s="89"/>
      <c r="OC181" s="89"/>
      <c r="OD181" s="89"/>
      <c r="OE181" s="89"/>
      <c r="OF181" s="89"/>
      <c r="OG181" s="89"/>
      <c r="OH181" s="89"/>
      <c r="OI181" s="89"/>
      <c r="OJ181" s="89"/>
      <c r="OK181" s="89"/>
      <c r="OL181" s="89"/>
      <c r="OM181" s="89"/>
      <c r="ON181" s="89"/>
      <c r="OO181" s="89"/>
      <c r="OP181" s="89"/>
      <c r="OQ181" s="89"/>
      <c r="OR181" s="89"/>
      <c r="OS181" s="89"/>
      <c r="OT181" s="89"/>
      <c r="OU181" s="89"/>
      <c r="OV181" s="89"/>
      <c r="OW181" s="89"/>
      <c r="OX181" s="89"/>
      <c r="OY181" s="89"/>
      <c r="OZ181" s="89"/>
      <c r="PA181" s="89"/>
      <c r="PB181" s="89"/>
      <c r="PC181" s="89"/>
      <c r="PD181" s="89"/>
      <c r="PE181" s="89"/>
      <c r="PF181" s="89"/>
      <c r="PG181" s="89"/>
      <c r="PH181" s="89"/>
      <c r="PI181" s="89"/>
      <c r="PJ181" s="89"/>
      <c r="PK181" s="89"/>
      <c r="PL181" s="89"/>
      <c r="PM181" s="89"/>
      <c r="PN181" s="89"/>
      <c r="PO181" s="89"/>
      <c r="PP181" s="89"/>
      <c r="PQ181" s="89"/>
      <c r="PR181" s="89"/>
      <c r="PS181" s="89"/>
      <c r="PT181" s="89"/>
      <c r="PU181" s="89"/>
      <c r="PV181" s="89"/>
      <c r="PW181" s="89"/>
      <c r="PX181" s="89"/>
      <c r="PY181" s="89"/>
      <c r="PZ181" s="89"/>
      <c r="QA181" s="89"/>
      <c r="QB181" s="89"/>
      <c r="QC181" s="89"/>
      <c r="QD181" s="89"/>
      <c r="QE181" s="89"/>
      <c r="QF181" s="89"/>
      <c r="QG181" s="89"/>
      <c r="QH181" s="89"/>
      <c r="QI181" s="89"/>
      <c r="QJ181" s="89"/>
      <c r="QK181" s="89"/>
      <c r="QL181" s="89"/>
      <c r="QM181" s="89"/>
      <c r="QN181" s="89"/>
      <c r="QO181" s="89"/>
      <c r="QP181" s="89"/>
      <c r="QQ181" s="89"/>
      <c r="QR181" s="89"/>
      <c r="QS181" s="89"/>
      <c r="QT181" s="89"/>
      <c r="QU181" s="89"/>
      <c r="QV181" s="89"/>
      <c r="QW181" s="89"/>
      <c r="QX181" s="89"/>
      <c r="QY181" s="89"/>
      <c r="QZ181" s="89"/>
      <c r="RA181" s="89"/>
      <c r="RB181" s="89"/>
      <c r="RC181" s="89"/>
      <c r="RD181" s="89"/>
      <c r="RE181" s="89"/>
      <c r="RF181" s="89"/>
      <c r="RG181" s="89"/>
      <c r="RH181" s="89"/>
      <c r="RI181" s="89"/>
      <c r="RJ181" s="89"/>
      <c r="RK181" s="89"/>
      <c r="RL181" s="89"/>
      <c r="RM181" s="89"/>
      <c r="RN181" s="89"/>
      <c r="RO181" s="89"/>
      <c r="RP181" s="89"/>
      <c r="RQ181" s="89"/>
      <c r="RR181" s="89"/>
      <c r="RS181" s="89"/>
      <c r="RT181" s="89"/>
      <c r="RU181" s="89"/>
      <c r="RV181" s="89"/>
      <c r="RW181" s="89"/>
      <c r="RX181" s="89"/>
      <c r="RY181" s="89"/>
      <c r="RZ181" s="89"/>
      <c r="SA181" s="89"/>
      <c r="SB181" s="89"/>
      <c r="SC181" s="89"/>
      <c r="SD181" s="89"/>
      <c r="SE181" s="89"/>
      <c r="SF181" s="89"/>
      <c r="SG181" s="89"/>
      <c r="SH181" s="89"/>
      <c r="SI181" s="89"/>
      <c r="SJ181" s="89"/>
      <c r="SK181" s="89"/>
      <c r="SL181" s="89"/>
      <c r="SM181" s="89"/>
      <c r="SN181" s="89"/>
      <c r="SO181" s="89"/>
      <c r="SP181" s="89"/>
      <c r="SQ181" s="89"/>
      <c r="SR181" s="89"/>
      <c r="SS181" s="89"/>
      <c r="ST181" s="89"/>
      <c r="SU181" s="89"/>
      <c r="SV181" s="89"/>
      <c r="SW181" s="89"/>
      <c r="SX181" s="89"/>
      <c r="SY181" s="89"/>
      <c r="SZ181" s="89"/>
      <c r="TA181" s="89"/>
      <c r="TB181" s="89"/>
      <c r="TC181" s="89"/>
      <c r="TD181" s="89"/>
      <c r="TE181" s="89"/>
      <c r="TF181" s="89"/>
      <c r="TG181" s="89"/>
      <c r="TH181" s="89"/>
      <c r="TI181" s="89"/>
      <c r="TJ181" s="89"/>
      <c r="TK181" s="89"/>
      <c r="TL181" s="89"/>
      <c r="TM181" s="89"/>
      <c r="TN181" s="89"/>
      <c r="TO181" s="89"/>
      <c r="TP181" s="89"/>
      <c r="TQ181" s="89"/>
      <c r="TR181" s="89"/>
      <c r="TS181" s="89"/>
      <c r="TT181" s="89"/>
      <c r="TU181" s="89"/>
      <c r="TV181" s="89"/>
      <c r="TW181" s="89"/>
      <c r="TX181" s="89"/>
      <c r="TY181" s="89"/>
      <c r="TZ181" s="89"/>
      <c r="UA181" s="89"/>
      <c r="UB181" s="89"/>
      <c r="UC181" s="89"/>
      <c r="UD181" s="89"/>
      <c r="UE181" s="89"/>
      <c r="UF181" s="89"/>
      <c r="UG181" s="89"/>
      <c r="UH181" s="89"/>
      <c r="UI181" s="89"/>
      <c r="UJ181" s="89"/>
      <c r="UK181" s="89"/>
      <c r="UL181" s="89"/>
      <c r="UM181" s="89"/>
      <c r="UN181" s="89"/>
      <c r="UO181" s="89"/>
      <c r="UP181" s="89"/>
      <c r="UQ181" s="89"/>
      <c r="UR181" s="89"/>
      <c r="US181" s="89"/>
      <c r="UT181" s="89"/>
      <c r="UU181" s="89"/>
      <c r="UV181" s="89"/>
      <c r="UW181" s="89"/>
      <c r="UX181" s="89"/>
      <c r="UY181" s="89"/>
      <c r="UZ181" s="89"/>
      <c r="VA181" s="89"/>
      <c r="VB181" s="89"/>
      <c r="VC181" s="89"/>
      <c r="VD181" s="89"/>
      <c r="VE181" s="89"/>
      <c r="VF181" s="89"/>
      <c r="VG181" s="89"/>
      <c r="VH181" s="89"/>
      <c r="VI181" s="89"/>
      <c r="VJ181" s="89"/>
      <c r="VK181" s="89"/>
      <c r="VL181" s="89"/>
      <c r="VM181" s="89"/>
      <c r="VN181" s="89"/>
      <c r="VO181" s="89"/>
      <c r="VP181" s="89"/>
      <c r="VQ181" s="89"/>
      <c r="VR181" s="89"/>
      <c r="VS181" s="89"/>
      <c r="VT181" s="89"/>
      <c r="VU181" s="89"/>
      <c r="VV181" s="89"/>
      <c r="VW181" s="89"/>
      <c r="VX181" s="89"/>
      <c r="VY181" s="89"/>
      <c r="VZ181" s="89"/>
      <c r="WA181" s="89"/>
      <c r="WB181" s="89"/>
      <c r="WC181" s="89"/>
      <c r="WD181" s="89"/>
      <c r="WE181" s="89"/>
      <c r="WF181" s="89"/>
      <c r="WG181" s="89"/>
      <c r="WH181" s="89"/>
      <c r="WI181" s="89"/>
      <c r="WJ181" s="89"/>
      <c r="WK181" s="89"/>
      <c r="WL181" s="89"/>
      <c r="WM181" s="89"/>
      <c r="WN181" s="89"/>
      <c r="WO181" s="89"/>
      <c r="WP181" s="89"/>
      <c r="WQ181" s="89"/>
      <c r="WR181" s="89"/>
      <c r="WS181" s="89"/>
      <c r="WT181" s="89"/>
      <c r="WU181" s="89"/>
      <c r="WV181" s="89"/>
      <c r="WW181" s="89"/>
      <c r="WX181" s="89"/>
      <c r="WY181" s="89"/>
      <c r="WZ181" s="89"/>
      <c r="XA181" s="89"/>
      <c r="XB181" s="89"/>
      <c r="XC181" s="89"/>
      <c r="XD181" s="89"/>
      <c r="XE181" s="89"/>
      <c r="XF181" s="89"/>
      <c r="XG181" s="89"/>
      <c r="XH181" s="89"/>
      <c r="XI181" s="89"/>
      <c r="XJ181" s="89"/>
      <c r="XK181" s="89"/>
      <c r="XL181" s="89"/>
      <c r="XM181" s="89"/>
      <c r="XN181" s="89"/>
      <c r="XO181" s="89"/>
      <c r="XP181" s="89"/>
      <c r="XQ181" s="89"/>
      <c r="XR181" s="89"/>
      <c r="XS181" s="89"/>
      <c r="XT181" s="89"/>
      <c r="XU181" s="89"/>
      <c r="XV181" s="89"/>
      <c r="XW181" s="89"/>
      <c r="XX181" s="89"/>
      <c r="XY181" s="89"/>
      <c r="XZ181" s="89"/>
      <c r="YA181" s="89"/>
      <c r="YB181" s="89"/>
      <c r="YC181" s="89"/>
      <c r="YD181" s="89"/>
      <c r="YE181" s="89"/>
      <c r="YF181" s="89"/>
      <c r="YG181" s="89"/>
      <c r="YH181" s="89"/>
      <c r="YI181" s="89"/>
      <c r="YJ181" s="89"/>
      <c r="YK181" s="89"/>
      <c r="YL181" s="89"/>
      <c r="YM181" s="89"/>
      <c r="YN181" s="89"/>
      <c r="YO181" s="89"/>
      <c r="YP181" s="89"/>
      <c r="YQ181" s="89"/>
      <c r="YR181" s="89"/>
      <c r="YS181" s="89"/>
      <c r="YT181" s="89"/>
      <c r="YU181" s="89"/>
      <c r="YV181" s="89"/>
      <c r="YW181" s="89"/>
      <c r="YX181" s="89"/>
      <c r="YY181" s="89"/>
      <c r="YZ181" s="89"/>
      <c r="ZA181" s="89"/>
      <c r="ZB181" s="89"/>
      <c r="ZC181" s="89"/>
      <c r="ZD181" s="89"/>
      <c r="ZE181" s="89"/>
      <c r="ZF181" s="89"/>
      <c r="ZG181" s="89"/>
      <c r="ZH181" s="89"/>
      <c r="ZI181" s="89"/>
      <c r="ZJ181" s="89"/>
      <c r="ZK181" s="89"/>
      <c r="ZL181" s="89"/>
      <c r="ZM181" s="89"/>
      <c r="ZN181" s="89"/>
      <c r="ZO181" s="89"/>
      <c r="ZP181" s="89"/>
      <c r="ZQ181" s="89"/>
    </row>
    <row r="182" spans="1:693" ht="11.25" customHeight="1">
      <c r="B182"/>
      <c r="E182" s="594" t="s">
        <v>511</v>
      </c>
      <c r="F182" s="594"/>
      <c r="G182" s="594"/>
      <c r="H182" s="594"/>
      <c r="I182" s="594"/>
      <c r="J182" s="594"/>
      <c r="K182" s="594"/>
      <c r="L182" s="594"/>
      <c r="M182" s="594"/>
      <c r="N182" s="594"/>
      <c r="O182" s="594"/>
      <c r="P182" s="594"/>
      <c r="Q182" s="594"/>
      <c r="R182" s="594"/>
      <c r="S182" s="594"/>
      <c r="T182" s="594"/>
      <c r="AL182"/>
      <c r="AN182" s="102"/>
      <c r="AO182" s="103"/>
      <c r="AP182" s="103"/>
      <c r="AQ182" s="103"/>
      <c r="AR182" s="89"/>
      <c r="AS182" s="89"/>
      <c r="AT182" s="89"/>
      <c r="AU182" s="89"/>
      <c r="AV182" s="89"/>
      <c r="AW182" s="89"/>
      <c r="AX182" s="89"/>
      <c r="AY182" s="89"/>
      <c r="AZ182" s="89"/>
      <c r="BA182" s="89"/>
      <c r="BB182" s="89"/>
      <c r="BC182" s="89"/>
      <c r="BD182" s="89"/>
      <c r="BE182" s="89"/>
      <c r="BF182" s="89"/>
      <c r="BG182" s="89"/>
      <c r="BH182" s="89"/>
      <c r="BI182" s="89"/>
      <c r="BJ182" s="89"/>
      <c r="BK182" s="89"/>
      <c r="BL182" s="89"/>
      <c r="BM182" s="89"/>
      <c r="BN182" s="89"/>
      <c r="BO182" s="89"/>
      <c r="BP182" s="89"/>
      <c r="BQ182" s="89"/>
      <c r="BR182" s="89"/>
      <c r="BS182" s="89"/>
      <c r="BT182" s="89"/>
      <c r="BU182" s="89"/>
      <c r="BV182" s="89"/>
      <c r="BW182" s="89"/>
      <c r="BX182" s="89"/>
      <c r="BY182" s="89"/>
      <c r="BZ182" s="89"/>
      <c r="CA182" s="89"/>
      <c r="CB182" s="89"/>
      <c r="CC182" s="89"/>
      <c r="CD182" s="89"/>
      <c r="CE182" s="89"/>
      <c r="CF182" s="89"/>
      <c r="CG182" s="89"/>
      <c r="CH182" s="89"/>
      <c r="CI182" s="89"/>
      <c r="CJ182" s="89"/>
      <c r="CK182" s="89"/>
      <c r="CL182" s="89"/>
      <c r="CM182" s="89"/>
      <c r="CN182" s="89"/>
      <c r="CO182" s="89"/>
      <c r="CP182" s="89"/>
      <c r="CQ182" s="89"/>
      <c r="CR182" s="89"/>
      <c r="CS182" s="89"/>
      <c r="CT182" s="89"/>
      <c r="CU182" s="89"/>
      <c r="CV182" s="89"/>
      <c r="CW182" s="89"/>
      <c r="CX182" s="89"/>
      <c r="CY182" s="89"/>
      <c r="CZ182" s="89"/>
      <c r="DA182" s="89"/>
      <c r="DB182" s="89"/>
      <c r="DC182" s="89"/>
      <c r="DD182" s="89"/>
      <c r="DE182" s="89"/>
      <c r="DF182" s="89"/>
      <c r="DG182" s="89"/>
      <c r="DH182" s="89"/>
      <c r="DI182" s="89"/>
      <c r="DJ182" s="89"/>
      <c r="DK182" s="89"/>
      <c r="DL182" s="89"/>
      <c r="DM182" s="89"/>
      <c r="DN182" s="89"/>
      <c r="DO182" s="89"/>
      <c r="DP182" s="89"/>
      <c r="DQ182" s="89"/>
      <c r="DR182" s="89"/>
      <c r="DS182" s="89"/>
      <c r="DT182" s="89"/>
      <c r="DU182" s="89"/>
      <c r="DV182" s="89"/>
      <c r="DW182" s="89"/>
      <c r="DX182" s="89"/>
      <c r="DY182" s="89"/>
      <c r="DZ182" s="89"/>
      <c r="EA182" s="89"/>
      <c r="EB182" s="89"/>
      <c r="EC182" s="89"/>
      <c r="ED182" s="89"/>
      <c r="EE182" s="89"/>
      <c r="EF182" s="89"/>
      <c r="EG182" s="89"/>
      <c r="EH182" s="89"/>
      <c r="EI182" s="89"/>
      <c r="EJ182" s="89"/>
      <c r="EK182" s="89"/>
      <c r="EL182" s="89"/>
      <c r="EM182" s="89"/>
      <c r="EN182" s="89"/>
      <c r="EO182" s="89"/>
      <c r="EP182" s="89"/>
      <c r="EQ182" s="89"/>
      <c r="ER182" s="89"/>
      <c r="ES182" s="89"/>
      <c r="ET182" s="89"/>
      <c r="EU182" s="89"/>
      <c r="EV182" s="89"/>
      <c r="EW182" s="89"/>
      <c r="EX182" s="89"/>
      <c r="EY182" s="89"/>
      <c r="EZ182" s="89"/>
      <c r="FA182" s="89"/>
      <c r="FB182" s="89"/>
      <c r="FC182" s="89"/>
      <c r="FD182" s="89"/>
      <c r="FE182" s="89"/>
      <c r="FF182" s="89"/>
      <c r="FG182" s="89"/>
      <c r="FH182" s="89"/>
      <c r="FI182" s="89"/>
      <c r="FJ182" s="89"/>
      <c r="FK182" s="89"/>
      <c r="FL182" s="89"/>
      <c r="FM182" s="89"/>
      <c r="FN182" s="89"/>
      <c r="FO182" s="89"/>
      <c r="FP182" s="89"/>
      <c r="FQ182" s="89"/>
      <c r="FR182" s="89"/>
      <c r="FS182" s="89"/>
      <c r="FT182" s="89"/>
      <c r="FU182" s="89"/>
      <c r="FV182" s="89"/>
      <c r="FW182" s="89"/>
      <c r="FX182" s="89"/>
      <c r="FY182" s="89"/>
      <c r="FZ182" s="89"/>
      <c r="GA182" s="89"/>
      <c r="GB182" s="89"/>
      <c r="GC182" s="89"/>
      <c r="GD182" s="89"/>
      <c r="GE182" s="89"/>
      <c r="GF182" s="89"/>
      <c r="GG182" s="89"/>
      <c r="GH182" s="89"/>
      <c r="GI182" s="89"/>
      <c r="GJ182" s="89"/>
      <c r="GK182" s="89"/>
      <c r="GL182" s="89"/>
      <c r="GM182" s="89"/>
      <c r="GN182" s="89"/>
      <c r="GO182" s="89"/>
      <c r="GP182" s="89"/>
      <c r="GQ182" s="89"/>
      <c r="GR182" s="89"/>
      <c r="GS182" s="89"/>
      <c r="GT182" s="89"/>
      <c r="GU182" s="89"/>
      <c r="GV182" s="89"/>
      <c r="GW182" s="89"/>
      <c r="GX182" s="89"/>
      <c r="GY182" s="89"/>
      <c r="GZ182" s="89"/>
      <c r="HA182" s="89"/>
      <c r="HB182" s="89"/>
      <c r="HC182" s="89"/>
      <c r="HD182" s="89"/>
      <c r="HE182" s="89"/>
      <c r="HF182" s="89"/>
      <c r="HG182" s="89"/>
      <c r="HH182" s="89"/>
      <c r="HI182" s="89"/>
      <c r="HJ182" s="89"/>
      <c r="HK182" s="89"/>
      <c r="HL182" s="89"/>
      <c r="HM182" s="89"/>
      <c r="HN182" s="89"/>
      <c r="HO182" s="89"/>
      <c r="HP182" s="89"/>
      <c r="HQ182" s="89"/>
      <c r="HR182" s="89"/>
      <c r="HS182" s="89"/>
      <c r="HT182" s="89"/>
      <c r="HU182" s="89"/>
      <c r="HV182" s="89"/>
      <c r="HW182" s="89"/>
      <c r="HX182" s="89"/>
      <c r="HY182" s="89"/>
      <c r="HZ182" s="89"/>
      <c r="IA182" s="89"/>
      <c r="IB182" s="89"/>
      <c r="IC182" s="89"/>
      <c r="ID182" s="89"/>
      <c r="IE182" s="89"/>
      <c r="IF182" s="89"/>
      <c r="IG182" s="89"/>
      <c r="IH182" s="89"/>
      <c r="II182" s="89"/>
      <c r="IJ182" s="89"/>
      <c r="IK182" s="89"/>
      <c r="IL182" s="89"/>
      <c r="IM182" s="89"/>
      <c r="IN182" s="89"/>
      <c r="IO182" s="89"/>
      <c r="IP182" s="89"/>
      <c r="IQ182" s="89"/>
      <c r="IR182" s="89"/>
      <c r="IS182" s="89"/>
      <c r="IT182" s="89"/>
      <c r="IU182" s="89"/>
      <c r="IV182" s="89"/>
      <c r="IW182" s="89"/>
      <c r="IX182" s="89"/>
      <c r="IY182" s="89"/>
      <c r="IZ182" s="89"/>
      <c r="JA182" s="89"/>
      <c r="JB182" s="89"/>
      <c r="JC182" s="89"/>
      <c r="JD182" s="89"/>
      <c r="JE182" s="89"/>
      <c r="JF182" s="89"/>
      <c r="JG182" s="89"/>
      <c r="JH182" s="89"/>
      <c r="JI182" s="89"/>
      <c r="JJ182" s="89"/>
      <c r="JK182" s="89"/>
      <c r="JL182" s="89"/>
      <c r="JM182" s="89"/>
      <c r="JN182" s="89"/>
      <c r="JO182" s="89"/>
      <c r="JP182" s="89"/>
      <c r="JQ182" s="89"/>
      <c r="JR182" s="89"/>
      <c r="JS182" s="89"/>
      <c r="JT182" s="89"/>
      <c r="JU182" s="89"/>
      <c r="JV182" s="89"/>
      <c r="JW182" s="89"/>
      <c r="JX182" s="89"/>
      <c r="JY182" s="89"/>
      <c r="JZ182" s="89"/>
      <c r="KA182" s="89"/>
      <c r="KB182" s="89"/>
      <c r="KC182" s="89"/>
      <c r="KD182" s="89"/>
      <c r="KE182" s="89"/>
      <c r="KF182" s="89"/>
      <c r="KG182" s="89"/>
      <c r="KH182" s="89"/>
      <c r="KI182" s="89"/>
      <c r="KJ182" s="89"/>
      <c r="KK182" s="89"/>
      <c r="KL182" s="89"/>
      <c r="KM182" s="89"/>
      <c r="KN182" s="89"/>
      <c r="KO182" s="89"/>
      <c r="KP182" s="89"/>
      <c r="KQ182" s="89"/>
      <c r="KR182" s="89"/>
      <c r="KS182" s="89"/>
      <c r="KT182" s="89"/>
      <c r="KU182" s="89"/>
      <c r="KV182" s="89"/>
      <c r="KW182" s="89"/>
      <c r="KX182" s="89"/>
      <c r="KY182" s="89"/>
      <c r="KZ182" s="89"/>
      <c r="LA182" s="89"/>
      <c r="LB182" s="89"/>
      <c r="LC182" s="89"/>
      <c r="LD182" s="89"/>
      <c r="LE182" s="89"/>
      <c r="LF182" s="89"/>
      <c r="LG182" s="89"/>
      <c r="LH182" s="89"/>
      <c r="LI182" s="89"/>
      <c r="LJ182" s="89"/>
      <c r="LK182" s="89"/>
      <c r="LL182" s="89"/>
      <c r="LM182" s="89"/>
      <c r="LN182" s="89"/>
      <c r="LO182" s="89"/>
      <c r="LP182" s="89"/>
      <c r="LQ182" s="89"/>
      <c r="LR182" s="89"/>
      <c r="LS182" s="89"/>
      <c r="LT182" s="89"/>
      <c r="LU182" s="89"/>
      <c r="LV182" s="89"/>
      <c r="LW182" s="89"/>
      <c r="LX182" s="89"/>
      <c r="LY182" s="89"/>
      <c r="LZ182" s="89"/>
      <c r="MA182" s="89"/>
      <c r="MB182" s="89"/>
      <c r="MC182" s="89"/>
      <c r="MD182" s="89"/>
      <c r="ME182" s="89"/>
      <c r="MF182" s="89"/>
      <c r="MG182" s="89"/>
      <c r="MH182" s="89"/>
      <c r="MI182" s="89"/>
      <c r="MJ182" s="89"/>
      <c r="MK182" s="89"/>
      <c r="ML182" s="89"/>
      <c r="MM182" s="89"/>
      <c r="MN182" s="89"/>
      <c r="MO182" s="89"/>
      <c r="MP182" s="89"/>
      <c r="MQ182" s="89"/>
      <c r="MR182" s="89"/>
      <c r="MS182" s="89"/>
      <c r="MT182" s="89"/>
      <c r="MU182" s="89"/>
      <c r="MV182" s="89"/>
      <c r="MW182" s="89"/>
      <c r="MX182" s="89"/>
      <c r="MY182" s="89"/>
      <c r="MZ182" s="89"/>
      <c r="NA182" s="89"/>
      <c r="NB182" s="89"/>
      <c r="NC182" s="89"/>
      <c r="ND182" s="89"/>
      <c r="NE182" s="89"/>
      <c r="NF182" s="89"/>
      <c r="NG182" s="89"/>
      <c r="NH182" s="89"/>
      <c r="NI182" s="89"/>
      <c r="NJ182" s="89"/>
      <c r="NK182" s="89"/>
      <c r="NL182" s="89"/>
      <c r="NM182" s="89"/>
      <c r="NN182" s="89"/>
      <c r="NO182" s="89"/>
      <c r="NP182" s="89"/>
      <c r="NQ182" s="89"/>
      <c r="NR182" s="89"/>
      <c r="NS182" s="89"/>
      <c r="NT182" s="89"/>
      <c r="NU182" s="89"/>
      <c r="NV182" s="89"/>
      <c r="NW182" s="89"/>
      <c r="NX182" s="89"/>
      <c r="NY182" s="89"/>
      <c r="NZ182" s="89"/>
      <c r="OA182" s="89"/>
      <c r="OB182" s="89"/>
      <c r="OC182" s="89"/>
      <c r="OD182" s="89"/>
      <c r="OE182" s="89"/>
      <c r="OF182" s="89"/>
      <c r="OG182" s="89"/>
      <c r="OH182" s="89"/>
      <c r="OI182" s="89"/>
      <c r="OJ182" s="89"/>
      <c r="OK182" s="89"/>
      <c r="OL182" s="89"/>
      <c r="OM182" s="89"/>
      <c r="ON182" s="89"/>
      <c r="OO182" s="89"/>
      <c r="OP182" s="89"/>
      <c r="OQ182" s="89"/>
      <c r="OR182" s="89"/>
      <c r="OS182" s="89"/>
      <c r="OT182" s="89"/>
      <c r="OU182" s="89"/>
      <c r="OV182" s="89"/>
      <c r="OW182" s="89"/>
      <c r="OX182" s="89"/>
      <c r="OY182" s="89"/>
      <c r="OZ182" s="89"/>
      <c r="PA182" s="89"/>
      <c r="PB182" s="89"/>
      <c r="PC182" s="89"/>
      <c r="PD182" s="89"/>
      <c r="PE182" s="89"/>
      <c r="PF182" s="89"/>
      <c r="PG182" s="89"/>
      <c r="PH182" s="89"/>
      <c r="PI182" s="89"/>
      <c r="PJ182" s="89"/>
      <c r="PK182" s="89"/>
      <c r="PL182" s="89"/>
      <c r="PM182" s="89"/>
      <c r="PN182" s="89"/>
      <c r="PO182" s="89"/>
      <c r="PP182" s="89"/>
      <c r="PQ182" s="89"/>
      <c r="PR182" s="89"/>
      <c r="PS182" s="89"/>
      <c r="PT182" s="89"/>
      <c r="PU182" s="89"/>
      <c r="PV182" s="89"/>
      <c r="PW182" s="89"/>
      <c r="PX182" s="89"/>
      <c r="PY182" s="89"/>
      <c r="PZ182" s="89"/>
      <c r="QA182" s="89"/>
      <c r="QB182" s="89"/>
      <c r="QC182" s="89"/>
      <c r="QD182" s="89"/>
      <c r="QE182" s="89"/>
      <c r="QF182" s="89"/>
      <c r="QG182" s="89"/>
      <c r="QH182" s="89"/>
      <c r="QI182" s="89"/>
      <c r="QJ182" s="89"/>
      <c r="QK182" s="89"/>
      <c r="QL182" s="89"/>
      <c r="QM182" s="89"/>
      <c r="QN182" s="89"/>
      <c r="QO182" s="89"/>
      <c r="QP182" s="89"/>
      <c r="QQ182" s="89"/>
      <c r="QR182" s="89"/>
      <c r="QS182" s="89"/>
      <c r="QT182" s="89"/>
      <c r="QU182" s="89"/>
      <c r="QV182" s="89"/>
      <c r="QW182" s="89"/>
      <c r="QX182" s="89"/>
      <c r="QY182" s="89"/>
      <c r="QZ182" s="89"/>
      <c r="RA182" s="89"/>
      <c r="RB182" s="89"/>
      <c r="RC182" s="89"/>
      <c r="RD182" s="89"/>
      <c r="RE182" s="89"/>
      <c r="RF182" s="89"/>
      <c r="RG182" s="89"/>
      <c r="RH182" s="89"/>
      <c r="RI182" s="89"/>
      <c r="RJ182" s="89"/>
      <c r="RK182" s="89"/>
      <c r="RL182" s="89"/>
      <c r="RM182" s="89"/>
      <c r="RN182" s="89"/>
      <c r="RO182" s="89"/>
      <c r="RP182" s="89"/>
      <c r="RQ182" s="89"/>
      <c r="RR182" s="89"/>
      <c r="RS182" s="89"/>
      <c r="RT182" s="89"/>
      <c r="RU182" s="89"/>
      <c r="RV182" s="89"/>
      <c r="RW182" s="89"/>
      <c r="RX182" s="89"/>
      <c r="RY182" s="89"/>
      <c r="RZ182" s="89"/>
      <c r="SA182" s="89"/>
      <c r="SB182" s="89"/>
      <c r="SC182" s="89"/>
      <c r="SD182" s="89"/>
      <c r="SE182" s="89"/>
      <c r="SF182" s="89"/>
      <c r="SG182" s="89"/>
      <c r="SH182" s="89"/>
      <c r="SI182" s="89"/>
      <c r="SJ182" s="89"/>
      <c r="SK182" s="89"/>
      <c r="SL182" s="89"/>
      <c r="SM182" s="89"/>
      <c r="SN182" s="89"/>
      <c r="SO182" s="89"/>
      <c r="SP182" s="89"/>
      <c r="SQ182" s="89"/>
      <c r="SR182" s="89"/>
      <c r="SS182" s="89"/>
      <c r="ST182" s="89"/>
      <c r="SU182" s="89"/>
      <c r="SV182" s="89"/>
      <c r="SW182" s="89"/>
      <c r="SX182" s="89"/>
      <c r="SY182" s="89"/>
      <c r="SZ182" s="89"/>
      <c r="TA182" s="89"/>
      <c r="TB182" s="89"/>
      <c r="TC182" s="89"/>
      <c r="TD182" s="89"/>
      <c r="TE182" s="89"/>
      <c r="TF182" s="89"/>
      <c r="TG182" s="89"/>
      <c r="TH182" s="89"/>
      <c r="TI182" s="89"/>
      <c r="TJ182" s="89"/>
      <c r="TK182" s="89"/>
      <c r="TL182" s="89"/>
      <c r="TM182" s="89"/>
      <c r="TN182" s="89"/>
      <c r="TO182" s="89"/>
      <c r="TP182" s="89"/>
      <c r="TQ182" s="89"/>
      <c r="TR182" s="89"/>
      <c r="TS182" s="89"/>
      <c r="TT182" s="89"/>
      <c r="TU182" s="89"/>
      <c r="TV182" s="89"/>
      <c r="TW182" s="89"/>
      <c r="TX182" s="89"/>
      <c r="TY182" s="89"/>
      <c r="TZ182" s="89"/>
      <c r="UA182" s="89"/>
      <c r="UB182" s="89"/>
      <c r="UC182" s="89"/>
      <c r="UD182" s="89"/>
      <c r="UE182" s="89"/>
      <c r="UF182" s="89"/>
      <c r="UG182" s="89"/>
      <c r="UH182" s="89"/>
      <c r="UI182" s="89"/>
      <c r="UJ182" s="89"/>
      <c r="UK182" s="89"/>
      <c r="UL182" s="89"/>
      <c r="UM182" s="89"/>
      <c r="UN182" s="89"/>
      <c r="UO182" s="89"/>
      <c r="UP182" s="89"/>
      <c r="UQ182" s="89"/>
      <c r="UR182" s="89"/>
      <c r="US182" s="89"/>
      <c r="UT182" s="89"/>
      <c r="UU182" s="89"/>
      <c r="UV182" s="89"/>
      <c r="UW182" s="89"/>
      <c r="UX182" s="89"/>
      <c r="UY182" s="89"/>
      <c r="UZ182" s="89"/>
      <c r="VA182" s="89"/>
      <c r="VB182" s="89"/>
      <c r="VC182" s="89"/>
      <c r="VD182" s="89"/>
      <c r="VE182" s="89"/>
      <c r="VF182" s="89"/>
      <c r="VG182" s="89"/>
      <c r="VH182" s="89"/>
      <c r="VI182" s="89"/>
      <c r="VJ182" s="89"/>
      <c r="VK182" s="89"/>
      <c r="VL182" s="89"/>
      <c r="VM182" s="89"/>
      <c r="VN182" s="89"/>
      <c r="VO182" s="89"/>
      <c r="VP182" s="89"/>
      <c r="VQ182" s="89"/>
      <c r="VR182" s="89"/>
      <c r="VS182" s="89"/>
      <c r="VT182" s="89"/>
      <c r="VU182" s="89"/>
      <c r="VV182" s="89"/>
      <c r="VW182" s="89"/>
      <c r="VX182" s="89"/>
      <c r="VY182" s="89"/>
      <c r="VZ182" s="89"/>
      <c r="WA182" s="89"/>
      <c r="WB182" s="89"/>
      <c r="WC182" s="89"/>
      <c r="WD182" s="89"/>
      <c r="WE182" s="89"/>
      <c r="WF182" s="89"/>
      <c r="WG182" s="89"/>
      <c r="WH182" s="89"/>
      <c r="WI182" s="89"/>
      <c r="WJ182" s="89"/>
      <c r="WK182" s="89"/>
      <c r="WL182" s="89"/>
      <c r="WM182" s="89"/>
      <c r="WN182" s="89"/>
      <c r="WO182" s="89"/>
      <c r="WP182" s="89"/>
      <c r="WQ182" s="89"/>
      <c r="WR182" s="89"/>
      <c r="WS182" s="89"/>
      <c r="WT182" s="89"/>
      <c r="WU182" s="89"/>
      <c r="WV182" s="89"/>
      <c r="WW182" s="89"/>
      <c r="WX182" s="89"/>
      <c r="WY182" s="89"/>
      <c r="WZ182" s="89"/>
      <c r="XA182" s="89"/>
      <c r="XB182" s="89"/>
      <c r="XC182" s="89"/>
      <c r="XD182" s="89"/>
      <c r="XE182" s="89"/>
      <c r="XF182" s="89"/>
      <c r="XG182" s="89"/>
      <c r="XH182" s="89"/>
      <c r="XI182" s="89"/>
      <c r="XJ182" s="89"/>
      <c r="XK182" s="89"/>
      <c r="XL182" s="89"/>
      <c r="XM182" s="89"/>
      <c r="XN182" s="89"/>
      <c r="XO182" s="89"/>
      <c r="XP182" s="89"/>
      <c r="XQ182" s="89"/>
      <c r="XR182" s="89"/>
      <c r="XS182" s="89"/>
      <c r="XT182" s="89"/>
      <c r="XU182" s="89"/>
      <c r="XV182" s="89"/>
      <c r="XW182" s="89"/>
      <c r="XX182" s="89"/>
      <c r="XY182" s="89"/>
      <c r="XZ182" s="89"/>
      <c r="YA182" s="89"/>
      <c r="YB182" s="89"/>
      <c r="YC182" s="89"/>
      <c r="YD182" s="89"/>
      <c r="YE182" s="89"/>
      <c r="YF182" s="89"/>
      <c r="YG182" s="89"/>
      <c r="YH182" s="89"/>
      <c r="YI182" s="89"/>
      <c r="YJ182" s="89"/>
      <c r="YK182" s="89"/>
      <c r="YL182" s="89"/>
      <c r="YM182" s="89"/>
      <c r="YN182" s="89"/>
      <c r="YO182" s="89"/>
      <c r="YP182" s="89"/>
      <c r="YQ182" s="89"/>
      <c r="YR182" s="89"/>
      <c r="YS182" s="89"/>
      <c r="YT182" s="89"/>
      <c r="YU182" s="89"/>
      <c r="YV182" s="89"/>
      <c r="YW182" s="89"/>
      <c r="YX182" s="89"/>
      <c r="YY182" s="89"/>
      <c r="YZ182" s="89"/>
      <c r="ZA182" s="89"/>
      <c r="ZB182" s="89"/>
      <c r="ZC182" s="89"/>
      <c r="ZD182" s="89"/>
      <c r="ZE182" s="89"/>
      <c r="ZF182" s="89"/>
      <c r="ZG182" s="89"/>
      <c r="ZH182" s="89"/>
      <c r="ZI182" s="89"/>
      <c r="ZJ182" s="89"/>
      <c r="ZK182" s="89"/>
      <c r="ZL182" s="89"/>
      <c r="ZM182" s="89"/>
      <c r="ZN182" s="89"/>
      <c r="ZO182" s="89"/>
      <c r="ZP182" s="89"/>
      <c r="ZQ182" s="89"/>
    </row>
    <row r="183" spans="1:693" s="89" customFormat="1" ht="11.25" customHeight="1">
      <c r="A183"/>
      <c r="B183"/>
      <c r="C183"/>
      <c r="D183"/>
      <c r="E183" s="594"/>
      <c r="F183" s="594"/>
      <c r="G183" s="594"/>
      <c r="H183" s="594"/>
      <c r="I183" s="594"/>
      <c r="J183" s="594"/>
      <c r="K183" s="594"/>
      <c r="L183" s="594"/>
      <c r="M183" s="594"/>
      <c r="N183" s="594"/>
      <c r="O183" s="594"/>
      <c r="P183" s="594"/>
      <c r="Q183" s="594"/>
      <c r="R183" s="594"/>
      <c r="S183" s="594"/>
      <c r="T183" s="594"/>
      <c r="U183"/>
      <c r="V183"/>
      <c r="W183"/>
      <c r="X183"/>
      <c r="Y183"/>
      <c r="Z183"/>
      <c r="AA183"/>
      <c r="AB183"/>
      <c r="AC183"/>
      <c r="AD183"/>
      <c r="AE183"/>
      <c r="AF183"/>
      <c r="AG183"/>
      <c r="AH183"/>
      <c r="AI183"/>
      <c r="AJ183"/>
      <c r="AK183"/>
      <c r="AL183"/>
      <c r="AM183"/>
      <c r="AN183" s="102"/>
      <c r="AO183" s="103"/>
      <c r="AP183" s="103"/>
      <c r="AQ183" s="103"/>
    </row>
    <row r="184" spans="1:693" s="89" customFormat="1" ht="11.25" customHeight="1">
      <c r="A184"/>
      <c r="B184"/>
      <c r="C184"/>
      <c r="D184"/>
      <c r="E184" s="594"/>
      <c r="F184" s="594"/>
      <c r="G184" s="594"/>
      <c r="H184" s="594"/>
      <c r="I184" s="594"/>
      <c r="J184" s="594"/>
      <c r="K184" s="594"/>
      <c r="L184" s="594"/>
      <c r="M184" s="594"/>
      <c r="N184" s="594"/>
      <c r="O184" s="594"/>
      <c r="P184" s="594"/>
      <c r="Q184" s="594"/>
      <c r="R184" s="594"/>
      <c r="S184" s="594"/>
      <c r="T184" s="594"/>
      <c r="U184"/>
      <c r="V184"/>
      <c r="W184"/>
      <c r="X184"/>
      <c r="Y184"/>
      <c r="Z184"/>
      <c r="AA184"/>
      <c r="AB184"/>
      <c r="AC184"/>
      <c r="AD184"/>
      <c r="AE184"/>
      <c r="AF184"/>
      <c r="AG184"/>
      <c r="AH184"/>
      <c r="AI184"/>
      <c r="AJ184"/>
      <c r="AK184"/>
      <c r="AL184"/>
      <c r="AM184"/>
      <c r="AN184" s="99"/>
      <c r="AO184" s="100"/>
      <c r="AP184" s="100"/>
      <c r="AQ184" s="100"/>
    </row>
    <row r="185" spans="1:693" s="89" customFormat="1" ht="11.25" customHeight="1">
      <c r="A185"/>
      <c r="B185"/>
      <c r="C185"/>
      <c r="D185"/>
      <c r="E185" s="594"/>
      <c r="F185" s="594"/>
      <c r="G185" s="594"/>
      <c r="H185" s="594"/>
      <c r="I185" s="594"/>
      <c r="J185" s="594"/>
      <c r="K185" s="594"/>
      <c r="L185" s="594"/>
      <c r="M185" s="594"/>
      <c r="N185" s="594"/>
      <c r="O185" s="594"/>
      <c r="P185" s="594"/>
      <c r="Q185" s="594"/>
      <c r="R185" s="594"/>
      <c r="S185" s="594"/>
      <c r="T185" s="594"/>
      <c r="U185"/>
      <c r="V185"/>
      <c r="W185"/>
      <c r="X185"/>
      <c r="Y185"/>
      <c r="Z185"/>
      <c r="AA185"/>
      <c r="AB185"/>
      <c r="AC185"/>
      <c r="AD185"/>
      <c r="AE185"/>
      <c r="AF185"/>
      <c r="AG185"/>
      <c r="AH185"/>
      <c r="AI185"/>
      <c r="AJ185"/>
      <c r="AK185"/>
      <c r="AL185"/>
      <c r="AM185"/>
      <c r="AN185" s="99"/>
      <c r="AO185" s="100"/>
      <c r="AP185" s="100"/>
      <c r="AQ185" s="100"/>
    </row>
    <row r="186" spans="1:693" s="89" customFormat="1" ht="11.25" customHeight="1">
      <c r="A186"/>
      <c r="B186"/>
      <c r="C186"/>
      <c r="D186"/>
      <c r="E186" s="594"/>
      <c r="F186" s="594"/>
      <c r="G186" s="594"/>
      <c r="H186" s="594"/>
      <c r="I186" s="594"/>
      <c r="J186" s="594"/>
      <c r="K186" s="594"/>
      <c r="L186" s="594"/>
      <c r="M186" s="594"/>
      <c r="N186" s="594"/>
      <c r="O186" s="594"/>
      <c r="P186" s="594"/>
      <c r="Q186" s="594"/>
      <c r="R186" s="594"/>
      <c r="S186" s="594"/>
      <c r="T186" s="594"/>
      <c r="U186"/>
      <c r="V186"/>
      <c r="W186"/>
      <c r="X186"/>
      <c r="Y186"/>
      <c r="Z186"/>
      <c r="AA186"/>
      <c r="AB186"/>
      <c r="AC186"/>
      <c r="AD186"/>
      <c r="AE186"/>
      <c r="AF186"/>
      <c r="AG186"/>
      <c r="AH186"/>
      <c r="AI186"/>
      <c r="AJ186"/>
      <c r="AK186"/>
      <c r="AL186"/>
      <c r="AM186"/>
      <c r="AN186" s="99"/>
      <c r="AO186" s="100"/>
      <c r="AP186" s="100"/>
      <c r="AQ186" s="100"/>
    </row>
    <row r="187" spans="1:693" s="89" customFormat="1" ht="11.25" customHeight="1">
      <c r="A187"/>
      <c r="B187"/>
      <c r="C187"/>
      <c r="D187"/>
      <c r="E187" s="594"/>
      <c r="F187" s="594"/>
      <c r="G187" s="594"/>
      <c r="H187" s="594"/>
      <c r="I187" s="594"/>
      <c r="J187" s="594"/>
      <c r="K187" s="594"/>
      <c r="L187" s="594"/>
      <c r="M187" s="594"/>
      <c r="N187" s="594"/>
      <c r="O187" s="594"/>
      <c r="P187" s="594"/>
      <c r="Q187" s="594"/>
      <c r="R187" s="594"/>
      <c r="S187" s="594"/>
      <c r="T187" s="594"/>
      <c r="U187"/>
      <c r="V187"/>
      <c r="W187"/>
      <c r="X187"/>
      <c r="Y187"/>
      <c r="Z187"/>
      <c r="AA187"/>
      <c r="AB187"/>
      <c r="AC187"/>
      <c r="AD187"/>
      <c r="AE187"/>
      <c r="AF187"/>
      <c r="AG187"/>
      <c r="AH187"/>
      <c r="AI187"/>
      <c r="AJ187"/>
      <c r="AK187"/>
      <c r="AL187"/>
      <c r="AM187"/>
      <c r="AN187" s="99"/>
      <c r="AO187" s="100"/>
      <c r="AP187" s="100"/>
      <c r="AQ187" s="100"/>
    </row>
    <row r="188" spans="1:693" s="89" customFormat="1" ht="11.25" customHeight="1">
      <c r="A188"/>
      <c r="B188"/>
      <c r="C188"/>
      <c r="D188"/>
      <c r="E188" s="594"/>
      <c r="F188" s="594"/>
      <c r="G188" s="594"/>
      <c r="H188" s="594"/>
      <c r="I188" s="594"/>
      <c r="J188" s="594"/>
      <c r="K188" s="594"/>
      <c r="L188" s="594"/>
      <c r="M188" s="594"/>
      <c r="N188" s="594"/>
      <c r="O188" s="594"/>
      <c r="P188" s="594"/>
      <c r="Q188" s="594"/>
      <c r="R188" s="594"/>
      <c r="S188" s="594"/>
      <c r="T188" s="594"/>
      <c r="U188"/>
      <c r="V188"/>
      <c r="W188"/>
      <c r="X188"/>
      <c r="Y188"/>
      <c r="Z188"/>
      <c r="AA188"/>
      <c r="AB188"/>
      <c r="AC188"/>
      <c r="AD188"/>
      <c r="AE188"/>
      <c r="AF188"/>
      <c r="AG188"/>
      <c r="AH188"/>
      <c r="AI188"/>
      <c r="AJ188"/>
      <c r="AK188"/>
      <c r="AL188"/>
      <c r="AM188"/>
      <c r="AN188" s="99"/>
      <c r="AO188" s="100"/>
      <c r="AP188" s="100"/>
      <c r="AQ188" s="100"/>
    </row>
    <row r="189" spans="1:693" s="89" customFormat="1" ht="11.25" customHeight="1">
      <c r="A189"/>
      <c r="B189"/>
      <c r="C189"/>
      <c r="D189"/>
      <c r="E189" s="594"/>
      <c r="F189" s="594"/>
      <c r="G189" s="594"/>
      <c r="H189" s="594"/>
      <c r="I189" s="594"/>
      <c r="J189" s="594"/>
      <c r="K189" s="594"/>
      <c r="L189" s="594"/>
      <c r="M189" s="594"/>
      <c r="N189" s="594"/>
      <c r="O189" s="594"/>
      <c r="P189" s="594"/>
      <c r="Q189" s="594"/>
      <c r="R189" s="594"/>
      <c r="S189" s="594"/>
      <c r="T189" s="594"/>
      <c r="U189"/>
      <c r="V189"/>
      <c r="W189"/>
      <c r="X189"/>
      <c r="Y189"/>
      <c r="Z189"/>
      <c r="AA189"/>
      <c r="AB189"/>
      <c r="AC189"/>
      <c r="AD189"/>
      <c r="AE189"/>
      <c r="AF189"/>
      <c r="AG189"/>
      <c r="AH189"/>
      <c r="AI189"/>
      <c r="AJ189"/>
      <c r="AK189"/>
      <c r="AL189"/>
      <c r="AM189"/>
      <c r="AN189" s="99"/>
      <c r="AO189" s="100"/>
      <c r="AP189" s="100"/>
      <c r="AQ189" s="100"/>
    </row>
    <row r="190" spans="1:693" s="89" customFormat="1" ht="11.25" customHeight="1">
      <c r="A190"/>
      <c r="B190"/>
      <c r="C190"/>
      <c r="D190"/>
      <c r="E190" s="594"/>
      <c r="F190" s="594"/>
      <c r="G190" s="594"/>
      <c r="H190" s="594"/>
      <c r="I190" s="594"/>
      <c r="J190" s="594"/>
      <c r="K190" s="594"/>
      <c r="L190" s="594"/>
      <c r="M190" s="594"/>
      <c r="N190" s="594"/>
      <c r="O190" s="594"/>
      <c r="P190" s="594"/>
      <c r="Q190" s="594"/>
      <c r="R190" s="594"/>
      <c r="S190" s="594"/>
      <c r="T190" s="594"/>
      <c r="U190"/>
      <c r="V190"/>
      <c r="W190"/>
      <c r="X190"/>
      <c r="Y190"/>
      <c r="Z190"/>
      <c r="AA190"/>
      <c r="AB190"/>
      <c r="AC190"/>
      <c r="AD190"/>
      <c r="AE190"/>
      <c r="AF190"/>
      <c r="AG190"/>
      <c r="AH190"/>
      <c r="AI190"/>
      <c r="AJ190"/>
      <c r="AK190"/>
      <c r="AL190"/>
      <c r="AM190"/>
      <c r="AN190" s="99"/>
      <c r="AO190" s="100"/>
      <c r="AP190" s="100"/>
      <c r="AQ190" s="100"/>
    </row>
    <row r="191" spans="1:693" s="89" customFormat="1" ht="11.25" customHeight="1">
      <c r="A191"/>
      <c r="B191"/>
      <c r="C191"/>
      <c r="D191"/>
      <c r="E191" s="594"/>
      <c r="F191" s="594"/>
      <c r="G191" s="594"/>
      <c r="H191" s="594"/>
      <c r="I191" s="594"/>
      <c r="J191" s="594"/>
      <c r="K191" s="594"/>
      <c r="L191" s="594"/>
      <c r="M191" s="594"/>
      <c r="N191" s="594"/>
      <c r="O191" s="594"/>
      <c r="P191" s="594"/>
      <c r="Q191" s="594"/>
      <c r="R191" s="594"/>
      <c r="S191" s="594"/>
      <c r="T191" s="594"/>
      <c r="U191"/>
      <c r="V191"/>
      <c r="W191"/>
      <c r="X191"/>
      <c r="Y191"/>
      <c r="Z191"/>
      <c r="AA191"/>
      <c r="AB191"/>
      <c r="AC191"/>
      <c r="AD191"/>
      <c r="AE191"/>
      <c r="AF191"/>
      <c r="AG191"/>
      <c r="AH191"/>
      <c r="AI191"/>
      <c r="AJ191"/>
      <c r="AK191"/>
      <c r="AL191"/>
      <c r="AM191"/>
      <c r="AN191" s="99"/>
      <c r="AO191" s="100"/>
      <c r="AP191" s="100"/>
      <c r="AQ191" s="100"/>
    </row>
    <row r="192" spans="1:693" s="89" customFormat="1" ht="11.25" customHeight="1">
      <c r="A192"/>
      <c r="B192"/>
      <c r="C192"/>
      <c r="D192"/>
      <c r="E192" s="594"/>
      <c r="F192" s="594"/>
      <c r="G192" s="594"/>
      <c r="H192" s="594"/>
      <c r="I192" s="594"/>
      <c r="J192" s="594"/>
      <c r="K192" s="594"/>
      <c r="L192" s="594"/>
      <c r="M192" s="594"/>
      <c r="N192" s="594"/>
      <c r="O192" s="594"/>
      <c r="P192" s="594"/>
      <c r="Q192" s="594"/>
      <c r="R192" s="594"/>
      <c r="S192" s="594"/>
      <c r="T192" s="594"/>
      <c r="U192"/>
      <c r="V192"/>
      <c r="W192"/>
      <c r="X192"/>
      <c r="Y192"/>
      <c r="Z192"/>
      <c r="AA192"/>
      <c r="AB192"/>
      <c r="AC192"/>
      <c r="AD192"/>
      <c r="AE192"/>
      <c r="AF192"/>
      <c r="AG192"/>
      <c r="AH192"/>
      <c r="AI192"/>
      <c r="AJ192"/>
      <c r="AK192"/>
      <c r="AL192"/>
      <c r="AM192"/>
      <c r="AN192" s="99"/>
      <c r="AO192" s="100"/>
      <c r="AP192" s="100"/>
      <c r="AQ192" s="100"/>
    </row>
    <row r="193" spans="1:693" s="89" customFormat="1" ht="11.25" customHeight="1">
      <c r="A193"/>
      <c r="B193"/>
      <c r="C193"/>
      <c r="D193"/>
      <c r="E193" s="594"/>
      <c r="F193" s="594"/>
      <c r="G193" s="594"/>
      <c r="H193" s="594"/>
      <c r="I193" s="594"/>
      <c r="J193" s="594"/>
      <c r="K193" s="594"/>
      <c r="L193" s="594"/>
      <c r="M193" s="594"/>
      <c r="N193" s="594"/>
      <c r="O193" s="594"/>
      <c r="P193" s="594"/>
      <c r="Q193" s="594"/>
      <c r="R193" s="594"/>
      <c r="S193" s="594"/>
      <c r="T193" s="594"/>
      <c r="U193"/>
      <c r="V193"/>
      <c r="W193"/>
      <c r="X193"/>
      <c r="Y193"/>
      <c r="Z193"/>
      <c r="AA193"/>
      <c r="AB193"/>
      <c r="AC193"/>
      <c r="AD193"/>
      <c r="AE193"/>
      <c r="AF193"/>
      <c r="AG193"/>
      <c r="AH193"/>
      <c r="AI193"/>
      <c r="AJ193"/>
      <c r="AK193"/>
      <c r="AL193"/>
      <c r="AM193"/>
      <c r="AN193" s="99"/>
      <c r="AO193" s="100"/>
      <c r="AP193" s="100"/>
      <c r="AQ193" s="100"/>
    </row>
    <row r="194" spans="1:693" s="89" customFormat="1" ht="11.25" customHeight="1">
      <c r="A194"/>
      <c r="B194"/>
      <c r="C194"/>
      <c r="D194"/>
      <c r="E194" s="594"/>
      <c r="F194" s="594"/>
      <c r="G194" s="594"/>
      <c r="H194" s="594"/>
      <c r="I194" s="594"/>
      <c r="J194" s="594"/>
      <c r="K194" s="594"/>
      <c r="L194" s="594"/>
      <c r="M194" s="594"/>
      <c r="N194" s="594"/>
      <c r="O194" s="594"/>
      <c r="P194" s="594"/>
      <c r="Q194" s="594"/>
      <c r="R194" s="594"/>
      <c r="S194" s="594"/>
      <c r="T194" s="594"/>
      <c r="U194"/>
      <c r="V194"/>
      <c r="W194"/>
      <c r="X194"/>
      <c r="Y194"/>
      <c r="Z194"/>
      <c r="AA194"/>
      <c r="AB194"/>
      <c r="AC194"/>
      <c r="AD194"/>
      <c r="AE194"/>
      <c r="AF194"/>
      <c r="AG194"/>
      <c r="AH194"/>
      <c r="AI194"/>
      <c r="AJ194"/>
      <c r="AK194"/>
      <c r="AL194"/>
      <c r="AM194"/>
      <c r="AN194" s="99"/>
      <c r="AO194" s="100"/>
      <c r="AP194" s="100"/>
      <c r="AQ194" s="100"/>
    </row>
    <row r="195" spans="1:693" s="89" customFormat="1" ht="11.25" customHeight="1">
      <c r="A195"/>
      <c r="B195"/>
      <c r="C195"/>
      <c r="D195"/>
      <c r="E195" s="594"/>
      <c r="F195" s="594"/>
      <c r="G195" s="594"/>
      <c r="H195" s="594"/>
      <c r="I195" s="594"/>
      <c r="J195" s="594"/>
      <c r="K195" s="594"/>
      <c r="L195" s="594"/>
      <c r="M195" s="594"/>
      <c r="N195" s="594"/>
      <c r="O195" s="594"/>
      <c r="P195" s="594"/>
      <c r="Q195" s="594"/>
      <c r="R195" s="594"/>
      <c r="S195" s="594"/>
      <c r="T195" s="594"/>
      <c r="U195"/>
      <c r="V195"/>
      <c r="W195"/>
      <c r="X195"/>
      <c r="Y195"/>
      <c r="Z195"/>
      <c r="AA195"/>
      <c r="AB195"/>
      <c r="AC195"/>
      <c r="AD195"/>
      <c r="AE195"/>
      <c r="AF195"/>
      <c r="AG195"/>
      <c r="AH195"/>
      <c r="AI195"/>
      <c r="AJ195"/>
      <c r="AK195"/>
      <c r="AL195"/>
      <c r="AM195"/>
      <c r="AN195" s="99"/>
      <c r="AO195" s="100"/>
      <c r="AP195" s="100"/>
      <c r="AQ195" s="100"/>
    </row>
    <row r="196" spans="1:693" s="89" customFormat="1" ht="11.25" customHeight="1">
      <c r="A196"/>
      <c r="B196"/>
      <c r="C196"/>
      <c r="D196"/>
      <c r="E196" s="594"/>
      <c r="F196" s="594"/>
      <c r="G196" s="594"/>
      <c r="H196" s="594"/>
      <c r="I196" s="594"/>
      <c r="J196" s="594"/>
      <c r="K196" s="594"/>
      <c r="L196" s="594"/>
      <c r="M196" s="594"/>
      <c r="N196" s="594"/>
      <c r="O196" s="594"/>
      <c r="P196" s="594"/>
      <c r="Q196" s="594"/>
      <c r="R196" s="594"/>
      <c r="S196" s="594"/>
      <c r="T196" s="594"/>
      <c r="U196"/>
      <c r="V196"/>
      <c r="W196"/>
      <c r="X196"/>
      <c r="Y196"/>
      <c r="Z196"/>
      <c r="AA196"/>
      <c r="AB196"/>
      <c r="AC196"/>
      <c r="AD196"/>
      <c r="AE196"/>
      <c r="AF196"/>
      <c r="AG196"/>
      <c r="AH196"/>
      <c r="AI196"/>
      <c r="AJ196"/>
      <c r="AK196"/>
      <c r="AL196"/>
      <c r="AM196"/>
      <c r="AN196" s="99"/>
      <c r="AO196" s="100"/>
      <c r="AP196" s="100"/>
      <c r="AQ196" s="100"/>
    </row>
    <row r="197" spans="1:693" s="89" customFormat="1" ht="11.25" customHeight="1">
      <c r="A197"/>
      <c r="B197"/>
      <c r="C197"/>
      <c r="D197"/>
      <c r="E197" s="594"/>
      <c r="F197" s="594"/>
      <c r="G197" s="594"/>
      <c r="H197" s="594"/>
      <c r="I197" s="594"/>
      <c r="J197" s="594"/>
      <c r="K197" s="594"/>
      <c r="L197" s="594"/>
      <c r="M197" s="594"/>
      <c r="N197" s="594"/>
      <c r="O197" s="594"/>
      <c r="P197" s="594"/>
      <c r="Q197" s="594"/>
      <c r="R197" s="594"/>
      <c r="S197" s="594"/>
      <c r="T197" s="594"/>
      <c r="U197"/>
      <c r="V197"/>
      <c r="W197"/>
      <c r="X197"/>
      <c r="Y197"/>
      <c r="Z197"/>
      <c r="AA197"/>
      <c r="AB197"/>
      <c r="AC197"/>
      <c r="AD197"/>
      <c r="AE197"/>
      <c r="AF197"/>
      <c r="AG197"/>
      <c r="AH197"/>
      <c r="AI197"/>
      <c r="AJ197"/>
      <c r="AK197"/>
      <c r="AL197"/>
      <c r="AM197"/>
      <c r="AN197" s="99"/>
      <c r="AO197" s="100"/>
      <c r="AP197" s="100"/>
      <c r="AQ197" s="100"/>
    </row>
    <row r="198" spans="1:693" s="89" customFormat="1" ht="11.25" customHeight="1">
      <c r="A198"/>
      <c r="B198"/>
      <c r="C198"/>
      <c r="D198"/>
      <c r="E198" s="594"/>
      <c r="F198" s="594"/>
      <c r="G198" s="594"/>
      <c r="H198" s="594"/>
      <c r="I198" s="594"/>
      <c r="J198" s="594"/>
      <c r="K198" s="594"/>
      <c r="L198" s="594"/>
      <c r="M198" s="594"/>
      <c r="N198" s="594"/>
      <c r="O198" s="594"/>
      <c r="P198" s="594"/>
      <c r="Q198" s="594"/>
      <c r="R198" s="594"/>
      <c r="S198" s="594"/>
      <c r="T198" s="594"/>
      <c r="U198"/>
      <c r="V198"/>
      <c r="W198"/>
      <c r="X198"/>
      <c r="Y198"/>
      <c r="Z198"/>
      <c r="AA198"/>
      <c r="AB198"/>
      <c r="AC198"/>
      <c r="AD198"/>
      <c r="AE198"/>
      <c r="AF198"/>
      <c r="AG198"/>
      <c r="AH198"/>
      <c r="AI198"/>
      <c r="AJ198"/>
      <c r="AK198"/>
      <c r="AL198"/>
      <c r="AM198"/>
      <c r="AN198" s="99"/>
      <c r="AO198" s="100"/>
      <c r="AP198" s="100"/>
      <c r="AQ198" s="100"/>
    </row>
    <row r="199" spans="1:693" s="89" customFormat="1" ht="11.25" customHeight="1">
      <c r="A199"/>
      <c r="B199"/>
      <c r="C199"/>
      <c r="D199"/>
      <c r="E199" s="594"/>
      <c r="F199" s="594"/>
      <c r="G199" s="594"/>
      <c r="H199" s="594"/>
      <c r="I199" s="594"/>
      <c r="J199" s="594"/>
      <c r="K199" s="594"/>
      <c r="L199" s="594"/>
      <c r="M199" s="594"/>
      <c r="N199" s="594"/>
      <c r="O199" s="594"/>
      <c r="P199" s="594"/>
      <c r="Q199" s="594"/>
      <c r="R199" s="594"/>
      <c r="S199" s="594"/>
      <c r="T199" s="594"/>
      <c r="U199"/>
      <c r="V199"/>
      <c r="W199"/>
      <c r="X199"/>
      <c r="Y199"/>
      <c r="Z199"/>
      <c r="AA199"/>
      <c r="AB199"/>
      <c r="AC199"/>
      <c r="AD199"/>
      <c r="AE199"/>
      <c r="AF199"/>
      <c r="AG199"/>
      <c r="AH199"/>
      <c r="AI199"/>
      <c r="AJ199"/>
      <c r="AK199"/>
      <c r="AL199"/>
      <c r="AM199"/>
      <c r="AN199" s="99"/>
      <c r="AO199" s="100"/>
      <c r="AP199" s="100"/>
      <c r="AQ199" s="100"/>
    </row>
    <row r="200" spans="1:693" s="89" customFormat="1" ht="11.25" customHeight="1">
      <c r="A200"/>
      <c r="B200"/>
      <c r="C200"/>
      <c r="D200"/>
      <c r="E200" s="594"/>
      <c r="F200" s="594"/>
      <c r="G200" s="594"/>
      <c r="H200" s="594"/>
      <c r="I200" s="594"/>
      <c r="J200" s="594"/>
      <c r="K200" s="594"/>
      <c r="L200" s="594"/>
      <c r="M200" s="594"/>
      <c r="N200" s="594"/>
      <c r="O200" s="594"/>
      <c r="P200" s="594"/>
      <c r="Q200" s="594"/>
      <c r="R200" s="594"/>
      <c r="S200" s="594"/>
      <c r="T200" s="594"/>
      <c r="U200"/>
      <c r="V200"/>
      <c r="W200"/>
      <c r="X200"/>
      <c r="Y200"/>
      <c r="Z200"/>
      <c r="AA200"/>
      <c r="AB200"/>
      <c r="AC200"/>
      <c r="AD200"/>
      <c r="AE200"/>
      <c r="AF200"/>
      <c r="AG200"/>
      <c r="AH200"/>
      <c r="AI200"/>
      <c r="AJ200"/>
      <c r="AK200"/>
      <c r="AL200"/>
      <c r="AM200"/>
      <c r="AN200" s="99"/>
      <c r="AO200" s="100"/>
      <c r="AP200" s="100"/>
      <c r="AQ200" s="100"/>
    </row>
    <row r="201" spans="1:693" s="89" customFormat="1" ht="11.25" customHeight="1">
      <c r="A201"/>
      <c r="B201"/>
      <c r="C201"/>
      <c r="D201"/>
      <c r="E201" s="594"/>
      <c r="F201" s="594"/>
      <c r="G201" s="594"/>
      <c r="H201" s="594"/>
      <c r="I201" s="594"/>
      <c r="J201" s="594"/>
      <c r="K201" s="594"/>
      <c r="L201" s="594"/>
      <c r="M201" s="594"/>
      <c r="N201" s="594"/>
      <c r="O201" s="594"/>
      <c r="P201" s="594"/>
      <c r="Q201" s="594"/>
      <c r="R201" s="594"/>
      <c r="S201" s="594"/>
      <c r="T201" s="594"/>
      <c r="U201"/>
      <c r="V201"/>
      <c r="W201"/>
      <c r="X201"/>
      <c r="Y201"/>
      <c r="Z201"/>
      <c r="AA201"/>
      <c r="AB201"/>
      <c r="AC201"/>
      <c r="AD201"/>
      <c r="AE201"/>
      <c r="AF201"/>
      <c r="AG201"/>
      <c r="AH201"/>
      <c r="AI201"/>
      <c r="AJ201"/>
      <c r="AK201"/>
      <c r="AL201"/>
      <c r="AM201"/>
      <c r="AN201" s="99"/>
      <c r="AO201" s="100"/>
      <c r="AP201" s="100"/>
      <c r="AQ201" s="100"/>
    </row>
    <row r="202" spans="1:693" s="89" customFormat="1" ht="11.25" customHeight="1">
      <c r="A202"/>
      <c r="B202"/>
      <c r="C202"/>
      <c r="D202"/>
      <c r="E202" s="594"/>
      <c r="F202" s="594"/>
      <c r="G202" s="594"/>
      <c r="H202" s="594"/>
      <c r="I202" s="594"/>
      <c r="J202" s="594"/>
      <c r="K202" s="594"/>
      <c r="L202" s="594"/>
      <c r="M202" s="594"/>
      <c r="N202" s="594"/>
      <c r="O202" s="594"/>
      <c r="P202" s="594"/>
      <c r="Q202" s="594"/>
      <c r="R202" s="594"/>
      <c r="S202" s="594"/>
      <c r="T202" s="594"/>
      <c r="U202"/>
      <c r="V202"/>
      <c r="W202"/>
      <c r="X202"/>
      <c r="Y202"/>
      <c r="Z202"/>
      <c r="AA202"/>
      <c r="AB202"/>
      <c r="AC202"/>
      <c r="AD202"/>
      <c r="AE202"/>
      <c r="AF202"/>
      <c r="AG202"/>
      <c r="AH202"/>
      <c r="AI202"/>
      <c r="AJ202"/>
      <c r="AK202"/>
      <c r="AL202"/>
      <c r="AM202"/>
      <c r="AN202" s="99"/>
      <c r="AO202" s="100"/>
      <c r="AP202" s="100"/>
      <c r="AQ202" s="100"/>
    </row>
    <row r="203" spans="1:693" s="89" customFormat="1" ht="11.25" customHeight="1">
      <c r="A203"/>
      <c r="B203"/>
      <c r="C203"/>
      <c r="D203"/>
      <c r="E203" s="594"/>
      <c r="F203" s="594"/>
      <c r="G203" s="594"/>
      <c r="H203" s="594"/>
      <c r="I203" s="594"/>
      <c r="J203" s="594"/>
      <c r="K203" s="594"/>
      <c r="L203" s="594"/>
      <c r="M203" s="594"/>
      <c r="N203" s="594"/>
      <c r="O203" s="594"/>
      <c r="P203" s="594"/>
      <c r="Q203" s="594"/>
      <c r="R203" s="594"/>
      <c r="S203" s="594"/>
      <c r="T203" s="594"/>
      <c r="U203"/>
      <c r="V203"/>
      <c r="W203"/>
      <c r="X203"/>
      <c r="Y203"/>
      <c r="Z203"/>
      <c r="AA203"/>
      <c r="AB203"/>
      <c r="AC203"/>
      <c r="AD203"/>
      <c r="AE203"/>
      <c r="AF203"/>
      <c r="AG203"/>
      <c r="AH203"/>
      <c r="AI203"/>
      <c r="AJ203"/>
      <c r="AK203"/>
      <c r="AL203"/>
      <c r="AM203"/>
      <c r="AN203" s="99"/>
      <c r="AO203" s="100"/>
      <c r="AP203" s="100"/>
      <c r="AQ203" s="100"/>
    </row>
    <row r="204" spans="1:693" s="89" customFormat="1" ht="11.25" customHeight="1">
      <c r="A204"/>
      <c r="B204"/>
      <c r="C204"/>
      <c r="D204"/>
      <c r="E204" s="594"/>
      <c r="F204" s="594"/>
      <c r="G204" s="594"/>
      <c r="H204" s="594"/>
      <c r="I204" s="594"/>
      <c r="J204" s="594"/>
      <c r="K204" s="594"/>
      <c r="L204" s="594"/>
      <c r="M204" s="594"/>
      <c r="N204" s="594"/>
      <c r="O204" s="594"/>
      <c r="P204" s="594"/>
      <c r="Q204" s="594"/>
      <c r="R204" s="594"/>
      <c r="S204" s="594"/>
      <c r="T204" s="594"/>
      <c r="U204"/>
      <c r="V204"/>
      <c r="W204"/>
      <c r="X204"/>
      <c r="Y204"/>
      <c r="Z204"/>
      <c r="AA204"/>
      <c r="AB204"/>
      <c r="AC204"/>
      <c r="AD204"/>
      <c r="AE204"/>
      <c r="AF204"/>
      <c r="AG204"/>
      <c r="AH204"/>
      <c r="AI204"/>
      <c r="AJ204"/>
      <c r="AK204"/>
      <c r="AL204"/>
      <c r="AM204"/>
      <c r="AN204" s="99"/>
      <c r="AO204" s="100"/>
      <c r="AP204" s="100"/>
      <c r="AQ204" s="100"/>
    </row>
    <row r="205" spans="1:693" s="89" customFormat="1" ht="11.25" customHeight="1">
      <c r="A205"/>
      <c r="B205"/>
      <c r="C205"/>
      <c r="D205"/>
      <c r="E205" s="594"/>
      <c r="F205" s="594"/>
      <c r="G205" s="594"/>
      <c r="H205" s="594"/>
      <c r="I205" s="594"/>
      <c r="J205" s="594"/>
      <c r="K205" s="594"/>
      <c r="L205" s="594"/>
      <c r="M205" s="594"/>
      <c r="N205" s="594"/>
      <c r="O205" s="594"/>
      <c r="P205" s="594"/>
      <c r="Q205" s="594"/>
      <c r="R205" s="594"/>
      <c r="S205" s="594"/>
      <c r="T205" s="594"/>
      <c r="U205"/>
      <c r="V205"/>
      <c r="W205"/>
      <c r="X205"/>
      <c r="Y205"/>
      <c r="Z205"/>
      <c r="AA205"/>
      <c r="AB205"/>
      <c r="AC205"/>
      <c r="AD205"/>
      <c r="AE205"/>
      <c r="AF205"/>
      <c r="AG205"/>
      <c r="AH205"/>
      <c r="AI205"/>
      <c r="AJ205"/>
      <c r="AK205"/>
      <c r="AL205"/>
      <c r="AM205"/>
      <c r="AN205" s="99"/>
      <c r="AO205" s="100"/>
      <c r="AP205" s="100"/>
      <c r="AQ205" s="100"/>
    </row>
    <row r="206" spans="1:693" s="89" customFormat="1" ht="11.25" customHeight="1">
      <c r="A206"/>
      <c r="B206"/>
      <c r="C206"/>
      <c r="D206"/>
      <c r="E206" s="594"/>
      <c r="F206" s="594"/>
      <c r="G206" s="594"/>
      <c r="H206" s="594"/>
      <c r="I206" s="594"/>
      <c r="J206" s="594"/>
      <c r="K206" s="594"/>
      <c r="L206" s="594"/>
      <c r="M206" s="594"/>
      <c r="N206" s="594"/>
      <c r="O206" s="594"/>
      <c r="P206" s="594"/>
      <c r="Q206" s="594"/>
      <c r="R206" s="594"/>
      <c r="S206" s="594"/>
      <c r="T206" s="594"/>
      <c r="U206"/>
      <c r="V206"/>
      <c r="W206"/>
      <c r="X206"/>
      <c r="Y206"/>
      <c r="Z206"/>
      <c r="AA206"/>
      <c r="AB206"/>
      <c r="AC206"/>
      <c r="AD206"/>
      <c r="AE206"/>
      <c r="AF206"/>
      <c r="AG206"/>
      <c r="AH206"/>
      <c r="AI206"/>
      <c r="AJ206"/>
      <c r="AK206"/>
      <c r="AL206"/>
      <c r="AM206"/>
      <c r="AN206" s="99"/>
      <c r="AO206" s="100"/>
      <c r="AP206" s="100"/>
      <c r="AQ206" s="100"/>
    </row>
    <row r="207" spans="1:693" s="89" customFormat="1" ht="11.25" customHeight="1">
      <c r="A207"/>
      <c r="B207"/>
      <c r="C207"/>
      <c r="D207"/>
      <c r="E207" s="594"/>
      <c r="F207" s="594"/>
      <c r="G207" s="594"/>
      <c r="H207" s="594"/>
      <c r="I207" s="594"/>
      <c r="J207" s="594"/>
      <c r="K207" s="594"/>
      <c r="L207" s="594"/>
      <c r="M207" s="594"/>
      <c r="N207" s="594"/>
      <c r="O207" s="594"/>
      <c r="P207" s="594"/>
      <c r="Q207" s="594"/>
      <c r="R207" s="594"/>
      <c r="S207" s="594"/>
      <c r="T207" s="594"/>
      <c r="U207"/>
      <c r="V207"/>
      <c r="W207"/>
      <c r="X207"/>
      <c r="Y207"/>
      <c r="Z207"/>
      <c r="AA207"/>
      <c r="AB207"/>
      <c r="AC207"/>
      <c r="AD207"/>
      <c r="AE207"/>
      <c r="AF207"/>
      <c r="AG207"/>
      <c r="AH207"/>
      <c r="AI207"/>
      <c r="AJ207"/>
      <c r="AK207"/>
      <c r="AL207"/>
      <c r="AM207"/>
      <c r="AN207" s="99"/>
    </row>
    <row r="208" spans="1:693" s="89" customFormat="1" ht="11.25" customHeight="1">
      <c r="A208"/>
      <c r="B208">
        <v>118</v>
      </c>
      <c r="C208"/>
      <c r="D208"/>
      <c r="E208"/>
      <c r="F208"/>
      <c r="G208"/>
      <c r="H208"/>
      <c r="I208"/>
      <c r="J208"/>
      <c r="K208"/>
      <c r="L208"/>
      <c r="M208"/>
      <c r="N208"/>
      <c r="O208"/>
      <c r="P208"/>
      <c r="Q208"/>
      <c r="R208"/>
      <c r="S208"/>
      <c r="T208"/>
      <c r="U208"/>
      <c r="V208"/>
      <c r="W208"/>
      <c r="X208"/>
      <c r="Y208" t="s">
        <v>5</v>
      </c>
      <c r="Z208"/>
      <c r="AA208"/>
      <c r="AB208"/>
      <c r="AC208"/>
      <c r="AD208"/>
      <c r="AE208"/>
      <c r="AF208"/>
      <c r="AG208"/>
      <c r="AH208"/>
      <c r="AI208"/>
      <c r="AJ208"/>
      <c r="AK208"/>
      <c r="AL208" s="203" t="s">
        <v>34</v>
      </c>
      <c r="AM208"/>
      <c r="AN208" s="99"/>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c r="IZ208"/>
      <c r="JA208"/>
      <c r="JB208"/>
      <c r="JC208"/>
      <c r="JD208"/>
      <c r="JE208"/>
      <c r="JF208"/>
      <c r="JG208"/>
      <c r="JH208"/>
      <c r="JI208"/>
      <c r="JJ208"/>
      <c r="JK208"/>
      <c r="JL208"/>
      <c r="JM208"/>
      <c r="JN208"/>
      <c r="JO208"/>
      <c r="JP208"/>
      <c r="JQ208"/>
      <c r="JR208"/>
      <c r="JS208"/>
      <c r="JT208"/>
      <c r="JU208"/>
      <c r="JV208"/>
      <c r="JW208"/>
      <c r="JX208"/>
      <c r="JY208"/>
      <c r="JZ208"/>
      <c r="KA208"/>
      <c r="KB208"/>
      <c r="KC208"/>
      <c r="KD208"/>
      <c r="KE208"/>
      <c r="KF208"/>
      <c r="KG208"/>
      <c r="KH208"/>
      <c r="KI208"/>
      <c r="KJ208"/>
      <c r="KK208"/>
      <c r="KL208"/>
      <c r="KM208"/>
      <c r="KN208"/>
      <c r="KO208"/>
      <c r="KP208"/>
      <c r="KQ208"/>
      <c r="KR208"/>
      <c r="KS208"/>
      <c r="KT208"/>
      <c r="KU208"/>
      <c r="KV208"/>
      <c r="KW208"/>
      <c r="KX208"/>
      <c r="KY208"/>
      <c r="KZ208"/>
      <c r="LA208"/>
      <c r="LB208"/>
      <c r="LC208"/>
      <c r="LD208"/>
      <c r="LE208"/>
      <c r="LF208"/>
      <c r="LG208"/>
      <c r="LH208"/>
      <c r="LI208"/>
      <c r="LJ208"/>
      <c r="LK208"/>
      <c r="LL208"/>
      <c r="LM208"/>
      <c r="LN208"/>
      <c r="LO208"/>
      <c r="LP208"/>
      <c r="LQ208"/>
      <c r="LR208"/>
      <c r="LS208"/>
      <c r="LT208"/>
      <c r="LU208"/>
      <c r="LV208"/>
      <c r="LW208"/>
      <c r="LX208"/>
      <c r="LY208"/>
      <c r="LZ208"/>
      <c r="MA208"/>
      <c r="MB208"/>
      <c r="MC208"/>
      <c r="MD208"/>
      <c r="ME208"/>
      <c r="MF208"/>
      <c r="MG208"/>
      <c r="MH208"/>
      <c r="MI208"/>
      <c r="MJ208"/>
      <c r="MK208"/>
      <c r="ML208"/>
      <c r="MM208"/>
      <c r="MN208"/>
      <c r="MO208"/>
      <c r="MP208"/>
      <c r="MQ208"/>
      <c r="MR208"/>
      <c r="MS208"/>
      <c r="MT208"/>
      <c r="MU208"/>
      <c r="MV208"/>
      <c r="MW208"/>
      <c r="MX208"/>
      <c r="MY208"/>
      <c r="MZ208"/>
      <c r="NA208"/>
      <c r="NB208"/>
      <c r="NC208"/>
      <c r="ND208"/>
      <c r="NE208"/>
      <c r="NF208"/>
      <c r="NG208"/>
      <c r="NH208"/>
      <c r="NI208"/>
      <c r="NJ208"/>
      <c r="NK208"/>
      <c r="NL208"/>
      <c r="NM208"/>
      <c r="NN208"/>
      <c r="NO208"/>
      <c r="NP208"/>
      <c r="NQ208"/>
      <c r="NR208"/>
      <c r="NS208"/>
      <c r="NT208"/>
      <c r="NU208"/>
      <c r="NV208"/>
      <c r="NW208"/>
      <c r="NX208"/>
      <c r="NY208"/>
      <c r="NZ208"/>
      <c r="OA208"/>
      <c r="OB208"/>
      <c r="OC208"/>
      <c r="OD208"/>
      <c r="OE208"/>
      <c r="OF208"/>
      <c r="OG208"/>
      <c r="OH208"/>
      <c r="OI208"/>
      <c r="OJ208"/>
      <c r="OK208"/>
      <c r="OL208"/>
      <c r="OM208"/>
      <c r="ON208"/>
      <c r="OO208"/>
      <c r="OP208"/>
      <c r="OQ208"/>
      <c r="OR208"/>
      <c r="OS208"/>
      <c r="OT208"/>
      <c r="OU208"/>
      <c r="OV208"/>
      <c r="OW208"/>
      <c r="OX208"/>
      <c r="OY208"/>
      <c r="OZ208"/>
      <c r="PA208"/>
      <c r="PB208"/>
      <c r="PC208"/>
      <c r="PD208"/>
      <c r="PE208"/>
      <c r="PF208"/>
      <c r="PG208"/>
      <c r="PH208"/>
      <c r="PI208"/>
      <c r="PJ208"/>
      <c r="PK208"/>
      <c r="PL208"/>
      <c r="PM208"/>
      <c r="PN208"/>
      <c r="PO208"/>
      <c r="PP208"/>
      <c r="PQ208"/>
      <c r="PR208"/>
      <c r="PS208"/>
      <c r="PT208"/>
      <c r="PU208"/>
      <c r="PV208"/>
      <c r="PW208"/>
      <c r="PX208"/>
      <c r="PY208"/>
      <c r="PZ208"/>
      <c r="QA208"/>
      <c r="QB208"/>
      <c r="QC208"/>
      <c r="QD208"/>
      <c r="QE208"/>
      <c r="QF208"/>
      <c r="QG208"/>
      <c r="QH208"/>
      <c r="QI208"/>
      <c r="QJ208"/>
      <c r="QK208"/>
      <c r="QL208"/>
      <c r="QM208"/>
      <c r="QN208"/>
      <c r="QO208"/>
      <c r="QP208"/>
      <c r="QQ208"/>
      <c r="QR208"/>
      <c r="QS208"/>
      <c r="QT208"/>
      <c r="QU208"/>
      <c r="QV208"/>
      <c r="QW208"/>
      <c r="QX208"/>
      <c r="QY208"/>
      <c r="QZ208"/>
      <c r="RA208"/>
      <c r="RB208"/>
      <c r="RC208"/>
      <c r="RD208"/>
      <c r="RE208"/>
      <c r="RF208"/>
      <c r="RG208"/>
      <c r="RH208"/>
      <c r="RI208"/>
      <c r="RJ208"/>
      <c r="RK208"/>
      <c r="RL208"/>
      <c r="RM208"/>
      <c r="RN208"/>
      <c r="RO208"/>
      <c r="RP208"/>
      <c r="RQ208"/>
      <c r="RR208"/>
      <c r="RS208"/>
      <c r="RT208"/>
      <c r="RU208"/>
      <c r="RV208"/>
      <c r="RW208"/>
      <c r="RX208"/>
      <c r="RY208"/>
      <c r="RZ208"/>
      <c r="SA208"/>
      <c r="SB208"/>
      <c r="SC208"/>
      <c r="SD208"/>
      <c r="SE208"/>
      <c r="SF208"/>
      <c r="SG208"/>
      <c r="SH208"/>
      <c r="SI208"/>
      <c r="SJ208"/>
      <c r="SK208"/>
      <c r="SL208"/>
      <c r="SM208"/>
      <c r="SN208"/>
      <c r="SO208"/>
      <c r="SP208"/>
      <c r="SQ208"/>
      <c r="SR208"/>
      <c r="SS208"/>
      <c r="ST208"/>
      <c r="SU208"/>
      <c r="SV208"/>
      <c r="SW208"/>
      <c r="SX208"/>
      <c r="SY208"/>
      <c r="SZ208"/>
      <c r="TA208"/>
      <c r="TB208"/>
      <c r="TC208"/>
      <c r="TD208"/>
      <c r="TE208"/>
      <c r="TF208"/>
      <c r="TG208"/>
      <c r="TH208"/>
      <c r="TI208"/>
      <c r="TJ208"/>
      <c r="TK208"/>
      <c r="TL208"/>
      <c r="TM208"/>
      <c r="TN208"/>
      <c r="TO208"/>
      <c r="TP208"/>
      <c r="TQ208"/>
      <c r="TR208"/>
      <c r="TS208"/>
      <c r="TT208"/>
      <c r="TU208"/>
      <c r="TV208"/>
      <c r="TW208"/>
      <c r="TX208"/>
      <c r="TY208"/>
      <c r="TZ208"/>
      <c r="UA208"/>
      <c r="UB208"/>
      <c r="UC208"/>
      <c r="UD208"/>
      <c r="UE208"/>
      <c r="UF208"/>
      <c r="UG208"/>
      <c r="UH208"/>
      <c r="UI208"/>
      <c r="UJ208"/>
      <c r="UK208"/>
      <c r="UL208"/>
      <c r="UM208"/>
      <c r="UN208"/>
      <c r="UO208"/>
      <c r="UP208"/>
      <c r="UQ208"/>
      <c r="UR208"/>
      <c r="US208"/>
      <c r="UT208"/>
      <c r="UU208"/>
      <c r="UV208"/>
      <c r="UW208"/>
      <c r="UX208"/>
      <c r="UY208"/>
      <c r="UZ208"/>
      <c r="VA208"/>
      <c r="VB208"/>
      <c r="VC208"/>
      <c r="VD208"/>
      <c r="VE208"/>
      <c r="VF208"/>
      <c r="VG208"/>
      <c r="VH208"/>
      <c r="VI208"/>
      <c r="VJ208"/>
      <c r="VK208"/>
      <c r="VL208"/>
      <c r="VM208"/>
      <c r="VN208"/>
      <c r="VO208"/>
      <c r="VP208"/>
      <c r="VQ208"/>
      <c r="VR208"/>
      <c r="VS208"/>
      <c r="VT208"/>
      <c r="VU208"/>
      <c r="VV208"/>
      <c r="VW208"/>
      <c r="VX208"/>
      <c r="VY208"/>
      <c r="VZ208"/>
      <c r="WA208"/>
      <c r="WB208"/>
      <c r="WC208"/>
      <c r="WD208"/>
      <c r="WE208"/>
      <c r="WF208"/>
      <c r="WG208"/>
      <c r="WH208"/>
      <c r="WI208"/>
      <c r="WJ208"/>
      <c r="WK208"/>
      <c r="WL208"/>
      <c r="WM208"/>
      <c r="WN208"/>
      <c r="WO208"/>
      <c r="WP208"/>
      <c r="WQ208"/>
      <c r="WR208"/>
      <c r="WS208"/>
      <c r="WT208"/>
      <c r="WU208"/>
      <c r="WV208"/>
      <c r="WW208"/>
      <c r="WX208"/>
      <c r="WY208"/>
      <c r="WZ208"/>
      <c r="XA208"/>
      <c r="XB208"/>
      <c r="XC208"/>
      <c r="XD208"/>
      <c r="XE208"/>
      <c r="XF208"/>
      <c r="XG208"/>
      <c r="XH208"/>
      <c r="XI208"/>
      <c r="XJ208"/>
      <c r="XK208"/>
      <c r="XL208"/>
      <c r="XM208"/>
      <c r="XN208"/>
      <c r="XO208"/>
      <c r="XP208"/>
      <c r="XQ208"/>
      <c r="XR208"/>
      <c r="XS208"/>
      <c r="XT208"/>
      <c r="XU208"/>
      <c r="XV208"/>
      <c r="XW208"/>
      <c r="XX208"/>
      <c r="XY208"/>
      <c r="XZ208"/>
      <c r="YA208"/>
      <c r="YB208"/>
      <c r="YC208"/>
      <c r="YD208"/>
      <c r="YE208"/>
      <c r="YF208"/>
      <c r="YG208"/>
      <c r="YH208"/>
      <c r="YI208"/>
      <c r="YJ208"/>
      <c r="YK208"/>
      <c r="YL208"/>
      <c r="YM208"/>
      <c r="YN208"/>
      <c r="YO208"/>
      <c r="YP208"/>
      <c r="YQ208"/>
      <c r="YR208"/>
      <c r="YS208"/>
      <c r="YT208"/>
      <c r="YU208"/>
      <c r="YV208"/>
      <c r="YW208"/>
      <c r="YX208"/>
      <c r="YY208"/>
      <c r="YZ208"/>
      <c r="ZA208"/>
      <c r="ZB208"/>
      <c r="ZC208"/>
      <c r="ZD208"/>
      <c r="ZE208"/>
      <c r="ZF208"/>
      <c r="ZG208"/>
      <c r="ZH208"/>
      <c r="ZI208"/>
      <c r="ZJ208"/>
      <c r="ZK208"/>
      <c r="ZL208"/>
      <c r="ZM208"/>
      <c r="ZN208"/>
      <c r="ZO208"/>
      <c r="ZP208"/>
      <c r="ZQ208"/>
    </row>
    <row r="209" spans="1:693" s="89" customFormat="1" ht="6" customHeight="1">
      <c r="A209"/>
      <c r="B209"/>
      <c r="C209"/>
      <c r="D209"/>
      <c r="E209"/>
      <c r="F209"/>
      <c r="G209"/>
      <c r="H209"/>
      <c r="I209"/>
      <c r="J209"/>
      <c r="K209"/>
      <c r="L209"/>
      <c r="M209"/>
      <c r="N209"/>
      <c r="O209"/>
      <c r="P209"/>
      <c r="Q209"/>
      <c r="R209"/>
      <c r="S209"/>
      <c r="T209"/>
      <c r="U209"/>
      <c r="V209"/>
      <c r="W209"/>
      <c r="X209"/>
      <c r="Y209" t="s">
        <v>5</v>
      </c>
      <c r="Z209"/>
      <c r="AA209"/>
      <c r="AB209"/>
      <c r="AC209"/>
      <c r="AD209"/>
      <c r="AE209"/>
      <c r="AF209"/>
      <c r="AG209"/>
      <c r="AH209"/>
      <c r="AI209"/>
      <c r="AJ209"/>
      <c r="AK209"/>
      <c r="AL209" s="203" t="s">
        <v>36</v>
      </c>
      <c r="AM209"/>
      <c r="AN209" s="9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c r="IZ209"/>
      <c r="JA209"/>
      <c r="JB209"/>
      <c r="JC209"/>
      <c r="JD209"/>
      <c r="JE209"/>
      <c r="JF209"/>
      <c r="JG209"/>
      <c r="JH209"/>
      <c r="JI209"/>
      <c r="JJ209"/>
      <c r="JK209"/>
      <c r="JL209"/>
      <c r="JM209"/>
      <c r="JN209"/>
      <c r="JO209"/>
      <c r="JP209"/>
      <c r="JQ209"/>
      <c r="JR209"/>
      <c r="JS209"/>
      <c r="JT209"/>
      <c r="JU209"/>
      <c r="JV209"/>
      <c r="JW209"/>
      <c r="JX209"/>
      <c r="JY209"/>
      <c r="JZ209"/>
      <c r="KA209"/>
      <c r="KB209"/>
      <c r="KC209"/>
      <c r="KD209"/>
      <c r="KE209"/>
      <c r="KF209"/>
      <c r="KG209"/>
      <c r="KH209"/>
      <c r="KI209"/>
      <c r="KJ209"/>
      <c r="KK209"/>
      <c r="KL209"/>
      <c r="KM209"/>
      <c r="KN209"/>
      <c r="KO209"/>
      <c r="KP209"/>
      <c r="KQ209"/>
      <c r="KR209"/>
      <c r="KS209"/>
      <c r="KT209"/>
      <c r="KU209"/>
      <c r="KV209"/>
      <c r="KW209"/>
      <c r="KX209"/>
      <c r="KY209"/>
      <c r="KZ209"/>
      <c r="LA209"/>
      <c r="LB209"/>
      <c r="LC209"/>
      <c r="LD209"/>
      <c r="LE209"/>
      <c r="LF209"/>
      <c r="LG209"/>
      <c r="LH209"/>
      <c r="LI209"/>
      <c r="LJ209"/>
      <c r="LK209"/>
      <c r="LL209"/>
      <c r="LM209"/>
      <c r="LN209"/>
      <c r="LO209"/>
      <c r="LP209"/>
      <c r="LQ209"/>
      <c r="LR209"/>
      <c r="LS209"/>
      <c r="LT209"/>
      <c r="LU209"/>
      <c r="LV209"/>
      <c r="LW209"/>
      <c r="LX209"/>
      <c r="LY209"/>
      <c r="LZ209"/>
      <c r="MA209"/>
      <c r="MB209"/>
      <c r="MC209"/>
      <c r="MD209"/>
      <c r="ME209"/>
      <c r="MF209"/>
      <c r="MG209"/>
      <c r="MH209"/>
      <c r="MI209"/>
      <c r="MJ209"/>
      <c r="MK209"/>
      <c r="ML209"/>
      <c r="MM209"/>
      <c r="MN209"/>
      <c r="MO209"/>
      <c r="MP209"/>
      <c r="MQ209"/>
      <c r="MR209"/>
      <c r="MS209"/>
      <c r="MT209"/>
      <c r="MU209"/>
      <c r="MV209"/>
      <c r="MW209"/>
      <c r="MX209"/>
      <c r="MY209"/>
      <c r="MZ209"/>
      <c r="NA209"/>
      <c r="NB209"/>
      <c r="NC209"/>
      <c r="ND209"/>
      <c r="NE209"/>
      <c r="NF209"/>
      <c r="NG209"/>
      <c r="NH209"/>
      <c r="NI209"/>
      <c r="NJ209"/>
      <c r="NK209"/>
      <c r="NL209"/>
      <c r="NM209"/>
      <c r="NN209"/>
      <c r="NO209"/>
      <c r="NP209"/>
      <c r="NQ209"/>
      <c r="NR209"/>
      <c r="NS209"/>
      <c r="NT209"/>
      <c r="NU209"/>
      <c r="NV209"/>
      <c r="NW209"/>
      <c r="NX209"/>
      <c r="NY209"/>
      <c r="NZ209"/>
      <c r="OA209"/>
      <c r="OB209"/>
      <c r="OC209"/>
      <c r="OD209"/>
      <c r="OE209"/>
      <c r="OF209"/>
      <c r="OG209"/>
      <c r="OH209"/>
      <c r="OI209"/>
      <c r="OJ209"/>
      <c r="OK209"/>
      <c r="OL209"/>
      <c r="OM209"/>
      <c r="ON209"/>
      <c r="OO209"/>
      <c r="OP209"/>
      <c r="OQ209"/>
      <c r="OR209"/>
      <c r="OS209"/>
      <c r="OT209"/>
      <c r="OU209"/>
      <c r="OV209"/>
      <c r="OW209"/>
      <c r="OX209"/>
      <c r="OY209"/>
      <c r="OZ209"/>
      <c r="PA209"/>
      <c r="PB209"/>
      <c r="PC209"/>
      <c r="PD209"/>
      <c r="PE209"/>
      <c r="PF209"/>
      <c r="PG209"/>
      <c r="PH209"/>
      <c r="PI209"/>
      <c r="PJ209"/>
      <c r="PK209"/>
      <c r="PL209"/>
      <c r="PM209"/>
      <c r="PN209"/>
      <c r="PO209"/>
      <c r="PP209"/>
      <c r="PQ209"/>
      <c r="PR209"/>
      <c r="PS209"/>
      <c r="PT209"/>
      <c r="PU209"/>
      <c r="PV209"/>
      <c r="PW209"/>
      <c r="PX209"/>
      <c r="PY209"/>
      <c r="PZ209"/>
      <c r="QA209"/>
      <c r="QB209"/>
      <c r="QC209"/>
      <c r="QD209"/>
      <c r="QE209"/>
      <c r="QF209"/>
      <c r="QG209"/>
      <c r="QH209"/>
      <c r="QI209"/>
      <c r="QJ209"/>
      <c r="QK209"/>
      <c r="QL209"/>
      <c r="QM209"/>
      <c r="QN209"/>
      <c r="QO209"/>
      <c r="QP209"/>
      <c r="QQ209"/>
      <c r="QR209"/>
      <c r="QS209"/>
      <c r="QT209"/>
      <c r="QU209"/>
      <c r="QV209"/>
      <c r="QW209"/>
      <c r="QX209"/>
      <c r="QY209"/>
      <c r="QZ209"/>
      <c r="RA209"/>
      <c r="RB209"/>
      <c r="RC209"/>
      <c r="RD209"/>
      <c r="RE209"/>
      <c r="RF209"/>
      <c r="RG209"/>
      <c r="RH209"/>
      <c r="RI209"/>
      <c r="RJ209"/>
      <c r="RK209"/>
      <c r="RL209"/>
      <c r="RM209"/>
      <c r="RN209"/>
      <c r="RO209"/>
      <c r="RP209"/>
      <c r="RQ209"/>
      <c r="RR209"/>
      <c r="RS209"/>
      <c r="RT209"/>
      <c r="RU209"/>
      <c r="RV209"/>
      <c r="RW209"/>
      <c r="RX209"/>
      <c r="RY209"/>
      <c r="RZ209"/>
      <c r="SA209"/>
      <c r="SB209"/>
      <c r="SC209"/>
      <c r="SD209"/>
      <c r="SE209"/>
      <c r="SF209"/>
      <c r="SG209"/>
      <c r="SH209"/>
      <c r="SI209"/>
      <c r="SJ209"/>
      <c r="SK209"/>
      <c r="SL209"/>
      <c r="SM209"/>
      <c r="SN209"/>
      <c r="SO209"/>
      <c r="SP209"/>
      <c r="SQ209"/>
      <c r="SR209"/>
      <c r="SS209"/>
      <c r="ST209"/>
      <c r="SU209"/>
      <c r="SV209"/>
      <c r="SW209"/>
      <c r="SX209"/>
      <c r="SY209"/>
      <c r="SZ209"/>
      <c r="TA209"/>
      <c r="TB209"/>
      <c r="TC209"/>
      <c r="TD209"/>
      <c r="TE209"/>
      <c r="TF209"/>
      <c r="TG209"/>
      <c r="TH209"/>
      <c r="TI209"/>
      <c r="TJ209"/>
      <c r="TK209"/>
      <c r="TL209"/>
      <c r="TM209"/>
      <c r="TN209"/>
      <c r="TO209"/>
      <c r="TP209"/>
      <c r="TQ209"/>
      <c r="TR209"/>
      <c r="TS209"/>
      <c r="TT209"/>
      <c r="TU209"/>
      <c r="TV209"/>
      <c r="TW209"/>
      <c r="TX209"/>
      <c r="TY209"/>
      <c r="TZ209"/>
      <c r="UA209"/>
      <c r="UB209"/>
      <c r="UC209"/>
      <c r="UD209"/>
      <c r="UE209"/>
      <c r="UF209"/>
      <c r="UG209"/>
      <c r="UH209"/>
      <c r="UI209"/>
      <c r="UJ209"/>
      <c r="UK209"/>
      <c r="UL209"/>
      <c r="UM209"/>
      <c r="UN209"/>
      <c r="UO209"/>
      <c r="UP209"/>
      <c r="UQ209"/>
      <c r="UR209"/>
      <c r="US209"/>
      <c r="UT209"/>
      <c r="UU209"/>
      <c r="UV209"/>
      <c r="UW209"/>
      <c r="UX209"/>
      <c r="UY209"/>
      <c r="UZ209"/>
      <c r="VA209"/>
      <c r="VB209"/>
      <c r="VC209"/>
      <c r="VD209"/>
      <c r="VE209"/>
      <c r="VF209"/>
      <c r="VG209"/>
      <c r="VH209"/>
      <c r="VI209"/>
      <c r="VJ209"/>
      <c r="VK209"/>
      <c r="VL209"/>
      <c r="VM209"/>
      <c r="VN209"/>
      <c r="VO209"/>
      <c r="VP209"/>
      <c r="VQ209"/>
      <c r="VR209"/>
      <c r="VS209"/>
      <c r="VT209"/>
      <c r="VU209"/>
      <c r="VV209"/>
      <c r="VW209"/>
      <c r="VX209"/>
      <c r="VY209"/>
      <c r="VZ209"/>
      <c r="WA209"/>
      <c r="WB209"/>
      <c r="WC209"/>
      <c r="WD209"/>
      <c r="WE209"/>
      <c r="WF209"/>
      <c r="WG209"/>
      <c r="WH209"/>
      <c r="WI209"/>
      <c r="WJ209"/>
      <c r="WK209"/>
      <c r="WL209"/>
      <c r="WM209"/>
      <c r="WN209"/>
      <c r="WO209"/>
      <c r="WP209"/>
      <c r="WQ209"/>
      <c r="WR209"/>
      <c r="WS209"/>
      <c r="WT209"/>
      <c r="WU209"/>
      <c r="WV209"/>
      <c r="WW209"/>
      <c r="WX209"/>
      <c r="WY209"/>
      <c r="WZ209"/>
      <c r="XA209"/>
      <c r="XB209"/>
      <c r="XC209"/>
      <c r="XD209"/>
      <c r="XE209"/>
      <c r="XF209"/>
      <c r="XG209"/>
      <c r="XH209"/>
      <c r="XI209"/>
      <c r="XJ209"/>
      <c r="XK209"/>
      <c r="XL209"/>
      <c r="XM209"/>
      <c r="XN209"/>
      <c r="XO209"/>
      <c r="XP209"/>
      <c r="XQ209"/>
      <c r="XR209"/>
      <c r="XS209"/>
      <c r="XT209"/>
      <c r="XU209"/>
      <c r="XV209"/>
      <c r="XW209"/>
      <c r="XX209"/>
      <c r="XY209"/>
      <c r="XZ209"/>
      <c r="YA209"/>
      <c r="YB209"/>
      <c r="YC209"/>
      <c r="YD209"/>
      <c r="YE209"/>
      <c r="YF209"/>
      <c r="YG209"/>
      <c r="YH209"/>
      <c r="YI209"/>
      <c r="YJ209"/>
      <c r="YK209"/>
      <c r="YL209"/>
      <c r="YM209"/>
      <c r="YN209"/>
      <c r="YO209"/>
      <c r="YP209"/>
      <c r="YQ209"/>
      <c r="YR209"/>
      <c r="YS209"/>
      <c r="YT209"/>
      <c r="YU209"/>
      <c r="YV209"/>
      <c r="YW209"/>
      <c r="YX209"/>
      <c r="YY209"/>
      <c r="YZ209"/>
      <c r="ZA209"/>
      <c r="ZB209"/>
      <c r="ZC209"/>
      <c r="ZD209"/>
      <c r="ZE209"/>
      <c r="ZF209"/>
      <c r="ZG209"/>
      <c r="ZH209"/>
      <c r="ZI209"/>
      <c r="ZJ209"/>
      <c r="ZK209"/>
      <c r="ZL209"/>
      <c r="ZM209"/>
      <c r="ZN209"/>
      <c r="ZO209"/>
      <c r="ZP209"/>
      <c r="ZQ209"/>
    </row>
    <row r="210" spans="1:693" ht="6" customHeight="1">
      <c r="B210"/>
      <c r="AB210" t="s">
        <v>5</v>
      </c>
      <c r="AL210" s="203" t="s">
        <v>43</v>
      </c>
      <c r="AN210" s="99"/>
      <c r="AO210" s="89"/>
      <c r="AP210" s="89"/>
      <c r="AQ210" s="89"/>
    </row>
    <row r="211" spans="1:693" ht="11.25" customHeight="1">
      <c r="B211"/>
      <c r="AL211"/>
      <c r="AN211" s="102"/>
      <c r="AO211" s="103"/>
      <c r="AP211" s="103"/>
      <c r="AQ211" s="89"/>
    </row>
    <row r="212" spans="1:693">
      <c r="A212" s="89"/>
      <c r="B212" s="91"/>
      <c r="C212" s="8"/>
      <c r="D212" s="9"/>
      <c r="E212" s="6"/>
      <c r="F212" s="6"/>
      <c r="G212" s="6"/>
      <c r="H212" s="6"/>
      <c r="I212" s="6"/>
      <c r="J212" s="6"/>
      <c r="K212" s="6"/>
      <c r="L212" s="6"/>
      <c r="M212" s="6"/>
      <c r="N212" s="6"/>
      <c r="O212" s="6"/>
      <c r="P212" s="6"/>
      <c r="Q212" s="6"/>
      <c r="R212" s="6"/>
      <c r="S212" s="6"/>
      <c r="T212" s="6"/>
      <c r="U212" s="8"/>
      <c r="V212" s="9"/>
      <c r="W212" s="6"/>
      <c r="X212" s="6"/>
      <c r="Y212" s="6"/>
      <c r="Z212" s="6"/>
      <c r="AA212" s="6"/>
      <c r="AB212" s="6"/>
      <c r="AC212" s="6"/>
      <c r="AD212" s="6"/>
      <c r="AE212" s="6"/>
      <c r="AF212" s="6"/>
      <c r="AG212" s="6"/>
      <c r="AH212" s="6"/>
      <c r="AI212" s="6"/>
      <c r="AJ212" s="6"/>
      <c r="AK212" s="6"/>
      <c r="AL212" s="27"/>
      <c r="AM212" s="8"/>
      <c r="AN212" s="9"/>
      <c r="AO212" s="6"/>
      <c r="AP212" s="6"/>
      <c r="AQ212" s="6"/>
    </row>
    <row r="213" spans="1:693" ht="10.15" customHeight="1">
      <c r="A213" s="89"/>
      <c r="B213" s="50">
        <v>120</v>
      </c>
      <c r="C213" s="101"/>
      <c r="D213" s="99"/>
      <c r="E213" s="588" t="s">
        <v>512</v>
      </c>
      <c r="F213" s="588"/>
      <c r="G213" s="588"/>
      <c r="H213" s="588"/>
      <c r="I213" s="588"/>
      <c r="J213" s="588"/>
      <c r="K213" s="588"/>
      <c r="L213" s="588"/>
      <c r="M213" s="588"/>
      <c r="N213" s="588"/>
      <c r="O213" s="588"/>
      <c r="P213" s="588"/>
      <c r="Q213" s="588"/>
      <c r="R213" s="588"/>
      <c r="S213" s="588"/>
      <c r="T213" s="588"/>
      <c r="U213" s="28"/>
      <c r="V213" s="99"/>
      <c r="W213" s="89"/>
      <c r="X213" s="89"/>
      <c r="Y213" s="89"/>
      <c r="Z213" s="89"/>
      <c r="AC213" s="18"/>
      <c r="AD213" s="15"/>
      <c r="AE213" s="15"/>
      <c r="AF213" s="15"/>
      <c r="AG213" s="15"/>
      <c r="AH213" s="15"/>
      <c r="AI213" s="15"/>
      <c r="AJ213" s="15"/>
      <c r="AK213" s="15"/>
      <c r="AL213" s="13" t="s">
        <v>169</v>
      </c>
      <c r="AM213" s="101"/>
      <c r="AN213" s="99"/>
      <c r="AO213" s="89"/>
      <c r="AP213" s="89"/>
      <c r="AQ213" s="89"/>
    </row>
    <row r="214" spans="1:693" ht="12" thickBot="1">
      <c r="A214" s="89"/>
      <c r="B214" s="106"/>
      <c r="C214" s="101"/>
      <c r="D214" s="99"/>
      <c r="E214" s="588"/>
      <c r="F214" s="588"/>
      <c r="G214" s="588"/>
      <c r="H214" s="588"/>
      <c r="I214" s="588"/>
      <c r="J214" s="588"/>
      <c r="K214" s="588"/>
      <c r="L214" s="588"/>
      <c r="M214" s="588"/>
      <c r="N214" s="588"/>
      <c r="O214" s="588"/>
      <c r="P214" s="588"/>
      <c r="Q214" s="588"/>
      <c r="R214" s="588"/>
      <c r="S214" s="588"/>
      <c r="T214" s="588"/>
      <c r="U214" s="28"/>
      <c r="V214" s="99"/>
      <c r="W214" s="89"/>
      <c r="X214" s="89"/>
      <c r="Z214" s="18"/>
      <c r="AA214" s="15"/>
      <c r="AB214" s="15"/>
      <c r="AC214" s="15"/>
      <c r="AD214" s="15"/>
      <c r="AE214" s="15"/>
      <c r="AF214" s="15"/>
      <c r="AG214" s="15"/>
      <c r="AH214" s="15"/>
      <c r="AI214" s="15"/>
      <c r="AJ214" s="15"/>
      <c r="AK214" s="15"/>
      <c r="AL214" s="13" t="s">
        <v>190</v>
      </c>
      <c r="AM214" s="101"/>
      <c r="AN214" s="99"/>
      <c r="AO214" s="89"/>
      <c r="AP214" s="89"/>
      <c r="AQ214" s="89"/>
    </row>
    <row r="215" spans="1:693">
      <c r="A215" s="89"/>
      <c r="B215" s="106"/>
      <c r="C215" s="101"/>
      <c r="D215" s="99"/>
      <c r="E215" s="588"/>
      <c r="F215" s="588"/>
      <c r="G215" s="588"/>
      <c r="H215" s="588"/>
      <c r="I215" s="588"/>
      <c r="J215" s="588"/>
      <c r="K215" s="588"/>
      <c r="L215" s="588"/>
      <c r="M215" s="588"/>
      <c r="N215" s="588"/>
      <c r="O215" s="588"/>
      <c r="P215" s="588"/>
      <c r="Q215" s="588"/>
      <c r="R215" s="588"/>
      <c r="S215" s="588"/>
      <c r="T215" s="588"/>
      <c r="U215" s="28"/>
      <c r="V215" s="99"/>
      <c r="W215" s="89" t="s">
        <v>41</v>
      </c>
      <c r="X215" s="89"/>
      <c r="Y215" s="89"/>
      <c r="Z215" s="89"/>
      <c r="AA215" s="44"/>
      <c r="AB215" s="143"/>
      <c r="AC215" s="15"/>
      <c r="AE215" s="15"/>
      <c r="AF215" s="15"/>
      <c r="AG215" s="15"/>
      <c r="AH215" s="15"/>
      <c r="AI215" s="15"/>
      <c r="AJ215" s="15"/>
      <c r="AK215" s="15"/>
      <c r="AL215" s="13" t="s">
        <v>191</v>
      </c>
      <c r="AM215" s="101"/>
      <c r="AN215" s="99"/>
      <c r="AO215" s="89"/>
      <c r="AP215" s="89"/>
      <c r="AQ215" s="89"/>
    </row>
    <row r="216" spans="1:693" ht="12" thickBot="1">
      <c r="A216" s="89"/>
      <c r="B216" s="106"/>
      <c r="C216" s="101"/>
      <c r="D216" s="99"/>
      <c r="E216" s="588"/>
      <c r="F216" s="588"/>
      <c r="G216" s="588"/>
      <c r="H216" s="588"/>
      <c r="I216" s="588"/>
      <c r="J216" s="588"/>
      <c r="K216" s="588"/>
      <c r="L216" s="588"/>
      <c r="M216" s="588"/>
      <c r="N216" s="588"/>
      <c r="O216" s="588"/>
      <c r="P216" s="588"/>
      <c r="Q216" s="588"/>
      <c r="R216" s="588"/>
      <c r="S216" s="588"/>
      <c r="T216" s="588"/>
      <c r="U216" s="28"/>
      <c r="V216" s="99"/>
      <c r="W216" s="89"/>
      <c r="X216" s="89"/>
      <c r="Y216" s="89"/>
      <c r="AA216" s="148"/>
      <c r="AB216" s="199"/>
      <c r="AC216" s="15"/>
      <c r="AD216" s="15"/>
      <c r="AE216" s="15"/>
      <c r="AF216" s="15"/>
      <c r="AG216" s="15"/>
      <c r="AH216" s="15"/>
      <c r="AI216" s="15"/>
      <c r="AJ216" s="15"/>
      <c r="AK216" s="15"/>
      <c r="AL216" s="13" t="s">
        <v>192</v>
      </c>
      <c r="AM216" s="101"/>
      <c r="AN216" s="99"/>
      <c r="AO216" s="89"/>
      <c r="AP216" s="89"/>
      <c r="AQ216" s="89"/>
    </row>
    <row r="217" spans="1:693" ht="12" thickBot="1">
      <c r="A217" s="89"/>
      <c r="B217" s="106"/>
      <c r="C217" s="101"/>
      <c r="D217" s="99"/>
      <c r="E217" s="588"/>
      <c r="F217" s="588"/>
      <c r="G217" s="588"/>
      <c r="H217" s="588"/>
      <c r="I217" s="588"/>
      <c r="J217" s="588"/>
      <c r="K217" s="588"/>
      <c r="L217" s="588"/>
      <c r="M217" s="588"/>
      <c r="N217" s="588"/>
      <c r="O217" s="588"/>
      <c r="P217" s="588"/>
      <c r="Q217" s="588"/>
      <c r="R217" s="588"/>
      <c r="S217" s="588"/>
      <c r="T217" s="588"/>
      <c r="U217" s="28"/>
      <c r="V217" s="99"/>
      <c r="W217" s="89"/>
      <c r="X217" s="89"/>
      <c r="Y217" s="89"/>
      <c r="Z217" s="89"/>
      <c r="AA217" s="15"/>
      <c r="AB217" s="15"/>
      <c r="AC217" s="18"/>
      <c r="AD217" s="15"/>
      <c r="AE217" s="15"/>
      <c r="AF217" s="15"/>
      <c r="AG217" s="15"/>
      <c r="AH217" s="15"/>
      <c r="AI217" s="15"/>
      <c r="AJ217" s="15"/>
      <c r="AK217" s="15"/>
      <c r="AL217" s="13" t="s">
        <v>193</v>
      </c>
      <c r="AM217" s="101"/>
      <c r="AN217" s="99"/>
      <c r="AO217" s="89"/>
      <c r="AP217" s="89"/>
      <c r="AQ217" s="89"/>
    </row>
    <row r="218" spans="1:693">
      <c r="A218" s="89"/>
      <c r="B218" s="106"/>
      <c r="C218" s="101"/>
      <c r="D218" s="99"/>
      <c r="E218" s="588"/>
      <c r="F218" s="588"/>
      <c r="G218" s="588"/>
      <c r="H218" s="588"/>
      <c r="I218" s="588"/>
      <c r="J218" s="588"/>
      <c r="K218" s="588"/>
      <c r="L218" s="588"/>
      <c r="M218" s="588"/>
      <c r="N218" s="588"/>
      <c r="O218" s="588"/>
      <c r="P218" s="588"/>
      <c r="Q218" s="588"/>
      <c r="R218" s="588"/>
      <c r="S218" s="588"/>
      <c r="T218" s="588"/>
      <c r="U218" s="28"/>
      <c r="V218" s="99"/>
      <c r="W218" s="89" t="s">
        <v>42</v>
      </c>
      <c r="X218" s="89"/>
      <c r="Y218" s="89"/>
      <c r="Z218" s="15"/>
      <c r="AA218" s="198"/>
      <c r="AB218" s="145"/>
      <c r="AC218" s="15"/>
      <c r="AD218" s="18"/>
      <c r="AE218" s="15"/>
      <c r="AF218" s="15"/>
      <c r="AG218" s="15"/>
      <c r="AH218" s="15"/>
      <c r="AI218" s="15"/>
      <c r="AJ218" s="15"/>
      <c r="AK218" s="15"/>
      <c r="AL218" s="13" t="s">
        <v>194</v>
      </c>
      <c r="AM218" s="101"/>
      <c r="AN218" s="99"/>
      <c r="AO218" s="89"/>
      <c r="AP218" s="89"/>
      <c r="AQ218" s="89"/>
    </row>
    <row r="219" spans="1:693" ht="12" thickBot="1">
      <c r="A219" s="89"/>
      <c r="B219" s="106"/>
      <c r="C219" s="101"/>
      <c r="D219" s="99"/>
      <c r="E219" s="588"/>
      <c r="F219" s="588"/>
      <c r="G219" s="588"/>
      <c r="H219" s="588"/>
      <c r="I219" s="588"/>
      <c r="J219" s="588"/>
      <c r="K219" s="588"/>
      <c r="L219" s="588"/>
      <c r="M219" s="588"/>
      <c r="N219" s="588"/>
      <c r="O219" s="588"/>
      <c r="P219" s="588"/>
      <c r="Q219" s="588"/>
      <c r="R219" s="588"/>
      <c r="S219" s="588"/>
      <c r="T219" s="588"/>
      <c r="U219" s="28"/>
      <c r="V219" s="99"/>
      <c r="W219" s="89"/>
      <c r="X219" s="89"/>
      <c r="Y219" s="89"/>
      <c r="Z219" s="89"/>
      <c r="AA219" s="52"/>
      <c r="AB219" s="54"/>
      <c r="AC219" s="89"/>
      <c r="AD219" s="89"/>
      <c r="AE219" s="15"/>
      <c r="AF219" s="15"/>
      <c r="AG219" s="18"/>
      <c r="AH219" s="15"/>
      <c r="AI219" s="15"/>
      <c r="AJ219" s="15"/>
      <c r="AK219" s="15"/>
      <c r="AL219" s="17" t="s">
        <v>195</v>
      </c>
      <c r="AM219" s="101"/>
      <c r="AN219" s="99"/>
      <c r="AO219" s="89"/>
      <c r="AP219" s="89"/>
      <c r="AQ219" s="89"/>
    </row>
    <row r="220" spans="1:693">
      <c r="A220" s="89"/>
      <c r="B220" s="106"/>
      <c r="C220" s="101"/>
      <c r="D220" s="99"/>
      <c r="E220" s="588"/>
      <c r="F220" s="588"/>
      <c r="G220" s="588"/>
      <c r="H220" s="588"/>
      <c r="I220" s="588"/>
      <c r="J220" s="588"/>
      <c r="K220" s="588"/>
      <c r="L220" s="588"/>
      <c r="M220" s="588"/>
      <c r="N220" s="588"/>
      <c r="O220" s="588"/>
      <c r="P220" s="588"/>
      <c r="Q220" s="588"/>
      <c r="R220" s="588"/>
      <c r="S220" s="588"/>
      <c r="T220" s="588"/>
      <c r="U220" s="28"/>
      <c r="V220" s="99"/>
      <c r="W220" s="89"/>
      <c r="X220" s="89"/>
      <c r="Y220" s="89"/>
      <c r="Z220" s="89"/>
      <c r="AA220" s="89"/>
      <c r="AB220" s="89"/>
      <c r="AC220" s="89"/>
      <c r="AE220" s="15"/>
      <c r="AF220" s="15"/>
      <c r="AG220" s="18"/>
      <c r="AH220" s="15"/>
      <c r="AI220" s="15"/>
      <c r="AJ220" s="15"/>
      <c r="AK220" s="15"/>
      <c r="AL220" s="17" t="s">
        <v>197</v>
      </c>
      <c r="AM220" s="101"/>
      <c r="AN220" s="99"/>
      <c r="AO220" s="89"/>
      <c r="AP220" s="89"/>
      <c r="AQ220" s="89"/>
    </row>
    <row r="221" spans="1:693">
      <c r="A221" s="89"/>
      <c r="B221" s="106"/>
      <c r="C221" s="101"/>
      <c r="D221" s="99"/>
      <c r="E221" s="588"/>
      <c r="F221" s="588"/>
      <c r="G221" s="588"/>
      <c r="H221" s="588"/>
      <c r="I221" s="588"/>
      <c r="J221" s="588"/>
      <c r="K221" s="588"/>
      <c r="L221" s="588"/>
      <c r="M221" s="588"/>
      <c r="N221" s="588"/>
      <c r="O221" s="588"/>
      <c r="P221" s="588"/>
      <c r="Q221" s="588"/>
      <c r="R221" s="588"/>
      <c r="S221" s="588"/>
      <c r="T221" s="588"/>
      <c r="U221" s="28"/>
      <c r="V221" s="99"/>
      <c r="W221" s="89"/>
      <c r="X221" s="89"/>
      <c r="Y221" s="89"/>
      <c r="Z221" s="89"/>
      <c r="AA221" s="89"/>
      <c r="AC221" s="15"/>
      <c r="AE221" s="15"/>
      <c r="AF221" s="15"/>
      <c r="AG221" s="15"/>
      <c r="AH221" s="15"/>
      <c r="AI221" s="15"/>
      <c r="AJ221" s="15"/>
      <c r="AK221" s="15"/>
      <c r="AL221" s="13" t="s">
        <v>198</v>
      </c>
      <c r="AM221" s="101"/>
      <c r="AN221" s="99"/>
      <c r="AO221" s="89"/>
      <c r="AP221" s="89"/>
      <c r="AQ221" s="89"/>
    </row>
    <row r="222" spans="1:693">
      <c r="A222" s="89"/>
      <c r="B222" s="106"/>
      <c r="C222" s="101"/>
      <c r="D222" s="99"/>
      <c r="E222" s="588"/>
      <c r="F222" s="588"/>
      <c r="G222" s="588"/>
      <c r="H222" s="588"/>
      <c r="I222" s="588"/>
      <c r="J222" s="588"/>
      <c r="K222" s="588"/>
      <c r="L222" s="588"/>
      <c r="M222" s="588"/>
      <c r="N222" s="588"/>
      <c r="O222" s="588"/>
      <c r="P222" s="588"/>
      <c r="Q222" s="588"/>
      <c r="R222" s="588"/>
      <c r="S222" s="588"/>
      <c r="T222" s="588"/>
      <c r="U222" s="28"/>
      <c r="V222" s="99"/>
      <c r="W222" s="89"/>
      <c r="X222" s="89"/>
      <c r="Y222" s="89"/>
      <c r="Z222" s="89"/>
      <c r="AA222" s="89"/>
      <c r="AB222" s="89"/>
      <c r="AC222" s="89"/>
      <c r="AD222" s="89"/>
      <c r="AE222" s="89"/>
      <c r="AF222" s="89"/>
      <c r="AG222" s="89"/>
      <c r="AH222" s="89"/>
      <c r="AI222" s="89"/>
      <c r="AJ222" s="89"/>
      <c r="AK222" s="89"/>
      <c r="AM222" s="101"/>
      <c r="AN222" s="99"/>
      <c r="AO222" s="89"/>
      <c r="AP222" s="89"/>
      <c r="AQ222" s="89"/>
    </row>
    <row r="223" spans="1:693">
      <c r="A223" s="89"/>
      <c r="B223" s="106"/>
      <c r="C223" s="101"/>
      <c r="D223" s="99"/>
      <c r="E223" s="588"/>
      <c r="F223" s="588"/>
      <c r="G223" s="588"/>
      <c r="H223" s="588"/>
      <c r="I223" s="588"/>
      <c r="J223" s="588"/>
      <c r="K223" s="588"/>
      <c r="L223" s="588"/>
      <c r="M223" s="588"/>
      <c r="N223" s="588"/>
      <c r="O223" s="588"/>
      <c r="P223" s="588"/>
      <c r="Q223" s="588"/>
      <c r="R223" s="588"/>
      <c r="S223" s="588"/>
      <c r="T223" s="588"/>
      <c r="U223" s="28"/>
      <c r="V223" s="99"/>
      <c r="W223" s="89"/>
      <c r="X223" s="89"/>
      <c r="Y223" s="89"/>
      <c r="Z223" s="89"/>
      <c r="AA223" s="89"/>
      <c r="AB223" s="89"/>
      <c r="AC223" s="15"/>
      <c r="AD223" s="15"/>
      <c r="AE223" s="18"/>
      <c r="AF223" s="15"/>
      <c r="AG223" s="15"/>
      <c r="AH223" s="15"/>
      <c r="AI223" s="15"/>
      <c r="AJ223" s="15"/>
      <c r="AK223" s="15"/>
      <c r="AL223" s="13" t="s">
        <v>174</v>
      </c>
      <c r="AM223" s="101"/>
      <c r="AN223" s="99"/>
      <c r="AO223" s="89"/>
      <c r="AP223" s="89"/>
      <c r="AQ223" s="89"/>
    </row>
    <row r="224" spans="1:693">
      <c r="A224" s="89"/>
      <c r="B224" s="106"/>
      <c r="C224" s="101"/>
      <c r="D224" s="99"/>
      <c r="E224" s="588"/>
      <c r="F224" s="588"/>
      <c r="G224" s="588"/>
      <c r="H224" s="588"/>
      <c r="I224" s="588"/>
      <c r="J224" s="588"/>
      <c r="K224" s="588"/>
      <c r="L224" s="588"/>
      <c r="M224" s="588"/>
      <c r="N224" s="588"/>
      <c r="O224" s="588"/>
      <c r="P224" s="588"/>
      <c r="Q224" s="588"/>
      <c r="R224" s="588"/>
      <c r="S224" s="588"/>
      <c r="T224" s="588"/>
      <c r="U224" s="28"/>
      <c r="V224" s="99"/>
      <c r="W224" s="89"/>
      <c r="X224" s="89"/>
      <c r="Y224" s="89"/>
      <c r="Z224" s="89"/>
      <c r="AA224" s="89"/>
      <c r="AB224" s="89"/>
      <c r="AD224" s="15"/>
      <c r="AE224" s="18"/>
      <c r="AF224" s="15"/>
      <c r="AG224" s="15"/>
      <c r="AH224" s="15"/>
      <c r="AI224" s="15"/>
      <c r="AJ224" s="15"/>
      <c r="AK224" s="15"/>
      <c r="AL224" s="13" t="s">
        <v>155</v>
      </c>
      <c r="AM224" s="101"/>
      <c r="AN224" s="99"/>
      <c r="AO224" s="89"/>
      <c r="AP224" s="92"/>
      <c r="AQ224" s="89"/>
    </row>
    <row r="225" spans="1:43">
      <c r="A225" s="89"/>
      <c r="B225" s="106"/>
      <c r="C225" s="101"/>
      <c r="D225" s="99"/>
      <c r="E225" s="588"/>
      <c r="F225" s="588"/>
      <c r="G225" s="588"/>
      <c r="H225" s="588"/>
      <c r="I225" s="588"/>
      <c r="J225" s="588"/>
      <c r="K225" s="588"/>
      <c r="L225" s="588"/>
      <c r="M225" s="588"/>
      <c r="N225" s="588"/>
      <c r="O225" s="588"/>
      <c r="P225" s="588"/>
      <c r="Q225" s="588"/>
      <c r="R225" s="588"/>
      <c r="S225" s="588"/>
      <c r="T225" s="588"/>
      <c r="U225" s="28"/>
      <c r="V225" s="99"/>
      <c r="W225" s="89"/>
      <c r="X225" s="89"/>
      <c r="Y225" s="89"/>
      <c r="Z225" s="89"/>
      <c r="AA225" s="15"/>
      <c r="AB225" s="15"/>
      <c r="AC225" s="18"/>
      <c r="AD225" s="15"/>
      <c r="AE225" s="18"/>
      <c r="AF225" s="15"/>
      <c r="AG225" s="15"/>
      <c r="AH225" s="15"/>
      <c r="AI225" s="15"/>
      <c r="AJ225" s="15"/>
      <c r="AK225" s="15"/>
      <c r="AL225" s="16" t="s">
        <v>156</v>
      </c>
      <c r="AM225" s="101"/>
      <c r="AN225" s="99"/>
      <c r="AO225" s="89"/>
      <c r="AP225" s="92"/>
      <c r="AQ225" s="89"/>
    </row>
    <row r="226" spans="1:43">
      <c r="A226" s="89"/>
      <c r="B226" s="106"/>
      <c r="C226" s="101"/>
      <c r="D226" s="99"/>
      <c r="E226" s="588"/>
      <c r="F226" s="588"/>
      <c r="G226" s="588"/>
      <c r="H226" s="588"/>
      <c r="I226" s="588"/>
      <c r="J226" s="588"/>
      <c r="K226" s="588"/>
      <c r="L226" s="588"/>
      <c r="M226" s="588"/>
      <c r="N226" s="588"/>
      <c r="O226" s="588"/>
      <c r="P226" s="588"/>
      <c r="Q226" s="588"/>
      <c r="R226" s="588"/>
      <c r="S226" s="588"/>
      <c r="T226" s="588"/>
      <c r="U226" s="28"/>
      <c r="V226" s="99"/>
      <c r="W226" s="89"/>
      <c r="X226" s="89"/>
      <c r="Y226" s="89"/>
      <c r="Z226" s="15"/>
      <c r="AA226" s="15"/>
      <c r="AB226" s="18"/>
      <c r="AC226" s="15"/>
      <c r="AD226" s="18"/>
      <c r="AE226" s="15"/>
      <c r="AF226" s="15"/>
      <c r="AG226" s="18"/>
      <c r="AH226" s="15"/>
      <c r="AI226" s="18"/>
      <c r="AJ226" s="15"/>
      <c r="AK226" s="15"/>
      <c r="AL226" s="13"/>
      <c r="AM226" s="101"/>
      <c r="AN226" s="99"/>
      <c r="AO226" s="89"/>
      <c r="AP226" s="92"/>
      <c r="AQ226" s="89"/>
    </row>
    <row r="227" spans="1:43" ht="6" customHeight="1">
      <c r="A227" s="89"/>
      <c r="B227" s="106"/>
      <c r="C227" s="101"/>
      <c r="D227" s="99"/>
      <c r="E227" s="588"/>
      <c r="F227" s="588"/>
      <c r="G227" s="588"/>
      <c r="H227" s="588"/>
      <c r="I227" s="588"/>
      <c r="J227" s="588"/>
      <c r="K227" s="588"/>
      <c r="L227" s="588"/>
      <c r="M227" s="588"/>
      <c r="N227" s="588"/>
      <c r="O227" s="588"/>
      <c r="P227" s="588"/>
      <c r="Q227" s="588"/>
      <c r="R227" s="588"/>
      <c r="S227" s="588"/>
      <c r="T227" s="588"/>
      <c r="U227" s="28"/>
      <c r="V227" s="99"/>
      <c r="W227" s="89"/>
      <c r="X227" s="89"/>
      <c r="Y227" s="89"/>
      <c r="Z227" s="89"/>
      <c r="AA227" s="89"/>
      <c r="AB227" s="89"/>
      <c r="AC227" s="89"/>
      <c r="AD227" s="89"/>
      <c r="AE227" s="89"/>
      <c r="AF227" s="89"/>
      <c r="AG227" s="89"/>
      <c r="AH227" s="89"/>
      <c r="AI227" s="89"/>
      <c r="AJ227" s="89"/>
      <c r="AK227" s="89"/>
      <c r="AL227" s="13" t="s">
        <v>31</v>
      </c>
      <c r="AM227" s="101"/>
      <c r="AN227" s="99"/>
      <c r="AO227" s="89"/>
      <c r="AP227" s="89"/>
      <c r="AQ227" s="89"/>
    </row>
    <row r="228" spans="1:43" ht="6" customHeight="1">
      <c r="A228" s="103"/>
      <c r="B228" s="106"/>
      <c r="C228" s="101"/>
      <c r="D228" s="99"/>
      <c r="E228" s="588"/>
      <c r="F228" s="588"/>
      <c r="G228" s="588"/>
      <c r="H228" s="588"/>
      <c r="I228" s="588"/>
      <c r="J228" s="588"/>
      <c r="K228" s="588"/>
      <c r="L228" s="588"/>
      <c r="M228" s="588"/>
      <c r="N228" s="588"/>
      <c r="O228" s="588"/>
      <c r="P228" s="588"/>
      <c r="Q228" s="588"/>
      <c r="R228" s="588"/>
      <c r="S228" s="588"/>
      <c r="T228" s="588"/>
      <c r="U228" s="28"/>
      <c r="V228" s="99"/>
      <c r="W228" s="89"/>
      <c r="X228" s="89"/>
      <c r="Y228" s="89"/>
      <c r="Z228" s="89"/>
      <c r="AA228" s="89"/>
      <c r="AB228" s="89"/>
      <c r="AC228" s="89"/>
      <c r="AE228" s="89"/>
      <c r="AF228" s="89"/>
      <c r="AG228" s="89"/>
      <c r="AH228" s="89"/>
      <c r="AJ228" s="89"/>
      <c r="AK228" s="89"/>
      <c r="AL228" s="13"/>
      <c r="AM228" s="101"/>
      <c r="AN228" s="99"/>
      <c r="AO228" s="89"/>
      <c r="AP228" s="89"/>
      <c r="AQ228" s="89"/>
    </row>
    <row r="229" spans="1:43" ht="11.25" customHeight="1">
      <c r="A229" s="6"/>
      <c r="B229" s="20"/>
      <c r="C229" s="104"/>
      <c r="D229" s="102"/>
      <c r="E229" s="103"/>
      <c r="F229" s="103"/>
      <c r="G229" s="103"/>
      <c r="H229" s="103"/>
      <c r="I229" s="103"/>
      <c r="J229" s="103"/>
      <c r="K229" s="103"/>
      <c r="L229" s="103"/>
      <c r="M229" s="103"/>
      <c r="N229" s="103"/>
      <c r="O229" s="103"/>
      <c r="P229" s="103"/>
      <c r="Q229" s="103"/>
      <c r="R229" s="103"/>
      <c r="S229" s="103"/>
      <c r="T229" s="103"/>
      <c r="U229" s="104"/>
      <c r="V229" s="102"/>
      <c r="W229" s="103"/>
      <c r="X229" s="103"/>
      <c r="Y229" s="103"/>
      <c r="Z229" s="103"/>
      <c r="AA229" s="103"/>
      <c r="AB229" s="103"/>
      <c r="AC229" s="103"/>
      <c r="AD229" s="103"/>
      <c r="AE229" s="103"/>
      <c r="AF229" s="103"/>
      <c r="AG229" s="103"/>
      <c r="AH229" s="103"/>
      <c r="AI229" s="103"/>
      <c r="AJ229" s="103"/>
      <c r="AK229" s="103"/>
      <c r="AL229" s="30"/>
      <c r="AM229" s="104"/>
      <c r="AN229" s="102"/>
      <c r="AO229" s="103"/>
      <c r="AP229" s="103"/>
      <c r="AQ229" s="103"/>
    </row>
    <row r="230" spans="1:43">
      <c r="A230" s="89"/>
      <c r="B230" s="91"/>
      <c r="C230" s="8"/>
      <c r="D230" s="9"/>
      <c r="E230" s="6"/>
      <c r="F230" s="6"/>
      <c r="G230" s="6"/>
      <c r="H230" s="6"/>
      <c r="I230" s="6"/>
      <c r="J230" s="6"/>
      <c r="K230" s="6"/>
      <c r="L230" s="6"/>
      <c r="M230" s="6"/>
      <c r="N230" s="6"/>
      <c r="O230" s="6"/>
      <c r="P230" s="6"/>
      <c r="Q230" s="6"/>
      <c r="R230" s="6"/>
      <c r="S230" s="6"/>
      <c r="T230" s="6"/>
      <c r="U230" s="8"/>
      <c r="V230" s="9"/>
      <c r="W230" s="6"/>
      <c r="X230" s="6"/>
      <c r="Y230" s="6"/>
      <c r="Z230" s="6"/>
      <c r="AA230" s="6"/>
      <c r="AB230" s="6"/>
      <c r="AC230" s="6"/>
      <c r="AD230" s="6"/>
      <c r="AE230" s="6"/>
      <c r="AF230" s="6"/>
      <c r="AG230" s="6"/>
      <c r="AH230" s="6"/>
      <c r="AI230" s="6"/>
      <c r="AJ230" s="6"/>
      <c r="AK230" s="6"/>
      <c r="AL230" s="27"/>
      <c r="AM230" s="8"/>
      <c r="AN230" s="9"/>
      <c r="AO230" s="6"/>
      <c r="AP230" s="6"/>
      <c r="AQ230" s="6"/>
    </row>
    <row r="231" spans="1:43" ht="10.15" customHeight="1">
      <c r="A231" s="89"/>
      <c r="B231" s="50">
        <v>121</v>
      </c>
      <c r="C231" s="101"/>
      <c r="D231" s="99"/>
      <c r="E231" s="588" t="s">
        <v>513</v>
      </c>
      <c r="F231" s="588"/>
      <c r="G231" s="588"/>
      <c r="H231" s="588"/>
      <c r="I231" s="588"/>
      <c r="J231" s="588"/>
      <c r="K231" s="588"/>
      <c r="L231" s="588"/>
      <c r="M231" s="588"/>
      <c r="N231" s="588"/>
      <c r="O231" s="588"/>
      <c r="P231" s="588"/>
      <c r="Q231" s="588"/>
      <c r="R231" s="588"/>
      <c r="S231" s="588"/>
      <c r="T231" s="588"/>
      <c r="U231" s="28"/>
      <c r="V231" s="99"/>
      <c r="W231" s="89"/>
      <c r="X231" s="89"/>
      <c r="Y231" s="89"/>
      <c r="Z231" s="89"/>
      <c r="AA231" s="89"/>
      <c r="AB231" s="15"/>
      <c r="AC231" s="15"/>
      <c r="AD231" s="18"/>
      <c r="AE231" s="15"/>
      <c r="AF231" s="15"/>
      <c r="AG231" s="15"/>
      <c r="AH231" s="15"/>
      <c r="AI231" s="15"/>
      <c r="AJ231" s="15"/>
      <c r="AK231" s="15"/>
      <c r="AL231" s="13" t="s">
        <v>34</v>
      </c>
      <c r="AM231" s="101"/>
      <c r="AN231" s="99"/>
      <c r="AO231" s="89"/>
      <c r="AP231" s="89"/>
      <c r="AQ231" s="89"/>
    </row>
    <row r="232" spans="1:43">
      <c r="A232" s="89"/>
      <c r="B232" s="106"/>
      <c r="C232" s="101"/>
      <c r="D232" s="99"/>
      <c r="E232" s="588"/>
      <c r="F232" s="588"/>
      <c r="G232" s="588"/>
      <c r="H232" s="588"/>
      <c r="I232" s="588"/>
      <c r="J232" s="588"/>
      <c r="K232" s="588"/>
      <c r="L232" s="588"/>
      <c r="M232" s="588"/>
      <c r="N232" s="588"/>
      <c r="O232" s="588"/>
      <c r="P232" s="588"/>
      <c r="Q232" s="588"/>
      <c r="R232" s="588"/>
      <c r="S232" s="588"/>
      <c r="T232" s="588"/>
      <c r="U232" s="28"/>
      <c r="V232" s="99"/>
      <c r="W232" s="89"/>
      <c r="X232" s="89"/>
      <c r="Y232" s="89"/>
      <c r="Z232" s="89"/>
      <c r="AA232" s="89"/>
      <c r="AB232" s="89"/>
      <c r="AC232" s="89"/>
      <c r="AD232" s="89"/>
      <c r="AF232" s="15"/>
      <c r="AG232" s="15"/>
      <c r="AH232" s="15"/>
      <c r="AI232" s="15"/>
      <c r="AJ232" s="15"/>
      <c r="AK232" s="15"/>
      <c r="AL232" s="13" t="s">
        <v>36</v>
      </c>
      <c r="AM232" s="101"/>
      <c r="AN232" s="99"/>
      <c r="AO232" s="89"/>
      <c r="AP232" s="89"/>
      <c r="AQ232" s="89"/>
    </row>
    <row r="233" spans="1:43">
      <c r="A233" s="89"/>
      <c r="B233" s="106"/>
      <c r="C233" s="101"/>
      <c r="D233" s="99"/>
      <c r="E233" s="588"/>
      <c r="F233" s="588"/>
      <c r="G233" s="588"/>
      <c r="H233" s="588"/>
      <c r="I233" s="588"/>
      <c r="J233" s="588"/>
      <c r="K233" s="588"/>
      <c r="L233" s="588"/>
      <c r="M233" s="588"/>
      <c r="N233" s="588"/>
      <c r="O233" s="588"/>
      <c r="P233" s="588"/>
      <c r="Q233" s="588"/>
      <c r="R233" s="588"/>
      <c r="S233" s="588"/>
      <c r="T233" s="588"/>
      <c r="U233" s="28"/>
      <c r="V233" s="99"/>
      <c r="W233" s="89" t="s">
        <v>41</v>
      </c>
      <c r="X233" s="89"/>
      <c r="Y233" s="89"/>
      <c r="Z233" s="89"/>
      <c r="AA233" s="15"/>
      <c r="AB233" s="15"/>
      <c r="AC233" s="18"/>
      <c r="AD233" s="15"/>
      <c r="AE233" s="15"/>
      <c r="AF233" s="15"/>
      <c r="AG233" s="15"/>
      <c r="AH233" s="15"/>
      <c r="AI233" s="15"/>
      <c r="AJ233" s="15"/>
      <c r="AK233" s="15"/>
      <c r="AL233" s="13" t="s">
        <v>38</v>
      </c>
      <c r="AM233" s="101"/>
      <c r="AN233" s="99"/>
      <c r="AO233" s="89"/>
      <c r="AP233" s="589">
        <v>123</v>
      </c>
      <c r="AQ233" s="59"/>
    </row>
    <row r="234" spans="1:43">
      <c r="A234" s="89"/>
      <c r="B234" s="106"/>
      <c r="C234" s="101"/>
      <c r="D234" s="99"/>
      <c r="E234" s="588"/>
      <c r="F234" s="588"/>
      <c r="G234" s="588"/>
      <c r="H234" s="588"/>
      <c r="I234" s="588"/>
      <c r="J234" s="588"/>
      <c r="K234" s="588"/>
      <c r="L234" s="588"/>
      <c r="M234" s="588"/>
      <c r="N234" s="588"/>
      <c r="O234" s="588"/>
      <c r="P234" s="588"/>
      <c r="Q234" s="588"/>
      <c r="R234" s="588"/>
      <c r="S234" s="588"/>
      <c r="T234" s="588"/>
      <c r="U234" s="28"/>
      <c r="V234" s="99"/>
      <c r="W234" s="89"/>
      <c r="X234" s="89"/>
      <c r="Y234" s="89"/>
      <c r="Z234" s="89"/>
      <c r="AA234" s="89"/>
      <c r="AB234" s="89"/>
      <c r="AC234" s="89"/>
      <c r="AD234" s="89"/>
      <c r="AE234" s="89"/>
      <c r="AF234" s="89"/>
      <c r="AG234" s="89"/>
      <c r="AH234" s="89"/>
      <c r="AI234" s="89"/>
      <c r="AJ234" s="89"/>
      <c r="AK234" s="89"/>
      <c r="AL234" s="13"/>
      <c r="AM234" s="101"/>
      <c r="AN234" s="99"/>
      <c r="AO234" s="89"/>
      <c r="AP234" s="589"/>
      <c r="AQ234" s="59"/>
    </row>
    <row r="235" spans="1:43" ht="6" customHeight="1">
      <c r="A235" s="89"/>
      <c r="B235" s="106"/>
      <c r="C235" s="101"/>
      <c r="D235" s="99"/>
      <c r="E235" s="588"/>
      <c r="F235" s="588"/>
      <c r="G235" s="588"/>
      <c r="H235" s="588"/>
      <c r="I235" s="588"/>
      <c r="J235" s="588"/>
      <c r="K235" s="588"/>
      <c r="L235" s="588"/>
      <c r="M235" s="588"/>
      <c r="N235" s="588"/>
      <c r="O235" s="588"/>
      <c r="P235" s="588"/>
      <c r="Q235" s="588"/>
      <c r="R235" s="588"/>
      <c r="S235" s="588"/>
      <c r="T235" s="588"/>
      <c r="U235" s="28"/>
      <c r="V235" s="99"/>
      <c r="W235" s="89" t="s">
        <v>42</v>
      </c>
      <c r="X235" s="89"/>
      <c r="Y235" s="89"/>
      <c r="Z235" s="89"/>
      <c r="AA235" s="89"/>
      <c r="AB235" s="89"/>
      <c r="AC235" s="89"/>
      <c r="AD235" s="89"/>
      <c r="AE235" s="89"/>
      <c r="AF235" s="89"/>
      <c r="AG235" s="89"/>
      <c r="AH235" s="89"/>
      <c r="AI235" s="89"/>
      <c r="AJ235" s="89"/>
      <c r="AK235" s="89"/>
      <c r="AL235" s="13" t="s">
        <v>510</v>
      </c>
      <c r="AM235" s="101"/>
      <c r="AN235" s="99"/>
      <c r="AO235" s="89"/>
      <c r="AP235" s="89"/>
      <c r="AQ235" s="89"/>
    </row>
    <row r="236" spans="1:43" ht="6" customHeight="1">
      <c r="A236" s="103"/>
      <c r="B236" s="106"/>
      <c r="C236" s="101"/>
      <c r="D236" s="99"/>
      <c r="E236" s="588"/>
      <c r="F236" s="588"/>
      <c r="G236" s="588"/>
      <c r="H236" s="588"/>
      <c r="I236" s="588"/>
      <c r="J236" s="588"/>
      <c r="K236" s="588"/>
      <c r="L236" s="588"/>
      <c r="M236" s="588"/>
      <c r="N236" s="588"/>
      <c r="O236" s="588"/>
      <c r="P236" s="588"/>
      <c r="Q236" s="588"/>
      <c r="R236" s="588"/>
      <c r="S236" s="588"/>
      <c r="T236" s="588"/>
      <c r="U236" s="28"/>
      <c r="V236" s="99"/>
      <c r="W236" s="89"/>
      <c r="X236" s="89"/>
      <c r="Y236" s="89"/>
      <c r="Z236" s="595"/>
      <c r="AA236" s="595"/>
      <c r="AB236" s="595"/>
      <c r="AC236" s="595"/>
      <c r="AD236" s="595"/>
      <c r="AE236" s="595"/>
      <c r="AF236" s="595"/>
      <c r="AG236" s="595"/>
      <c r="AH236" s="595"/>
      <c r="AI236" s="595"/>
      <c r="AJ236" s="595"/>
      <c r="AK236" s="595"/>
      <c r="AL236" s="13"/>
      <c r="AM236" s="101"/>
      <c r="AN236" s="99"/>
      <c r="AO236" s="89"/>
      <c r="AP236" s="89"/>
      <c r="AQ236" s="89"/>
    </row>
    <row r="237" spans="1:43" ht="6" customHeight="1">
      <c r="A237" s="100"/>
      <c r="B237" s="106"/>
      <c r="C237" s="101"/>
      <c r="D237" s="99"/>
      <c r="E237" s="588"/>
      <c r="F237" s="588"/>
      <c r="G237" s="588"/>
      <c r="H237" s="588"/>
      <c r="I237" s="588"/>
      <c r="J237" s="588"/>
      <c r="K237" s="588"/>
      <c r="L237" s="588"/>
      <c r="M237" s="588"/>
      <c r="N237" s="588"/>
      <c r="O237" s="588"/>
      <c r="P237" s="588"/>
      <c r="Q237" s="588"/>
      <c r="R237" s="588"/>
      <c r="S237" s="588"/>
      <c r="T237" s="588"/>
      <c r="U237" s="28"/>
      <c r="V237" s="99"/>
      <c r="W237" s="89"/>
      <c r="X237" s="89"/>
      <c r="Y237" s="89"/>
      <c r="Z237" s="90"/>
      <c r="AA237" s="90"/>
      <c r="AB237" s="90"/>
      <c r="AC237" s="90"/>
      <c r="AD237" s="90"/>
      <c r="AE237" s="90"/>
      <c r="AF237" s="90"/>
      <c r="AG237" s="90"/>
      <c r="AH237" s="90"/>
      <c r="AI237" s="90"/>
      <c r="AJ237" s="90"/>
      <c r="AK237" s="90"/>
      <c r="AL237" s="13"/>
      <c r="AM237" s="101"/>
      <c r="AN237" s="99"/>
      <c r="AO237" s="89"/>
      <c r="AP237" s="89"/>
      <c r="AQ237" s="89"/>
    </row>
    <row r="238" spans="1:43" ht="6" customHeight="1">
      <c r="A238" s="100"/>
      <c r="B238" s="106"/>
      <c r="C238" s="101"/>
      <c r="D238" s="99"/>
      <c r="E238" s="588"/>
      <c r="F238" s="588"/>
      <c r="G238" s="588"/>
      <c r="H238" s="588"/>
      <c r="I238" s="588"/>
      <c r="J238" s="588"/>
      <c r="K238" s="588"/>
      <c r="L238" s="588"/>
      <c r="M238" s="588"/>
      <c r="N238" s="588"/>
      <c r="O238" s="588"/>
      <c r="P238" s="588"/>
      <c r="Q238" s="588"/>
      <c r="R238" s="588"/>
      <c r="S238" s="588"/>
      <c r="T238" s="588"/>
      <c r="U238" s="28"/>
      <c r="V238" s="99"/>
      <c r="W238" s="89" t="s">
        <v>514</v>
      </c>
      <c r="X238" s="89"/>
      <c r="Y238" s="89"/>
      <c r="Z238" s="90"/>
      <c r="AA238" s="90"/>
      <c r="AB238" s="90"/>
      <c r="AC238" s="90"/>
      <c r="AD238" s="90"/>
      <c r="AE238" s="90"/>
      <c r="AF238" s="90"/>
      <c r="AG238" s="90"/>
      <c r="AH238" s="90"/>
      <c r="AI238" s="90"/>
      <c r="AJ238" s="90"/>
      <c r="AK238" s="90"/>
      <c r="AL238" s="13"/>
      <c r="AM238" s="101"/>
      <c r="AN238" s="99"/>
      <c r="AO238" s="89"/>
      <c r="AP238" s="89"/>
      <c r="AQ238" s="89"/>
    </row>
    <row r="239" spans="1:43" ht="6" customHeight="1">
      <c r="A239" s="100"/>
      <c r="B239" s="106"/>
      <c r="C239" s="101"/>
      <c r="D239" s="99"/>
      <c r="E239" s="588"/>
      <c r="F239" s="588"/>
      <c r="G239" s="588"/>
      <c r="H239" s="588"/>
      <c r="I239" s="588"/>
      <c r="J239" s="588"/>
      <c r="K239" s="588"/>
      <c r="L239" s="588"/>
      <c r="M239" s="588"/>
      <c r="N239" s="588"/>
      <c r="O239" s="588"/>
      <c r="P239" s="588"/>
      <c r="Q239" s="588"/>
      <c r="R239" s="588"/>
      <c r="S239" s="588"/>
      <c r="T239" s="588"/>
      <c r="U239" s="28"/>
      <c r="V239" s="99"/>
      <c r="W239" s="89"/>
      <c r="X239" s="89"/>
      <c r="Y239" s="89"/>
      <c r="Z239" s="90"/>
      <c r="AA239" s="90"/>
      <c r="AB239" s="90"/>
      <c r="AC239" s="90"/>
      <c r="AD239" s="90"/>
      <c r="AE239" s="90"/>
      <c r="AF239" s="90"/>
      <c r="AG239" s="90"/>
      <c r="AH239" s="90"/>
      <c r="AI239" s="90"/>
      <c r="AJ239" s="90"/>
      <c r="AK239" s="90"/>
      <c r="AL239" s="13"/>
      <c r="AM239" s="101"/>
      <c r="AN239" s="99"/>
      <c r="AO239" s="89"/>
      <c r="AP239" s="89"/>
      <c r="AQ239" s="89"/>
    </row>
    <row r="240" spans="1:43" ht="6" customHeight="1">
      <c r="A240" s="100"/>
      <c r="B240" s="106"/>
      <c r="C240" s="101"/>
      <c r="D240" s="99"/>
      <c r="E240" s="588"/>
      <c r="F240" s="588"/>
      <c r="G240" s="588"/>
      <c r="H240" s="588"/>
      <c r="I240" s="588"/>
      <c r="J240" s="588"/>
      <c r="K240" s="588"/>
      <c r="L240" s="588"/>
      <c r="M240" s="588"/>
      <c r="N240" s="588"/>
      <c r="O240" s="588"/>
      <c r="P240" s="588"/>
      <c r="Q240" s="588"/>
      <c r="R240" s="588"/>
      <c r="S240" s="588"/>
      <c r="T240" s="588"/>
      <c r="U240" s="28"/>
      <c r="V240" s="99"/>
      <c r="W240" s="89"/>
      <c r="X240" s="89"/>
      <c r="Y240" s="89"/>
      <c r="Z240" s="90"/>
      <c r="AA240" s="90"/>
      <c r="AB240" s="90"/>
      <c r="AC240" s="90"/>
      <c r="AD240" s="90"/>
      <c r="AE240" s="90"/>
      <c r="AF240" s="90"/>
      <c r="AG240" s="90"/>
      <c r="AH240" s="90"/>
      <c r="AI240" s="90"/>
      <c r="AJ240" s="90"/>
      <c r="AK240" s="90"/>
      <c r="AL240" s="13"/>
      <c r="AM240" s="101"/>
      <c r="AN240" s="99"/>
      <c r="AO240" s="89"/>
      <c r="AP240" s="89"/>
      <c r="AQ240" s="89"/>
    </row>
    <row r="241" spans="1:693" ht="6" customHeight="1">
      <c r="A241" s="100"/>
      <c r="B241" s="106"/>
      <c r="C241" s="101"/>
      <c r="D241" s="99"/>
      <c r="E241" s="588"/>
      <c r="F241" s="588"/>
      <c r="G241" s="588"/>
      <c r="H241" s="588"/>
      <c r="I241" s="588"/>
      <c r="J241" s="588"/>
      <c r="K241" s="588"/>
      <c r="L241" s="588"/>
      <c r="M241" s="588"/>
      <c r="N241" s="588"/>
      <c r="O241" s="588"/>
      <c r="P241" s="588"/>
      <c r="Q241" s="588"/>
      <c r="R241" s="588"/>
      <c r="S241" s="588"/>
      <c r="T241" s="588"/>
      <c r="U241" s="28"/>
      <c r="V241" s="99"/>
      <c r="W241" s="89"/>
      <c r="X241" s="89"/>
      <c r="Y241" s="89"/>
      <c r="Z241" s="90"/>
      <c r="AA241" s="90"/>
      <c r="AB241" s="90"/>
      <c r="AC241" s="90"/>
      <c r="AD241" s="90"/>
      <c r="AE241" s="90"/>
      <c r="AF241" s="90"/>
      <c r="AG241" s="90"/>
      <c r="AH241" s="90"/>
      <c r="AI241" s="90"/>
      <c r="AJ241" s="90"/>
      <c r="AK241" s="90"/>
      <c r="AL241" s="13"/>
      <c r="AM241" s="101"/>
      <c r="AN241" s="99"/>
      <c r="AO241" s="89"/>
      <c r="AP241" s="89"/>
      <c r="AQ241" s="89"/>
    </row>
    <row r="242" spans="1:693" ht="6" customHeight="1">
      <c r="A242" s="100"/>
      <c r="B242" s="106"/>
      <c r="C242" s="101"/>
      <c r="D242" s="99"/>
      <c r="E242" s="588"/>
      <c r="F242" s="588"/>
      <c r="G242" s="588"/>
      <c r="H242" s="588"/>
      <c r="I242" s="588"/>
      <c r="J242" s="588"/>
      <c r="K242" s="588"/>
      <c r="L242" s="588"/>
      <c r="M242" s="588"/>
      <c r="N242" s="588"/>
      <c r="O242" s="588"/>
      <c r="P242" s="588"/>
      <c r="Q242" s="588"/>
      <c r="R242" s="588"/>
      <c r="S242" s="588"/>
      <c r="T242" s="588"/>
      <c r="U242" s="28"/>
      <c r="V242" s="99"/>
      <c r="W242" s="89"/>
      <c r="X242" s="89"/>
      <c r="Y242" s="89"/>
      <c r="Z242" s="90"/>
      <c r="AA242" s="90"/>
      <c r="AB242" s="90"/>
      <c r="AC242" s="90"/>
      <c r="AD242" s="90"/>
      <c r="AE242" s="90"/>
      <c r="AF242" s="90"/>
      <c r="AG242" s="90"/>
      <c r="AH242" s="90"/>
      <c r="AI242" s="90"/>
      <c r="AJ242" s="90"/>
      <c r="AK242" s="90"/>
      <c r="AL242" s="13"/>
      <c r="AM242" s="101"/>
      <c r="AN242" s="99"/>
      <c r="AO242" s="89"/>
      <c r="AP242" s="89"/>
      <c r="AQ242" s="89"/>
    </row>
    <row r="243" spans="1:693">
      <c r="A243" s="89"/>
      <c r="B243" s="91"/>
      <c r="C243" s="8"/>
      <c r="D243" s="9"/>
      <c r="E243" s="588" t="s">
        <v>515</v>
      </c>
      <c r="F243" s="588"/>
      <c r="G243" s="588"/>
      <c r="H243" s="588"/>
      <c r="I243" s="588"/>
      <c r="J243" s="588"/>
      <c r="K243" s="588"/>
      <c r="L243" s="588"/>
      <c r="M243" s="588"/>
      <c r="N243" s="588"/>
      <c r="O243" s="588"/>
      <c r="P243" s="588"/>
      <c r="Q243" s="588"/>
      <c r="R243" s="588"/>
      <c r="S243" s="588"/>
      <c r="T243" s="588"/>
      <c r="U243" s="8"/>
      <c r="W243" s="6"/>
      <c r="X243" s="6"/>
      <c r="Y243" s="6"/>
      <c r="Z243" s="6"/>
      <c r="AA243" s="6"/>
      <c r="AB243" s="6"/>
      <c r="AC243" s="6"/>
      <c r="AD243" s="6"/>
      <c r="AE243" s="6"/>
      <c r="AF243" s="6"/>
      <c r="AG243" s="6"/>
      <c r="AH243" s="6"/>
      <c r="AI243" s="6"/>
      <c r="AJ243" s="6"/>
      <c r="AK243" s="6"/>
      <c r="AL243" s="27"/>
      <c r="AM243" s="8"/>
      <c r="AN243" s="9"/>
      <c r="AO243" s="6"/>
      <c r="AP243" s="6"/>
      <c r="AQ243" s="6"/>
    </row>
    <row r="244" spans="1:693" ht="11.25" customHeight="1">
      <c r="B244" s="20"/>
      <c r="C244" s="104"/>
      <c r="D244" s="102"/>
      <c r="E244" s="588"/>
      <c r="F244" s="588"/>
      <c r="G244" s="588"/>
      <c r="H244" s="588"/>
      <c r="I244" s="588"/>
      <c r="J244" s="588"/>
      <c r="K244" s="588"/>
      <c r="L244" s="588"/>
      <c r="M244" s="588"/>
      <c r="N244" s="588"/>
      <c r="O244" s="588"/>
      <c r="P244" s="588"/>
      <c r="Q244" s="588"/>
      <c r="R244" s="588"/>
      <c r="S244" s="588"/>
      <c r="T244" s="588"/>
      <c r="U244" s="104"/>
      <c r="W244" s="103"/>
      <c r="X244" s="103"/>
      <c r="Y244" s="103"/>
      <c r="Z244" s="103"/>
      <c r="AA244" s="103"/>
      <c r="AB244" s="103"/>
      <c r="AC244" s="103"/>
      <c r="AD244" s="103"/>
      <c r="AE244" s="103"/>
      <c r="AF244" s="103"/>
      <c r="AG244" s="103"/>
      <c r="AH244" s="103"/>
      <c r="AI244" s="103"/>
      <c r="AJ244" s="103"/>
      <c r="AK244" s="103"/>
      <c r="AL244" s="30"/>
      <c r="AM244" s="104"/>
      <c r="AN244" s="102"/>
      <c r="AO244" s="103"/>
      <c r="AP244" s="103"/>
      <c r="AQ244" s="103"/>
    </row>
    <row r="245" spans="1:693" ht="11.25" customHeight="1">
      <c r="B245"/>
      <c r="E245" s="588"/>
      <c r="F245" s="588"/>
      <c r="G245" s="588"/>
      <c r="H245" s="588"/>
      <c r="I245" s="588"/>
      <c r="J245" s="588"/>
      <c r="K245" s="588"/>
      <c r="L245" s="588"/>
      <c r="M245" s="588"/>
      <c r="N245" s="588"/>
      <c r="O245" s="588"/>
      <c r="P245" s="588"/>
      <c r="Q245" s="588"/>
      <c r="R245" s="588"/>
      <c r="S245" s="588"/>
      <c r="T245" s="588"/>
      <c r="U245" s="31"/>
      <c r="AL245"/>
    </row>
    <row r="246" spans="1:693">
      <c r="B246">
        <v>123</v>
      </c>
      <c r="E246" s="588"/>
      <c r="F246" s="588"/>
      <c r="G246" s="588"/>
      <c r="H246" s="588"/>
      <c r="I246" s="588"/>
      <c r="J246" s="588"/>
      <c r="K246" s="588"/>
      <c r="L246" s="588"/>
      <c r="M246" s="588"/>
      <c r="N246" s="588"/>
      <c r="O246" s="588"/>
      <c r="P246" s="588"/>
      <c r="Q246" s="588"/>
      <c r="R246" s="588"/>
      <c r="S246" s="588"/>
      <c r="T246" s="588"/>
      <c r="U246" s="36"/>
      <c r="AL246" t="s">
        <v>169</v>
      </c>
      <c r="AP246">
        <v>125</v>
      </c>
    </row>
    <row r="247" spans="1:693">
      <c r="B247"/>
      <c r="E247" s="588"/>
      <c r="F247" s="588"/>
      <c r="G247" s="588"/>
      <c r="H247" s="588"/>
      <c r="I247" s="588"/>
      <c r="J247" s="588"/>
      <c r="K247" s="588"/>
      <c r="L247" s="588"/>
      <c r="M247" s="588"/>
      <c r="N247" s="588"/>
      <c r="O247" s="588"/>
      <c r="P247" s="588"/>
      <c r="Q247" s="588"/>
      <c r="R247" s="588"/>
      <c r="S247" s="588"/>
      <c r="T247" s="588"/>
      <c r="U247" s="36"/>
      <c r="AL247"/>
    </row>
    <row r="248" spans="1:693">
      <c r="B248"/>
      <c r="E248" s="588"/>
      <c r="F248" s="588"/>
      <c r="G248" s="588"/>
      <c r="H248" s="588"/>
      <c r="I248" s="588"/>
      <c r="J248" s="588"/>
      <c r="K248" s="588"/>
      <c r="L248" s="588"/>
      <c r="M248" s="588"/>
      <c r="N248" s="588"/>
      <c r="O248" s="588"/>
      <c r="P248" s="588"/>
      <c r="Q248" s="588"/>
      <c r="R248" s="588"/>
      <c r="S248" s="588"/>
      <c r="T248" s="588"/>
      <c r="U248" s="36"/>
      <c r="AL248" t="s">
        <v>190</v>
      </c>
    </row>
    <row r="249" spans="1:693">
      <c r="B249"/>
      <c r="E249" s="588"/>
      <c r="F249" s="588"/>
      <c r="G249" s="588"/>
      <c r="H249" s="588"/>
      <c r="I249" s="588"/>
      <c r="J249" s="588"/>
      <c r="K249" s="588"/>
      <c r="L249" s="588"/>
      <c r="M249" s="588"/>
      <c r="N249" s="588"/>
      <c r="O249" s="588"/>
      <c r="P249" s="588"/>
      <c r="Q249" s="588"/>
      <c r="R249" s="588"/>
      <c r="S249" s="588"/>
      <c r="T249" s="588"/>
      <c r="U249" s="36"/>
      <c r="AL249" t="s">
        <v>191</v>
      </c>
    </row>
    <row r="250" spans="1:693">
      <c r="B250"/>
      <c r="E250" s="588"/>
      <c r="F250" s="588"/>
      <c r="G250" s="588"/>
      <c r="H250" s="588"/>
      <c r="I250" s="588"/>
      <c r="J250" s="588"/>
      <c r="K250" s="588"/>
      <c r="L250" s="588"/>
      <c r="M250" s="588"/>
      <c r="N250" s="588"/>
      <c r="O250" s="588"/>
      <c r="P250" s="588"/>
      <c r="Q250" s="588"/>
      <c r="R250" s="588"/>
      <c r="S250" s="588"/>
      <c r="T250" s="588"/>
      <c r="U250" s="36"/>
      <c r="AL250" t="s">
        <v>192</v>
      </c>
    </row>
    <row r="251" spans="1:693">
      <c r="B251"/>
      <c r="E251" s="588"/>
      <c r="F251" s="588"/>
      <c r="G251" s="588"/>
      <c r="H251" s="588"/>
      <c r="I251" s="588"/>
      <c r="J251" s="588"/>
      <c r="K251" s="588"/>
      <c r="L251" s="588"/>
      <c r="M251" s="588"/>
      <c r="N251" s="588"/>
      <c r="O251" s="588"/>
      <c r="P251" s="588"/>
      <c r="Q251" s="588"/>
      <c r="R251" s="588"/>
      <c r="S251" s="588"/>
      <c r="T251" s="588"/>
      <c r="U251" s="36"/>
      <c r="AL251" t="s">
        <v>193</v>
      </c>
    </row>
    <row r="252" spans="1:693">
      <c r="B252"/>
      <c r="E252" s="588"/>
      <c r="F252" s="588"/>
      <c r="G252" s="588"/>
      <c r="H252" s="588"/>
      <c r="I252" s="588"/>
      <c r="J252" s="588"/>
      <c r="K252" s="588"/>
      <c r="L252" s="588"/>
      <c r="M252" s="588"/>
      <c r="N252" s="588"/>
      <c r="O252" s="588"/>
      <c r="P252" s="588"/>
      <c r="Q252" s="588"/>
      <c r="R252" s="588"/>
      <c r="S252" s="588"/>
      <c r="T252" s="588"/>
      <c r="U252" s="36"/>
      <c r="AL252" s="203" t="s">
        <v>194</v>
      </c>
      <c r="AP252">
        <v>125</v>
      </c>
    </row>
    <row r="253" spans="1:693">
      <c r="B253"/>
      <c r="E253" s="588"/>
      <c r="F253" s="588"/>
      <c r="G253" s="588"/>
      <c r="H253" s="588"/>
      <c r="I253" s="588"/>
      <c r="J253" s="588"/>
      <c r="K253" s="588"/>
      <c r="L253" s="588"/>
      <c r="M253" s="588"/>
      <c r="N253" s="588"/>
      <c r="O253" s="588"/>
      <c r="P253" s="588"/>
      <c r="Q253" s="588"/>
      <c r="R253" s="588"/>
      <c r="S253" s="588"/>
      <c r="T253" s="588"/>
      <c r="U253" s="36"/>
      <c r="AL253"/>
      <c r="AP253" s="203"/>
    </row>
    <row r="254" spans="1:693">
      <c r="B254"/>
      <c r="E254" s="588"/>
      <c r="F254" s="588"/>
      <c r="G254" s="588"/>
      <c r="H254" s="588"/>
      <c r="I254" s="588"/>
      <c r="J254" s="588"/>
      <c r="K254" s="588"/>
      <c r="L254" s="588"/>
      <c r="M254" s="588"/>
      <c r="N254" s="588"/>
      <c r="O254" s="588"/>
      <c r="P254" s="588"/>
      <c r="Q254" s="588"/>
      <c r="R254" s="588"/>
      <c r="S254" s="588"/>
      <c r="T254" s="588"/>
      <c r="U254" s="36"/>
      <c r="AL254"/>
    </row>
    <row r="255" spans="1:693">
      <c r="B255"/>
      <c r="E255" s="588"/>
      <c r="F255" s="588"/>
      <c r="G255" s="588"/>
      <c r="H255" s="588"/>
      <c r="I255" s="588"/>
      <c r="J255" s="588"/>
      <c r="K255" s="588"/>
      <c r="L255" s="588"/>
      <c r="M255" s="588"/>
      <c r="N255" s="588"/>
      <c r="O255" s="588"/>
      <c r="P255" s="588"/>
      <c r="Q255" s="588"/>
      <c r="R255" s="588"/>
      <c r="S255" s="588"/>
      <c r="T255" s="588"/>
      <c r="U255" s="36"/>
      <c r="AL255" s="203" t="s">
        <v>516</v>
      </c>
      <c r="AP255">
        <v>126</v>
      </c>
    </row>
    <row r="256" spans="1:693">
      <c r="B256"/>
      <c r="E256" s="588"/>
      <c r="F256" s="588"/>
      <c r="G256" s="588"/>
      <c r="H256" s="588"/>
      <c r="I256" s="588"/>
      <c r="J256" s="588"/>
      <c r="K256" s="588"/>
      <c r="L256" s="588"/>
      <c r="M256" s="588"/>
      <c r="N256" s="588"/>
      <c r="O256" s="588"/>
      <c r="P256" s="588"/>
      <c r="Q256" s="588"/>
      <c r="R256" s="588"/>
      <c r="S256" s="588"/>
      <c r="T256" s="588"/>
      <c r="U256" s="36"/>
      <c r="AL256" s="203"/>
      <c r="AP256" s="203"/>
      <c r="AS256" s="89"/>
      <c r="AT256" s="89"/>
      <c r="AU256" s="89"/>
      <c r="AV256" s="89"/>
      <c r="AW256" s="89"/>
      <c r="AX256" s="89"/>
      <c r="AY256" s="89"/>
      <c r="AZ256" s="89"/>
      <c r="BA256" s="89"/>
      <c r="BB256" s="89"/>
      <c r="BC256" s="89"/>
      <c r="BD256" s="89"/>
      <c r="BE256" s="89"/>
      <c r="BF256" s="89"/>
      <c r="BG256" s="89"/>
      <c r="BH256" s="89"/>
      <c r="BI256" s="89"/>
      <c r="BJ256" s="89"/>
      <c r="BK256" s="89"/>
      <c r="BL256" s="89"/>
      <c r="BM256" s="89"/>
      <c r="BN256" s="89"/>
      <c r="BO256" s="89"/>
      <c r="BP256" s="89"/>
      <c r="BQ256" s="89"/>
      <c r="BR256" s="89"/>
      <c r="BS256" s="89"/>
      <c r="BT256" s="89"/>
      <c r="BU256" s="89"/>
      <c r="BV256" s="89"/>
      <c r="BW256" s="89"/>
      <c r="BX256" s="89"/>
      <c r="BY256" s="89"/>
      <c r="BZ256" s="89"/>
      <c r="CA256" s="89"/>
      <c r="CB256" s="89"/>
      <c r="CC256" s="89"/>
      <c r="CD256" s="89"/>
      <c r="CE256" s="89"/>
      <c r="CF256" s="89"/>
      <c r="CG256" s="89"/>
      <c r="CH256" s="89"/>
      <c r="CI256" s="89"/>
      <c r="CJ256" s="89"/>
      <c r="CK256" s="89"/>
      <c r="CL256" s="89"/>
      <c r="CM256" s="89"/>
      <c r="CN256" s="89"/>
      <c r="CO256" s="89"/>
      <c r="CP256" s="89"/>
      <c r="CQ256" s="89"/>
      <c r="CR256" s="89"/>
      <c r="CS256" s="89"/>
      <c r="CT256" s="89"/>
      <c r="CU256" s="89"/>
      <c r="CV256" s="89"/>
      <c r="CW256" s="89"/>
      <c r="CX256" s="89"/>
      <c r="CY256" s="89"/>
      <c r="CZ256" s="89"/>
      <c r="DA256" s="89"/>
      <c r="DB256" s="89"/>
      <c r="DC256" s="89"/>
      <c r="DD256" s="89"/>
      <c r="DE256" s="89"/>
      <c r="DF256" s="89"/>
      <c r="DG256" s="89"/>
      <c r="DH256" s="89"/>
      <c r="DI256" s="89"/>
      <c r="DJ256" s="89"/>
      <c r="DK256" s="89"/>
      <c r="DL256" s="89"/>
      <c r="DM256" s="89"/>
      <c r="DN256" s="89"/>
      <c r="DO256" s="89"/>
      <c r="DP256" s="89"/>
      <c r="DQ256" s="89"/>
      <c r="DR256" s="89"/>
      <c r="DS256" s="89"/>
      <c r="DT256" s="89"/>
      <c r="DU256" s="89"/>
      <c r="DV256" s="89"/>
      <c r="DW256" s="89"/>
      <c r="DX256" s="89"/>
      <c r="DY256" s="89"/>
      <c r="DZ256" s="89"/>
      <c r="EA256" s="89"/>
      <c r="EB256" s="89"/>
      <c r="EC256" s="89"/>
      <c r="ED256" s="89"/>
      <c r="EE256" s="89"/>
      <c r="EF256" s="89"/>
      <c r="EG256" s="89"/>
      <c r="EH256" s="89"/>
      <c r="EI256" s="89"/>
      <c r="EJ256" s="89"/>
      <c r="EK256" s="89"/>
      <c r="EL256" s="89"/>
      <c r="EM256" s="89"/>
      <c r="EN256" s="89"/>
      <c r="EO256" s="89"/>
      <c r="EP256" s="89"/>
      <c r="EQ256" s="89"/>
      <c r="ER256" s="89"/>
      <c r="ES256" s="89"/>
      <c r="ET256" s="89"/>
      <c r="EU256" s="89"/>
      <c r="EV256" s="89"/>
      <c r="EW256" s="89"/>
      <c r="EX256" s="89"/>
      <c r="EY256" s="89"/>
      <c r="EZ256" s="89"/>
      <c r="FA256" s="89"/>
      <c r="FB256" s="89"/>
      <c r="FC256" s="89"/>
      <c r="FD256" s="89"/>
      <c r="FE256" s="89"/>
      <c r="FF256" s="89"/>
      <c r="FG256" s="89"/>
      <c r="FH256" s="89"/>
      <c r="FI256" s="89"/>
      <c r="FJ256" s="89"/>
      <c r="FK256" s="89"/>
      <c r="FL256" s="89"/>
      <c r="FM256" s="89"/>
      <c r="FN256" s="89"/>
      <c r="FO256" s="89"/>
      <c r="FP256" s="89"/>
      <c r="FQ256" s="89"/>
      <c r="FR256" s="89"/>
      <c r="FS256" s="89"/>
      <c r="FT256" s="89"/>
      <c r="FU256" s="89"/>
      <c r="FV256" s="89"/>
      <c r="FW256" s="89"/>
      <c r="FX256" s="89"/>
      <c r="FY256" s="89"/>
      <c r="FZ256" s="89"/>
      <c r="GA256" s="89"/>
      <c r="GB256" s="89"/>
      <c r="GC256" s="89"/>
      <c r="GD256" s="89"/>
      <c r="GE256" s="89"/>
      <c r="GF256" s="89"/>
      <c r="GG256" s="89"/>
      <c r="GH256" s="89"/>
      <c r="GI256" s="89"/>
      <c r="GJ256" s="89"/>
      <c r="GK256" s="89"/>
      <c r="GL256" s="89"/>
      <c r="GM256" s="89"/>
      <c r="GN256" s="89"/>
      <c r="GO256" s="89"/>
      <c r="GP256" s="89"/>
      <c r="GQ256" s="89"/>
      <c r="GR256" s="89"/>
      <c r="GS256" s="89"/>
      <c r="GT256" s="89"/>
      <c r="GU256" s="89"/>
      <c r="GV256" s="89"/>
      <c r="GW256" s="89"/>
      <c r="GX256" s="89"/>
      <c r="GY256" s="89"/>
      <c r="GZ256" s="89"/>
      <c r="HA256" s="89"/>
      <c r="HB256" s="89"/>
      <c r="HC256" s="89"/>
      <c r="HD256" s="89"/>
      <c r="HE256" s="89"/>
      <c r="HF256" s="89"/>
      <c r="HG256" s="89"/>
      <c r="HH256" s="89"/>
      <c r="HI256" s="89"/>
      <c r="HJ256" s="89"/>
      <c r="HK256" s="89"/>
      <c r="HL256" s="89"/>
      <c r="HM256" s="89"/>
      <c r="HN256" s="89"/>
      <c r="HO256" s="89"/>
      <c r="HP256" s="89"/>
      <c r="HQ256" s="89"/>
      <c r="HR256" s="89"/>
      <c r="HS256" s="89"/>
      <c r="HT256" s="89"/>
      <c r="HU256" s="89"/>
      <c r="HV256" s="89"/>
      <c r="HW256" s="89"/>
      <c r="HX256" s="89"/>
      <c r="HY256" s="89"/>
      <c r="HZ256" s="89"/>
      <c r="IA256" s="89"/>
      <c r="IB256" s="89"/>
      <c r="IC256" s="89"/>
      <c r="ID256" s="89"/>
      <c r="IE256" s="89"/>
      <c r="IF256" s="89"/>
      <c r="IG256" s="89"/>
      <c r="IH256" s="89"/>
      <c r="II256" s="89"/>
      <c r="IJ256" s="89"/>
      <c r="IK256" s="89"/>
      <c r="IL256" s="89"/>
      <c r="IM256" s="89"/>
      <c r="IN256" s="89"/>
      <c r="IO256" s="89"/>
      <c r="IP256" s="89"/>
      <c r="IQ256" s="89"/>
      <c r="IR256" s="89"/>
      <c r="IS256" s="89"/>
      <c r="IT256" s="89"/>
      <c r="IU256" s="89"/>
      <c r="IV256" s="89"/>
      <c r="IW256" s="89"/>
      <c r="IX256" s="89"/>
      <c r="IY256" s="89"/>
      <c r="IZ256" s="89"/>
      <c r="JA256" s="89"/>
      <c r="JB256" s="89"/>
      <c r="JC256" s="89"/>
      <c r="JD256" s="89"/>
      <c r="JE256" s="89"/>
      <c r="JF256" s="89"/>
      <c r="JG256" s="89"/>
      <c r="JH256" s="89"/>
      <c r="JI256" s="89"/>
      <c r="JJ256" s="89"/>
      <c r="JK256" s="89"/>
      <c r="JL256" s="89"/>
      <c r="JM256" s="89"/>
      <c r="JN256" s="89"/>
      <c r="JO256" s="89"/>
      <c r="JP256" s="89"/>
      <c r="JQ256" s="89"/>
      <c r="JR256" s="89"/>
      <c r="JS256" s="89"/>
      <c r="JT256" s="89"/>
      <c r="JU256" s="89"/>
      <c r="JV256" s="89"/>
      <c r="JW256" s="89"/>
      <c r="JX256" s="89"/>
      <c r="JY256" s="89"/>
      <c r="JZ256" s="89"/>
      <c r="KA256" s="89"/>
      <c r="KB256" s="89"/>
      <c r="KC256" s="89"/>
      <c r="KD256" s="89"/>
      <c r="KE256" s="89"/>
      <c r="KF256" s="89"/>
      <c r="KG256" s="89"/>
      <c r="KH256" s="89"/>
      <c r="KI256" s="89"/>
      <c r="KJ256" s="89"/>
      <c r="KK256" s="89"/>
      <c r="KL256" s="89"/>
      <c r="KM256" s="89"/>
      <c r="KN256" s="89"/>
      <c r="KO256" s="89"/>
      <c r="KP256" s="89"/>
      <c r="KQ256" s="89"/>
      <c r="KR256" s="89"/>
      <c r="KS256" s="89"/>
      <c r="KT256" s="89"/>
      <c r="KU256" s="89"/>
      <c r="KV256" s="89"/>
      <c r="KW256" s="89"/>
      <c r="KX256" s="89"/>
      <c r="KY256" s="89"/>
      <c r="KZ256" s="89"/>
      <c r="LA256" s="89"/>
      <c r="LB256" s="89"/>
      <c r="LC256" s="89"/>
      <c r="LD256" s="89"/>
      <c r="LE256" s="89"/>
      <c r="LF256" s="89"/>
      <c r="LG256" s="89"/>
      <c r="LH256" s="89"/>
      <c r="LI256" s="89"/>
      <c r="LJ256" s="89"/>
      <c r="LK256" s="89"/>
      <c r="LL256" s="89"/>
      <c r="LM256" s="89"/>
      <c r="LN256" s="89"/>
      <c r="LO256" s="89"/>
      <c r="LP256" s="89"/>
      <c r="LQ256" s="89"/>
      <c r="LR256" s="89"/>
      <c r="LS256" s="89"/>
      <c r="LT256" s="89"/>
      <c r="LU256" s="89"/>
      <c r="LV256" s="89"/>
      <c r="LW256" s="89"/>
      <c r="LX256" s="89"/>
      <c r="LY256" s="89"/>
      <c r="LZ256" s="89"/>
      <c r="MA256" s="89"/>
      <c r="MB256" s="89"/>
      <c r="MC256" s="89"/>
      <c r="MD256" s="89"/>
      <c r="ME256" s="89"/>
      <c r="MF256" s="89"/>
      <c r="MG256" s="89"/>
      <c r="MH256" s="89"/>
      <c r="MI256" s="89"/>
      <c r="MJ256" s="89"/>
      <c r="MK256" s="89"/>
      <c r="ML256" s="89"/>
      <c r="MM256" s="89"/>
      <c r="MN256" s="89"/>
      <c r="MO256" s="89"/>
      <c r="MP256" s="89"/>
      <c r="MQ256" s="89"/>
      <c r="MR256" s="89"/>
      <c r="MS256" s="89"/>
      <c r="MT256" s="89"/>
      <c r="MU256" s="89"/>
      <c r="MV256" s="89"/>
      <c r="MW256" s="89"/>
      <c r="MX256" s="89"/>
      <c r="MY256" s="89"/>
      <c r="MZ256" s="89"/>
      <c r="NA256" s="89"/>
      <c r="NB256" s="89"/>
      <c r="NC256" s="89"/>
      <c r="ND256" s="89"/>
      <c r="NE256" s="89"/>
      <c r="NF256" s="89"/>
      <c r="NG256" s="89"/>
      <c r="NH256" s="89"/>
      <c r="NI256" s="89"/>
      <c r="NJ256" s="89"/>
      <c r="NK256" s="89"/>
      <c r="NL256" s="89"/>
      <c r="NM256" s="89"/>
      <c r="NN256" s="89"/>
      <c r="NO256" s="89"/>
      <c r="NP256" s="89"/>
      <c r="NQ256" s="89"/>
      <c r="NR256" s="89"/>
      <c r="NS256" s="89"/>
      <c r="NT256" s="89"/>
      <c r="NU256" s="89"/>
      <c r="NV256" s="89"/>
      <c r="NW256" s="89"/>
      <c r="NX256" s="89"/>
      <c r="NY256" s="89"/>
      <c r="NZ256" s="89"/>
      <c r="OA256" s="89"/>
      <c r="OB256" s="89"/>
      <c r="OC256" s="89"/>
      <c r="OD256" s="89"/>
      <c r="OE256" s="89"/>
      <c r="OF256" s="89"/>
      <c r="OG256" s="89"/>
      <c r="OH256" s="89"/>
      <c r="OI256" s="89"/>
      <c r="OJ256" s="89"/>
      <c r="OK256" s="89"/>
      <c r="OL256" s="89"/>
      <c r="OM256" s="89"/>
      <c r="ON256" s="89"/>
      <c r="OO256" s="89"/>
      <c r="OP256" s="89"/>
      <c r="OQ256" s="89"/>
      <c r="OR256" s="89"/>
      <c r="OS256" s="89"/>
      <c r="OT256" s="89"/>
      <c r="OU256" s="89"/>
      <c r="OV256" s="89"/>
      <c r="OW256" s="89"/>
      <c r="OX256" s="89"/>
      <c r="OY256" s="89"/>
      <c r="OZ256" s="89"/>
      <c r="PA256" s="89"/>
      <c r="PB256" s="89"/>
      <c r="PC256" s="89"/>
      <c r="PD256" s="89"/>
      <c r="PE256" s="89"/>
      <c r="PF256" s="89"/>
      <c r="PG256" s="89"/>
      <c r="PH256" s="89"/>
      <c r="PI256" s="89"/>
      <c r="PJ256" s="89"/>
      <c r="PK256" s="89"/>
      <c r="PL256" s="89"/>
      <c r="PM256" s="89"/>
      <c r="PN256" s="89"/>
      <c r="PO256" s="89"/>
      <c r="PP256" s="89"/>
      <c r="PQ256" s="89"/>
      <c r="PR256" s="89"/>
      <c r="PS256" s="89"/>
      <c r="PT256" s="89"/>
      <c r="PU256" s="89"/>
      <c r="PV256" s="89"/>
      <c r="PW256" s="89"/>
      <c r="PX256" s="89"/>
      <c r="PY256" s="89"/>
      <c r="PZ256" s="89"/>
      <c r="QA256" s="89"/>
      <c r="QB256" s="89"/>
      <c r="QC256" s="89"/>
      <c r="QD256" s="89"/>
      <c r="QE256" s="89"/>
      <c r="QF256" s="89"/>
      <c r="QG256" s="89"/>
      <c r="QH256" s="89"/>
      <c r="QI256" s="89"/>
      <c r="QJ256" s="89"/>
      <c r="QK256" s="89"/>
      <c r="QL256" s="89"/>
      <c r="QM256" s="89"/>
      <c r="QN256" s="89"/>
      <c r="QO256" s="89"/>
      <c r="QP256" s="89"/>
      <c r="QQ256" s="89"/>
      <c r="QR256" s="89"/>
      <c r="QS256" s="89"/>
      <c r="QT256" s="89"/>
      <c r="QU256" s="89"/>
      <c r="QV256" s="89"/>
      <c r="QW256" s="89"/>
      <c r="QX256" s="89"/>
      <c r="QY256" s="89"/>
      <c r="QZ256" s="89"/>
      <c r="RA256" s="89"/>
      <c r="RB256" s="89"/>
      <c r="RC256" s="89"/>
      <c r="RD256" s="89"/>
      <c r="RE256" s="89"/>
      <c r="RF256" s="89"/>
      <c r="RG256" s="89"/>
      <c r="RH256" s="89"/>
      <c r="RI256" s="89"/>
      <c r="RJ256" s="89"/>
      <c r="RK256" s="89"/>
      <c r="RL256" s="89"/>
      <c r="RM256" s="89"/>
      <c r="RN256" s="89"/>
      <c r="RO256" s="89"/>
      <c r="RP256" s="89"/>
      <c r="RQ256" s="89"/>
      <c r="RR256" s="89"/>
      <c r="RS256" s="89"/>
      <c r="RT256" s="89"/>
      <c r="RU256" s="89"/>
      <c r="RV256" s="89"/>
      <c r="RW256" s="89"/>
      <c r="RX256" s="89"/>
      <c r="RY256" s="89"/>
      <c r="RZ256" s="89"/>
      <c r="SA256" s="89"/>
      <c r="SB256" s="89"/>
      <c r="SC256" s="89"/>
      <c r="SD256" s="89"/>
      <c r="SE256" s="89"/>
      <c r="SF256" s="89"/>
      <c r="SG256" s="89"/>
      <c r="SH256" s="89"/>
      <c r="SI256" s="89"/>
      <c r="SJ256" s="89"/>
      <c r="SK256" s="89"/>
      <c r="SL256" s="89"/>
      <c r="SM256" s="89"/>
      <c r="SN256" s="89"/>
      <c r="SO256" s="89"/>
      <c r="SP256" s="89"/>
      <c r="SQ256" s="89"/>
      <c r="SR256" s="89"/>
      <c r="SS256" s="89"/>
      <c r="ST256" s="89"/>
      <c r="SU256" s="89"/>
      <c r="SV256" s="89"/>
      <c r="SW256" s="89"/>
      <c r="SX256" s="89"/>
      <c r="SY256" s="89"/>
      <c r="SZ256" s="89"/>
      <c r="TA256" s="89"/>
      <c r="TB256" s="89"/>
      <c r="TC256" s="89"/>
      <c r="TD256" s="89"/>
      <c r="TE256" s="89"/>
      <c r="TF256" s="89"/>
      <c r="TG256" s="89"/>
      <c r="TH256" s="89"/>
      <c r="TI256" s="89"/>
      <c r="TJ256" s="89"/>
      <c r="TK256" s="89"/>
      <c r="TL256" s="89"/>
      <c r="TM256" s="89"/>
      <c r="TN256" s="89"/>
      <c r="TO256" s="89"/>
      <c r="TP256" s="89"/>
      <c r="TQ256" s="89"/>
      <c r="TR256" s="89"/>
      <c r="TS256" s="89"/>
      <c r="TT256" s="89"/>
      <c r="TU256" s="89"/>
      <c r="TV256" s="89"/>
      <c r="TW256" s="89"/>
      <c r="TX256" s="89"/>
      <c r="TY256" s="89"/>
      <c r="TZ256" s="89"/>
      <c r="UA256" s="89"/>
      <c r="UB256" s="89"/>
      <c r="UC256" s="89"/>
      <c r="UD256" s="89"/>
      <c r="UE256" s="89"/>
      <c r="UF256" s="89"/>
      <c r="UG256" s="89"/>
      <c r="UH256" s="89"/>
      <c r="UI256" s="89"/>
      <c r="UJ256" s="89"/>
      <c r="UK256" s="89"/>
      <c r="UL256" s="89"/>
      <c r="UM256" s="89"/>
      <c r="UN256" s="89"/>
      <c r="UO256" s="89"/>
      <c r="UP256" s="89"/>
      <c r="UQ256" s="89"/>
      <c r="UR256" s="89"/>
      <c r="US256" s="89"/>
      <c r="UT256" s="89"/>
      <c r="UU256" s="89"/>
      <c r="UV256" s="89"/>
      <c r="UW256" s="89"/>
      <c r="UX256" s="89"/>
      <c r="UY256" s="89"/>
      <c r="UZ256" s="89"/>
      <c r="VA256" s="89"/>
      <c r="VB256" s="89"/>
      <c r="VC256" s="89"/>
      <c r="VD256" s="89"/>
      <c r="VE256" s="89"/>
      <c r="VF256" s="89"/>
      <c r="VG256" s="89"/>
      <c r="VH256" s="89"/>
      <c r="VI256" s="89"/>
      <c r="VJ256" s="89"/>
      <c r="VK256" s="89"/>
      <c r="VL256" s="89"/>
      <c r="VM256" s="89"/>
      <c r="VN256" s="89"/>
      <c r="VO256" s="89"/>
      <c r="VP256" s="89"/>
      <c r="VQ256" s="89"/>
      <c r="VR256" s="89"/>
      <c r="VS256" s="89"/>
      <c r="VT256" s="89"/>
      <c r="VU256" s="89"/>
      <c r="VV256" s="89"/>
      <c r="VW256" s="89"/>
      <c r="VX256" s="89"/>
      <c r="VY256" s="89"/>
      <c r="VZ256" s="89"/>
      <c r="WA256" s="89"/>
      <c r="WB256" s="89"/>
      <c r="WC256" s="89"/>
      <c r="WD256" s="89"/>
      <c r="WE256" s="89"/>
      <c r="WF256" s="89"/>
      <c r="WG256" s="89"/>
      <c r="WH256" s="89"/>
      <c r="WI256" s="89"/>
      <c r="WJ256" s="89"/>
      <c r="WK256" s="89"/>
      <c r="WL256" s="89"/>
      <c r="WM256" s="89"/>
      <c r="WN256" s="89"/>
      <c r="WO256" s="89"/>
      <c r="WP256" s="89"/>
      <c r="WQ256" s="89"/>
      <c r="WR256" s="89"/>
      <c r="WS256" s="89"/>
      <c r="WT256" s="89"/>
      <c r="WU256" s="89"/>
      <c r="WV256" s="89"/>
      <c r="WW256" s="89"/>
      <c r="WX256" s="89"/>
      <c r="WY256" s="89"/>
      <c r="WZ256" s="89"/>
      <c r="XA256" s="89"/>
      <c r="XB256" s="89"/>
      <c r="XC256" s="89"/>
      <c r="XD256" s="89"/>
      <c r="XE256" s="89"/>
      <c r="XF256" s="89"/>
      <c r="XG256" s="89"/>
      <c r="XH256" s="89"/>
      <c r="XI256" s="89"/>
      <c r="XJ256" s="89"/>
      <c r="XK256" s="89"/>
      <c r="XL256" s="89"/>
      <c r="XM256" s="89"/>
      <c r="XN256" s="89"/>
      <c r="XO256" s="89"/>
      <c r="XP256" s="89"/>
      <c r="XQ256" s="89"/>
      <c r="XR256" s="89"/>
      <c r="XS256" s="89"/>
      <c r="XT256" s="89"/>
      <c r="XU256" s="89"/>
      <c r="XV256" s="89"/>
      <c r="XW256" s="89"/>
      <c r="XX256" s="89"/>
      <c r="XY256" s="89"/>
      <c r="XZ256" s="89"/>
      <c r="YA256" s="89"/>
      <c r="YB256" s="89"/>
      <c r="YC256" s="89"/>
      <c r="YD256" s="89"/>
      <c r="YE256" s="89"/>
      <c r="YF256" s="89"/>
      <c r="YG256" s="89"/>
      <c r="YH256" s="89"/>
      <c r="YI256" s="89"/>
      <c r="YJ256" s="89"/>
      <c r="YK256" s="89"/>
      <c r="YL256" s="89"/>
      <c r="YM256" s="89"/>
      <c r="YN256" s="89"/>
      <c r="YO256" s="89"/>
      <c r="YP256" s="89"/>
      <c r="YQ256" s="89"/>
      <c r="YR256" s="89"/>
      <c r="YS256" s="89"/>
      <c r="YT256" s="89"/>
      <c r="YU256" s="89"/>
      <c r="YV256" s="89"/>
      <c r="YW256" s="89"/>
      <c r="YX256" s="89"/>
      <c r="YY256" s="89"/>
      <c r="YZ256" s="89"/>
      <c r="ZA256" s="89"/>
      <c r="ZB256" s="89"/>
      <c r="ZC256" s="89"/>
      <c r="ZD256" s="89"/>
      <c r="ZE256" s="89"/>
      <c r="ZF256" s="89"/>
      <c r="ZG256" s="89"/>
      <c r="ZH256" s="89"/>
      <c r="ZI256" s="89"/>
      <c r="ZJ256" s="89"/>
      <c r="ZK256" s="89"/>
      <c r="ZL256" s="89"/>
      <c r="ZM256" s="89"/>
      <c r="ZN256" s="89"/>
      <c r="ZO256" s="89"/>
      <c r="ZP256" s="89"/>
      <c r="ZQ256" s="89"/>
    </row>
    <row r="257" spans="1:693" ht="6" customHeight="1">
      <c r="B257"/>
      <c r="E257" s="588"/>
      <c r="F257" s="588"/>
      <c r="G257" s="588"/>
      <c r="H257" s="588"/>
      <c r="I257" s="588"/>
      <c r="J257" s="588"/>
      <c r="K257" s="588"/>
      <c r="L257" s="588"/>
      <c r="M257" s="588"/>
      <c r="N257" s="588"/>
      <c r="O257" s="588"/>
      <c r="P257" s="588"/>
      <c r="Q257" s="588"/>
      <c r="R257" s="588"/>
      <c r="S257" s="588"/>
      <c r="T257" s="588"/>
      <c r="U257" s="36"/>
      <c r="AL257" t="s">
        <v>31</v>
      </c>
      <c r="AP257">
        <v>125</v>
      </c>
      <c r="AR257" s="353"/>
      <c r="AS257" s="89"/>
      <c r="AT257" s="89"/>
      <c r="AU257" s="89"/>
      <c r="AV257" s="89"/>
      <c r="AW257" s="89"/>
      <c r="AX257" s="89"/>
      <c r="AY257" s="89"/>
      <c r="AZ257" s="89"/>
      <c r="BA257" s="89"/>
      <c r="BB257" s="89"/>
      <c r="BC257" s="89"/>
      <c r="BD257" s="89"/>
      <c r="BE257" s="89"/>
      <c r="BF257" s="89"/>
      <c r="BG257" s="89"/>
      <c r="BH257" s="89"/>
      <c r="BI257" s="89"/>
      <c r="BJ257" s="89"/>
      <c r="BK257" s="89"/>
      <c r="BL257" s="89"/>
      <c r="BM257" s="89"/>
      <c r="BN257" s="89"/>
      <c r="BO257" s="89"/>
      <c r="BP257" s="89"/>
      <c r="BQ257" s="89"/>
      <c r="BR257" s="89"/>
      <c r="BS257" s="89"/>
      <c r="BT257" s="89"/>
      <c r="BU257" s="89"/>
      <c r="BV257" s="89"/>
      <c r="BW257" s="89"/>
      <c r="BX257" s="89"/>
      <c r="BY257" s="89"/>
      <c r="BZ257" s="89"/>
      <c r="CA257" s="89"/>
      <c r="CB257" s="89"/>
      <c r="CC257" s="89"/>
      <c r="CD257" s="89"/>
      <c r="CE257" s="89"/>
      <c r="CF257" s="89"/>
      <c r="CG257" s="89"/>
      <c r="CH257" s="89"/>
      <c r="CI257" s="89"/>
      <c r="CJ257" s="89"/>
      <c r="CK257" s="89"/>
      <c r="CL257" s="89"/>
      <c r="CM257" s="89"/>
      <c r="CN257" s="89"/>
      <c r="CO257" s="89"/>
      <c r="CP257" s="89"/>
      <c r="CQ257" s="89"/>
      <c r="CR257" s="89"/>
      <c r="CS257" s="89"/>
      <c r="CT257" s="89"/>
      <c r="CU257" s="89"/>
      <c r="CV257" s="89"/>
      <c r="CW257" s="89"/>
      <c r="CX257" s="89"/>
      <c r="CY257" s="89"/>
      <c r="CZ257" s="89"/>
      <c r="DA257" s="89"/>
      <c r="DB257" s="89"/>
      <c r="DC257" s="89"/>
      <c r="DD257" s="89"/>
      <c r="DE257" s="89"/>
      <c r="DF257" s="89"/>
      <c r="DG257" s="89"/>
      <c r="DH257" s="89"/>
      <c r="DI257" s="89"/>
      <c r="DJ257" s="89"/>
      <c r="DK257" s="89"/>
      <c r="DL257" s="89"/>
      <c r="DM257" s="89"/>
      <c r="DN257" s="89"/>
      <c r="DO257" s="89"/>
      <c r="DP257" s="89"/>
      <c r="DQ257" s="89"/>
      <c r="DR257" s="89"/>
      <c r="DS257" s="89"/>
      <c r="DT257" s="89"/>
      <c r="DU257" s="89"/>
      <c r="DV257" s="89"/>
      <c r="DW257" s="89"/>
      <c r="DX257" s="89"/>
      <c r="DY257" s="89"/>
      <c r="DZ257" s="89"/>
      <c r="EA257" s="89"/>
      <c r="EB257" s="89"/>
      <c r="EC257" s="89"/>
      <c r="ED257" s="89"/>
      <c r="EE257" s="89"/>
      <c r="EF257" s="89"/>
      <c r="EG257" s="89"/>
      <c r="EH257" s="89"/>
      <c r="EI257" s="89"/>
      <c r="EJ257" s="89"/>
      <c r="EK257" s="89"/>
      <c r="EL257" s="89"/>
      <c r="EM257" s="89"/>
      <c r="EN257" s="89"/>
      <c r="EO257" s="89"/>
      <c r="EP257" s="89"/>
      <c r="EQ257" s="89"/>
      <c r="ER257" s="89"/>
      <c r="ES257" s="89"/>
      <c r="ET257" s="89"/>
      <c r="EU257" s="89"/>
      <c r="EV257" s="89"/>
      <c r="EW257" s="89"/>
      <c r="EX257" s="89"/>
      <c r="EY257" s="89"/>
      <c r="EZ257" s="89"/>
      <c r="FA257" s="89"/>
      <c r="FB257" s="89"/>
      <c r="FC257" s="89"/>
      <c r="FD257" s="89"/>
      <c r="FE257" s="89"/>
      <c r="FF257" s="89"/>
      <c r="FG257" s="89"/>
      <c r="FH257" s="89"/>
      <c r="FI257" s="89"/>
      <c r="FJ257" s="89"/>
      <c r="FK257" s="89"/>
      <c r="FL257" s="89"/>
      <c r="FM257" s="89"/>
      <c r="FN257" s="89"/>
      <c r="FO257" s="89"/>
      <c r="FP257" s="89"/>
      <c r="FQ257" s="89"/>
      <c r="FR257" s="89"/>
      <c r="FS257" s="89"/>
      <c r="FT257" s="89"/>
      <c r="FU257" s="89"/>
      <c r="FV257" s="89"/>
      <c r="FW257" s="89"/>
      <c r="FX257" s="89"/>
      <c r="FY257" s="89"/>
      <c r="FZ257" s="89"/>
      <c r="GA257" s="89"/>
      <c r="GB257" s="89"/>
      <c r="GC257" s="89"/>
      <c r="GD257" s="89"/>
      <c r="GE257" s="89"/>
      <c r="GF257" s="89"/>
      <c r="GG257" s="89"/>
      <c r="GH257" s="89"/>
      <c r="GI257" s="89"/>
      <c r="GJ257" s="89"/>
      <c r="GK257" s="89"/>
      <c r="GL257" s="89"/>
      <c r="GM257" s="89"/>
      <c r="GN257" s="89"/>
      <c r="GO257" s="89"/>
      <c r="GP257" s="89"/>
      <c r="GQ257" s="89"/>
      <c r="GR257" s="89"/>
      <c r="GS257" s="89"/>
      <c r="GT257" s="89"/>
      <c r="GU257" s="89"/>
      <c r="GV257" s="89"/>
      <c r="GW257" s="89"/>
      <c r="GX257" s="89"/>
      <c r="GY257" s="89"/>
      <c r="GZ257" s="89"/>
      <c r="HA257" s="89"/>
      <c r="HB257" s="89"/>
      <c r="HC257" s="89"/>
      <c r="HD257" s="89"/>
      <c r="HE257" s="89"/>
      <c r="HF257" s="89"/>
      <c r="HG257" s="89"/>
      <c r="HH257" s="89"/>
      <c r="HI257" s="89"/>
      <c r="HJ257" s="89"/>
      <c r="HK257" s="89"/>
      <c r="HL257" s="89"/>
      <c r="HM257" s="89"/>
      <c r="HN257" s="89"/>
      <c r="HO257" s="89"/>
      <c r="HP257" s="89"/>
      <c r="HQ257" s="89"/>
      <c r="HR257" s="89"/>
      <c r="HS257" s="89"/>
      <c r="HT257" s="89"/>
      <c r="HU257" s="89"/>
      <c r="HV257" s="89"/>
      <c r="HW257" s="89"/>
      <c r="HX257" s="89"/>
      <c r="HY257" s="89"/>
      <c r="HZ257" s="89"/>
      <c r="IA257" s="89"/>
      <c r="IB257" s="89"/>
      <c r="IC257" s="89"/>
      <c r="ID257" s="89"/>
      <c r="IE257" s="89"/>
      <c r="IF257" s="89"/>
      <c r="IG257" s="89"/>
      <c r="IH257" s="89"/>
      <c r="II257" s="89"/>
      <c r="IJ257" s="89"/>
      <c r="IK257" s="89"/>
      <c r="IL257" s="89"/>
      <c r="IM257" s="89"/>
      <c r="IN257" s="89"/>
      <c r="IO257" s="89"/>
      <c r="IP257" s="89"/>
      <c r="IQ257" s="89"/>
      <c r="IR257" s="89"/>
      <c r="IS257" s="89"/>
      <c r="IT257" s="89"/>
      <c r="IU257" s="89"/>
      <c r="IV257" s="89"/>
      <c r="IW257" s="89"/>
      <c r="IX257" s="89"/>
      <c r="IY257" s="89"/>
      <c r="IZ257" s="89"/>
      <c r="JA257" s="89"/>
      <c r="JB257" s="89"/>
      <c r="JC257" s="89"/>
      <c r="JD257" s="89"/>
      <c r="JE257" s="89"/>
      <c r="JF257" s="89"/>
      <c r="JG257" s="89"/>
      <c r="JH257" s="89"/>
      <c r="JI257" s="89"/>
      <c r="JJ257" s="89"/>
      <c r="JK257" s="89"/>
      <c r="JL257" s="89"/>
      <c r="JM257" s="89"/>
      <c r="JN257" s="89"/>
      <c r="JO257" s="89"/>
      <c r="JP257" s="89"/>
      <c r="JQ257" s="89"/>
      <c r="JR257" s="89"/>
      <c r="JS257" s="89"/>
      <c r="JT257" s="89"/>
      <c r="JU257" s="89"/>
      <c r="JV257" s="89"/>
      <c r="JW257" s="89"/>
      <c r="JX257" s="89"/>
      <c r="JY257" s="89"/>
      <c r="JZ257" s="89"/>
      <c r="KA257" s="89"/>
      <c r="KB257" s="89"/>
      <c r="KC257" s="89"/>
      <c r="KD257" s="89"/>
      <c r="KE257" s="89"/>
      <c r="KF257" s="89"/>
      <c r="KG257" s="89"/>
      <c r="KH257" s="89"/>
      <c r="KI257" s="89"/>
      <c r="KJ257" s="89"/>
      <c r="KK257" s="89"/>
      <c r="KL257" s="89"/>
      <c r="KM257" s="89"/>
      <c r="KN257" s="89"/>
      <c r="KO257" s="89"/>
      <c r="KP257" s="89"/>
      <c r="KQ257" s="89"/>
      <c r="KR257" s="89"/>
      <c r="KS257" s="89"/>
      <c r="KT257" s="89"/>
      <c r="KU257" s="89"/>
      <c r="KV257" s="89"/>
      <c r="KW257" s="89"/>
      <c r="KX257" s="89"/>
      <c r="KY257" s="89"/>
      <c r="KZ257" s="89"/>
      <c r="LA257" s="89"/>
      <c r="LB257" s="89"/>
      <c r="LC257" s="89"/>
      <c r="LD257" s="89"/>
      <c r="LE257" s="89"/>
      <c r="LF257" s="89"/>
      <c r="LG257" s="89"/>
      <c r="LH257" s="89"/>
      <c r="LI257" s="89"/>
      <c r="LJ257" s="89"/>
      <c r="LK257" s="89"/>
      <c r="LL257" s="89"/>
      <c r="LM257" s="89"/>
      <c r="LN257" s="89"/>
      <c r="LO257" s="89"/>
      <c r="LP257" s="89"/>
      <c r="LQ257" s="89"/>
      <c r="LR257" s="89"/>
      <c r="LS257" s="89"/>
      <c r="LT257" s="89"/>
      <c r="LU257" s="89"/>
      <c r="LV257" s="89"/>
      <c r="LW257" s="89"/>
      <c r="LX257" s="89"/>
      <c r="LY257" s="89"/>
      <c r="LZ257" s="89"/>
      <c r="MA257" s="89"/>
      <c r="MB257" s="89"/>
      <c r="MC257" s="89"/>
      <c r="MD257" s="89"/>
      <c r="ME257" s="89"/>
      <c r="MF257" s="89"/>
      <c r="MG257" s="89"/>
      <c r="MH257" s="89"/>
      <c r="MI257" s="89"/>
      <c r="MJ257" s="89"/>
      <c r="MK257" s="89"/>
      <c r="ML257" s="89"/>
      <c r="MM257" s="89"/>
      <c r="MN257" s="89"/>
      <c r="MO257" s="89"/>
      <c r="MP257" s="89"/>
      <c r="MQ257" s="89"/>
      <c r="MR257" s="89"/>
      <c r="MS257" s="89"/>
      <c r="MT257" s="89"/>
      <c r="MU257" s="89"/>
      <c r="MV257" s="89"/>
      <c r="MW257" s="89"/>
      <c r="MX257" s="89"/>
      <c r="MY257" s="89"/>
      <c r="MZ257" s="89"/>
      <c r="NA257" s="89"/>
      <c r="NB257" s="89"/>
      <c r="NC257" s="89"/>
      <c r="ND257" s="89"/>
      <c r="NE257" s="89"/>
      <c r="NF257" s="89"/>
      <c r="NG257" s="89"/>
      <c r="NH257" s="89"/>
      <c r="NI257" s="89"/>
      <c r="NJ257" s="89"/>
      <c r="NK257" s="89"/>
      <c r="NL257" s="89"/>
      <c r="NM257" s="89"/>
      <c r="NN257" s="89"/>
      <c r="NO257" s="89"/>
      <c r="NP257" s="89"/>
      <c r="NQ257" s="89"/>
      <c r="NR257" s="89"/>
      <c r="NS257" s="89"/>
      <c r="NT257" s="89"/>
      <c r="NU257" s="89"/>
      <c r="NV257" s="89"/>
      <c r="NW257" s="89"/>
      <c r="NX257" s="89"/>
      <c r="NY257" s="89"/>
      <c r="NZ257" s="89"/>
      <c r="OA257" s="89"/>
      <c r="OB257" s="89"/>
      <c r="OC257" s="89"/>
      <c r="OD257" s="89"/>
      <c r="OE257" s="89"/>
      <c r="OF257" s="89"/>
      <c r="OG257" s="89"/>
      <c r="OH257" s="89"/>
      <c r="OI257" s="89"/>
      <c r="OJ257" s="89"/>
      <c r="OK257" s="89"/>
      <c r="OL257" s="89"/>
      <c r="OM257" s="89"/>
      <c r="ON257" s="89"/>
      <c r="OO257" s="89"/>
      <c r="OP257" s="89"/>
      <c r="OQ257" s="89"/>
      <c r="OR257" s="89"/>
      <c r="OS257" s="89"/>
      <c r="OT257" s="89"/>
      <c r="OU257" s="89"/>
      <c r="OV257" s="89"/>
      <c r="OW257" s="89"/>
      <c r="OX257" s="89"/>
      <c r="OY257" s="89"/>
      <c r="OZ257" s="89"/>
      <c r="PA257" s="89"/>
      <c r="PB257" s="89"/>
      <c r="PC257" s="89"/>
      <c r="PD257" s="89"/>
      <c r="PE257" s="89"/>
      <c r="PF257" s="89"/>
      <c r="PG257" s="89"/>
      <c r="PH257" s="89"/>
      <c r="PI257" s="89"/>
      <c r="PJ257" s="89"/>
      <c r="PK257" s="89"/>
      <c r="PL257" s="89"/>
      <c r="PM257" s="89"/>
      <c r="PN257" s="89"/>
      <c r="PO257" s="89"/>
      <c r="PP257" s="89"/>
      <c r="PQ257" s="89"/>
      <c r="PR257" s="89"/>
      <c r="PS257" s="89"/>
      <c r="PT257" s="89"/>
      <c r="PU257" s="89"/>
      <c r="PV257" s="89"/>
      <c r="PW257" s="89"/>
      <c r="PX257" s="89"/>
      <c r="PY257" s="89"/>
      <c r="PZ257" s="89"/>
      <c r="QA257" s="89"/>
      <c r="QB257" s="89"/>
      <c r="QC257" s="89"/>
      <c r="QD257" s="89"/>
      <c r="QE257" s="89"/>
      <c r="QF257" s="89"/>
      <c r="QG257" s="89"/>
      <c r="QH257" s="89"/>
      <c r="QI257" s="89"/>
      <c r="QJ257" s="89"/>
      <c r="QK257" s="89"/>
      <c r="QL257" s="89"/>
      <c r="QM257" s="89"/>
      <c r="QN257" s="89"/>
      <c r="QO257" s="89"/>
      <c r="QP257" s="89"/>
      <c r="QQ257" s="89"/>
      <c r="QR257" s="89"/>
      <c r="QS257" s="89"/>
      <c r="QT257" s="89"/>
      <c r="QU257" s="89"/>
      <c r="QV257" s="89"/>
      <c r="QW257" s="89"/>
      <c r="QX257" s="89"/>
      <c r="QY257" s="89"/>
      <c r="QZ257" s="89"/>
      <c r="RA257" s="89"/>
      <c r="RB257" s="89"/>
      <c r="RC257" s="89"/>
      <c r="RD257" s="89"/>
      <c r="RE257" s="89"/>
      <c r="RF257" s="89"/>
      <c r="RG257" s="89"/>
      <c r="RH257" s="89"/>
      <c r="RI257" s="89"/>
      <c r="RJ257" s="89"/>
      <c r="RK257" s="89"/>
      <c r="RL257" s="89"/>
      <c r="RM257" s="89"/>
      <c r="RN257" s="89"/>
      <c r="RO257" s="89"/>
      <c r="RP257" s="89"/>
      <c r="RQ257" s="89"/>
      <c r="RR257" s="89"/>
      <c r="RS257" s="89"/>
      <c r="RT257" s="89"/>
      <c r="RU257" s="89"/>
      <c r="RV257" s="89"/>
      <c r="RW257" s="89"/>
      <c r="RX257" s="89"/>
      <c r="RY257" s="89"/>
      <c r="RZ257" s="89"/>
      <c r="SA257" s="89"/>
      <c r="SB257" s="89"/>
      <c r="SC257" s="89"/>
      <c r="SD257" s="89"/>
      <c r="SE257" s="89"/>
      <c r="SF257" s="89"/>
      <c r="SG257" s="89"/>
      <c r="SH257" s="89"/>
      <c r="SI257" s="89"/>
      <c r="SJ257" s="89"/>
      <c r="SK257" s="89"/>
      <c r="SL257" s="89"/>
      <c r="SM257" s="89"/>
      <c r="SN257" s="89"/>
      <c r="SO257" s="89"/>
      <c r="SP257" s="89"/>
      <c r="SQ257" s="89"/>
      <c r="SR257" s="89"/>
      <c r="SS257" s="89"/>
      <c r="ST257" s="89"/>
      <c r="SU257" s="89"/>
      <c r="SV257" s="89"/>
      <c r="SW257" s="89"/>
      <c r="SX257" s="89"/>
      <c r="SY257" s="89"/>
      <c r="SZ257" s="89"/>
      <c r="TA257" s="89"/>
      <c r="TB257" s="89"/>
      <c r="TC257" s="89"/>
      <c r="TD257" s="89"/>
      <c r="TE257" s="89"/>
      <c r="TF257" s="89"/>
      <c r="TG257" s="89"/>
      <c r="TH257" s="89"/>
      <c r="TI257" s="89"/>
      <c r="TJ257" s="89"/>
      <c r="TK257" s="89"/>
      <c r="TL257" s="89"/>
      <c r="TM257" s="89"/>
      <c r="TN257" s="89"/>
      <c r="TO257" s="89"/>
      <c r="TP257" s="89"/>
      <c r="TQ257" s="89"/>
      <c r="TR257" s="89"/>
      <c r="TS257" s="89"/>
      <c r="TT257" s="89"/>
      <c r="TU257" s="89"/>
      <c r="TV257" s="89"/>
      <c r="TW257" s="89"/>
      <c r="TX257" s="89"/>
      <c r="TY257" s="89"/>
      <c r="TZ257" s="89"/>
      <c r="UA257" s="89"/>
      <c r="UB257" s="89"/>
      <c r="UC257" s="89"/>
      <c r="UD257" s="89"/>
      <c r="UE257" s="89"/>
      <c r="UF257" s="89"/>
      <c r="UG257" s="89"/>
      <c r="UH257" s="89"/>
      <c r="UI257" s="89"/>
      <c r="UJ257" s="89"/>
      <c r="UK257" s="89"/>
      <c r="UL257" s="89"/>
      <c r="UM257" s="89"/>
      <c r="UN257" s="89"/>
      <c r="UO257" s="89"/>
      <c r="UP257" s="89"/>
      <c r="UQ257" s="89"/>
      <c r="UR257" s="89"/>
      <c r="US257" s="89"/>
      <c r="UT257" s="89"/>
      <c r="UU257" s="89"/>
      <c r="UV257" s="89"/>
      <c r="UW257" s="89"/>
      <c r="UX257" s="89"/>
      <c r="UY257" s="89"/>
      <c r="UZ257" s="89"/>
      <c r="VA257" s="89"/>
      <c r="VB257" s="89"/>
      <c r="VC257" s="89"/>
      <c r="VD257" s="89"/>
      <c r="VE257" s="89"/>
      <c r="VF257" s="89"/>
      <c r="VG257" s="89"/>
      <c r="VH257" s="89"/>
      <c r="VI257" s="89"/>
      <c r="VJ257" s="89"/>
      <c r="VK257" s="89"/>
      <c r="VL257" s="89"/>
      <c r="VM257" s="89"/>
      <c r="VN257" s="89"/>
      <c r="VO257" s="89"/>
      <c r="VP257" s="89"/>
      <c r="VQ257" s="89"/>
      <c r="VR257" s="89"/>
      <c r="VS257" s="89"/>
      <c r="VT257" s="89"/>
      <c r="VU257" s="89"/>
      <c r="VV257" s="89"/>
      <c r="VW257" s="89"/>
      <c r="VX257" s="89"/>
      <c r="VY257" s="89"/>
      <c r="VZ257" s="89"/>
      <c r="WA257" s="89"/>
      <c r="WB257" s="89"/>
      <c r="WC257" s="89"/>
      <c r="WD257" s="89"/>
      <c r="WE257" s="89"/>
      <c r="WF257" s="89"/>
      <c r="WG257" s="89"/>
      <c r="WH257" s="89"/>
      <c r="WI257" s="89"/>
      <c r="WJ257" s="89"/>
      <c r="WK257" s="89"/>
      <c r="WL257" s="89"/>
      <c r="WM257" s="89"/>
      <c r="WN257" s="89"/>
      <c r="WO257" s="89"/>
      <c r="WP257" s="89"/>
      <c r="WQ257" s="89"/>
      <c r="WR257" s="89"/>
      <c r="WS257" s="89"/>
      <c r="WT257" s="89"/>
      <c r="WU257" s="89"/>
      <c r="WV257" s="89"/>
      <c r="WW257" s="89"/>
      <c r="WX257" s="89"/>
      <c r="WY257" s="89"/>
      <c r="WZ257" s="89"/>
      <c r="XA257" s="89"/>
      <c r="XB257" s="89"/>
      <c r="XC257" s="89"/>
      <c r="XD257" s="89"/>
      <c r="XE257" s="89"/>
      <c r="XF257" s="89"/>
      <c r="XG257" s="89"/>
      <c r="XH257" s="89"/>
      <c r="XI257" s="89"/>
      <c r="XJ257" s="89"/>
      <c r="XK257" s="89"/>
      <c r="XL257" s="89"/>
      <c r="XM257" s="89"/>
      <c r="XN257" s="89"/>
      <c r="XO257" s="89"/>
      <c r="XP257" s="89"/>
      <c r="XQ257" s="89"/>
      <c r="XR257" s="89"/>
      <c r="XS257" s="89"/>
      <c r="XT257" s="89"/>
      <c r="XU257" s="89"/>
      <c r="XV257" s="89"/>
      <c r="XW257" s="89"/>
      <c r="XX257" s="89"/>
      <c r="XY257" s="89"/>
      <c r="XZ257" s="89"/>
      <c r="YA257" s="89"/>
      <c r="YB257" s="89"/>
      <c r="YC257" s="89"/>
      <c r="YD257" s="89"/>
      <c r="YE257" s="89"/>
      <c r="YF257" s="89"/>
      <c r="YG257" s="89"/>
      <c r="YH257" s="89"/>
      <c r="YI257" s="89"/>
      <c r="YJ257" s="89"/>
      <c r="YK257" s="89"/>
      <c r="YL257" s="89"/>
      <c r="YM257" s="89"/>
      <c r="YN257" s="89"/>
      <c r="YO257" s="89"/>
      <c r="YP257" s="89"/>
      <c r="YQ257" s="89"/>
      <c r="YR257" s="89"/>
      <c r="YS257" s="89"/>
      <c r="YT257" s="89"/>
      <c r="YU257" s="89"/>
      <c r="YV257" s="89"/>
      <c r="YW257" s="89"/>
      <c r="YX257" s="89"/>
      <c r="YY257" s="89"/>
      <c r="YZ257" s="89"/>
      <c r="ZA257" s="89"/>
      <c r="ZB257" s="89"/>
      <c r="ZC257" s="89"/>
      <c r="ZD257" s="89"/>
      <c r="ZE257" s="89"/>
      <c r="ZF257" s="89"/>
      <c r="ZG257" s="89"/>
      <c r="ZH257" s="89"/>
      <c r="ZI257" s="89"/>
      <c r="ZJ257" s="89"/>
      <c r="ZK257" s="89"/>
      <c r="ZL257" s="89"/>
      <c r="ZM257" s="89"/>
      <c r="ZN257" s="89"/>
      <c r="ZO257" s="89"/>
      <c r="ZP257" s="89"/>
      <c r="ZQ257" s="89"/>
    </row>
    <row r="258" spans="1:693" s="89" customFormat="1" ht="6" customHeight="1">
      <c r="A258"/>
      <c r="B258"/>
      <c r="C258"/>
      <c r="D258"/>
      <c r="E258" s="588"/>
      <c r="F258" s="588"/>
      <c r="G258" s="588"/>
      <c r="H258" s="588"/>
      <c r="I258" s="588"/>
      <c r="J258" s="588"/>
      <c r="K258" s="588"/>
      <c r="L258" s="588"/>
      <c r="M258" s="588"/>
      <c r="N258" s="588"/>
      <c r="O258" s="588"/>
      <c r="P258" s="588"/>
      <c r="Q258" s="588"/>
      <c r="R258" s="588"/>
      <c r="S258" s="588"/>
      <c r="T258" s="588"/>
      <c r="U258" s="36"/>
      <c r="V258"/>
      <c r="W258"/>
      <c r="X258"/>
      <c r="Y258"/>
      <c r="Z258" s="670"/>
      <c r="AA258" s="670"/>
      <c r="AB258" s="670"/>
      <c r="AC258" s="670"/>
      <c r="AD258" s="670"/>
      <c r="AE258" s="670"/>
      <c r="AF258" s="670"/>
      <c r="AG258" s="670"/>
      <c r="AH258" s="670"/>
      <c r="AI258" s="670"/>
      <c r="AJ258" s="670"/>
      <c r="AK258" s="670"/>
      <c r="AL258"/>
      <c r="AM258"/>
      <c r="AN258"/>
      <c r="AO258"/>
      <c r="AP258"/>
      <c r="AQ258"/>
    </row>
    <row r="259" spans="1:693" s="89" customFormat="1" ht="11.25" customHeight="1">
      <c r="A259"/>
      <c r="B259" s="353" t="s">
        <v>517</v>
      </c>
      <c r="C259" s="353"/>
      <c r="D259" s="353"/>
      <c r="E259" s="353"/>
      <c r="F259" s="353"/>
      <c r="G259" s="353"/>
      <c r="H259" s="353"/>
      <c r="I259" s="353"/>
      <c r="J259" s="353"/>
      <c r="K259" s="353"/>
      <c r="L259" s="353"/>
      <c r="M259" s="353"/>
      <c r="N259" s="353"/>
      <c r="O259" s="353"/>
      <c r="P259" s="353"/>
      <c r="Q259" s="353"/>
      <c r="R259" s="353"/>
      <c r="S259" s="353"/>
      <c r="T259" s="353"/>
      <c r="U259" s="353"/>
      <c r="V259" s="353"/>
      <c r="W259" s="353"/>
      <c r="X259" s="353"/>
      <c r="Y259" s="353"/>
      <c r="Z259" s="353"/>
      <c r="AA259" s="353"/>
      <c r="AB259" s="353"/>
      <c r="AC259" s="353"/>
      <c r="AD259" s="353"/>
      <c r="AE259" s="353"/>
      <c r="AF259" s="353"/>
      <c r="AG259" s="353"/>
      <c r="AH259" s="353"/>
      <c r="AI259" s="353"/>
      <c r="AJ259" s="353"/>
      <c r="AK259" s="353"/>
      <c r="AL259" s="353"/>
      <c r="AM259" s="353"/>
      <c r="AN259" s="353"/>
      <c r="AO259" s="353"/>
      <c r="AP259" s="353"/>
      <c r="AQ259" s="353"/>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c r="IZ259"/>
      <c r="JA259"/>
      <c r="JB259"/>
      <c r="JC259"/>
      <c r="JD259"/>
      <c r="JE259"/>
      <c r="JF259"/>
      <c r="JG259"/>
      <c r="JH259"/>
      <c r="JI259"/>
      <c r="JJ259"/>
      <c r="JK259"/>
      <c r="JL259"/>
      <c r="JM259"/>
      <c r="JN259"/>
      <c r="JO259"/>
      <c r="JP259"/>
      <c r="JQ259"/>
      <c r="JR259"/>
      <c r="JS259"/>
      <c r="JT259"/>
      <c r="JU259"/>
      <c r="JV259"/>
      <c r="JW259"/>
      <c r="JX259"/>
      <c r="JY259"/>
      <c r="JZ259"/>
      <c r="KA259"/>
      <c r="KB259"/>
      <c r="KC259"/>
      <c r="KD259"/>
      <c r="KE259"/>
      <c r="KF259"/>
      <c r="KG259"/>
      <c r="KH259"/>
      <c r="KI259"/>
      <c r="KJ259"/>
      <c r="KK259"/>
      <c r="KL259"/>
      <c r="KM259"/>
      <c r="KN259"/>
      <c r="KO259"/>
      <c r="KP259"/>
      <c r="KQ259"/>
      <c r="KR259"/>
      <c r="KS259"/>
      <c r="KT259"/>
      <c r="KU259"/>
      <c r="KV259"/>
      <c r="KW259"/>
      <c r="KX259"/>
      <c r="KY259"/>
      <c r="KZ259"/>
      <c r="LA259"/>
      <c r="LB259"/>
      <c r="LC259"/>
      <c r="LD259"/>
      <c r="LE259"/>
      <c r="LF259"/>
      <c r="LG259"/>
      <c r="LH259"/>
      <c r="LI259"/>
      <c r="LJ259"/>
      <c r="LK259"/>
      <c r="LL259"/>
      <c r="LM259"/>
      <c r="LN259"/>
      <c r="LO259"/>
      <c r="LP259"/>
      <c r="LQ259"/>
      <c r="LR259"/>
      <c r="LS259"/>
      <c r="LT259"/>
      <c r="LU259"/>
      <c r="LV259"/>
      <c r="LW259"/>
      <c r="LX259"/>
      <c r="LY259"/>
      <c r="LZ259"/>
      <c r="MA259"/>
      <c r="MB259"/>
      <c r="MC259"/>
      <c r="MD259"/>
      <c r="ME259"/>
      <c r="MF259"/>
      <c r="MG259"/>
      <c r="MH259"/>
      <c r="MI259"/>
      <c r="MJ259"/>
      <c r="MK259"/>
      <c r="ML259"/>
      <c r="MM259"/>
      <c r="MN259"/>
      <c r="MO259"/>
      <c r="MP259"/>
      <c r="MQ259"/>
      <c r="MR259"/>
      <c r="MS259"/>
      <c r="MT259"/>
      <c r="MU259"/>
      <c r="MV259"/>
      <c r="MW259"/>
      <c r="MX259"/>
      <c r="MY259"/>
      <c r="MZ259"/>
      <c r="NA259"/>
      <c r="NB259"/>
      <c r="NC259"/>
      <c r="ND259"/>
      <c r="NE259"/>
      <c r="NF259"/>
      <c r="NG259"/>
      <c r="NH259"/>
      <c r="NI259"/>
      <c r="NJ259"/>
      <c r="NK259"/>
      <c r="NL259"/>
      <c r="NM259"/>
      <c r="NN259"/>
      <c r="NO259"/>
      <c r="NP259"/>
      <c r="NQ259"/>
      <c r="NR259"/>
      <c r="NS259"/>
      <c r="NT259"/>
      <c r="NU259"/>
      <c r="NV259"/>
      <c r="NW259"/>
      <c r="NX259"/>
      <c r="NY259"/>
      <c r="NZ259"/>
      <c r="OA259"/>
      <c r="OB259"/>
      <c r="OC259"/>
      <c r="OD259"/>
      <c r="OE259"/>
      <c r="OF259"/>
      <c r="OG259"/>
      <c r="OH259"/>
      <c r="OI259"/>
      <c r="OJ259"/>
      <c r="OK259"/>
      <c r="OL259"/>
      <c r="OM259"/>
      <c r="ON259"/>
      <c r="OO259"/>
      <c r="OP259"/>
      <c r="OQ259"/>
      <c r="OR259"/>
      <c r="OS259"/>
      <c r="OT259"/>
      <c r="OU259"/>
      <c r="OV259"/>
      <c r="OW259"/>
      <c r="OX259"/>
      <c r="OY259"/>
      <c r="OZ259"/>
      <c r="PA259"/>
      <c r="PB259"/>
      <c r="PC259"/>
      <c r="PD259"/>
      <c r="PE259"/>
      <c r="PF259"/>
      <c r="PG259"/>
      <c r="PH259"/>
      <c r="PI259"/>
      <c r="PJ259"/>
      <c r="PK259"/>
      <c r="PL259"/>
      <c r="PM259"/>
      <c r="PN259"/>
      <c r="PO259"/>
      <c r="PP259"/>
      <c r="PQ259"/>
      <c r="PR259"/>
      <c r="PS259"/>
      <c r="PT259"/>
      <c r="PU259"/>
      <c r="PV259"/>
      <c r="PW259"/>
      <c r="PX259"/>
      <c r="PY259"/>
      <c r="PZ259"/>
      <c r="QA259"/>
      <c r="QB259"/>
      <c r="QC259"/>
      <c r="QD259"/>
      <c r="QE259"/>
      <c r="QF259"/>
      <c r="QG259"/>
      <c r="QH259"/>
      <c r="QI259"/>
      <c r="QJ259"/>
      <c r="QK259"/>
      <c r="QL259"/>
      <c r="QM259"/>
      <c r="QN259"/>
      <c r="QO259"/>
      <c r="QP259"/>
      <c r="QQ259"/>
      <c r="QR259"/>
      <c r="QS259"/>
      <c r="QT259"/>
      <c r="QU259"/>
      <c r="QV259"/>
      <c r="QW259"/>
      <c r="QX259"/>
      <c r="QY259"/>
      <c r="QZ259"/>
      <c r="RA259"/>
      <c r="RB259"/>
      <c r="RC259"/>
      <c r="RD259"/>
      <c r="RE259"/>
      <c r="RF259"/>
      <c r="RG259"/>
      <c r="RH259"/>
      <c r="RI259"/>
      <c r="RJ259"/>
      <c r="RK259"/>
      <c r="RL259"/>
      <c r="RM259"/>
      <c r="RN259"/>
      <c r="RO259"/>
      <c r="RP259"/>
      <c r="RQ259"/>
      <c r="RR259"/>
      <c r="RS259"/>
      <c r="RT259"/>
      <c r="RU259"/>
      <c r="RV259"/>
      <c r="RW259"/>
      <c r="RX259"/>
      <c r="RY259"/>
      <c r="RZ259"/>
      <c r="SA259"/>
      <c r="SB259"/>
      <c r="SC259"/>
      <c r="SD259"/>
      <c r="SE259"/>
      <c r="SF259"/>
      <c r="SG259"/>
      <c r="SH259"/>
      <c r="SI259"/>
      <c r="SJ259"/>
      <c r="SK259"/>
      <c r="SL259"/>
      <c r="SM259"/>
      <c r="SN259"/>
      <c r="SO259"/>
      <c r="SP259"/>
      <c r="SQ259"/>
      <c r="SR259"/>
      <c r="SS259"/>
      <c r="ST259"/>
      <c r="SU259"/>
      <c r="SV259"/>
      <c r="SW259"/>
      <c r="SX259"/>
      <c r="SY259"/>
      <c r="SZ259"/>
      <c r="TA259"/>
      <c r="TB259"/>
      <c r="TC259"/>
      <c r="TD259"/>
      <c r="TE259"/>
      <c r="TF259"/>
      <c r="TG259"/>
      <c r="TH259"/>
      <c r="TI259"/>
      <c r="TJ259"/>
      <c r="TK259"/>
      <c r="TL259"/>
      <c r="TM259"/>
      <c r="TN259"/>
      <c r="TO259"/>
      <c r="TP259"/>
      <c r="TQ259"/>
      <c r="TR259"/>
      <c r="TS259"/>
      <c r="TT259"/>
      <c r="TU259"/>
      <c r="TV259"/>
      <c r="TW259"/>
      <c r="TX259"/>
      <c r="TY259"/>
      <c r="TZ259"/>
      <c r="UA259"/>
      <c r="UB259"/>
      <c r="UC259"/>
      <c r="UD259"/>
      <c r="UE259"/>
      <c r="UF259"/>
      <c r="UG259"/>
      <c r="UH259"/>
      <c r="UI259"/>
      <c r="UJ259"/>
      <c r="UK259"/>
      <c r="UL259"/>
      <c r="UM259"/>
      <c r="UN259"/>
      <c r="UO259"/>
      <c r="UP259"/>
      <c r="UQ259"/>
      <c r="UR259"/>
      <c r="US259"/>
      <c r="UT259"/>
      <c r="UU259"/>
      <c r="UV259"/>
      <c r="UW259"/>
      <c r="UX259"/>
      <c r="UY259"/>
      <c r="UZ259"/>
      <c r="VA259"/>
      <c r="VB259"/>
      <c r="VC259"/>
      <c r="VD259"/>
      <c r="VE259"/>
      <c r="VF259"/>
      <c r="VG259"/>
      <c r="VH259"/>
      <c r="VI259"/>
      <c r="VJ259"/>
      <c r="VK259"/>
      <c r="VL259"/>
      <c r="VM259"/>
      <c r="VN259"/>
      <c r="VO259"/>
      <c r="VP259"/>
      <c r="VQ259"/>
      <c r="VR259"/>
      <c r="VS259"/>
      <c r="VT259"/>
      <c r="VU259"/>
      <c r="VV259"/>
      <c r="VW259"/>
      <c r="VX259"/>
      <c r="VY259"/>
      <c r="VZ259"/>
      <c r="WA259"/>
      <c r="WB259"/>
      <c r="WC259"/>
      <c r="WD259"/>
      <c r="WE259"/>
      <c r="WF259"/>
      <c r="WG259"/>
      <c r="WH259"/>
      <c r="WI259"/>
      <c r="WJ259"/>
      <c r="WK259"/>
      <c r="WL259"/>
      <c r="WM259"/>
      <c r="WN259"/>
      <c r="WO259"/>
      <c r="WP259"/>
      <c r="WQ259"/>
      <c r="WR259"/>
      <c r="WS259"/>
      <c r="WT259"/>
      <c r="WU259"/>
      <c r="WV259"/>
      <c r="WW259"/>
      <c r="WX259"/>
      <c r="WY259"/>
      <c r="WZ259"/>
      <c r="XA259"/>
      <c r="XB259"/>
      <c r="XC259"/>
      <c r="XD259"/>
      <c r="XE259"/>
      <c r="XF259"/>
      <c r="XG259"/>
      <c r="XH259"/>
      <c r="XI259"/>
      <c r="XJ259"/>
      <c r="XK259"/>
      <c r="XL259"/>
      <c r="XM259"/>
      <c r="XN259"/>
      <c r="XO259"/>
      <c r="XP259"/>
      <c r="XQ259"/>
      <c r="XR259"/>
      <c r="XS259"/>
      <c r="XT259"/>
      <c r="XU259"/>
      <c r="XV259"/>
      <c r="XW259"/>
      <c r="XX259"/>
      <c r="XY259"/>
      <c r="XZ259"/>
      <c r="YA259"/>
      <c r="YB259"/>
      <c r="YC259"/>
      <c r="YD259"/>
      <c r="YE259"/>
      <c r="YF259"/>
      <c r="YG259"/>
      <c r="YH259"/>
      <c r="YI259"/>
      <c r="YJ259"/>
      <c r="YK259"/>
      <c r="YL259"/>
      <c r="YM259"/>
      <c r="YN259"/>
      <c r="YO259"/>
      <c r="YP259"/>
      <c r="YQ259"/>
      <c r="YR259"/>
      <c r="YS259"/>
      <c r="YT259"/>
      <c r="YU259"/>
      <c r="YV259"/>
      <c r="YW259"/>
      <c r="YX259"/>
      <c r="YY259"/>
      <c r="YZ259"/>
      <c r="ZA259"/>
      <c r="ZB259"/>
      <c r="ZC259"/>
      <c r="ZD259"/>
      <c r="ZE259"/>
      <c r="ZF259"/>
      <c r="ZG259"/>
      <c r="ZH259"/>
      <c r="ZI259"/>
      <c r="ZJ259"/>
      <c r="ZK259"/>
      <c r="ZL259"/>
      <c r="ZM259"/>
      <c r="ZN259"/>
      <c r="ZO259"/>
      <c r="ZP259"/>
      <c r="ZQ259"/>
    </row>
    <row r="260" spans="1:693" s="89" customFormat="1" ht="11.25" customHeight="1">
      <c r="A260"/>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c r="IZ260"/>
      <c r="JA260"/>
      <c r="JB260"/>
      <c r="JC260"/>
      <c r="JD260"/>
      <c r="JE260"/>
      <c r="JF260"/>
      <c r="JG260"/>
      <c r="JH260"/>
      <c r="JI260"/>
      <c r="JJ260"/>
      <c r="JK260"/>
      <c r="JL260"/>
      <c r="JM260"/>
      <c r="JN260"/>
      <c r="JO260"/>
      <c r="JP260"/>
      <c r="JQ260"/>
      <c r="JR260"/>
      <c r="JS260"/>
      <c r="JT260"/>
      <c r="JU260"/>
      <c r="JV260"/>
      <c r="JW260"/>
      <c r="JX260"/>
      <c r="JY260"/>
      <c r="JZ260"/>
      <c r="KA260"/>
      <c r="KB260"/>
      <c r="KC260"/>
      <c r="KD260"/>
      <c r="KE260"/>
      <c r="KF260"/>
      <c r="KG260"/>
      <c r="KH260"/>
      <c r="KI260"/>
      <c r="KJ260"/>
      <c r="KK260"/>
      <c r="KL260"/>
      <c r="KM260"/>
      <c r="KN260"/>
      <c r="KO260"/>
      <c r="KP260"/>
      <c r="KQ260"/>
      <c r="KR260"/>
      <c r="KS260"/>
      <c r="KT260"/>
      <c r="KU260"/>
      <c r="KV260"/>
      <c r="KW260"/>
      <c r="KX260"/>
      <c r="KY260"/>
      <c r="KZ260"/>
      <c r="LA260"/>
      <c r="LB260"/>
      <c r="LC260"/>
      <c r="LD260"/>
      <c r="LE260"/>
      <c r="LF260"/>
      <c r="LG260"/>
      <c r="LH260"/>
      <c r="LI260"/>
      <c r="LJ260"/>
      <c r="LK260"/>
      <c r="LL260"/>
      <c r="LM260"/>
      <c r="LN260"/>
      <c r="LO260"/>
      <c r="LP260"/>
      <c r="LQ260"/>
      <c r="LR260"/>
      <c r="LS260"/>
      <c r="LT260"/>
      <c r="LU260"/>
      <c r="LV260"/>
      <c r="LW260"/>
      <c r="LX260"/>
      <c r="LY260"/>
      <c r="LZ260"/>
      <c r="MA260"/>
      <c r="MB260"/>
      <c r="MC260"/>
      <c r="MD260"/>
      <c r="ME260"/>
      <c r="MF260"/>
      <c r="MG260"/>
      <c r="MH260"/>
      <c r="MI260"/>
      <c r="MJ260"/>
      <c r="MK260"/>
      <c r="ML260"/>
      <c r="MM260"/>
      <c r="MN260"/>
      <c r="MO260"/>
      <c r="MP260"/>
      <c r="MQ260"/>
      <c r="MR260"/>
      <c r="MS260"/>
      <c r="MT260"/>
      <c r="MU260"/>
      <c r="MV260"/>
      <c r="MW260"/>
      <c r="MX260"/>
      <c r="MY260"/>
      <c r="MZ260"/>
      <c r="NA260"/>
      <c r="NB260"/>
      <c r="NC260"/>
      <c r="ND260"/>
      <c r="NE260"/>
      <c r="NF260"/>
      <c r="NG260"/>
      <c r="NH260"/>
      <c r="NI260"/>
      <c r="NJ260"/>
      <c r="NK260"/>
      <c r="NL260"/>
      <c r="NM260"/>
      <c r="NN260"/>
      <c r="NO260"/>
      <c r="NP260"/>
      <c r="NQ260"/>
      <c r="NR260"/>
      <c r="NS260"/>
      <c r="NT260"/>
      <c r="NU260"/>
      <c r="NV260"/>
      <c r="NW260"/>
      <c r="NX260"/>
      <c r="NY260"/>
      <c r="NZ260"/>
      <c r="OA260"/>
      <c r="OB260"/>
      <c r="OC260"/>
      <c r="OD260"/>
      <c r="OE260"/>
      <c r="OF260"/>
      <c r="OG260"/>
      <c r="OH260"/>
      <c r="OI260"/>
      <c r="OJ260"/>
      <c r="OK260"/>
      <c r="OL260"/>
      <c r="OM260"/>
      <c r="ON260"/>
      <c r="OO260"/>
      <c r="OP260"/>
      <c r="OQ260"/>
      <c r="OR260"/>
      <c r="OS260"/>
      <c r="OT260"/>
      <c r="OU260"/>
      <c r="OV260"/>
      <c r="OW260"/>
      <c r="OX260"/>
      <c r="OY260"/>
      <c r="OZ260"/>
      <c r="PA260"/>
      <c r="PB260"/>
      <c r="PC260"/>
      <c r="PD260"/>
      <c r="PE260"/>
      <c r="PF260"/>
      <c r="PG260"/>
      <c r="PH260"/>
      <c r="PI260"/>
      <c r="PJ260"/>
      <c r="PK260"/>
      <c r="PL260"/>
      <c r="PM260"/>
      <c r="PN260"/>
      <c r="PO260"/>
      <c r="PP260"/>
      <c r="PQ260"/>
      <c r="PR260"/>
      <c r="PS260"/>
      <c r="PT260"/>
      <c r="PU260"/>
      <c r="PV260"/>
      <c r="PW260"/>
      <c r="PX260"/>
      <c r="PY260"/>
      <c r="PZ260"/>
      <c r="QA260"/>
      <c r="QB260"/>
      <c r="QC260"/>
      <c r="QD260"/>
      <c r="QE260"/>
      <c r="QF260"/>
      <c r="QG260"/>
      <c r="QH260"/>
      <c r="QI260"/>
      <c r="QJ260"/>
      <c r="QK260"/>
      <c r="QL260"/>
      <c r="QM260"/>
      <c r="QN260"/>
      <c r="QO260"/>
      <c r="QP260"/>
      <c r="QQ260"/>
      <c r="QR260"/>
      <c r="QS260"/>
      <c r="QT260"/>
      <c r="QU260"/>
      <c r="QV260"/>
      <c r="QW260"/>
      <c r="QX260"/>
      <c r="QY260"/>
      <c r="QZ260"/>
      <c r="RA260"/>
      <c r="RB260"/>
      <c r="RC260"/>
      <c r="RD260"/>
      <c r="RE260"/>
      <c r="RF260"/>
      <c r="RG260"/>
      <c r="RH260"/>
      <c r="RI260"/>
      <c r="RJ260"/>
      <c r="RK260"/>
      <c r="RL260"/>
      <c r="RM260"/>
      <c r="RN260"/>
      <c r="RO260"/>
      <c r="RP260"/>
      <c r="RQ260"/>
      <c r="RR260"/>
      <c r="RS260"/>
      <c r="RT260"/>
      <c r="RU260"/>
      <c r="RV260"/>
      <c r="RW260"/>
      <c r="RX260"/>
      <c r="RY260"/>
      <c r="RZ260"/>
      <c r="SA260"/>
      <c r="SB260"/>
      <c r="SC260"/>
      <c r="SD260"/>
      <c r="SE260"/>
      <c r="SF260"/>
      <c r="SG260"/>
      <c r="SH260"/>
      <c r="SI260"/>
      <c r="SJ260"/>
      <c r="SK260"/>
      <c r="SL260"/>
      <c r="SM260"/>
      <c r="SN260"/>
      <c r="SO260"/>
      <c r="SP260"/>
      <c r="SQ260"/>
      <c r="SR260"/>
      <c r="SS260"/>
      <c r="ST260"/>
      <c r="SU260"/>
      <c r="SV260"/>
      <c r="SW260"/>
      <c r="SX260"/>
      <c r="SY260"/>
      <c r="SZ260"/>
      <c r="TA260"/>
      <c r="TB260"/>
      <c r="TC260"/>
      <c r="TD260"/>
      <c r="TE260"/>
      <c r="TF260"/>
      <c r="TG260"/>
      <c r="TH260"/>
      <c r="TI260"/>
      <c r="TJ260"/>
      <c r="TK260"/>
      <c r="TL260"/>
      <c r="TM260"/>
      <c r="TN260"/>
      <c r="TO260"/>
      <c r="TP260"/>
      <c r="TQ260"/>
      <c r="TR260"/>
      <c r="TS260"/>
      <c r="TT260"/>
      <c r="TU260"/>
      <c r="TV260"/>
      <c r="TW260"/>
      <c r="TX260"/>
      <c r="TY260"/>
      <c r="TZ260"/>
      <c r="UA260"/>
      <c r="UB260"/>
      <c r="UC260"/>
      <c r="UD260"/>
      <c r="UE260"/>
      <c r="UF260"/>
      <c r="UG260"/>
      <c r="UH260"/>
      <c r="UI260"/>
      <c r="UJ260"/>
      <c r="UK260"/>
      <c r="UL260"/>
      <c r="UM260"/>
      <c r="UN260"/>
      <c r="UO260"/>
      <c r="UP260"/>
      <c r="UQ260"/>
      <c r="UR260"/>
      <c r="US260"/>
      <c r="UT260"/>
      <c r="UU260"/>
      <c r="UV260"/>
      <c r="UW260"/>
      <c r="UX260"/>
      <c r="UY260"/>
      <c r="UZ260"/>
      <c r="VA260"/>
      <c r="VB260"/>
      <c r="VC260"/>
      <c r="VD260"/>
      <c r="VE260"/>
      <c r="VF260"/>
      <c r="VG260"/>
      <c r="VH260"/>
      <c r="VI260"/>
      <c r="VJ260"/>
      <c r="VK260"/>
      <c r="VL260"/>
      <c r="VM260"/>
      <c r="VN260"/>
      <c r="VO260"/>
      <c r="VP260"/>
      <c r="VQ260"/>
      <c r="VR260"/>
      <c r="VS260"/>
      <c r="VT260"/>
      <c r="VU260"/>
      <c r="VV260"/>
      <c r="VW260"/>
      <c r="VX260"/>
      <c r="VY260"/>
      <c r="VZ260"/>
      <c r="WA260"/>
      <c r="WB260"/>
      <c r="WC260"/>
      <c r="WD260"/>
      <c r="WE260"/>
      <c r="WF260"/>
      <c r="WG260"/>
      <c r="WH260"/>
      <c r="WI260"/>
      <c r="WJ260"/>
      <c r="WK260"/>
      <c r="WL260"/>
      <c r="WM260"/>
      <c r="WN260"/>
      <c r="WO260"/>
      <c r="WP260"/>
      <c r="WQ260"/>
      <c r="WR260"/>
      <c r="WS260"/>
      <c r="WT260"/>
      <c r="WU260"/>
      <c r="WV260"/>
      <c r="WW260"/>
      <c r="WX260"/>
      <c r="WY260"/>
      <c r="WZ260"/>
      <c r="XA260"/>
      <c r="XB260"/>
      <c r="XC260"/>
      <c r="XD260"/>
      <c r="XE260"/>
      <c r="XF260"/>
      <c r="XG260"/>
      <c r="XH260"/>
      <c r="XI260"/>
      <c r="XJ260"/>
      <c r="XK260"/>
      <c r="XL260"/>
      <c r="XM260"/>
      <c r="XN260"/>
      <c r="XO260"/>
      <c r="XP260"/>
      <c r="XQ260"/>
      <c r="XR260"/>
      <c r="XS260"/>
      <c r="XT260"/>
      <c r="XU260"/>
      <c r="XV260"/>
      <c r="XW260"/>
      <c r="XX260"/>
      <c r="XY260"/>
      <c r="XZ260"/>
      <c r="YA260"/>
      <c r="YB260"/>
      <c r="YC260"/>
      <c r="YD260"/>
      <c r="YE260"/>
      <c r="YF260"/>
      <c r="YG260"/>
      <c r="YH260"/>
      <c r="YI260"/>
      <c r="YJ260"/>
      <c r="YK260"/>
      <c r="YL260"/>
      <c r="YM260"/>
      <c r="YN260"/>
      <c r="YO260"/>
      <c r="YP260"/>
      <c r="YQ260"/>
      <c r="YR260"/>
      <c r="YS260"/>
      <c r="YT260"/>
      <c r="YU260"/>
      <c r="YV260"/>
      <c r="YW260"/>
      <c r="YX260"/>
      <c r="YY260"/>
      <c r="YZ260"/>
      <c r="ZA260"/>
      <c r="ZB260"/>
      <c r="ZC260"/>
      <c r="ZD260"/>
      <c r="ZE260"/>
      <c r="ZF260"/>
      <c r="ZG260"/>
      <c r="ZH260"/>
      <c r="ZI260"/>
      <c r="ZJ260"/>
      <c r="ZK260"/>
      <c r="ZL260"/>
      <c r="ZM260"/>
      <c r="ZN260"/>
      <c r="ZO260"/>
      <c r="ZP260"/>
      <c r="ZQ260"/>
    </row>
    <row r="261" spans="1:693" ht="11.25" customHeight="1">
      <c r="B261"/>
      <c r="E261" s="588" t="s">
        <v>518</v>
      </c>
      <c r="F261" s="588"/>
      <c r="G261" s="588"/>
      <c r="H261" s="588"/>
      <c r="I261" s="588"/>
      <c r="J261" s="588"/>
      <c r="K261" s="588"/>
      <c r="L261" s="588"/>
      <c r="M261" s="588"/>
      <c r="N261" s="588"/>
      <c r="O261" s="588"/>
      <c r="P261" s="588"/>
      <c r="Q261" s="588"/>
      <c r="R261" s="588"/>
      <c r="S261" s="588"/>
      <c r="T261" s="588"/>
      <c r="AL261"/>
    </row>
    <row r="262" spans="1:693">
      <c r="B262"/>
      <c r="E262" s="588"/>
      <c r="F262" s="588"/>
      <c r="G262" s="588"/>
      <c r="H262" s="588"/>
      <c r="I262" s="588"/>
      <c r="J262" s="588"/>
      <c r="K262" s="588"/>
      <c r="L262" s="588"/>
      <c r="M262" s="588"/>
      <c r="N262" s="588"/>
      <c r="O262" s="588"/>
      <c r="P262" s="588"/>
      <c r="Q262" s="588"/>
      <c r="R262" s="588"/>
      <c r="S262" s="588"/>
      <c r="T262" s="588"/>
      <c r="AL262"/>
    </row>
    <row r="263" spans="1:693" ht="6" customHeight="1">
      <c r="A263" s="89"/>
      <c r="B263" s="91"/>
      <c r="C263" s="8"/>
      <c r="D263" s="9"/>
      <c r="E263" s="588"/>
      <c r="F263" s="588"/>
      <c r="G263" s="588"/>
      <c r="H263" s="588"/>
      <c r="I263" s="588"/>
      <c r="J263" s="588"/>
      <c r="K263" s="588"/>
      <c r="L263" s="588"/>
      <c r="M263" s="588"/>
      <c r="N263" s="588"/>
      <c r="O263" s="588"/>
      <c r="P263" s="588"/>
      <c r="Q263" s="588"/>
      <c r="R263" s="588"/>
      <c r="S263" s="588"/>
      <c r="T263" s="588"/>
      <c r="U263" s="8"/>
      <c r="V263" s="9"/>
      <c r="W263" s="6"/>
      <c r="X263" s="6"/>
      <c r="Y263" s="6"/>
      <c r="Z263" s="6"/>
      <c r="AA263" s="6"/>
      <c r="AB263" s="6"/>
      <c r="AC263" s="6"/>
      <c r="AD263" s="6"/>
      <c r="AE263" s="6"/>
      <c r="AF263" s="6"/>
      <c r="AG263" s="6"/>
      <c r="AH263" s="6"/>
      <c r="AI263" s="6"/>
      <c r="AJ263" s="6"/>
      <c r="AK263" s="6"/>
      <c r="AL263" s="27"/>
      <c r="AM263" s="8"/>
      <c r="AN263" s="9"/>
      <c r="AO263" s="6"/>
      <c r="AP263" s="6"/>
      <c r="AQ263" s="6"/>
    </row>
    <row r="264" spans="1:693" ht="6" customHeight="1">
      <c r="A264" s="103"/>
      <c r="B264" s="50">
        <v>128</v>
      </c>
      <c r="C264" s="101"/>
      <c r="D264" s="99"/>
      <c r="E264" s="588" t="str">
        <f ca="1">VLOOKUP(INDIRECT(ADDRESS(ROW(),COLUMN()-3)),Language_Translations,MATCH(Language_Selected,Language_Options,0),FALSE)</f>
        <v>Does this household own any livestock, herds, other farm animals, or poultry?</v>
      </c>
      <c r="F264" s="588"/>
      <c r="G264" s="588"/>
      <c r="H264" s="588"/>
      <c r="I264" s="588"/>
      <c r="J264" s="588"/>
      <c r="K264" s="588"/>
      <c r="L264" s="588"/>
      <c r="M264" s="588"/>
      <c r="N264" s="588"/>
      <c r="O264" s="588"/>
      <c r="P264" s="588"/>
      <c r="Q264" s="588"/>
      <c r="R264" s="588"/>
      <c r="S264" s="588"/>
      <c r="T264" s="588"/>
      <c r="U264" s="28"/>
      <c r="V264" s="99"/>
      <c r="W264" s="89"/>
      <c r="X264" s="89"/>
      <c r="Y264" s="15"/>
      <c r="Z264" s="15"/>
      <c r="AA264" s="15"/>
      <c r="AB264" s="15"/>
      <c r="AC264" s="15"/>
      <c r="AD264" s="15"/>
      <c r="AE264" s="15"/>
      <c r="AF264" s="15"/>
      <c r="AG264" s="15"/>
      <c r="AH264" s="15"/>
      <c r="AI264" s="15"/>
      <c r="AJ264" s="15"/>
      <c r="AK264" s="15"/>
      <c r="AL264" s="16"/>
      <c r="AM264" s="101"/>
      <c r="AN264" s="99"/>
      <c r="AO264" s="89"/>
      <c r="AP264" s="89"/>
      <c r="AQ264" s="89"/>
    </row>
    <row r="265" spans="1:693" ht="11.25" customHeight="1">
      <c r="A265" s="6"/>
      <c r="B265" s="106"/>
      <c r="C265" s="101"/>
      <c r="D265" s="99"/>
      <c r="E265" s="588"/>
      <c r="F265" s="588"/>
      <c r="G265" s="588"/>
      <c r="H265" s="588"/>
      <c r="I265" s="588"/>
      <c r="J265" s="588"/>
      <c r="K265" s="588"/>
      <c r="L265" s="588"/>
      <c r="M265" s="588"/>
      <c r="N265" s="588"/>
      <c r="O265" s="588"/>
      <c r="P265" s="588"/>
      <c r="Q265" s="588"/>
      <c r="R265" s="588"/>
      <c r="S265" s="588"/>
      <c r="T265" s="588"/>
      <c r="U265" s="28"/>
      <c r="V265" s="99"/>
      <c r="W265" s="89"/>
      <c r="X265" s="89"/>
      <c r="Y265" s="15"/>
      <c r="Z265" s="15"/>
      <c r="AA265" s="15"/>
      <c r="AB265" s="15"/>
      <c r="AC265" s="15"/>
      <c r="AD265" s="15"/>
      <c r="AE265" s="15"/>
      <c r="AF265" s="15"/>
      <c r="AG265" s="15"/>
      <c r="AH265" s="15"/>
      <c r="AI265" s="15"/>
      <c r="AJ265" s="15"/>
      <c r="AK265" s="15"/>
      <c r="AL265" s="16"/>
      <c r="AM265" s="101"/>
      <c r="AN265" s="99"/>
      <c r="AO265" s="89"/>
      <c r="AP265" s="29">
        <v>130</v>
      </c>
      <c r="AQ265" s="89"/>
    </row>
    <row r="266" spans="1:693">
      <c r="A266" s="89"/>
      <c r="B266" s="20"/>
      <c r="C266" s="104"/>
      <c r="D266" s="102"/>
      <c r="E266" s="588"/>
      <c r="F266" s="588"/>
      <c r="G266" s="588"/>
      <c r="H266" s="588"/>
      <c r="I266" s="588"/>
      <c r="J266" s="588"/>
      <c r="K266" s="588"/>
      <c r="L266" s="588"/>
      <c r="M266" s="588"/>
      <c r="N266" s="588"/>
      <c r="O266" s="588"/>
      <c r="P266" s="588"/>
      <c r="Q266" s="588"/>
      <c r="R266" s="588"/>
      <c r="S266" s="588"/>
      <c r="T266" s="588"/>
      <c r="U266" s="104"/>
      <c r="V266" s="102"/>
      <c r="W266" s="103"/>
      <c r="X266" s="103"/>
      <c r="Y266" s="103"/>
      <c r="Z266" s="103"/>
      <c r="AA266" s="103"/>
      <c r="AB266" s="103"/>
      <c r="AC266" s="103"/>
      <c r="AD266" s="103"/>
      <c r="AE266" s="103"/>
      <c r="AF266" s="103"/>
      <c r="AG266" s="103"/>
      <c r="AH266" s="103"/>
      <c r="AI266" s="103"/>
      <c r="AJ266" s="103"/>
      <c r="AK266" s="103"/>
      <c r="AL266" s="30"/>
      <c r="AM266" s="104"/>
      <c r="AN266" s="102"/>
      <c r="AO266" s="103"/>
      <c r="AP266" s="103"/>
      <c r="AQ266" s="103"/>
    </row>
    <row r="267" spans="1:693" ht="11.25" customHeight="1">
      <c r="A267" s="89"/>
      <c r="B267" s="91"/>
      <c r="C267" s="8"/>
      <c r="D267" s="9"/>
      <c r="E267" s="588"/>
      <c r="F267" s="588"/>
      <c r="G267" s="588"/>
      <c r="H267" s="588"/>
      <c r="I267" s="588"/>
      <c r="J267" s="588"/>
      <c r="K267" s="588"/>
      <c r="L267" s="588"/>
      <c r="M267" s="588"/>
      <c r="N267" s="588"/>
      <c r="O267" s="588"/>
      <c r="P267" s="588"/>
      <c r="Q267" s="588"/>
      <c r="R267" s="588"/>
      <c r="S267" s="588"/>
      <c r="T267" s="588"/>
      <c r="U267" s="8"/>
      <c r="V267" s="9"/>
      <c r="W267" s="6"/>
      <c r="X267" s="6"/>
      <c r="Y267" s="6"/>
      <c r="Z267" s="6"/>
      <c r="AA267" s="6"/>
      <c r="AB267" s="6"/>
      <c r="AC267" s="6"/>
      <c r="AD267" s="6"/>
      <c r="AE267" s="6"/>
      <c r="AF267" s="6"/>
      <c r="AG267" s="6"/>
      <c r="AH267" s="6"/>
      <c r="AI267" s="6"/>
      <c r="AJ267" s="6"/>
      <c r="AK267" s="6"/>
      <c r="AL267" s="27"/>
      <c r="AM267" s="8"/>
      <c r="AN267" s="9"/>
      <c r="AO267" s="6"/>
      <c r="AP267" s="6"/>
      <c r="AQ267" s="6"/>
    </row>
    <row r="268" spans="1:693" ht="10.15" customHeight="1">
      <c r="A268" s="89"/>
      <c r="B268" s="50">
        <v>129</v>
      </c>
      <c r="C268" s="101"/>
      <c r="D268" s="99"/>
      <c r="E268" s="588" t="str">
        <f ca="1">VLOOKUP(INDIRECT(ADDRESS(ROW(),COLUMN()-3)),Language_Translations,MATCH(Language_Selected,Language_Options,0),FALSE)</f>
        <v>How many of the following animals does this household own?</v>
      </c>
      <c r="F268" s="588"/>
      <c r="G268" s="588"/>
      <c r="H268" s="588"/>
      <c r="I268" s="588"/>
      <c r="J268" s="588"/>
      <c r="K268" s="588"/>
      <c r="L268" s="588"/>
      <c r="M268" s="588"/>
      <c r="N268" s="588"/>
      <c r="O268" s="588"/>
      <c r="P268" s="588"/>
      <c r="Q268" s="588"/>
      <c r="R268" s="588"/>
      <c r="S268" s="588"/>
      <c r="T268" s="588"/>
      <c r="U268" s="28"/>
      <c r="V268" s="99"/>
      <c r="W268" s="89"/>
      <c r="X268" s="89"/>
      <c r="Y268" s="89"/>
      <c r="Z268" s="89"/>
      <c r="AA268" s="89"/>
      <c r="AB268" s="89"/>
      <c r="AC268" s="89"/>
      <c r="AD268" s="89"/>
      <c r="AE268" s="89"/>
      <c r="AF268" s="89"/>
      <c r="AG268" s="89"/>
      <c r="AH268" s="89"/>
      <c r="AI268" s="89"/>
      <c r="AJ268" s="89"/>
      <c r="AK268" s="89"/>
      <c r="AL268" s="13"/>
      <c r="AM268" s="101"/>
      <c r="AN268" s="99"/>
      <c r="AO268" s="89"/>
      <c r="AP268" s="89"/>
      <c r="AQ268" s="89"/>
    </row>
    <row r="269" spans="1:693">
      <c r="A269" s="89"/>
      <c r="B269" s="14" t="s">
        <v>68</v>
      </c>
      <c r="C269" s="101"/>
      <c r="D269" s="99"/>
      <c r="E269" s="588"/>
      <c r="F269" s="588"/>
      <c r="G269" s="588"/>
      <c r="H269" s="588"/>
      <c r="I269" s="588"/>
      <c r="J269" s="588"/>
      <c r="K269" s="588"/>
      <c r="L269" s="588"/>
      <c r="M269" s="588"/>
      <c r="N269" s="588"/>
      <c r="O269" s="588"/>
      <c r="P269" s="588"/>
      <c r="Q269" s="588"/>
      <c r="R269" s="588"/>
      <c r="S269" s="588"/>
      <c r="T269" s="588"/>
      <c r="U269" s="28"/>
      <c r="V269" s="99"/>
      <c r="W269" s="89"/>
      <c r="X269" s="89"/>
      <c r="Y269" s="89"/>
      <c r="Z269" s="89"/>
      <c r="AA269" s="89"/>
      <c r="AB269" s="89"/>
      <c r="AC269" s="89"/>
      <c r="AD269" s="89"/>
      <c r="AE269" s="89"/>
      <c r="AF269" s="89"/>
      <c r="AG269" s="89"/>
      <c r="AH269" s="89"/>
      <c r="AI269" s="89"/>
      <c r="AJ269" s="89"/>
      <c r="AK269" s="89"/>
      <c r="AL269" s="13"/>
      <c r="AM269" s="101"/>
      <c r="AN269" s="99"/>
      <c r="AO269" s="89"/>
      <c r="AP269" s="89"/>
      <c r="AQ269" s="89"/>
    </row>
    <row r="270" spans="1:693" ht="10.15" customHeight="1">
      <c r="A270" s="89"/>
      <c r="B270" s="106"/>
      <c r="C270" s="101"/>
      <c r="D270" s="99"/>
      <c r="E270" s="588" t="s">
        <v>519</v>
      </c>
      <c r="F270" s="588"/>
      <c r="G270" s="588"/>
      <c r="H270" s="588"/>
      <c r="I270" s="588"/>
      <c r="J270" s="588"/>
      <c r="K270" s="588"/>
      <c r="L270" s="588"/>
      <c r="M270" s="588"/>
      <c r="N270" s="588"/>
      <c r="O270" s="588"/>
      <c r="P270" s="588"/>
      <c r="Q270" s="588"/>
      <c r="R270" s="588"/>
      <c r="S270" s="588"/>
      <c r="T270" s="588"/>
      <c r="U270" s="101"/>
      <c r="V270" s="99"/>
      <c r="W270" s="89"/>
      <c r="X270" s="89"/>
      <c r="Y270" s="89"/>
      <c r="Z270" s="89"/>
      <c r="AA270" s="89"/>
      <c r="AB270" s="89"/>
      <c r="AC270" s="89"/>
      <c r="AD270" s="89"/>
      <c r="AE270" s="89"/>
      <c r="AF270" s="89"/>
      <c r="AG270" s="89"/>
      <c r="AH270" s="89"/>
      <c r="AI270" s="89"/>
      <c r="AJ270" s="89"/>
      <c r="AK270" s="89"/>
      <c r="AL270" s="13"/>
      <c r="AM270" s="101"/>
      <c r="AN270" s="99"/>
      <c r="AO270" s="89"/>
      <c r="AP270" s="89"/>
      <c r="AQ270" s="89"/>
    </row>
    <row r="271" spans="1:693" ht="11.25" customHeight="1">
      <c r="A271" s="89"/>
      <c r="B271" s="106"/>
      <c r="C271" s="101"/>
      <c r="D271" s="99"/>
      <c r="E271" s="588"/>
      <c r="F271" s="588"/>
      <c r="G271" s="588"/>
      <c r="H271" s="588"/>
      <c r="I271" s="588"/>
      <c r="J271" s="588"/>
      <c r="K271" s="588"/>
      <c r="L271" s="588"/>
      <c r="M271" s="588"/>
      <c r="N271" s="588"/>
      <c r="O271" s="588"/>
      <c r="P271" s="588"/>
      <c r="Q271" s="588"/>
      <c r="R271" s="588"/>
      <c r="S271" s="588"/>
      <c r="T271" s="588"/>
      <c r="U271" s="101"/>
      <c r="V271" s="99"/>
      <c r="W271" s="89"/>
      <c r="X271" s="89"/>
      <c r="Y271" s="89"/>
      <c r="Z271" s="89"/>
      <c r="AA271" s="89"/>
      <c r="AB271" s="89"/>
      <c r="AC271" s="89"/>
      <c r="AD271" s="89"/>
      <c r="AE271" s="89"/>
      <c r="AF271" s="89"/>
      <c r="AG271" s="89"/>
      <c r="AH271" s="89"/>
      <c r="AI271" s="89"/>
      <c r="AJ271" s="89"/>
      <c r="AK271" s="89"/>
      <c r="AL271" s="13"/>
      <c r="AM271" s="101"/>
      <c r="AN271" s="99"/>
      <c r="AO271" s="89"/>
      <c r="AP271" s="89"/>
      <c r="AQ271" s="89"/>
    </row>
    <row r="272" spans="1:693">
      <c r="A272" s="89"/>
      <c r="B272" s="106"/>
      <c r="C272" s="101"/>
      <c r="D272" s="99"/>
      <c r="E272" s="588"/>
      <c r="F272" s="588"/>
      <c r="G272" s="588"/>
      <c r="H272" s="588"/>
      <c r="I272" s="588"/>
      <c r="J272" s="588"/>
      <c r="K272" s="588"/>
      <c r="L272" s="588"/>
      <c r="M272" s="588"/>
      <c r="N272" s="588"/>
      <c r="O272" s="588"/>
      <c r="P272" s="588"/>
      <c r="Q272" s="588"/>
      <c r="R272" s="588"/>
      <c r="S272" s="588"/>
      <c r="T272" s="588"/>
      <c r="U272" s="101"/>
      <c r="V272" s="99"/>
      <c r="W272" s="89"/>
      <c r="X272" s="89"/>
      <c r="Y272" s="89"/>
      <c r="Z272" s="89"/>
      <c r="AA272" s="89"/>
      <c r="AB272" s="89"/>
      <c r="AC272" s="89"/>
      <c r="AD272" s="89"/>
      <c r="AE272" s="89"/>
      <c r="AF272" s="89"/>
      <c r="AG272" s="89"/>
      <c r="AH272" s="89"/>
      <c r="AI272" s="89"/>
      <c r="AJ272" s="89"/>
      <c r="AK272" s="89"/>
      <c r="AL272" s="89"/>
      <c r="AM272" s="101"/>
      <c r="AN272" s="99"/>
      <c r="AO272" s="89"/>
      <c r="AP272" s="89"/>
      <c r="AQ272" s="89"/>
    </row>
    <row r="273" spans="1:43" ht="11.25" customHeight="1">
      <c r="A273" s="89"/>
      <c r="B273" s="106"/>
      <c r="C273" s="101"/>
      <c r="D273" s="99"/>
      <c r="E273" s="89"/>
      <c r="F273" s="89"/>
      <c r="G273" s="89"/>
      <c r="H273" s="89"/>
      <c r="I273" s="89"/>
      <c r="J273" s="89"/>
      <c r="K273" s="89"/>
      <c r="L273" s="89"/>
      <c r="M273" s="89"/>
      <c r="N273" s="89"/>
      <c r="O273" s="89"/>
      <c r="P273" s="89"/>
      <c r="Q273" s="89"/>
      <c r="R273" s="89"/>
      <c r="S273" s="89"/>
      <c r="T273" s="89"/>
      <c r="U273" s="101"/>
      <c r="V273" s="99"/>
      <c r="W273" s="89"/>
      <c r="X273" s="89"/>
      <c r="Y273" s="89"/>
      <c r="Z273" s="89"/>
      <c r="AA273" s="89"/>
      <c r="AB273" s="89"/>
      <c r="AC273" s="89"/>
      <c r="AD273" s="89"/>
      <c r="AE273" s="89"/>
      <c r="AF273" s="89"/>
      <c r="AG273" s="89"/>
      <c r="AH273" s="89"/>
      <c r="AI273" s="89"/>
      <c r="AJ273" s="89"/>
      <c r="AK273" s="89"/>
      <c r="AL273" s="89"/>
      <c r="AM273" s="101"/>
      <c r="AN273" s="99"/>
      <c r="AO273" s="89"/>
      <c r="AP273" s="89"/>
      <c r="AQ273" s="89"/>
    </row>
    <row r="274" spans="1:43" ht="10.15" customHeight="1">
      <c r="A274" s="89"/>
      <c r="B274" s="106"/>
      <c r="C274" s="101"/>
      <c r="D274" s="99"/>
      <c r="E274" s="588" t="s">
        <v>520</v>
      </c>
      <c r="F274" s="588"/>
      <c r="G274" s="588"/>
      <c r="H274" s="588"/>
      <c r="I274" s="588"/>
      <c r="J274" s="588"/>
      <c r="K274" s="588"/>
      <c r="L274" s="588"/>
      <c r="M274" s="588"/>
      <c r="N274" s="588"/>
      <c r="O274" s="588"/>
      <c r="P274" s="588"/>
      <c r="Q274" s="588"/>
      <c r="R274" s="588"/>
      <c r="S274" s="588"/>
      <c r="T274" s="588"/>
      <c r="U274" s="28"/>
      <c r="V274" s="99"/>
      <c r="W274" s="89"/>
      <c r="X274" s="89"/>
      <c r="Y274" s="89"/>
      <c r="Z274" s="89"/>
      <c r="AA274" s="89"/>
      <c r="AB274" s="89"/>
      <c r="AC274" s="15"/>
      <c r="AD274" s="15"/>
      <c r="AE274" s="18"/>
      <c r="AF274" s="15"/>
      <c r="AG274" s="15"/>
      <c r="AH274" s="89"/>
      <c r="AI274" s="89"/>
      <c r="AJ274" s="89"/>
      <c r="AK274" s="89"/>
      <c r="AL274" s="89"/>
      <c r="AM274" s="101"/>
      <c r="AN274" s="99"/>
      <c r="AO274" s="89"/>
      <c r="AP274" s="89"/>
      <c r="AQ274" s="89"/>
    </row>
    <row r="275" spans="1:43" ht="11.25" customHeight="1">
      <c r="A275" s="89"/>
      <c r="B275" s="106"/>
      <c r="C275" s="101"/>
      <c r="D275" s="99"/>
      <c r="E275" s="588"/>
      <c r="F275" s="588"/>
      <c r="G275" s="588"/>
      <c r="H275" s="588"/>
      <c r="I275" s="588"/>
      <c r="J275" s="588"/>
      <c r="K275" s="588"/>
      <c r="L275" s="588"/>
      <c r="M275" s="588"/>
      <c r="N275" s="588"/>
      <c r="O275" s="588"/>
      <c r="P275" s="588"/>
      <c r="Q275" s="588"/>
      <c r="R275" s="588"/>
      <c r="S275" s="588"/>
      <c r="T275" s="588"/>
      <c r="U275" s="180"/>
      <c r="V275" s="99"/>
      <c r="W275" s="89"/>
      <c r="AH275" s="89"/>
      <c r="AI275" s="89"/>
      <c r="AJ275" s="89"/>
      <c r="AK275" s="89"/>
      <c r="AL275" s="89"/>
      <c r="AM275" s="101"/>
      <c r="AN275" s="99"/>
      <c r="AO275" s="89"/>
      <c r="AP275" s="89"/>
      <c r="AQ275" s="89"/>
    </row>
    <row r="276" spans="1:43" ht="10.15" customHeight="1">
      <c r="A276" s="89"/>
      <c r="B276" s="106"/>
      <c r="C276" s="101"/>
      <c r="D276" s="99"/>
      <c r="E276" s="588"/>
      <c r="F276" s="588"/>
      <c r="G276" s="588"/>
      <c r="H276" s="588"/>
      <c r="I276" s="588"/>
      <c r="J276" s="588"/>
      <c r="K276" s="588"/>
      <c r="L276" s="588"/>
      <c r="M276" s="588"/>
      <c r="N276" s="588"/>
      <c r="O276" s="588"/>
      <c r="P276" s="588"/>
      <c r="Q276" s="588"/>
      <c r="R276" s="588"/>
      <c r="S276" s="588"/>
      <c r="T276" s="588"/>
      <c r="U276" s="28"/>
      <c r="V276" s="99"/>
      <c r="W276" s="89"/>
      <c r="X276" s="89"/>
      <c r="Y276" s="89"/>
      <c r="Z276" s="89"/>
      <c r="AB276" s="18"/>
      <c r="AD276" s="15"/>
      <c r="AE276" s="15"/>
      <c r="AF276" s="15"/>
      <c r="AG276" s="15"/>
      <c r="AH276" s="89"/>
      <c r="AI276" s="89"/>
      <c r="AJ276" s="89"/>
      <c r="AK276" s="89"/>
      <c r="AL276" s="89"/>
      <c r="AM276" s="101"/>
      <c r="AN276" s="99"/>
      <c r="AO276" s="89"/>
      <c r="AP276" s="89"/>
      <c r="AQ276" s="89"/>
    </row>
    <row r="277" spans="1:43" ht="11.25" customHeight="1">
      <c r="A277" s="89"/>
      <c r="B277" s="106"/>
      <c r="C277" s="101"/>
      <c r="D277" s="99"/>
      <c r="E277" s="588"/>
      <c r="F277" s="588"/>
      <c r="G277" s="588"/>
      <c r="H277" s="588"/>
      <c r="I277" s="588"/>
      <c r="J277" s="588"/>
      <c r="K277" s="588"/>
      <c r="L277" s="588"/>
      <c r="M277" s="588"/>
      <c r="N277" s="588"/>
      <c r="O277" s="588"/>
      <c r="P277" s="588"/>
      <c r="Q277" s="588"/>
      <c r="R277" s="588"/>
      <c r="S277" s="588"/>
      <c r="T277" s="588"/>
      <c r="U277" s="180"/>
      <c r="V277" s="99"/>
      <c r="W277" s="89"/>
      <c r="X277" s="89"/>
      <c r="Y277" s="89"/>
      <c r="Z277" s="89"/>
      <c r="AA277" s="89"/>
      <c r="AB277" s="89"/>
      <c r="AC277" s="89"/>
      <c r="AD277" s="89"/>
      <c r="AE277" s="89"/>
      <c r="AF277" s="89"/>
      <c r="AG277" s="89"/>
      <c r="AH277" s="89"/>
      <c r="AI277" s="89"/>
      <c r="AJ277" s="89"/>
      <c r="AK277" s="89"/>
      <c r="AL277" s="89"/>
      <c r="AM277" s="101"/>
      <c r="AN277" s="99"/>
      <c r="AO277" s="89"/>
      <c r="AP277" s="89"/>
      <c r="AQ277" s="89"/>
    </row>
    <row r="278" spans="1:43" ht="10.15" customHeight="1">
      <c r="A278" s="89"/>
      <c r="B278" s="106"/>
      <c r="C278" s="101"/>
      <c r="D278" s="99"/>
      <c r="E278" s="588"/>
      <c r="F278" s="588"/>
      <c r="G278" s="588"/>
      <c r="H278" s="588"/>
      <c r="I278" s="588"/>
      <c r="J278" s="588"/>
      <c r="K278" s="588"/>
      <c r="L278" s="588"/>
      <c r="M278" s="588"/>
      <c r="N278" s="588"/>
      <c r="O278" s="588"/>
      <c r="P278" s="588"/>
      <c r="Q278" s="588"/>
      <c r="R278" s="588"/>
      <c r="S278" s="588"/>
      <c r="T278" s="588"/>
      <c r="U278" s="28"/>
      <c r="V278" s="99"/>
      <c r="W278" s="89"/>
      <c r="X278" s="89"/>
      <c r="Y278" s="89"/>
      <c r="Z278" s="89"/>
      <c r="AA278" s="89"/>
      <c r="AB278" s="89"/>
      <c r="AC278" s="89"/>
      <c r="AD278" s="89"/>
      <c r="AE278" s="89"/>
      <c r="AF278" s="89"/>
      <c r="AG278" s="15"/>
      <c r="AH278" s="89"/>
      <c r="AI278" s="89"/>
      <c r="AJ278" s="89"/>
      <c r="AK278" s="89"/>
      <c r="AL278" s="89"/>
      <c r="AM278" s="101"/>
      <c r="AN278" s="99"/>
      <c r="AO278" s="89"/>
      <c r="AP278" s="89"/>
      <c r="AQ278" s="89"/>
    </row>
    <row r="279" spans="1:43" ht="11.25" customHeight="1">
      <c r="A279" s="89"/>
      <c r="B279" s="106"/>
      <c r="C279" s="101"/>
      <c r="D279" s="99"/>
      <c r="E279" s="588"/>
      <c r="F279" s="588"/>
      <c r="G279" s="588"/>
      <c r="H279" s="588"/>
      <c r="I279" s="588"/>
      <c r="J279" s="588"/>
      <c r="K279" s="588"/>
      <c r="L279" s="588"/>
      <c r="M279" s="588"/>
      <c r="N279" s="588"/>
      <c r="O279" s="588"/>
      <c r="P279" s="588"/>
      <c r="Q279" s="588"/>
      <c r="R279" s="588"/>
      <c r="S279" s="588"/>
      <c r="T279" s="588"/>
      <c r="U279" s="180"/>
      <c r="V279" s="99"/>
      <c r="W279" s="89"/>
      <c r="X279" s="89"/>
      <c r="Y279" s="89"/>
      <c r="Z279" s="89"/>
      <c r="AA279" s="89"/>
      <c r="AB279" s="89"/>
      <c r="AC279" s="89"/>
      <c r="AD279" s="89"/>
      <c r="AE279" s="89"/>
      <c r="AF279" s="89"/>
      <c r="AG279" s="89"/>
      <c r="AH279" s="89"/>
      <c r="AI279" s="89"/>
      <c r="AJ279" s="89"/>
      <c r="AK279" s="89"/>
      <c r="AL279" s="89"/>
      <c r="AM279" s="101"/>
      <c r="AN279" s="99"/>
      <c r="AO279" s="89"/>
      <c r="AP279" s="89"/>
      <c r="AQ279" s="89"/>
    </row>
    <row r="280" spans="1:43" ht="10.15" customHeight="1">
      <c r="A280" s="89"/>
      <c r="B280" s="106"/>
      <c r="C280" s="101"/>
      <c r="D280" s="99"/>
      <c r="E280" s="588"/>
      <c r="F280" s="588"/>
      <c r="G280" s="588"/>
      <c r="H280" s="588"/>
      <c r="I280" s="588"/>
      <c r="J280" s="588"/>
      <c r="K280" s="588"/>
      <c r="L280" s="588"/>
      <c r="M280" s="588"/>
      <c r="N280" s="588"/>
      <c r="O280" s="588"/>
      <c r="P280" s="588"/>
      <c r="Q280" s="588"/>
      <c r="R280" s="588"/>
      <c r="S280" s="588"/>
      <c r="T280" s="588"/>
      <c r="U280" s="28"/>
      <c r="V280" s="99"/>
      <c r="W280" s="89"/>
      <c r="X280" s="89"/>
      <c r="Y280" s="89"/>
      <c r="Z280" s="89"/>
      <c r="AA280" s="15"/>
      <c r="AB280" s="18"/>
      <c r="AC280" s="15"/>
      <c r="AD280" s="15"/>
      <c r="AE280" s="15"/>
      <c r="AF280" s="15"/>
      <c r="AG280" s="15"/>
      <c r="AH280" s="89"/>
      <c r="AI280" s="89"/>
      <c r="AJ280" s="89"/>
      <c r="AK280" s="89"/>
      <c r="AL280" s="89"/>
      <c r="AM280" s="101"/>
      <c r="AN280" s="99"/>
      <c r="AO280" s="89"/>
      <c r="AP280" s="89"/>
      <c r="AQ280" s="89"/>
    </row>
    <row r="281" spans="1:43" ht="11.25" customHeight="1">
      <c r="A281" s="89"/>
      <c r="B281" s="106"/>
      <c r="C281" s="101"/>
      <c r="D281" s="99"/>
      <c r="E281" s="588"/>
      <c r="F281" s="588"/>
      <c r="G281" s="588"/>
      <c r="H281" s="588"/>
      <c r="I281" s="588"/>
      <c r="J281" s="588"/>
      <c r="K281" s="588"/>
      <c r="L281" s="588"/>
      <c r="M281" s="588"/>
      <c r="N281" s="588"/>
      <c r="O281" s="588"/>
      <c r="P281" s="588"/>
      <c r="Q281" s="588"/>
      <c r="R281" s="588"/>
      <c r="S281" s="588"/>
      <c r="T281" s="588"/>
      <c r="U281" s="180"/>
      <c r="V281" s="99"/>
      <c r="W281" s="89"/>
      <c r="X281" s="89"/>
      <c r="Y281" s="89"/>
      <c r="Z281" s="89"/>
      <c r="AA281" s="89"/>
      <c r="AC281" s="89"/>
      <c r="AD281" s="89"/>
      <c r="AE281" s="89"/>
      <c r="AF281" s="89"/>
      <c r="AG281" s="89"/>
      <c r="AH281" s="89"/>
      <c r="AI281" s="89"/>
      <c r="AJ281" s="89"/>
      <c r="AK281" s="89"/>
      <c r="AL281" s="89"/>
      <c r="AM281" s="101"/>
      <c r="AN281" s="99"/>
      <c r="AO281" s="89"/>
      <c r="AP281" s="89"/>
      <c r="AQ281" s="89"/>
    </row>
    <row r="282" spans="1:43" ht="6" customHeight="1">
      <c r="A282" s="89"/>
      <c r="B282" s="106"/>
      <c r="C282" s="101"/>
      <c r="D282" s="99"/>
      <c r="E282" s="588"/>
      <c r="F282" s="588"/>
      <c r="G282" s="588"/>
      <c r="H282" s="588"/>
      <c r="I282" s="588"/>
      <c r="J282" s="588"/>
      <c r="K282" s="588"/>
      <c r="L282" s="588"/>
      <c r="M282" s="588"/>
      <c r="N282" s="588"/>
      <c r="O282" s="588"/>
      <c r="P282" s="588"/>
      <c r="Q282" s="588"/>
      <c r="R282" s="588"/>
      <c r="S282" s="588"/>
      <c r="T282" s="588"/>
      <c r="U282" s="28"/>
      <c r="V282" s="99"/>
      <c r="W282" s="89"/>
      <c r="X282" s="89"/>
      <c r="Y282" s="89"/>
      <c r="Z282" s="89"/>
      <c r="AA282" s="15"/>
      <c r="AB282" s="18"/>
      <c r="AC282" s="15"/>
      <c r="AD282" s="15"/>
      <c r="AE282" s="15"/>
      <c r="AF282" s="15"/>
      <c r="AG282" s="15"/>
      <c r="AH282" s="89"/>
      <c r="AI282" s="89"/>
      <c r="AJ282" s="89"/>
      <c r="AK282" s="89"/>
      <c r="AL282" s="89"/>
      <c r="AM282" s="101"/>
      <c r="AN282" s="99"/>
      <c r="AO282" s="89"/>
      <c r="AP282" s="89"/>
      <c r="AQ282" s="89"/>
    </row>
    <row r="283" spans="1:43" ht="6" customHeight="1">
      <c r="A283" s="103"/>
      <c r="B283" s="106"/>
      <c r="C283" s="101"/>
      <c r="D283" s="99"/>
      <c r="E283" s="588"/>
      <c r="F283" s="588"/>
      <c r="G283" s="588"/>
      <c r="H283" s="588"/>
      <c r="I283" s="588"/>
      <c r="J283" s="588"/>
      <c r="K283" s="588"/>
      <c r="L283" s="588"/>
      <c r="M283" s="588"/>
      <c r="N283" s="588"/>
      <c r="O283" s="588"/>
      <c r="P283" s="588"/>
      <c r="Q283" s="588"/>
      <c r="R283" s="588"/>
      <c r="S283" s="588"/>
      <c r="T283" s="588"/>
      <c r="U283" s="180"/>
      <c r="V283" s="99"/>
      <c r="W283" s="89"/>
      <c r="X283" s="89"/>
      <c r="Y283" s="89"/>
      <c r="Z283" s="89"/>
      <c r="AA283" s="89"/>
      <c r="AB283" s="89"/>
      <c r="AC283" s="89"/>
      <c r="AD283" s="89"/>
      <c r="AE283" s="89"/>
      <c r="AF283" s="89"/>
      <c r="AG283" s="89"/>
      <c r="AH283" s="89"/>
      <c r="AI283" s="89"/>
      <c r="AJ283" s="89"/>
      <c r="AK283" s="89"/>
      <c r="AL283" s="89"/>
      <c r="AM283" s="101"/>
      <c r="AN283" s="99"/>
      <c r="AO283" s="89"/>
      <c r="AP283" s="89"/>
      <c r="AQ283" s="89"/>
    </row>
    <row r="284" spans="1:43" ht="11.25" customHeight="1">
      <c r="A284" s="6"/>
      <c r="B284" s="106"/>
      <c r="C284" s="101"/>
      <c r="D284" s="99"/>
      <c r="E284" s="588"/>
      <c r="F284" s="588"/>
      <c r="G284" s="588"/>
      <c r="H284" s="588"/>
      <c r="I284" s="588"/>
      <c r="J284" s="588"/>
      <c r="K284" s="588"/>
      <c r="L284" s="588"/>
      <c r="M284" s="588"/>
      <c r="N284" s="588"/>
      <c r="O284" s="588"/>
      <c r="P284" s="588"/>
      <c r="Q284" s="588"/>
      <c r="R284" s="588"/>
      <c r="S284" s="588"/>
      <c r="T284" s="588"/>
      <c r="U284" s="28"/>
      <c r="V284" s="99"/>
      <c r="W284" s="89"/>
      <c r="X284" s="89"/>
      <c r="Y284" s="89"/>
      <c r="Z284" s="89"/>
      <c r="AA284" s="89"/>
      <c r="AC284" s="18"/>
      <c r="AE284" s="15"/>
      <c r="AF284" s="15"/>
      <c r="AG284" s="15"/>
      <c r="AH284" s="89"/>
      <c r="AI284" s="89"/>
      <c r="AJ284" s="89"/>
      <c r="AK284" s="89"/>
      <c r="AL284" s="89"/>
      <c r="AM284" s="101"/>
      <c r="AN284" s="99"/>
      <c r="AO284" s="89"/>
      <c r="AP284" s="89"/>
      <c r="AQ284" s="89"/>
    </row>
    <row r="285" spans="1:43">
      <c r="A285" s="89"/>
      <c r="B285" s="20"/>
      <c r="C285" s="104"/>
      <c r="D285" s="102"/>
      <c r="E285" s="588"/>
      <c r="F285" s="588"/>
      <c r="G285" s="588"/>
      <c r="H285" s="588"/>
      <c r="I285" s="588"/>
      <c r="J285" s="588"/>
      <c r="K285" s="588"/>
      <c r="L285" s="588"/>
      <c r="M285" s="588"/>
      <c r="N285" s="588"/>
      <c r="O285" s="588"/>
      <c r="P285" s="588"/>
      <c r="Q285" s="588"/>
      <c r="R285" s="588"/>
      <c r="S285" s="588"/>
      <c r="T285" s="588"/>
      <c r="U285" s="204"/>
      <c r="V285" s="102"/>
      <c r="W285" s="103"/>
      <c r="X285" s="103"/>
      <c r="Y285" s="103"/>
      <c r="Z285" s="103"/>
      <c r="AA285" s="103"/>
      <c r="AB285" s="103"/>
      <c r="AC285" s="103"/>
      <c r="AD285" s="103"/>
      <c r="AE285" s="103"/>
      <c r="AF285" s="103"/>
      <c r="AG285" s="103"/>
      <c r="AH285" s="103"/>
      <c r="AI285" s="103"/>
      <c r="AJ285" s="103"/>
      <c r="AK285" s="103"/>
      <c r="AL285" s="30"/>
      <c r="AM285" s="104"/>
      <c r="AN285" s="102"/>
      <c r="AO285" s="103"/>
      <c r="AP285" s="103"/>
      <c r="AQ285" s="103"/>
    </row>
    <row r="286" spans="1:43" ht="6" customHeight="1">
      <c r="A286" s="89"/>
      <c r="B286" s="91"/>
      <c r="C286" s="8"/>
      <c r="D286" s="9"/>
      <c r="E286" s="6"/>
      <c r="F286" s="6"/>
      <c r="G286" s="6"/>
      <c r="H286" s="6"/>
      <c r="I286" s="6"/>
      <c r="J286" s="6"/>
      <c r="K286" s="6"/>
      <c r="L286" s="6"/>
      <c r="M286" s="6"/>
      <c r="N286" s="6"/>
      <c r="O286" s="6"/>
      <c r="P286" s="6"/>
      <c r="Q286" s="6"/>
      <c r="R286" s="6"/>
      <c r="S286" s="6"/>
      <c r="T286" s="6"/>
      <c r="U286" s="8"/>
      <c r="V286" s="9"/>
      <c r="W286" s="6"/>
      <c r="X286" s="6"/>
      <c r="Y286" s="6"/>
      <c r="Z286" s="6"/>
      <c r="AA286" s="6"/>
      <c r="AB286" s="6"/>
      <c r="AC286" s="6"/>
      <c r="AD286" s="6"/>
      <c r="AE286" s="6"/>
      <c r="AF286" s="6"/>
      <c r="AG286" s="6"/>
      <c r="AH286" s="6"/>
      <c r="AI286" s="6"/>
      <c r="AJ286" s="6"/>
      <c r="AK286" s="6"/>
      <c r="AL286" s="27"/>
      <c r="AM286" s="8"/>
      <c r="AN286" s="9"/>
      <c r="AO286" s="6"/>
      <c r="AP286" s="6"/>
      <c r="AQ286" s="6"/>
    </row>
    <row r="287" spans="1:43" ht="6" customHeight="1">
      <c r="A287" s="103"/>
      <c r="B287" s="50">
        <v>130</v>
      </c>
      <c r="C287" s="101"/>
      <c r="D287" s="99"/>
      <c r="E287" s="588" t="s">
        <v>521</v>
      </c>
      <c r="F287" s="588"/>
      <c r="G287" s="588"/>
      <c r="H287" s="588"/>
      <c r="I287" s="588"/>
      <c r="J287" s="588"/>
      <c r="K287" s="588"/>
      <c r="L287" s="588"/>
      <c r="M287" s="588"/>
      <c r="N287" s="588"/>
      <c r="O287" s="588"/>
      <c r="P287" s="588"/>
      <c r="Q287" s="588"/>
      <c r="R287" s="588"/>
      <c r="S287" s="588"/>
      <c r="T287" s="588"/>
      <c r="U287" s="28"/>
      <c r="V287" s="99"/>
      <c r="W287" s="89"/>
      <c r="X287" s="89"/>
      <c r="Y287" s="15"/>
      <c r="Z287" s="15"/>
      <c r="AA287" s="15"/>
      <c r="AB287" s="15"/>
      <c r="AC287" s="15"/>
      <c r="AD287" s="15"/>
      <c r="AE287" s="15"/>
      <c r="AF287" s="15"/>
      <c r="AG287" s="15"/>
      <c r="AH287" s="15"/>
      <c r="AI287" s="15"/>
      <c r="AJ287" s="15"/>
      <c r="AK287" s="15"/>
      <c r="AL287" s="16"/>
      <c r="AM287" s="101"/>
      <c r="AN287" s="99"/>
      <c r="AO287" s="89"/>
      <c r="AP287" s="89"/>
      <c r="AQ287" s="89"/>
    </row>
    <row r="288" spans="1:43" ht="11.25" customHeight="1">
      <c r="A288" s="6"/>
      <c r="B288" s="106"/>
      <c r="C288" s="101"/>
      <c r="D288" s="99"/>
      <c r="E288" s="588"/>
      <c r="F288" s="588"/>
      <c r="G288" s="588"/>
      <c r="H288" s="588"/>
      <c r="I288" s="588"/>
      <c r="J288" s="588"/>
      <c r="K288" s="588"/>
      <c r="L288" s="588"/>
      <c r="M288" s="588"/>
      <c r="N288" s="588"/>
      <c r="O288" s="588"/>
      <c r="P288" s="588"/>
      <c r="Q288" s="588"/>
      <c r="R288" s="588"/>
      <c r="S288" s="588"/>
      <c r="T288" s="588"/>
      <c r="U288" s="28"/>
      <c r="V288" s="99"/>
      <c r="W288" s="89"/>
      <c r="X288" s="89"/>
      <c r="Y288" s="15"/>
      <c r="Z288" s="15"/>
      <c r="AA288" s="15"/>
      <c r="AB288" s="15"/>
      <c r="AC288" s="15"/>
      <c r="AD288" s="15"/>
      <c r="AE288" s="15"/>
      <c r="AF288" s="15"/>
      <c r="AG288" s="15"/>
      <c r="AH288" s="15"/>
      <c r="AI288" s="15"/>
      <c r="AJ288" s="15"/>
      <c r="AK288" s="15"/>
      <c r="AL288" s="16"/>
      <c r="AM288" s="101"/>
      <c r="AN288" s="99"/>
      <c r="AO288" s="89"/>
      <c r="AP288" s="29">
        <v>132</v>
      </c>
      <c r="AQ288" s="89"/>
    </row>
    <row r="289" spans="1:43" ht="11.25" customHeight="1">
      <c r="A289" s="89"/>
      <c r="B289" s="20"/>
      <c r="C289" s="104"/>
      <c r="D289" s="102"/>
      <c r="E289" s="588"/>
      <c r="F289" s="588"/>
      <c r="G289" s="588"/>
      <c r="H289" s="588"/>
      <c r="I289" s="588"/>
      <c r="J289" s="588"/>
      <c r="K289" s="588"/>
      <c r="L289" s="588"/>
      <c r="M289" s="588"/>
      <c r="N289" s="588"/>
      <c r="O289" s="588"/>
      <c r="P289" s="588"/>
      <c r="Q289" s="588"/>
      <c r="R289" s="588"/>
      <c r="S289" s="588"/>
      <c r="T289" s="588"/>
      <c r="U289" s="104"/>
      <c r="V289" s="102"/>
      <c r="W289" s="103"/>
      <c r="X289" s="103"/>
      <c r="Y289" s="103"/>
      <c r="Z289" s="103"/>
      <c r="AA289" s="103"/>
      <c r="AB289" s="103"/>
      <c r="AC289" s="103"/>
      <c r="AD289" s="103"/>
      <c r="AE289" s="103"/>
      <c r="AF289" s="103"/>
      <c r="AG289" s="103"/>
      <c r="AH289" s="103"/>
      <c r="AI289" s="103"/>
      <c r="AJ289" s="103"/>
      <c r="AK289" s="103"/>
      <c r="AL289" s="30"/>
      <c r="AM289" s="104"/>
      <c r="AN289" s="102"/>
      <c r="AO289" s="103"/>
      <c r="AP289" s="103"/>
      <c r="AQ289" s="103"/>
    </row>
    <row r="290" spans="1:43">
      <c r="A290" s="89"/>
      <c r="B290" s="91"/>
      <c r="C290" s="8"/>
      <c r="D290" s="9"/>
      <c r="E290" s="588"/>
      <c r="F290" s="588"/>
      <c r="G290" s="588"/>
      <c r="H290" s="588"/>
      <c r="I290" s="588"/>
      <c r="J290" s="588"/>
      <c r="K290" s="588"/>
      <c r="L290" s="588"/>
      <c r="M290" s="588"/>
      <c r="N290" s="588"/>
      <c r="O290" s="588"/>
      <c r="P290" s="588"/>
      <c r="Q290" s="588"/>
      <c r="R290" s="588"/>
      <c r="S290" s="588"/>
      <c r="T290" s="588"/>
      <c r="U290" s="8"/>
      <c r="V290" s="9"/>
      <c r="W290" s="6"/>
      <c r="X290" s="6"/>
      <c r="Y290" s="6"/>
      <c r="Z290" s="6"/>
      <c r="AA290" s="6"/>
      <c r="AB290" s="6"/>
      <c r="AC290" s="6"/>
      <c r="AD290" s="6"/>
      <c r="AE290" s="6"/>
      <c r="AF290" s="6"/>
      <c r="AG290" s="6"/>
      <c r="AH290" s="6"/>
      <c r="AI290" s="6"/>
      <c r="AJ290" s="6"/>
      <c r="AK290" s="6"/>
      <c r="AL290" s="27"/>
      <c r="AM290" s="8"/>
      <c r="AN290" s="9"/>
      <c r="AO290" s="6"/>
      <c r="AP290" s="6"/>
      <c r="AQ290" s="6"/>
    </row>
    <row r="291" spans="1:43" ht="10.15" customHeight="1">
      <c r="A291" s="89"/>
      <c r="B291" s="50">
        <v>131</v>
      </c>
      <c r="C291" s="101"/>
      <c r="D291" s="99"/>
      <c r="E291" s="588"/>
      <c r="F291" s="588"/>
      <c r="G291" s="588"/>
      <c r="H291" s="588"/>
      <c r="I291" s="588"/>
      <c r="J291" s="588"/>
      <c r="K291" s="588"/>
      <c r="L291" s="588"/>
      <c r="M291" s="588"/>
      <c r="N291" s="588"/>
      <c r="O291" s="588"/>
      <c r="P291" s="588"/>
      <c r="Q291" s="588"/>
      <c r="R291" s="588"/>
      <c r="S291" s="588"/>
      <c r="T291" s="588"/>
      <c r="U291" s="28"/>
      <c r="V291" s="99"/>
      <c r="W291" s="89"/>
      <c r="X291" s="89"/>
      <c r="Y291" s="89"/>
      <c r="Z291" s="89"/>
      <c r="AA291" s="89"/>
      <c r="AB291" s="89"/>
      <c r="AC291" s="89"/>
      <c r="AD291" s="89"/>
      <c r="AE291" s="89"/>
      <c r="AF291" s="9"/>
      <c r="AG291" s="8"/>
      <c r="AH291" s="9"/>
      <c r="AI291" s="8"/>
      <c r="AJ291" s="89"/>
      <c r="AK291" s="9"/>
      <c r="AL291" s="24"/>
      <c r="AM291" s="101"/>
      <c r="AN291" s="99"/>
      <c r="AO291" s="89"/>
      <c r="AP291" s="89"/>
      <c r="AQ291" s="89"/>
    </row>
    <row r="292" spans="1:43" ht="18">
      <c r="A292" s="89"/>
      <c r="B292" s="106"/>
      <c r="C292" s="101"/>
      <c r="D292" s="99"/>
      <c r="E292" s="588"/>
      <c r="F292" s="588"/>
      <c r="G292" s="588"/>
      <c r="H292" s="588"/>
      <c r="I292" s="588"/>
      <c r="J292" s="588"/>
      <c r="K292" s="588"/>
      <c r="L292" s="588"/>
      <c r="M292" s="588"/>
      <c r="N292" s="588"/>
      <c r="O292" s="588"/>
      <c r="P292" s="588"/>
      <c r="Q292" s="588"/>
      <c r="R292" s="588"/>
      <c r="S292" s="588"/>
      <c r="T292" s="588"/>
      <c r="U292" s="28"/>
      <c r="V292" s="99"/>
      <c r="W292" s="89"/>
      <c r="X292" s="89"/>
      <c r="Y292" s="89"/>
      <c r="Z292" s="89"/>
      <c r="AA292" s="15"/>
      <c r="AB292" s="18"/>
      <c r="AC292" s="15"/>
      <c r="AD292" s="15"/>
      <c r="AE292" s="15"/>
      <c r="AF292" s="102"/>
      <c r="AG292" s="104"/>
      <c r="AH292" s="102"/>
      <c r="AI292" s="104"/>
      <c r="AJ292" s="205"/>
      <c r="AK292" s="102"/>
      <c r="AL292" s="25"/>
      <c r="AM292" s="101"/>
      <c r="AN292" s="99"/>
      <c r="AO292" s="89"/>
      <c r="AP292" s="89"/>
      <c r="AQ292" s="89"/>
    </row>
    <row r="293" spans="1:43" ht="6" customHeight="1">
      <c r="A293" s="89"/>
      <c r="B293" s="106"/>
      <c r="C293" s="101"/>
      <c r="D293" s="99"/>
      <c r="E293" s="588"/>
      <c r="F293" s="588"/>
      <c r="G293" s="588"/>
      <c r="H293" s="588"/>
      <c r="I293" s="588"/>
      <c r="J293" s="588"/>
      <c r="K293" s="588"/>
      <c r="L293" s="588"/>
      <c r="M293" s="588"/>
      <c r="N293" s="588"/>
      <c r="O293" s="588"/>
      <c r="P293" s="588"/>
      <c r="Q293" s="588"/>
      <c r="R293" s="588"/>
      <c r="S293" s="588"/>
      <c r="T293" s="588"/>
      <c r="U293" s="28"/>
      <c r="V293" s="99"/>
      <c r="W293" s="89"/>
      <c r="X293" s="89"/>
      <c r="Y293" s="89"/>
      <c r="Z293" s="89"/>
      <c r="AA293" s="89"/>
      <c r="AB293" s="89"/>
      <c r="AC293" s="89"/>
      <c r="AD293" s="89"/>
      <c r="AE293" s="89"/>
      <c r="AF293" s="89"/>
      <c r="AG293" s="89"/>
      <c r="AH293" s="89"/>
      <c r="AI293" s="89"/>
      <c r="AJ293" s="89"/>
      <c r="AK293" s="89"/>
      <c r="AL293" s="13"/>
      <c r="AM293" s="101"/>
      <c r="AN293" s="99"/>
      <c r="AO293" s="89"/>
      <c r="AP293" s="89"/>
      <c r="AQ293" s="89"/>
    </row>
    <row r="294" spans="1:43" ht="6" customHeight="1">
      <c r="A294" s="103"/>
      <c r="B294" s="106"/>
      <c r="C294" s="101"/>
      <c r="D294" s="99"/>
      <c r="E294" s="588"/>
      <c r="F294" s="588"/>
      <c r="G294" s="588"/>
      <c r="H294" s="588"/>
      <c r="I294" s="588"/>
      <c r="J294" s="588"/>
      <c r="K294" s="588"/>
      <c r="L294" s="588"/>
      <c r="M294" s="588"/>
      <c r="N294" s="588"/>
      <c r="O294" s="588"/>
      <c r="P294" s="588"/>
      <c r="Q294" s="588"/>
      <c r="R294" s="588"/>
      <c r="S294" s="588"/>
      <c r="T294" s="588"/>
      <c r="U294" s="28"/>
      <c r="V294" s="99"/>
      <c r="W294" s="89"/>
      <c r="X294" s="89"/>
      <c r="Y294" s="89"/>
      <c r="Z294" s="89"/>
      <c r="AA294" s="89"/>
      <c r="AB294" s="89"/>
      <c r="AC294" s="89"/>
      <c r="AD294" s="89"/>
      <c r="AE294" s="15"/>
      <c r="AF294" s="15"/>
      <c r="AG294" s="15"/>
      <c r="AH294" s="15"/>
      <c r="AI294" s="15"/>
      <c r="AJ294" s="15"/>
      <c r="AK294" s="89"/>
      <c r="AL294" s="16"/>
      <c r="AM294" s="101"/>
      <c r="AN294" s="99"/>
      <c r="AO294" s="89"/>
      <c r="AP294" s="89"/>
      <c r="AQ294" s="89"/>
    </row>
    <row r="295" spans="1:43" ht="11.25" customHeight="1">
      <c r="A295" s="6"/>
      <c r="B295" s="106"/>
      <c r="C295" s="101"/>
      <c r="D295" s="99"/>
      <c r="E295" s="588"/>
      <c r="F295" s="588"/>
      <c r="G295" s="588"/>
      <c r="H295" s="588"/>
      <c r="I295" s="588"/>
      <c r="J295" s="588"/>
      <c r="K295" s="588"/>
      <c r="L295" s="588"/>
      <c r="M295" s="588"/>
      <c r="N295" s="588"/>
      <c r="O295" s="588"/>
      <c r="P295" s="588"/>
      <c r="Q295" s="588"/>
      <c r="R295" s="588"/>
      <c r="S295" s="588"/>
      <c r="T295" s="588"/>
      <c r="U295" s="101"/>
      <c r="V295" s="99"/>
      <c r="W295" s="89"/>
      <c r="X295" s="89"/>
      <c r="Y295" s="89"/>
      <c r="Z295" s="89"/>
      <c r="AA295" s="89"/>
      <c r="AB295" s="15"/>
      <c r="AC295" s="15"/>
      <c r="AD295" s="18"/>
      <c r="AE295" s="15"/>
      <c r="AF295" s="15"/>
      <c r="AG295" s="15"/>
      <c r="AH295" s="15"/>
      <c r="AI295" s="15"/>
      <c r="AJ295" s="15"/>
      <c r="AK295" s="89"/>
      <c r="AL295" s="13"/>
      <c r="AM295" s="101"/>
      <c r="AN295" s="99"/>
      <c r="AO295" s="89"/>
      <c r="AP295" s="89"/>
      <c r="AQ295" s="89"/>
    </row>
    <row r="296" spans="1:43" ht="6" customHeight="1">
      <c r="A296" s="89"/>
      <c r="B296" s="20"/>
      <c r="C296" s="104"/>
      <c r="D296" s="102"/>
      <c r="E296" s="588"/>
      <c r="F296" s="588"/>
      <c r="G296" s="588"/>
      <c r="H296" s="588"/>
      <c r="I296" s="588"/>
      <c r="J296" s="588"/>
      <c r="K296" s="588"/>
      <c r="L296" s="588"/>
      <c r="M296" s="588"/>
      <c r="N296" s="588"/>
      <c r="O296" s="588"/>
      <c r="P296" s="588"/>
      <c r="Q296" s="588"/>
      <c r="R296" s="588"/>
      <c r="S296" s="588"/>
      <c r="T296" s="588"/>
      <c r="U296" s="104"/>
      <c r="V296" s="102"/>
      <c r="W296" s="103"/>
      <c r="X296" s="103"/>
      <c r="Y296" s="103"/>
      <c r="Z296" s="103"/>
      <c r="AA296" s="103"/>
      <c r="AB296" s="103"/>
      <c r="AC296" s="103"/>
      <c r="AD296" s="103"/>
      <c r="AE296" s="103"/>
      <c r="AF296" s="103"/>
      <c r="AG296" s="103"/>
      <c r="AH296" s="103"/>
      <c r="AI296" s="103"/>
      <c r="AJ296" s="103"/>
      <c r="AK296" s="103"/>
      <c r="AL296" s="30"/>
      <c r="AM296" s="104"/>
      <c r="AN296" s="102"/>
      <c r="AO296" s="103"/>
      <c r="AP296" s="103"/>
      <c r="AQ296" s="103"/>
    </row>
    <row r="297" spans="1:43" ht="11.25" customHeight="1">
      <c r="A297" s="89"/>
      <c r="B297" s="91"/>
      <c r="C297" s="8"/>
      <c r="D297" s="9"/>
      <c r="E297" s="588"/>
      <c r="F297" s="588"/>
      <c r="G297" s="588"/>
      <c r="H297" s="588"/>
      <c r="I297" s="588"/>
      <c r="J297" s="588"/>
      <c r="K297" s="588"/>
      <c r="L297" s="588"/>
      <c r="M297" s="588"/>
      <c r="N297" s="588"/>
      <c r="O297" s="588"/>
      <c r="P297" s="588"/>
      <c r="Q297" s="588"/>
      <c r="R297" s="588"/>
      <c r="S297" s="588"/>
      <c r="T297" s="588"/>
      <c r="U297" s="8"/>
      <c r="V297" s="9"/>
      <c r="W297" s="6"/>
      <c r="X297" s="6"/>
      <c r="Y297" s="6"/>
      <c r="Z297" s="6"/>
      <c r="AA297" s="6"/>
      <c r="AB297" s="6"/>
      <c r="AC297" s="6"/>
      <c r="AD297" s="6"/>
      <c r="AE297" s="6"/>
      <c r="AF297" s="6"/>
      <c r="AG297" s="6"/>
      <c r="AH297" s="6"/>
      <c r="AI297" s="6"/>
      <c r="AJ297" s="6"/>
      <c r="AK297" s="6"/>
      <c r="AL297" s="27"/>
      <c r="AM297" s="8"/>
      <c r="AN297" s="9"/>
      <c r="AO297" s="6"/>
      <c r="AP297" s="6"/>
      <c r="AQ297" s="6"/>
    </row>
    <row r="298" spans="1:43" ht="78" customHeight="1">
      <c r="A298" s="89"/>
      <c r="B298" s="50">
        <v>132</v>
      </c>
      <c r="C298" s="101"/>
      <c r="D298" s="99"/>
      <c r="E298" s="588"/>
      <c r="F298" s="588"/>
      <c r="G298" s="588"/>
      <c r="H298" s="588"/>
      <c r="I298" s="588"/>
      <c r="J298" s="588"/>
      <c r="K298" s="588"/>
      <c r="L298" s="588"/>
      <c r="M298" s="588"/>
      <c r="N298" s="588"/>
      <c r="O298" s="588"/>
      <c r="P298" s="588"/>
      <c r="Q298" s="588"/>
      <c r="R298" s="588"/>
      <c r="S298" s="588"/>
      <c r="T298" s="588"/>
      <c r="U298" s="28"/>
      <c r="V298" s="99"/>
      <c r="W298" s="89"/>
      <c r="X298" s="89"/>
      <c r="Y298" s="89"/>
      <c r="Z298" s="89"/>
      <c r="AA298" s="89"/>
      <c r="AB298" s="89"/>
      <c r="AC298" s="89"/>
      <c r="AD298" s="89"/>
      <c r="AE298" s="89"/>
      <c r="AF298" s="89"/>
      <c r="AG298" s="89"/>
      <c r="AH298" s="106"/>
      <c r="AI298" s="106"/>
      <c r="AJ298" s="106"/>
      <c r="AK298" s="106"/>
      <c r="AL298" s="106"/>
      <c r="AM298" s="101"/>
      <c r="AN298" s="99"/>
      <c r="AO298" s="89"/>
      <c r="AP298" s="89"/>
      <c r="AQ298" s="89"/>
    </row>
    <row r="299" spans="1:43" ht="11.25" customHeight="1">
      <c r="A299" s="89"/>
      <c r="C299" s="101"/>
      <c r="D299" s="99"/>
      <c r="E299" s="149"/>
      <c r="F299" s="149"/>
      <c r="G299" s="149"/>
      <c r="H299" s="149"/>
      <c r="I299" s="149"/>
      <c r="J299" s="149"/>
      <c r="K299" s="149"/>
      <c r="L299" s="149"/>
      <c r="M299" s="149"/>
      <c r="N299" s="149"/>
      <c r="O299" s="149"/>
      <c r="P299" s="149"/>
      <c r="Q299" s="149"/>
      <c r="R299" s="149"/>
      <c r="S299" s="149"/>
      <c r="T299" s="149"/>
      <c r="U299" s="28"/>
      <c r="V299" s="99"/>
      <c r="W299" s="89"/>
      <c r="X299" s="89"/>
      <c r="Y299" s="89"/>
      <c r="Z299" s="89"/>
      <c r="AA299" s="89"/>
      <c r="AB299" s="89"/>
      <c r="AC299" s="89"/>
      <c r="AD299" s="89"/>
      <c r="AE299" s="89"/>
      <c r="AF299" s="89"/>
      <c r="AM299" s="101"/>
      <c r="AN299" s="99"/>
      <c r="AO299" s="89"/>
      <c r="AP299" s="89"/>
      <c r="AQ299" s="89"/>
    </row>
    <row r="300" spans="1:43" ht="11.25" customHeight="1">
      <c r="A300" s="89"/>
      <c r="B300" s="14" t="s">
        <v>81</v>
      </c>
      <c r="C300" s="101"/>
      <c r="D300" s="99"/>
      <c r="E300" s="594" t="s">
        <v>522</v>
      </c>
      <c r="F300" s="594"/>
      <c r="G300" s="594"/>
      <c r="H300" s="594"/>
      <c r="I300" s="594"/>
      <c r="J300" s="594"/>
      <c r="K300" s="594"/>
      <c r="L300" s="594"/>
      <c r="M300" s="594"/>
      <c r="N300" s="594"/>
      <c r="O300" s="594"/>
      <c r="P300" s="594"/>
      <c r="Q300" s="594"/>
      <c r="R300" s="594"/>
      <c r="S300" s="594"/>
      <c r="T300" s="594"/>
      <c r="U300" s="28"/>
      <c r="V300" s="99"/>
      <c r="X300" s="89"/>
      <c r="Y300" s="89"/>
      <c r="Z300" s="89"/>
      <c r="AB300" s="89"/>
      <c r="AC300" s="15"/>
      <c r="AD300" s="15"/>
      <c r="AE300" s="18"/>
      <c r="AF300" s="15"/>
      <c r="AG300" s="15"/>
      <c r="AH300" s="14"/>
      <c r="AI300" s="106"/>
      <c r="AJ300" s="106"/>
      <c r="AK300" s="106"/>
      <c r="AL300" s="14" t="s">
        <v>36</v>
      </c>
      <c r="AM300" s="101"/>
      <c r="AN300" s="99"/>
      <c r="AO300" s="89"/>
      <c r="AP300" s="89"/>
      <c r="AQ300" s="89"/>
    </row>
    <row r="301" spans="1:43" ht="11.25" customHeight="1">
      <c r="A301" s="89"/>
      <c r="B301" s="106"/>
      <c r="C301" s="101"/>
      <c r="D301" s="99"/>
      <c r="E301" s="594"/>
      <c r="F301" s="594"/>
      <c r="G301" s="594"/>
      <c r="H301" s="594"/>
      <c r="I301" s="594"/>
      <c r="J301" s="594"/>
      <c r="K301" s="594"/>
      <c r="L301" s="594"/>
      <c r="M301" s="594"/>
      <c r="N301" s="594"/>
      <c r="O301" s="594"/>
      <c r="P301" s="594"/>
      <c r="Q301" s="594"/>
      <c r="R301" s="594"/>
      <c r="S301" s="594"/>
      <c r="T301" s="594"/>
      <c r="U301" s="28"/>
      <c r="V301" s="99"/>
      <c r="X301" s="89"/>
      <c r="Y301" s="89"/>
      <c r="Z301" s="89"/>
      <c r="AB301" s="15"/>
      <c r="AC301" s="15"/>
      <c r="AD301" s="15"/>
      <c r="AE301" s="15"/>
      <c r="AF301" s="15"/>
      <c r="AG301" s="15"/>
      <c r="AH301" s="14"/>
      <c r="AI301" s="106"/>
      <c r="AJ301" s="106"/>
      <c r="AK301" s="106"/>
      <c r="AL301" s="14" t="s">
        <v>36</v>
      </c>
      <c r="AM301" s="101"/>
      <c r="AN301" s="99"/>
      <c r="AO301" s="89"/>
      <c r="AP301" s="89"/>
      <c r="AQ301" s="89"/>
    </row>
    <row r="302" spans="1:43" ht="11.25" customHeight="1">
      <c r="A302" s="89"/>
      <c r="B302" s="106"/>
      <c r="C302" s="101"/>
      <c r="D302" s="99"/>
      <c r="E302" s="594"/>
      <c r="F302" s="594"/>
      <c r="G302" s="594"/>
      <c r="H302" s="594"/>
      <c r="I302" s="594"/>
      <c r="J302" s="594"/>
      <c r="K302" s="594"/>
      <c r="L302" s="594"/>
      <c r="M302" s="594"/>
      <c r="N302" s="594"/>
      <c r="O302" s="594"/>
      <c r="P302" s="594"/>
      <c r="Q302" s="594"/>
      <c r="R302" s="594"/>
      <c r="S302" s="594"/>
      <c r="T302" s="594"/>
      <c r="U302" s="28"/>
      <c r="V302" s="99"/>
      <c r="X302" s="89"/>
      <c r="Y302" s="89"/>
      <c r="Z302" s="89"/>
      <c r="AB302" s="89"/>
      <c r="AC302" s="15"/>
      <c r="AD302" s="15"/>
      <c r="AE302" s="18"/>
      <c r="AF302" s="15"/>
      <c r="AG302" s="15"/>
      <c r="AH302" s="14"/>
      <c r="AI302" s="106"/>
      <c r="AJ302" s="106"/>
      <c r="AK302" s="106"/>
      <c r="AL302" s="14" t="s">
        <v>36</v>
      </c>
      <c r="AM302" s="101"/>
      <c r="AN302" s="99"/>
      <c r="AO302" s="89"/>
      <c r="AP302" s="89"/>
      <c r="AQ302" s="89"/>
    </row>
    <row r="303" spans="1:43" ht="10.15" customHeight="1">
      <c r="A303" s="89"/>
      <c r="B303" s="106"/>
      <c r="C303" s="101"/>
      <c r="D303" s="99"/>
      <c r="E303" s="594"/>
      <c r="F303" s="594"/>
      <c r="G303" s="594"/>
      <c r="H303" s="594"/>
      <c r="I303" s="594"/>
      <c r="J303" s="594"/>
      <c r="K303" s="594"/>
      <c r="L303" s="594"/>
      <c r="M303" s="594"/>
      <c r="N303" s="594"/>
      <c r="O303" s="594"/>
      <c r="P303" s="594"/>
      <c r="Q303" s="594"/>
      <c r="R303" s="594"/>
      <c r="S303" s="594"/>
      <c r="T303" s="594"/>
      <c r="U303" s="28"/>
      <c r="V303" s="99"/>
      <c r="X303" s="89"/>
      <c r="Y303" s="89"/>
      <c r="Z303" s="89"/>
      <c r="AB303" s="89"/>
      <c r="AC303" s="89"/>
      <c r="AD303" s="89"/>
      <c r="AE303" s="89"/>
      <c r="AF303" s="89"/>
      <c r="AG303" s="15"/>
      <c r="AH303" s="14"/>
      <c r="AI303" s="106"/>
      <c r="AJ303" s="106"/>
      <c r="AK303" s="106"/>
      <c r="AL303" s="14" t="s">
        <v>36</v>
      </c>
      <c r="AM303" s="101"/>
      <c r="AN303" s="99"/>
      <c r="AO303" s="89"/>
      <c r="AP303" s="89"/>
      <c r="AQ303" s="89"/>
    </row>
    <row r="304" spans="1:43" ht="6" customHeight="1">
      <c r="A304" s="89"/>
      <c r="B304" s="106"/>
      <c r="C304" s="101"/>
      <c r="D304" s="99"/>
      <c r="E304" s="594"/>
      <c r="F304" s="594"/>
      <c r="G304" s="594"/>
      <c r="H304" s="594"/>
      <c r="I304" s="594"/>
      <c r="J304" s="594"/>
      <c r="K304" s="594"/>
      <c r="L304" s="594"/>
      <c r="M304" s="594"/>
      <c r="N304" s="594"/>
      <c r="O304" s="594"/>
      <c r="P304" s="594"/>
      <c r="Q304" s="594"/>
      <c r="R304" s="594"/>
      <c r="S304" s="594"/>
      <c r="T304" s="594"/>
      <c r="U304" s="28"/>
      <c r="V304" s="99"/>
      <c r="X304" s="89"/>
      <c r="Y304" s="89"/>
      <c r="Z304" s="89"/>
      <c r="AB304" s="89"/>
      <c r="AC304" s="15"/>
      <c r="AD304" s="15"/>
      <c r="AE304" s="18"/>
      <c r="AF304" s="15"/>
      <c r="AG304" s="15"/>
      <c r="AH304" s="14"/>
      <c r="AI304" s="106"/>
      <c r="AJ304" s="106"/>
      <c r="AK304" s="106"/>
      <c r="AL304" s="14" t="s">
        <v>36</v>
      </c>
      <c r="AM304" s="101"/>
      <c r="AN304" s="99"/>
      <c r="AO304" s="89"/>
      <c r="AP304" s="89"/>
      <c r="AQ304" s="89"/>
    </row>
    <row r="305" spans="1:43" ht="6" customHeight="1">
      <c r="A305" s="103"/>
      <c r="B305" s="106"/>
      <c r="C305" s="101"/>
      <c r="D305" s="99"/>
      <c r="E305" s="594"/>
      <c r="F305" s="594"/>
      <c r="G305" s="594"/>
      <c r="H305" s="594"/>
      <c r="I305" s="594"/>
      <c r="J305" s="594"/>
      <c r="K305" s="594"/>
      <c r="L305" s="594"/>
      <c r="M305" s="594"/>
      <c r="N305" s="594"/>
      <c r="O305" s="594"/>
      <c r="P305" s="594"/>
      <c r="Q305" s="594"/>
      <c r="R305" s="594"/>
      <c r="S305" s="594"/>
      <c r="T305" s="594"/>
      <c r="U305" s="28"/>
      <c r="V305" s="99"/>
      <c r="X305" s="89"/>
      <c r="Y305" s="89"/>
      <c r="Z305" s="89"/>
      <c r="AB305" s="89"/>
      <c r="AC305" s="89"/>
      <c r="AD305" s="15"/>
      <c r="AE305" s="15"/>
      <c r="AF305" s="15"/>
      <c r="AG305" s="18"/>
      <c r="AH305" s="14"/>
      <c r="AI305" s="106"/>
      <c r="AJ305" s="106"/>
      <c r="AK305" s="106"/>
      <c r="AL305" s="14" t="s">
        <v>36</v>
      </c>
      <c r="AM305" s="101"/>
      <c r="AN305" s="99"/>
      <c r="AO305" s="89"/>
      <c r="AP305" s="89"/>
      <c r="AQ305" s="89"/>
    </row>
    <row r="306" spans="1:43" ht="11.25" customHeight="1">
      <c r="A306" s="6"/>
      <c r="B306" s="106"/>
      <c r="C306" s="101"/>
      <c r="D306" s="99"/>
      <c r="E306" s="594"/>
      <c r="F306" s="594"/>
      <c r="G306" s="594"/>
      <c r="H306" s="594"/>
      <c r="I306" s="594"/>
      <c r="J306" s="594"/>
      <c r="K306" s="594"/>
      <c r="L306" s="594"/>
      <c r="M306" s="594"/>
      <c r="N306" s="594"/>
      <c r="O306" s="594"/>
      <c r="P306" s="594"/>
      <c r="Q306" s="594"/>
      <c r="R306" s="594"/>
      <c r="S306" s="594"/>
      <c r="T306" s="594"/>
      <c r="U306" s="101"/>
      <c r="V306" s="99"/>
      <c r="W306" s="89"/>
      <c r="X306" s="89"/>
      <c r="Y306" s="89"/>
      <c r="Z306" s="89"/>
      <c r="AA306" s="89"/>
      <c r="AB306" s="89"/>
      <c r="AC306" s="89"/>
      <c r="AD306" s="89"/>
      <c r="AE306" s="89"/>
      <c r="AF306" s="89"/>
      <c r="AG306" s="89"/>
      <c r="AH306" s="89"/>
      <c r="AI306" s="89"/>
      <c r="AJ306" s="89"/>
      <c r="AK306" s="89"/>
      <c r="AL306" s="13"/>
      <c r="AM306" s="101"/>
      <c r="AN306" s="99"/>
      <c r="AO306" s="89"/>
      <c r="AP306" s="89"/>
      <c r="AQ306" s="89"/>
    </row>
    <row r="307" spans="1:43" ht="6" customHeight="1">
      <c r="A307" s="89"/>
      <c r="B307" s="20"/>
      <c r="C307" s="104"/>
      <c r="D307" s="102"/>
      <c r="E307" s="594"/>
      <c r="F307" s="594"/>
      <c r="G307" s="594"/>
      <c r="H307" s="594"/>
      <c r="I307" s="594"/>
      <c r="J307" s="594"/>
      <c r="K307" s="594"/>
      <c r="L307" s="594"/>
      <c r="M307" s="594"/>
      <c r="N307" s="594"/>
      <c r="O307" s="594"/>
      <c r="P307" s="594"/>
      <c r="Q307" s="594"/>
      <c r="R307" s="594"/>
      <c r="S307" s="594"/>
      <c r="T307" s="594"/>
      <c r="U307" s="104"/>
      <c r="V307" s="102"/>
      <c r="W307" s="103"/>
      <c r="X307" s="103"/>
      <c r="Y307" s="103"/>
      <c r="Z307" s="103"/>
      <c r="AA307" s="103"/>
      <c r="AB307" s="103"/>
      <c r="AC307" s="103"/>
      <c r="AD307" s="103"/>
      <c r="AE307" s="103"/>
      <c r="AF307" s="103"/>
      <c r="AG307" s="103"/>
      <c r="AH307" s="103"/>
      <c r="AI307" s="103"/>
      <c r="AJ307" s="103"/>
      <c r="AK307" s="103"/>
      <c r="AL307" s="30"/>
      <c r="AM307" s="104"/>
      <c r="AN307" s="102"/>
      <c r="AO307" s="103"/>
      <c r="AP307" s="103"/>
      <c r="AQ307" s="103"/>
    </row>
    <row r="308" spans="1:43" ht="11.25" customHeight="1">
      <c r="A308" s="89"/>
      <c r="B308" s="91"/>
      <c r="C308" s="8"/>
      <c r="D308" s="9"/>
      <c r="E308" s="594"/>
      <c r="F308" s="594"/>
      <c r="G308" s="594"/>
      <c r="H308" s="594"/>
      <c r="I308" s="594"/>
      <c r="J308" s="594"/>
      <c r="K308" s="594"/>
      <c r="L308" s="594"/>
      <c r="M308" s="594"/>
      <c r="N308" s="594"/>
      <c r="O308" s="594"/>
      <c r="P308" s="594"/>
      <c r="Q308" s="594"/>
      <c r="R308" s="594"/>
      <c r="S308" s="594"/>
      <c r="T308" s="594"/>
      <c r="U308" s="8"/>
      <c r="V308" s="9"/>
      <c r="W308" s="6"/>
      <c r="X308" s="6"/>
      <c r="Y308" s="6"/>
      <c r="Z308" s="6"/>
      <c r="AA308" s="6"/>
      <c r="AB308" s="6"/>
      <c r="AC308" s="6"/>
      <c r="AD308" s="6"/>
      <c r="AE308" s="6"/>
      <c r="AF308" s="6"/>
      <c r="AG308" s="6"/>
      <c r="AH308" s="6"/>
      <c r="AI308" s="6"/>
      <c r="AJ308" s="6"/>
      <c r="AK308" s="6"/>
      <c r="AL308" s="27"/>
      <c r="AM308" s="8"/>
      <c r="AN308" s="9"/>
      <c r="AO308" s="6"/>
      <c r="AP308" s="6"/>
      <c r="AQ308" s="6"/>
    </row>
    <row r="309" spans="1:43" ht="11.25" customHeight="1">
      <c r="A309" s="89"/>
      <c r="B309" s="50">
        <v>133</v>
      </c>
      <c r="C309" s="101"/>
      <c r="D309" s="99"/>
      <c r="E309" s="594"/>
      <c r="F309" s="594"/>
      <c r="G309" s="594"/>
      <c r="H309" s="594"/>
      <c r="I309" s="594"/>
      <c r="J309" s="594"/>
      <c r="K309" s="594"/>
      <c r="L309" s="594"/>
      <c r="M309" s="594"/>
      <c r="N309" s="594"/>
      <c r="O309" s="594"/>
      <c r="P309" s="594"/>
      <c r="Q309" s="594"/>
      <c r="R309" s="594"/>
      <c r="S309" s="594"/>
      <c r="T309" s="594"/>
      <c r="U309" s="28"/>
      <c r="V309" s="99"/>
      <c r="W309" s="89"/>
      <c r="X309" s="89"/>
      <c r="Y309" s="89"/>
      <c r="Z309" s="89"/>
      <c r="AA309" s="89"/>
      <c r="AB309" s="89"/>
      <c r="AC309" s="89"/>
      <c r="AD309" s="89"/>
      <c r="AE309" s="89"/>
      <c r="AF309" s="89"/>
      <c r="AG309" s="89"/>
      <c r="AH309" s="106"/>
      <c r="AI309" s="89"/>
      <c r="AJ309" s="89"/>
      <c r="AK309" s="89"/>
      <c r="AL309" s="106" t="s">
        <v>42</v>
      </c>
      <c r="AM309" s="101"/>
      <c r="AN309" s="99"/>
      <c r="AO309" s="89"/>
      <c r="AP309" s="89"/>
      <c r="AQ309" s="89"/>
    </row>
    <row r="310" spans="1:43" ht="11.25" customHeight="1">
      <c r="A310" s="89"/>
      <c r="B310" s="106"/>
      <c r="C310" s="101"/>
      <c r="D310" s="99"/>
      <c r="E310" s="594"/>
      <c r="F310" s="594"/>
      <c r="G310" s="594"/>
      <c r="H310" s="594"/>
      <c r="I310" s="594"/>
      <c r="J310" s="594"/>
      <c r="K310" s="594"/>
      <c r="L310" s="594"/>
      <c r="M310" s="594"/>
      <c r="N310" s="594"/>
      <c r="O310" s="594"/>
      <c r="P310" s="594"/>
      <c r="Q310" s="594"/>
      <c r="R310" s="594"/>
      <c r="S310" s="594"/>
      <c r="T310" s="594"/>
      <c r="U310" s="28"/>
      <c r="V310" s="99"/>
      <c r="W310" s="89"/>
      <c r="X310" s="89"/>
      <c r="Y310" s="89"/>
      <c r="Z310" s="89"/>
      <c r="AA310" s="89"/>
      <c r="AB310" s="89"/>
      <c r="AC310" s="89"/>
      <c r="AD310" s="89"/>
      <c r="AE310" s="89"/>
      <c r="AF310" s="89"/>
      <c r="AM310" s="101"/>
      <c r="AN310" s="99"/>
      <c r="AO310" s="89"/>
      <c r="AP310" s="89"/>
      <c r="AQ310" s="89"/>
    </row>
    <row r="311" spans="1:43" ht="11.25" customHeight="1">
      <c r="A311" s="89"/>
      <c r="B311" s="106"/>
      <c r="C311" s="101"/>
      <c r="D311" s="99"/>
      <c r="E311" s="594"/>
      <c r="F311" s="594"/>
      <c r="G311" s="594"/>
      <c r="H311" s="594"/>
      <c r="I311" s="594"/>
      <c r="J311" s="594"/>
      <c r="K311" s="594"/>
      <c r="L311" s="594"/>
      <c r="M311" s="594"/>
      <c r="N311" s="594"/>
      <c r="O311" s="594"/>
      <c r="P311" s="594"/>
      <c r="Q311" s="594"/>
      <c r="R311" s="594"/>
      <c r="S311" s="594"/>
      <c r="T311" s="594"/>
      <c r="U311" s="28"/>
      <c r="V311" s="99"/>
      <c r="X311" s="89"/>
      <c r="Y311" s="89"/>
      <c r="Z311" s="89"/>
      <c r="AA311" s="15"/>
      <c r="AB311" s="18"/>
      <c r="AC311" s="15"/>
      <c r="AD311" s="15"/>
      <c r="AE311" s="15"/>
      <c r="AF311" s="15"/>
      <c r="AG311" s="15"/>
      <c r="AH311" s="14"/>
      <c r="AI311" s="106"/>
      <c r="AJ311" s="106"/>
      <c r="AK311" s="106"/>
      <c r="AL311" s="14" t="s">
        <v>36</v>
      </c>
      <c r="AM311" s="101"/>
      <c r="AN311" s="99"/>
      <c r="AO311" s="89"/>
      <c r="AP311" s="89"/>
      <c r="AQ311" s="89"/>
    </row>
    <row r="312" spans="1:43" ht="11.25" customHeight="1">
      <c r="A312" s="89"/>
      <c r="B312" s="106"/>
      <c r="C312" s="101"/>
      <c r="D312" s="99"/>
      <c r="E312" s="594"/>
      <c r="F312" s="594"/>
      <c r="G312" s="594"/>
      <c r="H312" s="594"/>
      <c r="I312" s="594"/>
      <c r="J312" s="594"/>
      <c r="K312" s="594"/>
      <c r="L312" s="594"/>
      <c r="M312" s="594"/>
      <c r="N312" s="594"/>
      <c r="O312" s="594"/>
      <c r="P312" s="594"/>
      <c r="Q312" s="594"/>
      <c r="R312" s="594"/>
      <c r="S312" s="594"/>
      <c r="T312" s="594"/>
      <c r="U312" s="28"/>
      <c r="V312" s="99"/>
      <c r="X312" s="89"/>
      <c r="Y312" s="89"/>
      <c r="Z312" s="89"/>
      <c r="AA312" s="15"/>
      <c r="AB312" s="18"/>
      <c r="AC312" s="15"/>
      <c r="AD312" s="15"/>
      <c r="AE312" s="15"/>
      <c r="AF312" s="15"/>
      <c r="AG312" s="15"/>
      <c r="AH312" s="14"/>
      <c r="AI312" s="106"/>
      <c r="AJ312" s="106"/>
      <c r="AK312" s="106"/>
      <c r="AL312" s="14" t="s">
        <v>36</v>
      </c>
      <c r="AM312" s="101"/>
      <c r="AN312" s="99"/>
      <c r="AO312" s="89"/>
      <c r="AP312" s="89"/>
      <c r="AQ312" s="89"/>
    </row>
    <row r="313" spans="1:43" ht="11.25" customHeight="1">
      <c r="A313" s="89"/>
      <c r="B313" s="106"/>
      <c r="C313" s="101"/>
      <c r="D313" s="99"/>
      <c r="E313" s="594"/>
      <c r="F313" s="594"/>
      <c r="G313" s="594"/>
      <c r="H313" s="594"/>
      <c r="I313" s="594"/>
      <c r="J313" s="594"/>
      <c r="K313" s="594"/>
      <c r="L313" s="594"/>
      <c r="M313" s="594"/>
      <c r="N313" s="594"/>
      <c r="O313" s="594"/>
      <c r="P313" s="594"/>
      <c r="Q313" s="594"/>
      <c r="R313" s="594"/>
      <c r="S313" s="594"/>
      <c r="T313" s="594"/>
      <c r="U313" s="28"/>
      <c r="V313" s="99"/>
      <c r="X313" s="89"/>
      <c r="Y313" s="89"/>
      <c r="Z313" s="89"/>
      <c r="AA313" s="15"/>
      <c r="AB313" s="18"/>
      <c r="AC313" s="15"/>
      <c r="AD313" s="15"/>
      <c r="AE313" s="15"/>
      <c r="AF313" s="15"/>
      <c r="AG313" s="15"/>
      <c r="AH313" s="14"/>
      <c r="AI313" s="106"/>
      <c r="AJ313" s="106"/>
      <c r="AK313" s="106"/>
      <c r="AL313" s="14" t="s">
        <v>36</v>
      </c>
      <c r="AM313" s="101"/>
      <c r="AN313" s="99"/>
      <c r="AO313" s="89"/>
      <c r="AP313" s="89"/>
      <c r="AQ313" s="89"/>
    </row>
    <row r="314" spans="1:43" ht="11.25" customHeight="1">
      <c r="A314" s="89"/>
      <c r="B314" s="106"/>
      <c r="C314" s="101"/>
      <c r="D314" s="99"/>
      <c r="E314" s="594"/>
      <c r="F314" s="594"/>
      <c r="G314" s="594"/>
      <c r="H314" s="594"/>
      <c r="I314" s="594"/>
      <c r="J314" s="594"/>
      <c r="K314" s="594"/>
      <c r="L314" s="594"/>
      <c r="M314" s="594"/>
      <c r="N314" s="594"/>
      <c r="O314" s="594"/>
      <c r="P314" s="594"/>
      <c r="Q314" s="594"/>
      <c r="R314" s="594"/>
      <c r="S314" s="594"/>
      <c r="T314" s="594"/>
      <c r="U314" s="28"/>
      <c r="V314" s="99"/>
      <c r="X314" s="89"/>
      <c r="Y314" s="89"/>
      <c r="Z314" s="89"/>
      <c r="AA314" s="89"/>
      <c r="AB314" s="89"/>
      <c r="AC314" s="89"/>
      <c r="AD314" s="89"/>
      <c r="AE314" s="89"/>
      <c r="AG314" s="15"/>
      <c r="AH314" s="14"/>
      <c r="AI314" s="106"/>
      <c r="AJ314" s="106"/>
      <c r="AK314" s="106"/>
      <c r="AL314" s="14" t="s">
        <v>36</v>
      </c>
      <c r="AM314" s="101"/>
      <c r="AN314" s="99"/>
      <c r="AO314" s="89"/>
      <c r="AP314" s="89"/>
      <c r="AQ314" s="89"/>
    </row>
    <row r="315" spans="1:43" ht="6" customHeight="1">
      <c r="A315" s="89"/>
      <c r="B315" s="106"/>
      <c r="C315" s="101"/>
      <c r="D315" s="99"/>
      <c r="E315" s="594"/>
      <c r="F315" s="594"/>
      <c r="G315" s="594"/>
      <c r="H315" s="594"/>
      <c r="I315" s="594"/>
      <c r="J315" s="594"/>
      <c r="K315" s="594"/>
      <c r="L315" s="594"/>
      <c r="M315" s="594"/>
      <c r="N315" s="594"/>
      <c r="O315" s="594"/>
      <c r="P315" s="594"/>
      <c r="Q315" s="594"/>
      <c r="R315" s="594"/>
      <c r="S315" s="594"/>
      <c r="T315" s="594"/>
      <c r="U315" s="28"/>
      <c r="V315" s="99"/>
      <c r="X315" s="89"/>
      <c r="Y315" s="89"/>
      <c r="Z315" s="89"/>
      <c r="AA315" s="89"/>
      <c r="AB315" s="89"/>
      <c r="AC315" s="89"/>
      <c r="AD315" s="89"/>
      <c r="AF315" s="15"/>
      <c r="AG315" s="18"/>
      <c r="AH315" s="14"/>
      <c r="AI315" s="106"/>
      <c r="AJ315" s="106"/>
      <c r="AK315" s="106"/>
      <c r="AL315" s="14" t="s">
        <v>36</v>
      </c>
      <c r="AM315" s="101"/>
      <c r="AN315" s="99"/>
      <c r="AO315" s="89"/>
      <c r="AP315" s="89"/>
      <c r="AQ315" s="89"/>
    </row>
    <row r="316" spans="1:43" ht="6" customHeight="1">
      <c r="A316" s="103"/>
      <c r="B316" s="106"/>
      <c r="C316" s="101"/>
      <c r="D316" s="99"/>
      <c r="E316" s="594"/>
      <c r="F316" s="594"/>
      <c r="G316" s="594"/>
      <c r="H316" s="594"/>
      <c r="I316" s="594"/>
      <c r="J316" s="594"/>
      <c r="K316" s="594"/>
      <c r="L316" s="594"/>
      <c r="M316" s="594"/>
      <c r="N316" s="594"/>
      <c r="O316" s="594"/>
      <c r="P316" s="594"/>
      <c r="Q316" s="594"/>
      <c r="R316" s="594"/>
      <c r="S316" s="594"/>
      <c r="T316" s="594"/>
      <c r="U316" s="28"/>
      <c r="V316" s="99"/>
      <c r="X316" s="89"/>
      <c r="Y316" s="89"/>
      <c r="Z316" s="89"/>
      <c r="AA316" s="89"/>
      <c r="AB316" s="15"/>
      <c r="AC316" s="15"/>
      <c r="AD316" s="18"/>
      <c r="AE316" s="15"/>
      <c r="AF316" s="15"/>
      <c r="AG316" s="15"/>
      <c r="AH316" s="14"/>
      <c r="AI316" s="106"/>
      <c r="AJ316" s="106"/>
      <c r="AK316" s="106"/>
      <c r="AL316" s="14" t="s">
        <v>36</v>
      </c>
      <c r="AM316" s="101"/>
      <c r="AN316" s="99"/>
      <c r="AO316" s="89"/>
      <c r="AP316" s="89"/>
      <c r="AQ316" s="89"/>
    </row>
    <row r="317" spans="1:43" ht="11.25" customHeight="1">
      <c r="A317" s="6"/>
      <c r="B317" s="106"/>
      <c r="C317" s="101"/>
      <c r="D317" s="99"/>
      <c r="E317" s="594"/>
      <c r="F317" s="594"/>
      <c r="G317" s="594"/>
      <c r="H317" s="594"/>
      <c r="I317" s="594"/>
      <c r="J317" s="594"/>
      <c r="K317" s="594"/>
      <c r="L317" s="594"/>
      <c r="M317" s="594"/>
      <c r="N317" s="594"/>
      <c r="O317" s="594"/>
      <c r="P317" s="594"/>
      <c r="Q317" s="594"/>
      <c r="R317" s="594"/>
      <c r="S317" s="594"/>
      <c r="T317" s="594"/>
      <c r="U317" s="28"/>
      <c r="V317" s="99"/>
      <c r="X317" s="89"/>
      <c r="Y317" s="89"/>
      <c r="Z317" s="89"/>
      <c r="AA317" s="89"/>
      <c r="AB317" s="89"/>
      <c r="AC317" s="89"/>
      <c r="AE317" s="15"/>
      <c r="AF317" s="15"/>
      <c r="AG317" s="15"/>
      <c r="AH317" s="14"/>
      <c r="AI317" s="106"/>
      <c r="AJ317" s="106"/>
      <c r="AK317" s="106"/>
      <c r="AL317" s="14" t="s">
        <v>36</v>
      </c>
      <c r="AM317" s="101"/>
      <c r="AN317" s="99"/>
      <c r="AO317" s="89"/>
      <c r="AP317" s="89"/>
      <c r="AQ317" s="89"/>
    </row>
    <row r="318" spans="1:43">
      <c r="A318" s="89"/>
      <c r="B318" s="20"/>
      <c r="C318" s="104"/>
      <c r="D318" s="102"/>
      <c r="E318" s="103"/>
      <c r="F318" s="103"/>
      <c r="G318" s="103"/>
      <c r="H318" s="103"/>
      <c r="I318" s="103"/>
      <c r="J318" s="103"/>
      <c r="K318" s="103"/>
      <c r="L318" s="103"/>
      <c r="M318" s="103"/>
      <c r="N318" s="103"/>
      <c r="O318" s="103"/>
      <c r="P318" s="103"/>
      <c r="Q318" s="103"/>
      <c r="R318" s="103"/>
      <c r="S318" s="103"/>
      <c r="T318" s="103"/>
      <c r="U318" s="104"/>
      <c r="V318" s="102"/>
      <c r="W318" s="103"/>
      <c r="X318" s="103"/>
      <c r="Y318" s="103"/>
      <c r="Z318" s="103"/>
      <c r="AA318" s="103"/>
      <c r="AB318" s="103"/>
      <c r="AC318" s="103"/>
      <c r="AD318" s="103"/>
      <c r="AE318" s="103"/>
      <c r="AF318" s="103"/>
      <c r="AG318" s="103"/>
      <c r="AH318" s="103"/>
      <c r="AI318" s="103"/>
      <c r="AJ318" s="103"/>
      <c r="AK318" s="103"/>
      <c r="AL318" s="30"/>
      <c r="AM318" s="104"/>
      <c r="AN318" s="102"/>
      <c r="AO318" s="103"/>
      <c r="AP318" s="103"/>
      <c r="AQ318" s="103"/>
    </row>
    <row r="319" spans="1:43" ht="6" customHeight="1">
      <c r="A319" s="89"/>
      <c r="B319" s="91"/>
      <c r="C319" s="8"/>
      <c r="D319" s="9"/>
      <c r="E319" s="6"/>
      <c r="F319" s="6"/>
      <c r="G319" s="6"/>
      <c r="H319" s="6"/>
      <c r="I319" s="6"/>
      <c r="J319" s="6"/>
      <c r="K319" s="6"/>
      <c r="L319" s="6"/>
      <c r="M319" s="6"/>
      <c r="N319" s="6"/>
      <c r="O319" s="6"/>
      <c r="P319" s="6"/>
      <c r="Q319" s="6"/>
      <c r="R319" s="6"/>
      <c r="S319" s="6"/>
      <c r="T319" s="6"/>
      <c r="U319" s="8"/>
      <c r="V319" s="9"/>
      <c r="W319" s="6"/>
      <c r="X319" s="6"/>
      <c r="Y319" s="6"/>
      <c r="Z319" s="6"/>
      <c r="AA319" s="6"/>
      <c r="AB319" s="6"/>
      <c r="AC319" s="6"/>
      <c r="AD319" s="6"/>
      <c r="AE319" s="6"/>
      <c r="AF319" s="6"/>
      <c r="AG319" s="6"/>
      <c r="AH319" s="6"/>
      <c r="AI319" s="6"/>
      <c r="AJ319" s="6"/>
      <c r="AK319" s="6"/>
      <c r="AL319" s="27"/>
      <c r="AM319" s="8"/>
      <c r="AN319" s="9"/>
      <c r="AO319" s="6"/>
      <c r="AP319" s="6"/>
      <c r="AQ319" s="6"/>
    </row>
    <row r="320" spans="1:43" ht="6" customHeight="1">
      <c r="A320" s="103"/>
      <c r="B320" s="50">
        <v>134</v>
      </c>
      <c r="C320" s="101"/>
      <c r="D320" s="99"/>
      <c r="E320" s="594" t="s">
        <v>523</v>
      </c>
      <c r="F320" s="594"/>
      <c r="G320" s="594"/>
      <c r="H320" s="594"/>
      <c r="I320" s="594"/>
      <c r="J320" s="594"/>
      <c r="K320" s="594"/>
      <c r="L320" s="594"/>
      <c r="M320" s="594"/>
      <c r="N320" s="594"/>
      <c r="O320" s="594"/>
      <c r="P320" s="594"/>
      <c r="Q320" s="594"/>
      <c r="R320" s="594"/>
      <c r="S320" s="594"/>
      <c r="T320" s="594"/>
      <c r="U320" s="28"/>
      <c r="V320" s="99"/>
      <c r="W320" s="89"/>
      <c r="X320" s="89"/>
      <c r="Y320" s="15"/>
      <c r="Z320" s="15"/>
      <c r="AA320" s="15"/>
      <c r="AB320" s="15"/>
      <c r="AC320" s="15"/>
      <c r="AD320" s="15"/>
      <c r="AE320" s="15"/>
      <c r="AF320" s="15"/>
      <c r="AG320" s="15"/>
      <c r="AH320" s="15"/>
      <c r="AI320" s="15"/>
      <c r="AJ320" s="15"/>
      <c r="AK320" s="15"/>
      <c r="AL320" s="16" t="s">
        <v>34</v>
      </c>
      <c r="AM320" s="101"/>
      <c r="AN320" s="99"/>
      <c r="AO320" s="89"/>
      <c r="AP320" s="89"/>
      <c r="AQ320" s="89"/>
    </row>
    <row r="321" spans="1:43" ht="11.25" customHeight="1">
      <c r="A321" s="6"/>
      <c r="B321" s="106"/>
      <c r="C321" s="101"/>
      <c r="D321" s="99"/>
      <c r="E321" s="594"/>
      <c r="F321" s="594"/>
      <c r="G321" s="594"/>
      <c r="H321" s="594"/>
      <c r="I321" s="594"/>
      <c r="J321" s="594"/>
      <c r="K321" s="594"/>
      <c r="L321" s="594"/>
      <c r="M321" s="594"/>
      <c r="N321" s="594"/>
      <c r="O321" s="594"/>
      <c r="P321" s="594"/>
      <c r="Q321" s="594"/>
      <c r="R321" s="594"/>
      <c r="S321" s="594"/>
      <c r="T321" s="594"/>
      <c r="U321" s="28"/>
      <c r="V321" s="99"/>
      <c r="W321" s="89"/>
      <c r="X321" s="89"/>
      <c r="Y321" s="15"/>
      <c r="Z321" s="15"/>
      <c r="AA321" s="15"/>
      <c r="AB321" s="15"/>
      <c r="AC321" s="15"/>
      <c r="AD321" s="15"/>
      <c r="AE321" s="15"/>
      <c r="AF321" s="15"/>
      <c r="AG321" s="15"/>
      <c r="AH321" s="15"/>
      <c r="AI321" s="15"/>
      <c r="AJ321" s="15"/>
      <c r="AK321" s="15"/>
      <c r="AL321" s="16" t="s">
        <v>36</v>
      </c>
      <c r="AM321" s="101"/>
      <c r="AN321" s="99"/>
      <c r="AO321" s="89"/>
      <c r="AP321" s="89"/>
      <c r="AQ321" s="89"/>
    </row>
    <row r="322" spans="1:43" ht="11.25" customHeight="1" thickBot="1">
      <c r="A322" s="89"/>
      <c r="B322" s="20"/>
      <c r="C322" s="104"/>
      <c r="D322" s="102"/>
      <c r="E322" s="594"/>
      <c r="F322" s="594"/>
      <c r="G322" s="594"/>
      <c r="H322" s="594"/>
      <c r="I322" s="594"/>
      <c r="J322" s="594"/>
      <c r="K322" s="594"/>
      <c r="L322" s="594"/>
      <c r="M322" s="594"/>
      <c r="N322" s="594"/>
      <c r="O322" s="594"/>
      <c r="P322" s="594"/>
      <c r="Q322" s="594"/>
      <c r="R322" s="594"/>
      <c r="S322" s="594"/>
      <c r="T322" s="594"/>
      <c r="U322" s="104"/>
      <c r="V322" s="102"/>
      <c r="W322" s="103"/>
      <c r="X322" s="103"/>
      <c r="Y322" s="103"/>
      <c r="Z322" s="100"/>
      <c r="AA322" s="100"/>
      <c r="AB322" s="103"/>
      <c r="AC322" s="103"/>
      <c r="AD322" s="103"/>
      <c r="AE322" s="103"/>
      <c r="AF322" s="103"/>
      <c r="AG322" s="103"/>
      <c r="AH322" s="103"/>
      <c r="AI322" s="103"/>
      <c r="AJ322" s="103"/>
      <c r="AK322" s="103"/>
      <c r="AL322" s="30"/>
      <c r="AM322" s="104"/>
      <c r="AN322" s="102"/>
      <c r="AO322" s="103"/>
      <c r="AP322" s="103"/>
      <c r="AQ322" s="103"/>
    </row>
    <row r="323" spans="1:43" ht="11.25" customHeight="1">
      <c r="A323" s="89"/>
      <c r="B323" s="91"/>
      <c r="C323" s="8"/>
      <c r="D323" s="9"/>
      <c r="E323" s="594"/>
      <c r="F323" s="594"/>
      <c r="G323" s="594"/>
      <c r="H323" s="594"/>
      <c r="I323" s="594"/>
      <c r="J323" s="594"/>
      <c r="K323" s="594"/>
      <c r="L323" s="594"/>
      <c r="M323" s="594"/>
      <c r="N323" s="594"/>
      <c r="O323" s="594"/>
      <c r="P323" s="594"/>
      <c r="Q323" s="594"/>
      <c r="R323" s="594"/>
      <c r="S323" s="594"/>
      <c r="T323" s="594"/>
      <c r="U323" s="8"/>
      <c r="V323" s="9"/>
      <c r="W323" s="6" t="s">
        <v>41</v>
      </c>
      <c r="X323" s="6"/>
      <c r="Y323" s="6"/>
      <c r="Z323" s="44"/>
      <c r="AA323" s="48"/>
      <c r="AB323" s="6"/>
      <c r="AC323" s="6"/>
      <c r="AD323" s="6"/>
      <c r="AE323" s="6"/>
      <c r="AF323" s="6"/>
      <c r="AG323" s="6"/>
      <c r="AH323" s="6"/>
      <c r="AI323" s="6"/>
      <c r="AJ323" s="6"/>
      <c r="AK323" s="6"/>
      <c r="AL323" s="27"/>
      <c r="AM323" s="8"/>
      <c r="AN323" s="9"/>
      <c r="AO323" s="6"/>
      <c r="AP323" s="6"/>
      <c r="AQ323" s="6"/>
    </row>
    <row r="324" spans="1:43" ht="11.25" customHeight="1" thickBot="1">
      <c r="A324" s="89"/>
      <c r="B324" s="50">
        <v>135</v>
      </c>
      <c r="C324" s="101"/>
      <c r="D324" s="99"/>
      <c r="E324" s="594"/>
      <c r="F324" s="594"/>
      <c r="G324" s="594"/>
      <c r="H324" s="594"/>
      <c r="I324" s="594"/>
      <c r="J324" s="594"/>
      <c r="K324" s="594"/>
      <c r="L324" s="594"/>
      <c r="M324" s="594"/>
      <c r="N324" s="594"/>
      <c r="O324" s="594"/>
      <c r="P324" s="594"/>
      <c r="Q324" s="594"/>
      <c r="R324" s="594"/>
      <c r="S324" s="594"/>
      <c r="T324" s="594"/>
      <c r="U324" s="28"/>
      <c r="V324" s="99"/>
      <c r="Z324" s="148"/>
      <c r="AA324" s="144"/>
      <c r="AL324"/>
      <c r="AM324" s="101"/>
      <c r="AN324" s="99"/>
      <c r="AO324" s="89"/>
      <c r="AP324" s="89"/>
      <c r="AQ324" s="89"/>
    </row>
    <row r="325" spans="1:43" ht="6" customHeight="1" thickBot="1">
      <c r="A325" s="89"/>
      <c r="B325" s="106"/>
      <c r="C325" s="101"/>
      <c r="D325" s="99"/>
      <c r="E325" s="594"/>
      <c r="F325" s="594"/>
      <c r="G325" s="594"/>
      <c r="H325" s="594"/>
      <c r="I325" s="594"/>
      <c r="J325" s="594"/>
      <c r="K325" s="594"/>
      <c r="L325" s="594"/>
      <c r="M325" s="594"/>
      <c r="N325" s="594"/>
      <c r="O325" s="594"/>
      <c r="P325" s="594"/>
      <c r="Q325" s="594"/>
      <c r="R325" s="594"/>
      <c r="S325" s="594"/>
      <c r="T325" s="594"/>
      <c r="U325" s="28"/>
      <c r="V325" s="99"/>
      <c r="W325" s="89"/>
      <c r="X325" s="89"/>
      <c r="Y325" s="15"/>
      <c r="Z325" s="15"/>
      <c r="AA325" s="15"/>
      <c r="AB325" s="15"/>
      <c r="AC325" s="15"/>
      <c r="AD325" s="15"/>
      <c r="AE325" s="15"/>
      <c r="AF325" s="15"/>
      <c r="AG325" s="15"/>
      <c r="AH325" s="15"/>
      <c r="AI325" s="15"/>
      <c r="AJ325" s="15"/>
      <c r="AK325" s="15"/>
      <c r="AL325" s="16" t="s">
        <v>34</v>
      </c>
      <c r="AM325" s="101"/>
      <c r="AN325" s="99"/>
      <c r="AO325" s="89"/>
      <c r="AP325" s="89"/>
      <c r="AQ325" s="89"/>
    </row>
    <row r="326" spans="1:43" ht="6" customHeight="1">
      <c r="A326" s="103"/>
      <c r="B326" s="106"/>
      <c r="C326" s="101"/>
      <c r="D326" s="99"/>
      <c r="E326" s="594"/>
      <c r="F326" s="594"/>
      <c r="G326" s="594"/>
      <c r="H326" s="594"/>
      <c r="I326" s="594"/>
      <c r="J326" s="594"/>
      <c r="K326" s="594"/>
      <c r="L326" s="594"/>
      <c r="M326" s="594"/>
      <c r="N326" s="594"/>
      <c r="O326" s="594"/>
      <c r="P326" s="594"/>
      <c r="Q326" s="594"/>
      <c r="R326" s="594"/>
      <c r="S326" s="594"/>
      <c r="T326" s="594"/>
      <c r="U326" s="28"/>
      <c r="V326" s="99"/>
      <c r="W326" s="89"/>
      <c r="X326" s="89"/>
      <c r="Y326" s="15"/>
      <c r="Z326" s="198"/>
      <c r="AA326" s="195"/>
      <c r="AB326" s="15"/>
      <c r="AC326" s="15"/>
      <c r="AD326" s="15"/>
      <c r="AE326" s="15"/>
      <c r="AF326" s="15"/>
      <c r="AG326" s="15"/>
      <c r="AH326" s="15"/>
      <c r="AI326" s="15"/>
      <c r="AJ326" s="15"/>
      <c r="AK326" s="15"/>
      <c r="AL326" s="16" t="s">
        <v>36</v>
      </c>
      <c r="AM326" s="101"/>
      <c r="AN326" s="99"/>
      <c r="AO326" s="89"/>
      <c r="AP326" s="89"/>
      <c r="AQ326" s="89"/>
    </row>
    <row r="327" spans="1:43" ht="11.25" customHeight="1">
      <c r="A327" s="6"/>
      <c r="B327" s="106"/>
      <c r="C327" s="101"/>
      <c r="D327" s="99"/>
      <c r="E327" s="594"/>
      <c r="F327" s="594"/>
      <c r="G327" s="594"/>
      <c r="H327" s="594"/>
      <c r="I327" s="594"/>
      <c r="J327" s="594"/>
      <c r="K327" s="594"/>
      <c r="L327" s="594"/>
      <c r="M327" s="594"/>
      <c r="N327" s="594"/>
      <c r="O327" s="594"/>
      <c r="P327" s="594"/>
      <c r="Q327" s="594"/>
      <c r="R327" s="594"/>
      <c r="S327" s="594"/>
      <c r="T327" s="594"/>
      <c r="U327" s="28"/>
      <c r="V327" s="99"/>
      <c r="W327" s="89" t="s">
        <v>42</v>
      </c>
      <c r="X327" s="89"/>
      <c r="Y327" s="15"/>
      <c r="Z327" s="206"/>
      <c r="AA327" s="207"/>
      <c r="AB327" s="15"/>
      <c r="AC327" s="15"/>
      <c r="AD327" s="15"/>
      <c r="AE327" s="15"/>
      <c r="AF327" s="15"/>
      <c r="AG327" s="15"/>
      <c r="AH327" s="15"/>
      <c r="AI327" s="15"/>
      <c r="AJ327" s="15"/>
      <c r="AK327" s="15"/>
      <c r="AL327" s="16"/>
      <c r="AM327" s="101"/>
      <c r="AN327" s="99"/>
      <c r="AO327" s="89"/>
      <c r="AP327" s="89"/>
      <c r="AQ327" s="89"/>
    </row>
    <row r="328" spans="1:43" ht="11.25" customHeight="1" thickBot="1">
      <c r="A328" s="89"/>
      <c r="B328" s="20"/>
      <c r="C328" s="104"/>
      <c r="D328" s="102"/>
      <c r="E328" s="594"/>
      <c r="F328" s="594"/>
      <c r="G328" s="594"/>
      <c r="H328" s="594"/>
      <c r="I328" s="594"/>
      <c r="J328" s="594"/>
      <c r="K328" s="594"/>
      <c r="L328" s="594"/>
      <c r="M328" s="594"/>
      <c r="N328" s="594"/>
      <c r="O328" s="594"/>
      <c r="P328" s="594"/>
      <c r="Q328" s="594"/>
      <c r="R328" s="594"/>
      <c r="S328" s="594"/>
      <c r="T328" s="594"/>
      <c r="U328" s="104"/>
      <c r="V328" s="102"/>
      <c r="W328" s="103"/>
      <c r="X328" s="103"/>
      <c r="Y328" s="103"/>
      <c r="Z328" s="52"/>
      <c r="AA328" s="54"/>
      <c r="AB328" s="103"/>
      <c r="AC328" s="103"/>
      <c r="AD328" s="103"/>
      <c r="AE328" s="103"/>
      <c r="AF328" s="103"/>
      <c r="AG328" s="103"/>
      <c r="AH328" s="103"/>
      <c r="AI328" s="103"/>
      <c r="AJ328" s="103"/>
      <c r="AK328" s="103"/>
      <c r="AL328" s="30"/>
      <c r="AM328" s="104"/>
      <c r="AN328" s="102"/>
      <c r="AO328" s="103"/>
      <c r="AP328" s="103"/>
      <c r="AQ328" s="103"/>
    </row>
    <row r="329" spans="1:43">
      <c r="A329" s="89"/>
      <c r="B329" s="91"/>
      <c r="C329" s="8"/>
      <c r="D329" s="9"/>
      <c r="E329" s="594"/>
      <c r="F329" s="594"/>
      <c r="G329" s="594"/>
      <c r="H329" s="594"/>
      <c r="I329" s="594"/>
      <c r="J329" s="594"/>
      <c r="K329" s="594"/>
      <c r="L329" s="594"/>
      <c r="M329" s="594"/>
      <c r="N329" s="594"/>
      <c r="O329" s="594"/>
      <c r="P329" s="594"/>
      <c r="Q329" s="594"/>
      <c r="R329" s="594"/>
      <c r="S329" s="594"/>
      <c r="T329" s="594"/>
      <c r="U329" s="8"/>
      <c r="V329" s="9"/>
      <c r="W329" s="6"/>
      <c r="X329" s="6"/>
      <c r="Y329" s="6"/>
      <c r="Z329" s="100"/>
      <c r="AA329" s="100"/>
      <c r="AB329" s="6"/>
      <c r="AC329" s="6"/>
      <c r="AD329" s="6"/>
      <c r="AE329" s="6"/>
      <c r="AF329" s="6"/>
      <c r="AG329" s="6"/>
      <c r="AH329" s="6"/>
      <c r="AI329" s="6"/>
      <c r="AJ329" s="6"/>
      <c r="AK329" s="6"/>
      <c r="AL329" s="27"/>
      <c r="AM329" s="8"/>
      <c r="AN329" s="9"/>
      <c r="AO329" s="6"/>
      <c r="AP329" s="6"/>
      <c r="AQ329" s="6"/>
    </row>
    <row r="330" spans="1:43" ht="10.15" customHeight="1">
      <c r="A330" s="89"/>
      <c r="B330" s="50">
        <v>136</v>
      </c>
      <c r="C330" s="101"/>
      <c r="D330" s="99"/>
      <c r="E330" s="594"/>
      <c r="F330" s="594"/>
      <c r="G330" s="594"/>
      <c r="H330" s="594"/>
      <c r="I330" s="594"/>
      <c r="J330" s="594"/>
      <c r="K330" s="594"/>
      <c r="L330" s="594"/>
      <c r="M330" s="594"/>
      <c r="N330" s="594"/>
      <c r="O330" s="594"/>
      <c r="P330" s="594"/>
      <c r="Q330" s="594"/>
      <c r="R330" s="594"/>
      <c r="S330" s="594"/>
      <c r="T330" s="594"/>
      <c r="U330" s="28"/>
      <c r="V330" s="99"/>
      <c r="W330" s="89"/>
      <c r="X330" s="89"/>
      <c r="Y330" s="89"/>
      <c r="Z330" s="15"/>
      <c r="AA330" s="15"/>
      <c r="AB330" s="15"/>
      <c r="AC330" s="15"/>
      <c r="AD330" s="15"/>
      <c r="AE330" s="15"/>
      <c r="AF330" s="15"/>
      <c r="AG330" s="15"/>
      <c r="AH330" s="15"/>
      <c r="AI330" s="15"/>
      <c r="AJ330" s="15"/>
      <c r="AK330" s="15"/>
      <c r="AL330" s="16" t="s">
        <v>34</v>
      </c>
      <c r="AM330" s="101"/>
      <c r="AN330" s="99"/>
      <c r="AO330" s="89"/>
      <c r="AP330" s="89"/>
      <c r="AQ330" s="89"/>
    </row>
    <row r="331" spans="1:43">
      <c r="A331" s="89"/>
      <c r="B331" s="106"/>
      <c r="C331" s="101"/>
      <c r="D331" s="99"/>
      <c r="E331" s="594"/>
      <c r="F331" s="594"/>
      <c r="G331" s="594"/>
      <c r="H331" s="594"/>
      <c r="I331" s="594"/>
      <c r="J331" s="594"/>
      <c r="K331" s="594"/>
      <c r="L331" s="594"/>
      <c r="M331" s="594"/>
      <c r="N331" s="594"/>
      <c r="O331" s="594"/>
      <c r="P331" s="594"/>
      <c r="Q331" s="594"/>
      <c r="R331" s="594"/>
      <c r="S331" s="594"/>
      <c r="T331" s="594"/>
      <c r="U331" s="28"/>
      <c r="V331" s="99"/>
      <c r="W331" s="89"/>
      <c r="X331" s="89"/>
      <c r="Y331" s="89"/>
      <c r="Z331" s="89"/>
      <c r="AA331" s="15"/>
      <c r="AB331" s="15"/>
      <c r="AC331" s="15"/>
      <c r="AD331" s="15"/>
      <c r="AE331" s="15"/>
      <c r="AF331" s="15"/>
      <c r="AG331" s="15"/>
      <c r="AH331" s="15"/>
      <c r="AI331" s="15"/>
      <c r="AJ331" s="15"/>
      <c r="AK331" s="15"/>
      <c r="AL331" s="16" t="s">
        <v>36</v>
      </c>
      <c r="AM331" s="101"/>
      <c r="AN331" s="99"/>
      <c r="AO331" s="89"/>
      <c r="AP331" s="89"/>
      <c r="AQ331" s="89"/>
    </row>
    <row r="332" spans="1:43" ht="6" customHeight="1">
      <c r="A332" s="89"/>
      <c r="B332" s="106"/>
      <c r="C332" s="101"/>
      <c r="D332" s="99"/>
      <c r="E332" s="594"/>
      <c r="F332" s="594"/>
      <c r="G332" s="594"/>
      <c r="H332" s="594"/>
      <c r="I332" s="594"/>
      <c r="J332" s="594"/>
      <c r="K332" s="594"/>
      <c r="L332" s="594"/>
      <c r="M332" s="594"/>
      <c r="N332" s="594"/>
      <c r="O332" s="594"/>
      <c r="P332" s="594"/>
      <c r="Q332" s="594"/>
      <c r="R332" s="594"/>
      <c r="S332" s="594"/>
      <c r="T332" s="594"/>
      <c r="U332" s="28"/>
      <c r="V332" s="99"/>
      <c r="W332" s="89"/>
      <c r="X332" s="89"/>
      <c r="Y332" s="89"/>
      <c r="Z332" s="89"/>
      <c r="AA332" s="15"/>
      <c r="AB332" s="18"/>
      <c r="AC332" s="15"/>
      <c r="AD332" s="15"/>
      <c r="AE332" s="15"/>
      <c r="AF332" s="15"/>
      <c r="AG332" s="15"/>
      <c r="AH332" s="15"/>
      <c r="AI332" s="15"/>
      <c r="AJ332" s="15"/>
      <c r="AK332" s="15"/>
      <c r="AL332" s="16" t="s">
        <v>38</v>
      </c>
      <c r="AM332" s="101"/>
      <c r="AN332" s="99"/>
      <c r="AO332" s="89"/>
      <c r="AP332" s="89"/>
      <c r="AQ332" s="89"/>
    </row>
    <row r="333" spans="1:43" ht="6" customHeight="1">
      <c r="A333" s="103"/>
      <c r="B333" s="106"/>
      <c r="C333" s="101"/>
      <c r="D333" s="99"/>
      <c r="E333" s="594"/>
      <c r="F333" s="594"/>
      <c r="G333" s="594"/>
      <c r="H333" s="594"/>
      <c r="I333" s="594"/>
      <c r="J333" s="594"/>
      <c r="K333" s="594"/>
      <c r="L333" s="594"/>
      <c r="M333" s="594"/>
      <c r="N333" s="594"/>
      <c r="O333" s="594"/>
      <c r="P333" s="594"/>
      <c r="Q333" s="594"/>
      <c r="R333" s="594"/>
      <c r="S333" s="594"/>
      <c r="T333" s="594"/>
      <c r="U333" s="28"/>
      <c r="V333" s="99"/>
      <c r="W333" s="89"/>
      <c r="X333" s="89"/>
      <c r="Y333" s="89"/>
      <c r="Z333" s="89"/>
      <c r="AA333" s="89"/>
      <c r="AB333" s="89"/>
      <c r="AC333" s="89"/>
      <c r="AE333" s="15"/>
      <c r="AF333" s="15"/>
      <c r="AI333" s="15"/>
      <c r="AJ333" s="15"/>
      <c r="AK333" s="15"/>
      <c r="AL333" s="13" t="s">
        <v>67</v>
      </c>
      <c r="AM333" s="101"/>
      <c r="AN333" s="99"/>
      <c r="AO333" s="89"/>
      <c r="AP333" s="89"/>
      <c r="AQ333" s="89"/>
    </row>
    <row r="334" spans="1:43" ht="11.25" customHeight="1">
      <c r="B334" s="106"/>
      <c r="C334" s="101"/>
      <c r="D334" s="99"/>
      <c r="E334" s="594"/>
      <c r="F334" s="594"/>
      <c r="G334" s="594"/>
      <c r="H334" s="594"/>
      <c r="I334" s="594"/>
      <c r="J334" s="594"/>
      <c r="K334" s="594"/>
      <c r="L334" s="594"/>
      <c r="M334" s="594"/>
      <c r="N334" s="594"/>
      <c r="O334" s="594"/>
      <c r="P334" s="594"/>
      <c r="Q334" s="594"/>
      <c r="R334" s="594"/>
      <c r="S334" s="594"/>
      <c r="T334" s="594"/>
      <c r="U334" s="28"/>
      <c r="V334" s="99"/>
      <c r="W334" s="89"/>
      <c r="X334" s="89"/>
      <c r="Y334" s="89"/>
      <c r="Z334" s="15"/>
      <c r="AA334" s="18"/>
      <c r="AB334" s="15"/>
      <c r="AC334" s="15"/>
      <c r="AD334" s="15"/>
      <c r="AE334" s="15"/>
      <c r="AF334" s="15"/>
      <c r="AG334" s="15"/>
      <c r="AH334" s="15"/>
      <c r="AI334" s="15"/>
      <c r="AJ334" s="15"/>
      <c r="AK334" s="15"/>
      <c r="AL334" s="13" t="s">
        <v>82</v>
      </c>
      <c r="AM334" s="101"/>
      <c r="AN334" s="99"/>
      <c r="AO334" s="89"/>
      <c r="AP334" s="89"/>
      <c r="AQ334" s="89"/>
    </row>
    <row r="335" spans="1:43">
      <c r="B335" s="20"/>
      <c r="C335" s="104"/>
      <c r="D335" s="102"/>
      <c r="E335" s="594"/>
      <c r="F335" s="594"/>
      <c r="G335" s="594"/>
      <c r="H335" s="594"/>
      <c r="I335" s="594"/>
      <c r="J335" s="594"/>
      <c r="K335" s="594"/>
      <c r="L335" s="594"/>
      <c r="M335" s="594"/>
      <c r="N335" s="594"/>
      <c r="O335" s="594"/>
      <c r="P335" s="594"/>
      <c r="Q335" s="594"/>
      <c r="R335" s="594"/>
      <c r="S335" s="594"/>
      <c r="T335" s="594"/>
      <c r="U335" s="104"/>
      <c r="V335" s="102"/>
      <c r="W335" s="103"/>
      <c r="X335" s="103"/>
      <c r="Y335" s="103"/>
      <c r="Z335" s="103"/>
      <c r="AA335" s="103"/>
      <c r="AB335" s="103"/>
      <c r="AC335" s="103"/>
      <c r="AD335" s="103"/>
      <c r="AE335" s="103"/>
      <c r="AF335" s="103"/>
      <c r="AG335" s="103"/>
      <c r="AH335" s="103"/>
      <c r="AI335" s="103"/>
      <c r="AJ335" s="103"/>
      <c r="AK335" s="103"/>
      <c r="AL335" s="30"/>
      <c r="AM335" s="104"/>
      <c r="AN335" s="102"/>
      <c r="AO335" s="103"/>
      <c r="AP335" s="103"/>
      <c r="AQ335" s="103"/>
    </row>
    <row r="336" spans="1:43" ht="6" customHeight="1">
      <c r="B336"/>
      <c r="AL336"/>
      <c r="AN336" s="9"/>
      <c r="AO336" s="6"/>
      <c r="AP336" s="6"/>
      <c r="AQ336" s="6"/>
    </row>
    <row r="337" spans="2:43" ht="6" customHeight="1">
      <c r="B337">
        <v>137</v>
      </c>
      <c r="E337" s="594" t="s">
        <v>524</v>
      </c>
      <c r="F337" s="594"/>
      <c r="G337" s="594"/>
      <c r="H337" s="594"/>
      <c r="I337" s="594"/>
      <c r="J337" s="594"/>
      <c r="K337" s="594"/>
      <c r="L337" s="594"/>
      <c r="M337" s="594"/>
      <c r="N337" s="594"/>
      <c r="O337" s="594"/>
      <c r="P337" s="594"/>
      <c r="Q337" s="594"/>
      <c r="R337" s="594"/>
      <c r="S337" s="594"/>
      <c r="T337" s="594"/>
      <c r="AL337" s="203" t="s">
        <v>34</v>
      </c>
      <c r="AN337" s="99"/>
      <c r="AO337" s="89"/>
      <c r="AP337" s="89"/>
      <c r="AQ337" s="89"/>
    </row>
    <row r="338" spans="2:43" ht="11.25" customHeight="1">
      <c r="B338" s="203" t="s">
        <v>83</v>
      </c>
      <c r="E338" s="594"/>
      <c r="F338" s="594"/>
      <c r="G338" s="594"/>
      <c r="H338" s="594"/>
      <c r="I338" s="594"/>
      <c r="J338" s="594"/>
      <c r="K338" s="594"/>
      <c r="L338" s="594"/>
      <c r="M338" s="594"/>
      <c r="N338" s="594"/>
      <c r="O338" s="594"/>
      <c r="P338" s="594"/>
      <c r="Q338" s="594"/>
      <c r="R338" s="594"/>
      <c r="S338" s="594"/>
      <c r="T338" s="594"/>
      <c r="AL338" s="203" t="s">
        <v>36</v>
      </c>
      <c r="AN338" s="99"/>
      <c r="AO338" s="89"/>
      <c r="AP338" s="29">
        <v>149</v>
      </c>
      <c r="AQ338" s="89"/>
    </row>
    <row r="339" spans="2:43">
      <c r="B339"/>
      <c r="E339" s="594"/>
      <c r="F339" s="594"/>
      <c r="G339" s="594"/>
      <c r="H339" s="594"/>
      <c r="I339" s="594"/>
      <c r="J339" s="594"/>
      <c r="K339" s="594"/>
      <c r="L339" s="594"/>
      <c r="M339" s="594"/>
      <c r="N339" s="594"/>
      <c r="O339" s="594"/>
      <c r="P339" s="594"/>
      <c r="Q339" s="594"/>
      <c r="R339" s="594"/>
      <c r="S339" s="594"/>
      <c r="T339" s="594"/>
      <c r="AL339"/>
      <c r="AN339" s="102"/>
      <c r="AO339" s="103"/>
      <c r="AP339" s="103"/>
      <c r="AQ339" s="103"/>
    </row>
    <row r="340" spans="2:43">
      <c r="B340"/>
      <c r="E340" s="594"/>
      <c r="F340" s="594"/>
      <c r="G340" s="594"/>
      <c r="H340" s="594"/>
      <c r="I340" s="594"/>
      <c r="J340" s="594"/>
      <c r="K340" s="594"/>
      <c r="L340" s="594"/>
      <c r="M340" s="594"/>
      <c r="N340" s="594"/>
      <c r="O340" s="594"/>
      <c r="P340" s="594"/>
      <c r="Q340" s="594"/>
      <c r="R340" s="594"/>
      <c r="S340" s="594"/>
      <c r="T340" s="594"/>
      <c r="AL340"/>
      <c r="AN340" s="9"/>
      <c r="AO340" s="6"/>
      <c r="AP340" s="6"/>
      <c r="AQ340" s="6"/>
    </row>
    <row r="341" spans="2:43" ht="6" customHeight="1">
      <c r="B341">
        <v>138</v>
      </c>
      <c r="E341" s="594"/>
      <c r="F341" s="594"/>
      <c r="G341" s="594"/>
      <c r="H341" s="594"/>
      <c r="I341" s="594"/>
      <c r="J341" s="594"/>
      <c r="K341" s="594"/>
      <c r="L341" s="594"/>
      <c r="M341" s="594"/>
      <c r="N341" s="594"/>
      <c r="O341" s="594"/>
      <c r="P341" s="594"/>
      <c r="Q341" s="594"/>
      <c r="R341" s="594"/>
      <c r="S341" s="594"/>
      <c r="T341" s="594"/>
      <c r="AL341"/>
      <c r="AN341" s="99"/>
      <c r="AO341" s="89"/>
      <c r="AP341" s="89"/>
      <c r="AQ341" s="89"/>
    </row>
    <row r="342" spans="2:43" ht="6" customHeight="1">
      <c r="B342" s="203" t="s">
        <v>83</v>
      </c>
      <c r="E342" s="594"/>
      <c r="F342" s="594"/>
      <c r="G342" s="594"/>
      <c r="H342" s="594"/>
      <c r="I342" s="594"/>
      <c r="J342" s="594"/>
      <c r="K342" s="594"/>
      <c r="L342" s="594"/>
      <c r="M342" s="594"/>
      <c r="N342" s="594"/>
      <c r="O342" s="594"/>
      <c r="P342" s="594"/>
      <c r="Q342" s="594"/>
      <c r="R342" s="594"/>
      <c r="S342" s="594"/>
      <c r="T342" s="594"/>
      <c r="AL342"/>
      <c r="AN342" s="99"/>
      <c r="AO342" s="89"/>
      <c r="AP342" s="89"/>
      <c r="AQ342" s="89"/>
    </row>
    <row r="343" spans="2:43" ht="6" customHeight="1">
      <c r="B343" s="203"/>
      <c r="E343" s="594"/>
      <c r="F343" s="594"/>
      <c r="G343" s="594"/>
      <c r="H343" s="594"/>
      <c r="I343" s="594"/>
      <c r="J343" s="594"/>
      <c r="K343" s="594"/>
      <c r="L343" s="594"/>
      <c r="M343" s="594"/>
      <c r="N343" s="594"/>
      <c r="O343" s="594"/>
      <c r="P343" s="594"/>
      <c r="Q343" s="594"/>
      <c r="R343" s="594"/>
      <c r="S343" s="594"/>
      <c r="T343" s="594"/>
      <c r="AL343"/>
      <c r="AN343" s="99"/>
      <c r="AO343" s="89"/>
      <c r="AP343" s="89"/>
      <c r="AQ343" s="89"/>
    </row>
    <row r="344" spans="2:43" ht="6" customHeight="1">
      <c r="B344" s="203"/>
      <c r="E344" s="594"/>
      <c r="F344" s="594"/>
      <c r="G344" s="594"/>
      <c r="H344" s="594"/>
      <c r="I344" s="594"/>
      <c r="J344" s="594"/>
      <c r="K344" s="594"/>
      <c r="L344" s="594"/>
      <c r="M344" s="594"/>
      <c r="N344" s="594"/>
      <c r="O344" s="594"/>
      <c r="P344" s="594"/>
      <c r="Q344" s="594"/>
      <c r="R344" s="594"/>
      <c r="S344" s="594"/>
      <c r="T344" s="594"/>
      <c r="AL344"/>
      <c r="AN344" s="99"/>
      <c r="AO344" s="89"/>
      <c r="AP344" s="89"/>
      <c r="AQ344" s="89"/>
    </row>
    <row r="345" spans="2:43" ht="6" customHeight="1">
      <c r="B345" s="203"/>
      <c r="E345" s="594"/>
      <c r="F345" s="594"/>
      <c r="G345" s="594"/>
      <c r="H345" s="594"/>
      <c r="I345" s="594"/>
      <c r="J345" s="594"/>
      <c r="K345" s="594"/>
      <c r="L345" s="594"/>
      <c r="M345" s="594"/>
      <c r="N345" s="594"/>
      <c r="O345" s="594"/>
      <c r="P345" s="594"/>
      <c r="Q345" s="594"/>
      <c r="R345" s="594"/>
      <c r="S345" s="594"/>
      <c r="T345" s="594"/>
      <c r="AL345"/>
      <c r="AN345" s="99"/>
      <c r="AO345" s="89"/>
      <c r="AP345" s="89"/>
      <c r="AQ345" s="89"/>
    </row>
    <row r="346" spans="2:43" ht="6" customHeight="1">
      <c r="B346" s="203"/>
      <c r="E346" s="594"/>
      <c r="F346" s="594"/>
      <c r="G346" s="594"/>
      <c r="H346" s="594"/>
      <c r="I346" s="594"/>
      <c r="J346" s="594"/>
      <c r="K346" s="594"/>
      <c r="L346" s="594"/>
      <c r="M346" s="594"/>
      <c r="N346" s="594"/>
      <c r="O346" s="594"/>
      <c r="P346" s="594"/>
      <c r="Q346" s="594"/>
      <c r="R346" s="594"/>
      <c r="S346" s="594"/>
      <c r="T346" s="594"/>
      <c r="AL346"/>
      <c r="AN346" s="99"/>
      <c r="AO346" s="89"/>
      <c r="AP346" s="89"/>
      <c r="AQ346" s="89"/>
    </row>
    <row r="347" spans="2:43" ht="6" customHeight="1">
      <c r="B347" s="203"/>
      <c r="E347" s="594"/>
      <c r="F347" s="594"/>
      <c r="G347" s="594"/>
      <c r="H347" s="594"/>
      <c r="I347" s="594"/>
      <c r="J347" s="594"/>
      <c r="K347" s="594"/>
      <c r="L347" s="594"/>
      <c r="M347" s="594"/>
      <c r="N347" s="594"/>
      <c r="O347" s="594"/>
      <c r="P347" s="594"/>
      <c r="Q347" s="594"/>
      <c r="R347" s="594"/>
      <c r="S347" s="594"/>
      <c r="T347" s="594"/>
      <c r="AL347"/>
      <c r="AN347" s="99"/>
      <c r="AO347" s="89"/>
      <c r="AP347" s="89"/>
      <c r="AQ347" s="89"/>
    </row>
    <row r="348" spans="2:43" ht="6" customHeight="1">
      <c r="B348" s="203"/>
      <c r="E348" s="594"/>
      <c r="F348" s="594"/>
      <c r="G348" s="594"/>
      <c r="H348" s="594"/>
      <c r="I348" s="594"/>
      <c r="J348" s="594"/>
      <c r="K348" s="594"/>
      <c r="L348" s="594"/>
      <c r="M348" s="594"/>
      <c r="N348" s="594"/>
      <c r="O348" s="594"/>
      <c r="P348" s="594"/>
      <c r="Q348" s="594"/>
      <c r="R348" s="594"/>
      <c r="S348" s="594"/>
      <c r="T348" s="594"/>
      <c r="AL348"/>
      <c r="AN348" s="99"/>
      <c r="AO348" s="89"/>
      <c r="AP348" s="89"/>
      <c r="AQ348" s="89"/>
    </row>
    <row r="349" spans="2:43" ht="6" customHeight="1">
      <c r="B349" s="203"/>
      <c r="E349" s="594"/>
      <c r="F349" s="594"/>
      <c r="G349" s="594"/>
      <c r="H349" s="594"/>
      <c r="I349" s="594"/>
      <c r="J349" s="594"/>
      <c r="K349" s="594"/>
      <c r="L349" s="594"/>
      <c r="M349" s="594"/>
      <c r="N349" s="594"/>
      <c r="O349" s="594"/>
      <c r="P349" s="594"/>
      <c r="Q349" s="594"/>
      <c r="R349" s="594"/>
      <c r="S349" s="594"/>
      <c r="T349" s="594"/>
      <c r="AL349"/>
      <c r="AN349" s="99"/>
      <c r="AO349" s="89"/>
      <c r="AP349" s="89"/>
      <c r="AQ349" s="89"/>
    </row>
    <row r="350" spans="2:43" ht="6" customHeight="1">
      <c r="B350" s="203"/>
      <c r="E350" s="594"/>
      <c r="F350" s="594"/>
      <c r="G350" s="594"/>
      <c r="H350" s="594"/>
      <c r="I350" s="594"/>
      <c r="J350" s="594"/>
      <c r="K350" s="594"/>
      <c r="L350" s="594"/>
      <c r="M350" s="594"/>
      <c r="N350" s="594"/>
      <c r="O350" s="594"/>
      <c r="P350" s="594"/>
      <c r="Q350" s="594"/>
      <c r="R350" s="594"/>
      <c r="S350" s="594"/>
      <c r="T350" s="594"/>
      <c r="AL350"/>
      <c r="AN350" s="99"/>
      <c r="AO350" s="89"/>
      <c r="AP350" s="89"/>
      <c r="AQ350" s="89"/>
    </row>
    <row r="351" spans="2:43" ht="6" customHeight="1">
      <c r="B351" s="203"/>
      <c r="E351" s="594"/>
      <c r="F351" s="594"/>
      <c r="G351" s="594"/>
      <c r="H351" s="594"/>
      <c r="I351" s="594"/>
      <c r="J351" s="594"/>
      <c r="K351" s="594"/>
      <c r="L351" s="594"/>
      <c r="M351" s="594"/>
      <c r="N351" s="594"/>
      <c r="O351" s="594"/>
      <c r="P351" s="594"/>
      <c r="Q351" s="594"/>
      <c r="R351" s="594"/>
      <c r="S351" s="594"/>
      <c r="T351" s="594"/>
      <c r="AL351"/>
      <c r="AN351" s="99"/>
      <c r="AO351" s="89"/>
      <c r="AP351" s="89"/>
      <c r="AQ351" s="89"/>
    </row>
    <row r="352" spans="2:43" ht="29.45" customHeight="1">
      <c r="B352" s="203"/>
      <c r="E352" s="594"/>
      <c r="F352" s="594"/>
      <c r="G352" s="594"/>
      <c r="H352" s="594"/>
      <c r="I352" s="594"/>
      <c r="J352" s="594"/>
      <c r="K352" s="594"/>
      <c r="L352" s="594"/>
      <c r="M352" s="594"/>
      <c r="N352" s="594"/>
      <c r="O352" s="594"/>
      <c r="P352" s="594"/>
      <c r="Q352" s="594"/>
      <c r="R352" s="594"/>
      <c r="S352" s="594"/>
      <c r="T352" s="594"/>
      <c r="AL352"/>
      <c r="AN352" s="99"/>
      <c r="AO352" s="89"/>
      <c r="AP352" s="89"/>
      <c r="AQ352" s="89"/>
    </row>
    <row r="353" spans="2:43" ht="6" customHeight="1">
      <c r="B353" s="188"/>
      <c r="C353" s="79"/>
      <c r="D353" s="79"/>
      <c r="E353" s="564" t="s">
        <v>525</v>
      </c>
      <c r="F353" s="564"/>
      <c r="G353" s="564"/>
      <c r="H353" s="564"/>
      <c r="I353" s="564"/>
      <c r="J353" s="564"/>
      <c r="K353" s="564"/>
      <c r="L353" s="564"/>
      <c r="M353" s="564"/>
      <c r="N353" s="564"/>
      <c r="O353" s="564"/>
      <c r="P353" s="564"/>
      <c r="Q353" s="564"/>
      <c r="R353" s="564"/>
      <c r="S353" s="564"/>
      <c r="T353" s="564"/>
      <c r="U353" s="79"/>
      <c r="V353" s="79"/>
      <c r="W353" s="79"/>
      <c r="X353" s="79"/>
      <c r="Y353" s="79"/>
      <c r="Z353" s="79"/>
      <c r="AA353" s="79"/>
      <c r="AB353" s="79"/>
      <c r="AC353" s="79"/>
      <c r="AD353" s="79"/>
      <c r="AE353" s="79"/>
      <c r="AF353" s="79"/>
      <c r="AG353" s="79"/>
      <c r="AH353" s="79"/>
      <c r="AI353" s="79"/>
      <c r="AJ353" s="79"/>
      <c r="AK353" s="79"/>
      <c r="AL353" s="79"/>
      <c r="AM353" s="79"/>
      <c r="AN353" s="99"/>
      <c r="AO353" s="100"/>
      <c r="AP353" s="100"/>
      <c r="AQ353" s="100"/>
    </row>
    <row r="354" spans="2:43" ht="6" customHeight="1">
      <c r="B354" s="188"/>
      <c r="C354" s="79"/>
      <c r="D354" s="79"/>
      <c r="E354" s="564"/>
      <c r="F354" s="564"/>
      <c r="G354" s="564"/>
      <c r="H354" s="564"/>
      <c r="I354" s="564"/>
      <c r="J354" s="564"/>
      <c r="K354" s="564"/>
      <c r="L354" s="564"/>
      <c r="M354" s="564"/>
      <c r="N354" s="564"/>
      <c r="O354" s="564"/>
      <c r="P354" s="564"/>
      <c r="Q354" s="564"/>
      <c r="R354" s="564"/>
      <c r="S354" s="564"/>
      <c r="T354" s="564"/>
      <c r="U354" s="79"/>
      <c r="V354" s="79"/>
      <c r="W354" s="79"/>
      <c r="X354" s="79"/>
      <c r="Y354" s="79"/>
      <c r="Z354" s="79"/>
      <c r="AA354" s="79"/>
      <c r="AB354" s="79"/>
      <c r="AC354" s="79"/>
      <c r="AD354" s="79"/>
      <c r="AE354" s="79"/>
      <c r="AF354" s="79"/>
      <c r="AG354" s="79"/>
      <c r="AH354" s="79"/>
      <c r="AI354" s="79"/>
      <c r="AJ354" s="79"/>
      <c r="AK354" s="79"/>
      <c r="AL354" s="79"/>
      <c r="AM354" s="79"/>
      <c r="AN354" s="99"/>
      <c r="AO354" s="100"/>
      <c r="AP354" s="100"/>
      <c r="AQ354" s="100"/>
    </row>
    <row r="355" spans="2:43" ht="6" customHeight="1">
      <c r="B355" s="188"/>
      <c r="C355" s="79"/>
      <c r="D355" s="79"/>
      <c r="E355" s="564"/>
      <c r="F355" s="564"/>
      <c r="G355" s="564"/>
      <c r="H355" s="564"/>
      <c r="I355" s="564"/>
      <c r="J355" s="564"/>
      <c r="K355" s="564"/>
      <c r="L355" s="564"/>
      <c r="M355" s="564"/>
      <c r="N355" s="564"/>
      <c r="O355" s="564"/>
      <c r="P355" s="564"/>
      <c r="Q355" s="564"/>
      <c r="R355" s="564"/>
      <c r="S355" s="564"/>
      <c r="T355" s="564"/>
      <c r="U355" s="79"/>
      <c r="V355" s="79"/>
      <c r="W355" s="79"/>
      <c r="X355" s="79"/>
      <c r="Y355" s="79"/>
      <c r="Z355" s="79"/>
      <c r="AA355" s="79"/>
      <c r="AB355" s="79"/>
      <c r="AC355" s="79"/>
      <c r="AD355" s="79"/>
      <c r="AE355" s="79"/>
      <c r="AF355" s="79"/>
      <c r="AG355" s="79"/>
      <c r="AH355" s="79"/>
      <c r="AI355" s="79"/>
      <c r="AJ355" s="79"/>
      <c r="AK355" s="79"/>
      <c r="AL355" s="79"/>
      <c r="AM355" s="79"/>
      <c r="AN355" s="99"/>
      <c r="AO355" s="100"/>
      <c r="AP355" s="100"/>
      <c r="AQ355" s="100"/>
    </row>
    <row r="356" spans="2:43" ht="6" customHeight="1">
      <c r="B356" s="188"/>
      <c r="C356" s="79"/>
      <c r="D356" s="79"/>
      <c r="E356" s="564"/>
      <c r="F356" s="564"/>
      <c r="G356" s="564"/>
      <c r="H356" s="564"/>
      <c r="I356" s="564"/>
      <c r="J356" s="564"/>
      <c r="K356" s="564"/>
      <c r="L356" s="564"/>
      <c r="M356" s="564"/>
      <c r="N356" s="564"/>
      <c r="O356" s="564"/>
      <c r="P356" s="564"/>
      <c r="Q356" s="564"/>
      <c r="R356" s="564"/>
      <c r="S356" s="564"/>
      <c r="T356" s="564"/>
      <c r="U356" s="79"/>
      <c r="V356" s="79"/>
      <c r="W356" s="79"/>
      <c r="X356" s="79"/>
      <c r="Y356" s="79"/>
      <c r="Z356" s="79"/>
      <c r="AA356" s="79"/>
      <c r="AB356" s="79"/>
      <c r="AC356" s="79"/>
      <c r="AD356" s="79"/>
      <c r="AE356" s="79"/>
      <c r="AF356" s="79"/>
      <c r="AG356" s="79"/>
      <c r="AH356" s="79"/>
      <c r="AI356" s="79"/>
      <c r="AJ356" s="79"/>
      <c r="AK356" s="79"/>
      <c r="AL356" s="79"/>
      <c r="AM356" s="79"/>
      <c r="AN356" s="99"/>
      <c r="AO356" s="100"/>
      <c r="AP356" s="100"/>
      <c r="AQ356" s="100"/>
    </row>
    <row r="357" spans="2:43" ht="6" customHeight="1">
      <c r="B357" s="188"/>
      <c r="C357" s="79"/>
      <c r="D357" s="79"/>
      <c r="E357" s="564"/>
      <c r="F357" s="564"/>
      <c r="G357" s="564"/>
      <c r="H357" s="564"/>
      <c r="I357" s="564"/>
      <c r="J357" s="564"/>
      <c r="K357" s="564"/>
      <c r="L357" s="564"/>
      <c r="M357" s="564"/>
      <c r="N357" s="564"/>
      <c r="O357" s="564"/>
      <c r="P357" s="564"/>
      <c r="Q357" s="564"/>
      <c r="R357" s="564"/>
      <c r="S357" s="564"/>
      <c r="T357" s="564"/>
      <c r="U357" s="79"/>
      <c r="V357" s="79"/>
      <c r="W357" s="79"/>
      <c r="X357" s="79"/>
      <c r="Y357" s="79"/>
      <c r="Z357" s="79"/>
      <c r="AA357" s="79"/>
      <c r="AB357" s="79"/>
      <c r="AC357" s="79"/>
      <c r="AD357" s="79"/>
      <c r="AE357" s="79"/>
      <c r="AF357" s="79"/>
      <c r="AG357" s="79"/>
      <c r="AH357" s="79"/>
      <c r="AI357" s="79"/>
      <c r="AJ357" s="79"/>
      <c r="AK357" s="79"/>
      <c r="AL357" s="79"/>
      <c r="AM357" s="79"/>
      <c r="AN357" s="99"/>
      <c r="AO357" s="100"/>
      <c r="AP357" s="100"/>
      <c r="AQ357" s="100"/>
    </row>
    <row r="358" spans="2:43" ht="6" customHeight="1">
      <c r="B358" s="188"/>
      <c r="C358" s="79"/>
      <c r="D358" s="79"/>
      <c r="E358" s="564"/>
      <c r="F358" s="564"/>
      <c r="G358" s="564"/>
      <c r="H358" s="564"/>
      <c r="I358" s="564"/>
      <c r="J358" s="564"/>
      <c r="K358" s="564"/>
      <c r="L358" s="564"/>
      <c r="M358" s="564"/>
      <c r="N358" s="564"/>
      <c r="O358" s="564"/>
      <c r="P358" s="564"/>
      <c r="Q358" s="564"/>
      <c r="R358" s="564"/>
      <c r="S358" s="564"/>
      <c r="T358" s="564"/>
      <c r="U358" s="79"/>
      <c r="V358" s="79"/>
      <c r="W358" s="79"/>
      <c r="X358" s="79"/>
      <c r="Y358" s="79"/>
      <c r="Z358" s="79"/>
      <c r="AA358" s="79"/>
      <c r="AB358" s="79"/>
      <c r="AC358" s="79"/>
      <c r="AD358" s="79"/>
      <c r="AE358" s="79"/>
      <c r="AF358" s="79"/>
      <c r="AG358" s="79"/>
      <c r="AH358" s="79"/>
      <c r="AI358" s="79"/>
      <c r="AJ358" s="79"/>
      <c r="AK358" s="79"/>
      <c r="AL358" s="79"/>
      <c r="AM358" s="79"/>
      <c r="AN358" s="99"/>
      <c r="AO358" s="100"/>
      <c r="AP358" s="100"/>
      <c r="AQ358" s="100"/>
    </row>
    <row r="359" spans="2:43" ht="6" customHeight="1">
      <c r="B359" s="188"/>
      <c r="C359" s="79"/>
      <c r="D359" s="79"/>
      <c r="E359" s="564"/>
      <c r="F359" s="564"/>
      <c r="G359" s="564"/>
      <c r="H359" s="564"/>
      <c r="I359" s="564"/>
      <c r="J359" s="564"/>
      <c r="K359" s="564"/>
      <c r="L359" s="564"/>
      <c r="M359" s="564"/>
      <c r="N359" s="564"/>
      <c r="O359" s="564"/>
      <c r="P359" s="564"/>
      <c r="Q359" s="564"/>
      <c r="R359" s="564"/>
      <c r="S359" s="564"/>
      <c r="T359" s="564"/>
      <c r="U359" s="79"/>
      <c r="V359" s="79"/>
      <c r="W359" s="79"/>
      <c r="X359" s="79"/>
      <c r="Y359" s="79"/>
      <c r="Z359" s="79"/>
      <c r="AA359" s="79"/>
      <c r="AB359" s="79"/>
      <c r="AC359" s="79"/>
      <c r="AD359" s="79"/>
      <c r="AE359" s="79"/>
      <c r="AF359" s="79"/>
      <c r="AG359" s="79"/>
      <c r="AH359" s="79"/>
      <c r="AI359" s="79"/>
      <c r="AJ359" s="79"/>
      <c r="AK359" s="79"/>
      <c r="AL359" s="79"/>
      <c r="AM359" s="79"/>
      <c r="AN359" s="99"/>
      <c r="AO359" s="100"/>
      <c r="AP359" s="100"/>
      <c r="AQ359" s="100"/>
    </row>
    <row r="360" spans="2:43" ht="6" customHeight="1">
      <c r="B360" s="188"/>
      <c r="C360" s="79"/>
      <c r="D360" s="79"/>
      <c r="E360" s="564"/>
      <c r="F360" s="564"/>
      <c r="G360" s="564"/>
      <c r="H360" s="564"/>
      <c r="I360" s="564"/>
      <c r="J360" s="564"/>
      <c r="K360" s="564"/>
      <c r="L360" s="564"/>
      <c r="M360" s="564"/>
      <c r="N360" s="564"/>
      <c r="O360" s="564"/>
      <c r="P360" s="564"/>
      <c r="Q360" s="564"/>
      <c r="R360" s="564"/>
      <c r="S360" s="564"/>
      <c r="T360" s="564"/>
      <c r="U360" s="79"/>
      <c r="V360" s="79"/>
      <c r="W360" s="79"/>
      <c r="X360" s="79"/>
      <c r="Y360" s="79"/>
      <c r="Z360" s="79"/>
      <c r="AA360" s="79"/>
      <c r="AB360" s="79"/>
      <c r="AC360" s="79"/>
      <c r="AD360" s="79"/>
      <c r="AE360" s="79"/>
      <c r="AF360" s="79"/>
      <c r="AG360" s="79"/>
      <c r="AH360" s="79"/>
      <c r="AI360" s="79"/>
      <c r="AJ360" s="79"/>
      <c r="AK360" s="79"/>
      <c r="AL360" s="79"/>
      <c r="AM360" s="79"/>
      <c r="AN360" s="99"/>
      <c r="AO360" s="100"/>
      <c r="AP360" s="100"/>
      <c r="AQ360" s="100"/>
    </row>
    <row r="361" spans="2:43" ht="6" customHeight="1">
      <c r="B361" s="188"/>
      <c r="C361" s="79"/>
      <c r="D361" s="79"/>
      <c r="E361" s="564"/>
      <c r="F361" s="564"/>
      <c r="G361" s="564"/>
      <c r="H361" s="564"/>
      <c r="I361" s="564"/>
      <c r="J361" s="564"/>
      <c r="K361" s="564"/>
      <c r="L361" s="564"/>
      <c r="M361" s="564"/>
      <c r="N361" s="564"/>
      <c r="O361" s="564"/>
      <c r="P361" s="564"/>
      <c r="Q361" s="564"/>
      <c r="R361" s="564"/>
      <c r="S361" s="564"/>
      <c r="T361" s="564"/>
      <c r="U361" s="79"/>
      <c r="V361" s="79"/>
      <c r="W361" s="79"/>
      <c r="X361" s="79"/>
      <c r="Y361" s="79"/>
      <c r="Z361" s="79"/>
      <c r="AA361" s="79"/>
      <c r="AB361" s="79"/>
      <c r="AC361" s="79"/>
      <c r="AD361" s="79"/>
      <c r="AE361" s="79"/>
      <c r="AF361" s="79"/>
      <c r="AG361" s="79"/>
      <c r="AH361" s="79"/>
      <c r="AI361" s="79"/>
      <c r="AJ361" s="79"/>
      <c r="AK361" s="79"/>
      <c r="AL361" s="79"/>
      <c r="AM361" s="79"/>
      <c r="AN361" s="99"/>
      <c r="AO361" s="100"/>
      <c r="AP361" s="100"/>
      <c r="AQ361" s="100"/>
    </row>
    <row r="362" spans="2:43" ht="6" customHeight="1">
      <c r="B362" s="188"/>
      <c r="C362" s="79"/>
      <c r="D362" s="79"/>
      <c r="E362" s="564"/>
      <c r="F362" s="564"/>
      <c r="G362" s="564"/>
      <c r="H362" s="564"/>
      <c r="I362" s="564"/>
      <c r="J362" s="564"/>
      <c r="K362" s="564"/>
      <c r="L362" s="564"/>
      <c r="M362" s="564"/>
      <c r="N362" s="564"/>
      <c r="O362" s="564"/>
      <c r="P362" s="564"/>
      <c r="Q362" s="564"/>
      <c r="R362" s="564"/>
      <c r="S362" s="564"/>
      <c r="T362" s="564"/>
      <c r="U362" s="79"/>
      <c r="V362" s="79"/>
      <c r="W362" s="79"/>
      <c r="X362" s="79"/>
      <c r="Y362" s="79"/>
      <c r="Z362" s="79"/>
      <c r="AA362" s="79"/>
      <c r="AB362" s="79"/>
      <c r="AC362" s="79"/>
      <c r="AD362" s="79"/>
      <c r="AE362" s="79"/>
      <c r="AF362" s="79"/>
      <c r="AG362" s="79"/>
      <c r="AH362" s="79"/>
      <c r="AI362" s="79"/>
      <c r="AJ362" s="79"/>
      <c r="AK362" s="79"/>
      <c r="AL362" s="79"/>
      <c r="AM362" s="79"/>
      <c r="AN362" s="99"/>
      <c r="AO362" s="100"/>
      <c r="AP362" s="100"/>
      <c r="AQ362" s="100"/>
    </row>
    <row r="363" spans="2:43" ht="6" customHeight="1">
      <c r="B363" s="188"/>
      <c r="C363" s="79"/>
      <c r="D363" s="79"/>
      <c r="E363" s="564"/>
      <c r="F363" s="564"/>
      <c r="G363" s="564"/>
      <c r="H363" s="564"/>
      <c r="I363" s="564"/>
      <c r="J363" s="564"/>
      <c r="K363" s="564"/>
      <c r="L363" s="564"/>
      <c r="M363" s="564"/>
      <c r="N363" s="564"/>
      <c r="O363" s="564"/>
      <c r="P363" s="564"/>
      <c r="Q363" s="564"/>
      <c r="R363" s="564"/>
      <c r="S363" s="564"/>
      <c r="T363" s="564"/>
      <c r="U363" s="79"/>
      <c r="V363" s="79"/>
      <c r="W363" s="79"/>
      <c r="X363" s="79"/>
      <c r="Y363" s="79"/>
      <c r="Z363" s="79"/>
      <c r="AA363" s="79"/>
      <c r="AB363" s="79"/>
      <c r="AC363" s="79"/>
      <c r="AD363" s="79"/>
      <c r="AE363" s="79"/>
      <c r="AF363" s="79"/>
      <c r="AG363" s="79"/>
      <c r="AH363" s="79"/>
      <c r="AI363" s="79"/>
      <c r="AJ363" s="79"/>
      <c r="AK363" s="79"/>
      <c r="AL363" s="79"/>
      <c r="AM363" s="79"/>
      <c r="AN363" s="99"/>
      <c r="AO363" s="100"/>
      <c r="AP363" s="100"/>
      <c r="AQ363" s="100"/>
    </row>
    <row r="364" spans="2:43" ht="6" customHeight="1">
      <c r="B364" s="188"/>
      <c r="C364" s="79"/>
      <c r="D364" s="79"/>
      <c r="E364" s="564"/>
      <c r="F364" s="564"/>
      <c r="G364" s="564"/>
      <c r="H364" s="564"/>
      <c r="I364" s="564"/>
      <c r="J364" s="564"/>
      <c r="K364" s="564"/>
      <c r="L364" s="564"/>
      <c r="M364" s="564"/>
      <c r="N364" s="564"/>
      <c r="O364" s="564"/>
      <c r="P364" s="564"/>
      <c r="Q364" s="564"/>
      <c r="R364" s="564"/>
      <c r="S364" s="564"/>
      <c r="T364" s="564"/>
      <c r="U364" s="79"/>
      <c r="V364" s="79"/>
      <c r="W364" s="79"/>
      <c r="X364" s="79"/>
      <c r="Y364" s="79"/>
      <c r="Z364" s="79"/>
      <c r="AA364" s="79"/>
      <c r="AB364" s="79"/>
      <c r="AC364" s="79"/>
      <c r="AD364" s="79"/>
      <c r="AE364" s="79"/>
      <c r="AF364" s="79"/>
      <c r="AG364" s="79"/>
      <c r="AH364" s="79"/>
      <c r="AI364" s="79"/>
      <c r="AJ364" s="79"/>
      <c r="AK364" s="79"/>
      <c r="AL364" s="79"/>
      <c r="AM364" s="79"/>
      <c r="AN364" s="99"/>
      <c r="AO364" s="100"/>
      <c r="AP364" s="100"/>
      <c r="AQ364" s="100"/>
    </row>
    <row r="365" spans="2:43" ht="6" customHeight="1">
      <c r="B365" s="188"/>
      <c r="C365" s="79"/>
      <c r="D365" s="79"/>
      <c r="E365" s="564"/>
      <c r="F365" s="564"/>
      <c r="G365" s="564"/>
      <c r="H365" s="564"/>
      <c r="I365" s="564"/>
      <c r="J365" s="564"/>
      <c r="K365" s="564"/>
      <c r="L365" s="564"/>
      <c r="M365" s="564"/>
      <c r="N365" s="564"/>
      <c r="O365" s="564"/>
      <c r="P365" s="564"/>
      <c r="Q365" s="564"/>
      <c r="R365" s="564"/>
      <c r="S365" s="564"/>
      <c r="T365" s="564"/>
      <c r="U365" s="79"/>
      <c r="V365" s="79"/>
      <c r="W365" s="79"/>
      <c r="X365" s="79"/>
      <c r="Y365" s="79"/>
      <c r="Z365" s="79"/>
      <c r="AA365" s="79"/>
      <c r="AB365" s="79"/>
      <c r="AC365" s="79"/>
      <c r="AD365" s="79"/>
      <c r="AE365" s="79"/>
      <c r="AF365" s="79"/>
      <c r="AG365" s="79"/>
      <c r="AH365" s="79"/>
      <c r="AI365" s="79"/>
      <c r="AJ365" s="79"/>
      <c r="AK365" s="79"/>
      <c r="AL365" s="79"/>
      <c r="AM365" s="79"/>
      <c r="AN365" s="99"/>
      <c r="AO365" s="100"/>
      <c r="AP365" s="100"/>
      <c r="AQ365" s="100"/>
    </row>
    <row r="366" spans="2:43" ht="6" customHeight="1">
      <c r="B366" s="188"/>
      <c r="C366" s="79"/>
      <c r="D366" s="79"/>
      <c r="E366" s="564"/>
      <c r="F366" s="564"/>
      <c r="G366" s="564"/>
      <c r="H366" s="564"/>
      <c r="I366" s="564"/>
      <c r="J366" s="564"/>
      <c r="K366" s="564"/>
      <c r="L366" s="564"/>
      <c r="M366" s="564"/>
      <c r="N366" s="564"/>
      <c r="O366" s="564"/>
      <c r="P366" s="564"/>
      <c r="Q366" s="564"/>
      <c r="R366" s="564"/>
      <c r="S366" s="564"/>
      <c r="T366" s="564"/>
      <c r="U366" s="79"/>
      <c r="V366" s="79"/>
      <c r="W366" s="79"/>
      <c r="X366" s="79"/>
      <c r="Y366" s="79"/>
      <c r="Z366" s="79"/>
      <c r="AA366" s="79"/>
      <c r="AB366" s="79"/>
      <c r="AC366" s="79"/>
      <c r="AD366" s="79"/>
      <c r="AE366" s="79"/>
      <c r="AF366" s="79"/>
      <c r="AG366" s="79"/>
      <c r="AH366" s="79"/>
      <c r="AI366" s="79"/>
      <c r="AJ366" s="79"/>
      <c r="AK366" s="79"/>
      <c r="AL366" s="79"/>
      <c r="AM366" s="79"/>
      <c r="AN366" s="99"/>
      <c r="AO366" s="100"/>
      <c r="AP366" s="100"/>
      <c r="AQ366" s="100"/>
    </row>
    <row r="367" spans="2:43" ht="6" customHeight="1">
      <c r="B367" s="188"/>
      <c r="C367" s="79"/>
      <c r="D367" s="79"/>
      <c r="E367" s="564"/>
      <c r="F367" s="564"/>
      <c r="G367" s="564"/>
      <c r="H367" s="564"/>
      <c r="I367" s="564"/>
      <c r="J367" s="564"/>
      <c r="K367" s="564"/>
      <c r="L367" s="564"/>
      <c r="M367" s="564"/>
      <c r="N367" s="564"/>
      <c r="O367" s="564"/>
      <c r="P367" s="564"/>
      <c r="Q367" s="564"/>
      <c r="R367" s="564"/>
      <c r="S367" s="564"/>
      <c r="T367" s="564"/>
      <c r="U367" s="79"/>
      <c r="V367" s="79"/>
      <c r="W367" s="79"/>
      <c r="X367" s="79"/>
      <c r="Y367" s="79"/>
      <c r="Z367" s="79"/>
      <c r="AA367" s="79"/>
      <c r="AB367" s="79"/>
      <c r="AC367" s="79"/>
      <c r="AD367" s="79"/>
      <c r="AE367" s="79"/>
      <c r="AF367" s="79"/>
      <c r="AG367" s="79"/>
      <c r="AH367" s="79"/>
      <c r="AI367" s="79"/>
      <c r="AJ367" s="79"/>
      <c r="AK367" s="79"/>
      <c r="AL367" s="79"/>
      <c r="AM367" s="79"/>
      <c r="AN367" s="99"/>
      <c r="AO367" s="100"/>
      <c r="AP367" s="100"/>
      <c r="AQ367" s="100"/>
    </row>
    <row r="368" spans="2:43" ht="6" customHeight="1">
      <c r="B368" s="188"/>
      <c r="C368" s="79"/>
      <c r="D368" s="79"/>
      <c r="E368" s="564"/>
      <c r="F368" s="564"/>
      <c r="G368" s="564"/>
      <c r="H368" s="564"/>
      <c r="I368" s="564"/>
      <c r="J368" s="564"/>
      <c r="K368" s="564"/>
      <c r="L368" s="564"/>
      <c r="M368" s="564"/>
      <c r="N368" s="564"/>
      <c r="O368" s="564"/>
      <c r="P368" s="564"/>
      <c r="Q368" s="564"/>
      <c r="R368" s="564"/>
      <c r="S368" s="564"/>
      <c r="T368" s="564"/>
      <c r="U368" s="79"/>
      <c r="V368" s="79"/>
      <c r="W368" s="79"/>
      <c r="X368" s="79"/>
      <c r="Y368" s="79"/>
      <c r="Z368" s="79"/>
      <c r="AA368" s="79"/>
      <c r="AB368" s="79"/>
      <c r="AC368" s="79"/>
      <c r="AD368" s="79"/>
      <c r="AE368" s="79"/>
      <c r="AF368" s="79"/>
      <c r="AG368" s="79"/>
      <c r="AH368" s="79"/>
      <c r="AI368" s="79"/>
      <c r="AJ368" s="79"/>
      <c r="AK368" s="79"/>
      <c r="AL368" s="79"/>
      <c r="AM368" s="79"/>
      <c r="AN368" s="99"/>
      <c r="AO368" s="100"/>
      <c r="AP368" s="100"/>
      <c r="AQ368" s="100"/>
    </row>
    <row r="369" spans="2:43" ht="6" customHeight="1" thickBot="1">
      <c r="B369" s="208"/>
      <c r="C369" s="154"/>
      <c r="D369" s="154"/>
      <c r="E369" s="154"/>
      <c r="F369" s="154"/>
      <c r="G369" s="154"/>
      <c r="H369" s="154"/>
      <c r="I369" s="154"/>
      <c r="J369" s="154"/>
      <c r="K369" s="154"/>
      <c r="L369" s="154"/>
      <c r="M369" s="154"/>
      <c r="N369" s="154"/>
      <c r="O369" s="154"/>
      <c r="P369" s="154"/>
      <c r="Q369" s="154"/>
      <c r="R369" s="154"/>
      <c r="S369" s="154"/>
      <c r="T369" s="154"/>
      <c r="U369" s="154"/>
      <c r="V369" s="154"/>
      <c r="W369" s="154"/>
      <c r="X369" s="154"/>
      <c r="Y369" s="154"/>
      <c r="Z369" s="154"/>
      <c r="AA369" s="154"/>
      <c r="AB369" s="154"/>
      <c r="AC369" s="154"/>
      <c r="AD369" s="154"/>
      <c r="AE369" s="154"/>
      <c r="AF369" s="154"/>
      <c r="AG369" s="154"/>
      <c r="AH369" s="154"/>
      <c r="AI369" s="154"/>
      <c r="AJ369" s="154"/>
      <c r="AK369" s="154"/>
      <c r="AL369" s="154"/>
      <c r="AM369" s="154"/>
      <c r="AN369" s="5"/>
      <c r="AO369" s="3"/>
      <c r="AP369" s="3"/>
      <c r="AQ369" s="3"/>
    </row>
    <row r="370" spans="2:43" ht="6" customHeight="1">
      <c r="B370" s="203"/>
      <c r="AL370"/>
      <c r="AN370" s="99"/>
      <c r="AO370" s="89"/>
      <c r="AP370" s="89"/>
      <c r="AQ370" s="89"/>
    </row>
    <row r="371" spans="2:43" ht="6" customHeight="1">
      <c r="B371" s="203"/>
      <c r="E371" s="594" t="s">
        <v>526</v>
      </c>
      <c r="F371" s="594"/>
      <c r="G371" s="594"/>
      <c r="H371" s="594"/>
      <c r="I371" s="594"/>
      <c r="J371" s="594"/>
      <c r="K371" s="594"/>
      <c r="L371" s="594"/>
      <c r="M371" s="594"/>
      <c r="N371" s="594"/>
      <c r="O371" s="594"/>
      <c r="P371" s="594"/>
      <c r="Q371" s="594"/>
      <c r="R371" s="594"/>
      <c r="S371" s="594"/>
      <c r="T371" s="594"/>
      <c r="AL371"/>
      <c r="AN371" s="99"/>
      <c r="AO371" s="89"/>
      <c r="AP371" s="89"/>
      <c r="AQ371" s="89"/>
    </row>
    <row r="372" spans="2:43" ht="6" customHeight="1">
      <c r="B372" s="203"/>
      <c r="E372" s="594"/>
      <c r="F372" s="594"/>
      <c r="G372" s="594"/>
      <c r="H372" s="594"/>
      <c r="I372" s="594"/>
      <c r="J372" s="594"/>
      <c r="K372" s="594"/>
      <c r="L372" s="594"/>
      <c r="M372" s="594"/>
      <c r="N372" s="594"/>
      <c r="O372" s="594"/>
      <c r="P372" s="594"/>
      <c r="Q372" s="594"/>
      <c r="R372" s="594"/>
      <c r="S372" s="594"/>
      <c r="T372" s="594"/>
      <c r="AL372"/>
      <c r="AN372" s="99"/>
      <c r="AO372" s="89"/>
      <c r="AP372" s="89"/>
      <c r="AQ372" s="89"/>
    </row>
    <row r="373" spans="2:43" ht="6" customHeight="1">
      <c r="B373" s="203"/>
      <c r="E373" s="594"/>
      <c r="F373" s="594"/>
      <c r="G373" s="594"/>
      <c r="H373" s="594"/>
      <c r="I373" s="594"/>
      <c r="J373" s="594"/>
      <c r="K373" s="594"/>
      <c r="L373" s="594"/>
      <c r="M373" s="594"/>
      <c r="N373" s="594"/>
      <c r="O373" s="594"/>
      <c r="P373" s="594"/>
      <c r="Q373" s="594"/>
      <c r="R373" s="594"/>
      <c r="S373" s="594"/>
      <c r="T373" s="594"/>
      <c r="AL373"/>
      <c r="AN373" s="99"/>
      <c r="AO373" s="89"/>
      <c r="AP373" s="89"/>
      <c r="AQ373" s="89"/>
    </row>
    <row r="374" spans="2:43" ht="6" customHeight="1">
      <c r="B374" s="203"/>
      <c r="E374" s="594"/>
      <c r="F374" s="594"/>
      <c r="G374" s="594"/>
      <c r="H374" s="594"/>
      <c r="I374" s="594"/>
      <c r="J374" s="594"/>
      <c r="K374" s="594"/>
      <c r="L374" s="594"/>
      <c r="M374" s="594"/>
      <c r="N374" s="594"/>
      <c r="O374" s="594"/>
      <c r="P374" s="594"/>
      <c r="Q374" s="594"/>
      <c r="R374" s="594"/>
      <c r="S374" s="594"/>
      <c r="T374" s="594"/>
      <c r="AL374"/>
      <c r="AN374" s="99"/>
      <c r="AO374" s="89"/>
      <c r="AP374" s="89"/>
      <c r="AQ374" s="89"/>
    </row>
    <row r="375" spans="2:43" ht="6" customHeight="1">
      <c r="B375" s="203"/>
      <c r="E375" s="594"/>
      <c r="F375" s="594"/>
      <c r="G375" s="594"/>
      <c r="H375" s="594"/>
      <c r="I375" s="594"/>
      <c r="J375" s="594"/>
      <c r="K375" s="594"/>
      <c r="L375" s="594"/>
      <c r="M375" s="594"/>
      <c r="N375" s="594"/>
      <c r="O375" s="594"/>
      <c r="P375" s="594"/>
      <c r="Q375" s="594"/>
      <c r="R375" s="594"/>
      <c r="S375" s="594"/>
      <c r="T375" s="594"/>
      <c r="AL375"/>
      <c r="AN375" s="99"/>
      <c r="AO375" s="89"/>
      <c r="AP375" s="89"/>
      <c r="AQ375" s="89"/>
    </row>
    <row r="376" spans="2:43" ht="6" customHeight="1">
      <c r="B376" s="203"/>
      <c r="E376" s="594"/>
      <c r="F376" s="594"/>
      <c r="G376" s="594"/>
      <c r="H376" s="594"/>
      <c r="I376" s="594"/>
      <c r="J376" s="594"/>
      <c r="K376" s="594"/>
      <c r="L376" s="594"/>
      <c r="M376" s="594"/>
      <c r="N376" s="594"/>
      <c r="O376" s="594"/>
      <c r="P376" s="594"/>
      <c r="Q376" s="594"/>
      <c r="R376" s="594"/>
      <c r="S376" s="594"/>
      <c r="T376" s="594"/>
      <c r="AL376"/>
      <c r="AN376" s="99"/>
      <c r="AO376" s="89"/>
      <c r="AP376" s="89"/>
      <c r="AQ376" s="89"/>
    </row>
    <row r="377" spans="2:43" ht="6" customHeight="1">
      <c r="B377" s="203"/>
      <c r="E377" s="594"/>
      <c r="F377" s="594"/>
      <c r="G377" s="594"/>
      <c r="H377" s="594"/>
      <c r="I377" s="594"/>
      <c r="J377" s="594"/>
      <c r="K377" s="594"/>
      <c r="L377" s="594"/>
      <c r="M377" s="594"/>
      <c r="N377" s="594"/>
      <c r="O377" s="594"/>
      <c r="P377" s="594"/>
      <c r="Q377" s="594"/>
      <c r="R377" s="594"/>
      <c r="S377" s="594"/>
      <c r="T377" s="594"/>
      <c r="AL377"/>
      <c r="AN377" s="99"/>
      <c r="AO377" s="89"/>
      <c r="AP377" s="89"/>
      <c r="AQ377" s="89"/>
    </row>
    <row r="378" spans="2:43" ht="6" customHeight="1">
      <c r="B378" s="203"/>
      <c r="E378" s="594"/>
      <c r="F378" s="594"/>
      <c r="G378" s="594"/>
      <c r="H378" s="594"/>
      <c r="I378" s="594"/>
      <c r="J378" s="594"/>
      <c r="K378" s="594"/>
      <c r="L378" s="594"/>
      <c r="M378" s="594"/>
      <c r="N378" s="594"/>
      <c r="O378" s="594"/>
      <c r="P378" s="594"/>
      <c r="Q378" s="594"/>
      <c r="R378" s="594"/>
      <c r="S378" s="594"/>
      <c r="T378" s="594"/>
      <c r="AL378"/>
      <c r="AN378" s="99"/>
      <c r="AO378" s="89"/>
      <c r="AP378" s="89"/>
      <c r="AQ378" s="89"/>
    </row>
    <row r="379" spans="2:43" ht="6" customHeight="1">
      <c r="B379" s="203"/>
      <c r="E379" s="594"/>
      <c r="F379" s="594"/>
      <c r="G379" s="594"/>
      <c r="H379" s="594"/>
      <c r="I379" s="594"/>
      <c r="J379" s="594"/>
      <c r="K379" s="594"/>
      <c r="L379" s="594"/>
      <c r="M379" s="594"/>
      <c r="N379" s="594"/>
      <c r="O379" s="594"/>
      <c r="P379" s="594"/>
      <c r="Q379" s="594"/>
      <c r="R379" s="594"/>
      <c r="S379" s="594"/>
      <c r="T379" s="594"/>
      <c r="AL379"/>
      <c r="AN379" s="99"/>
      <c r="AO379" s="89"/>
      <c r="AP379" s="89"/>
      <c r="AQ379" s="89"/>
    </row>
    <row r="380" spans="2:43" ht="6" customHeight="1">
      <c r="B380" s="203"/>
      <c r="E380" s="594"/>
      <c r="F380" s="594"/>
      <c r="G380" s="594"/>
      <c r="H380" s="594"/>
      <c r="I380" s="594"/>
      <c r="J380" s="594"/>
      <c r="K380" s="594"/>
      <c r="L380" s="594"/>
      <c r="M380" s="594"/>
      <c r="N380" s="594"/>
      <c r="O380" s="594"/>
      <c r="P380" s="594"/>
      <c r="Q380" s="594"/>
      <c r="R380" s="594"/>
      <c r="S380" s="594"/>
      <c r="T380" s="594"/>
      <c r="AL380"/>
      <c r="AN380" s="99"/>
      <c r="AO380" s="89"/>
      <c r="AP380" s="89"/>
      <c r="AQ380" s="89"/>
    </row>
    <row r="381" spans="2:43" ht="6" customHeight="1">
      <c r="B381" s="203"/>
      <c r="E381" s="594"/>
      <c r="F381" s="594"/>
      <c r="G381" s="594"/>
      <c r="H381" s="594"/>
      <c r="I381" s="594"/>
      <c r="J381" s="594"/>
      <c r="K381" s="594"/>
      <c r="L381" s="594"/>
      <c r="M381" s="594"/>
      <c r="N381" s="594"/>
      <c r="O381" s="594"/>
      <c r="P381" s="594"/>
      <c r="Q381" s="594"/>
      <c r="R381" s="594"/>
      <c r="S381" s="594"/>
      <c r="T381" s="594"/>
      <c r="AL381"/>
      <c r="AN381" s="99"/>
      <c r="AO381" s="89"/>
      <c r="AP381" s="89"/>
      <c r="AQ381" s="89"/>
    </row>
    <row r="382" spans="2:43" ht="6" customHeight="1">
      <c r="B382" s="203"/>
      <c r="E382" s="594"/>
      <c r="F382" s="594"/>
      <c r="G382" s="594"/>
      <c r="H382" s="594"/>
      <c r="I382" s="594"/>
      <c r="J382" s="594"/>
      <c r="K382" s="594"/>
      <c r="L382" s="594"/>
      <c r="M382" s="594"/>
      <c r="N382" s="594"/>
      <c r="O382" s="594"/>
      <c r="P382" s="594"/>
      <c r="Q382" s="594"/>
      <c r="R382" s="594"/>
      <c r="S382" s="594"/>
      <c r="T382" s="594"/>
      <c r="AL382"/>
      <c r="AN382" s="99"/>
      <c r="AO382" s="89"/>
      <c r="AP382" s="89"/>
      <c r="AQ382" s="89"/>
    </row>
    <row r="383" spans="2:43" ht="6" customHeight="1">
      <c r="B383" s="203"/>
      <c r="E383" s="594"/>
      <c r="F383" s="594"/>
      <c r="G383" s="594"/>
      <c r="H383" s="594"/>
      <c r="I383" s="594"/>
      <c r="J383" s="594"/>
      <c r="K383" s="594"/>
      <c r="L383" s="594"/>
      <c r="M383" s="594"/>
      <c r="N383" s="594"/>
      <c r="O383" s="594"/>
      <c r="P383" s="594"/>
      <c r="Q383" s="594"/>
      <c r="R383" s="594"/>
      <c r="S383" s="594"/>
      <c r="T383" s="594"/>
      <c r="AL383"/>
      <c r="AN383" s="99"/>
      <c r="AO383" s="89"/>
      <c r="AP383" s="89"/>
      <c r="AQ383" s="89"/>
    </row>
    <row r="384" spans="2:43" ht="6" customHeight="1">
      <c r="B384" s="203"/>
      <c r="E384" s="594"/>
      <c r="F384" s="594"/>
      <c r="G384" s="594"/>
      <c r="H384" s="594"/>
      <c r="I384" s="594"/>
      <c r="J384" s="594"/>
      <c r="K384" s="594"/>
      <c r="L384" s="594"/>
      <c r="M384" s="594"/>
      <c r="N384" s="594"/>
      <c r="O384" s="594"/>
      <c r="P384" s="594"/>
      <c r="Q384" s="594"/>
      <c r="R384" s="594"/>
      <c r="S384" s="594"/>
      <c r="T384" s="594"/>
      <c r="AL384"/>
      <c r="AN384" s="99"/>
      <c r="AO384" s="89"/>
      <c r="AP384" s="89"/>
      <c r="AQ384" s="89"/>
    </row>
    <row r="385" spans="2:43" ht="6" customHeight="1">
      <c r="B385" s="203"/>
      <c r="E385" s="594"/>
      <c r="F385" s="594"/>
      <c r="G385" s="594"/>
      <c r="H385" s="594"/>
      <c r="I385" s="594"/>
      <c r="J385" s="594"/>
      <c r="K385" s="594"/>
      <c r="L385" s="594"/>
      <c r="M385" s="594"/>
      <c r="N385" s="594"/>
      <c r="O385" s="594"/>
      <c r="P385" s="594"/>
      <c r="Q385" s="594"/>
      <c r="R385" s="594"/>
      <c r="S385" s="594"/>
      <c r="T385" s="594"/>
      <c r="AL385"/>
      <c r="AN385" s="99"/>
      <c r="AO385" s="89"/>
      <c r="AP385" s="89"/>
      <c r="AQ385" s="89"/>
    </row>
    <row r="386" spans="2:43" ht="6" customHeight="1">
      <c r="B386" s="203"/>
      <c r="E386" s="594"/>
      <c r="F386" s="594"/>
      <c r="G386" s="594"/>
      <c r="H386" s="594"/>
      <c r="I386" s="594"/>
      <c r="J386" s="594"/>
      <c r="K386" s="594"/>
      <c r="L386" s="594"/>
      <c r="M386" s="594"/>
      <c r="N386" s="594"/>
      <c r="O386" s="594"/>
      <c r="P386" s="594"/>
      <c r="Q386" s="594"/>
      <c r="R386" s="594"/>
      <c r="S386" s="594"/>
      <c r="T386" s="594"/>
      <c r="AL386"/>
      <c r="AN386" s="99"/>
      <c r="AO386" s="89"/>
      <c r="AP386" s="89"/>
      <c r="AQ386" s="89"/>
    </row>
    <row r="387" spans="2:43" ht="6" customHeight="1">
      <c r="B387" s="203"/>
      <c r="E387" s="594"/>
      <c r="F387" s="594"/>
      <c r="G387" s="594"/>
      <c r="H387" s="594"/>
      <c r="I387" s="594"/>
      <c r="J387" s="594"/>
      <c r="K387" s="594"/>
      <c r="L387" s="594"/>
      <c r="M387" s="594"/>
      <c r="N387" s="594"/>
      <c r="O387" s="594"/>
      <c r="P387" s="594"/>
      <c r="Q387" s="594"/>
      <c r="R387" s="594"/>
      <c r="S387" s="594"/>
      <c r="T387" s="594"/>
      <c r="AL387"/>
      <c r="AN387" s="99"/>
      <c r="AO387" s="89"/>
      <c r="AP387" s="89"/>
      <c r="AQ387" s="89"/>
    </row>
    <row r="388" spans="2:43" ht="6" customHeight="1">
      <c r="B388" s="203"/>
      <c r="AL388"/>
      <c r="AN388" s="99"/>
      <c r="AO388" s="89"/>
      <c r="AP388" s="89"/>
      <c r="AQ388" s="89"/>
    </row>
    <row r="389" spans="2:43" ht="6" customHeight="1">
      <c r="B389" s="203"/>
      <c r="E389" s="671" t="s">
        <v>527</v>
      </c>
      <c r="F389" s="536"/>
      <c r="G389" s="536"/>
      <c r="H389" s="536"/>
      <c r="I389" s="536"/>
      <c r="J389" s="536"/>
      <c r="K389" s="536"/>
      <c r="L389" s="536"/>
      <c r="M389" s="536"/>
      <c r="N389" s="536"/>
      <c r="O389" s="536"/>
      <c r="P389" s="536"/>
      <c r="Q389" s="536"/>
      <c r="R389" s="536"/>
      <c r="S389" s="536"/>
      <c r="T389" s="536"/>
      <c r="U389" s="79"/>
      <c r="V389" s="536"/>
      <c r="W389" s="536"/>
      <c r="X389" s="536"/>
      <c r="Y389" s="536"/>
      <c r="Z389" s="536"/>
      <c r="AA389" s="536"/>
      <c r="AB389" s="536"/>
      <c r="AC389" s="536"/>
      <c r="AD389" s="536"/>
      <c r="AE389" s="536"/>
      <c r="AF389" s="536"/>
      <c r="AG389" s="536"/>
      <c r="AH389" s="536"/>
      <c r="AI389" s="536"/>
      <c r="AJ389" s="536"/>
      <c r="AK389" s="536"/>
      <c r="AL389"/>
      <c r="AN389" s="99"/>
      <c r="AO389" s="89"/>
      <c r="AP389" s="89"/>
      <c r="AQ389" s="89"/>
    </row>
    <row r="390" spans="2:43" ht="6" customHeight="1">
      <c r="B390" s="203"/>
      <c r="E390" s="536"/>
      <c r="F390" s="536"/>
      <c r="G390" s="536"/>
      <c r="H390" s="536"/>
      <c r="I390" s="536"/>
      <c r="J390" s="536"/>
      <c r="K390" s="536"/>
      <c r="L390" s="536"/>
      <c r="M390" s="536"/>
      <c r="N390" s="536"/>
      <c r="O390" s="536"/>
      <c r="P390" s="536"/>
      <c r="Q390" s="536"/>
      <c r="R390" s="536"/>
      <c r="S390" s="536"/>
      <c r="T390" s="536"/>
      <c r="U390" s="79"/>
      <c r="V390" s="536"/>
      <c r="W390" s="536"/>
      <c r="X390" s="536"/>
      <c r="Y390" s="536"/>
      <c r="Z390" s="536"/>
      <c r="AA390" s="536"/>
      <c r="AB390" s="536"/>
      <c r="AC390" s="536"/>
      <c r="AD390" s="536"/>
      <c r="AE390" s="536"/>
      <c r="AF390" s="536"/>
      <c r="AG390" s="536"/>
      <c r="AH390" s="536"/>
      <c r="AI390" s="536"/>
      <c r="AJ390" s="536"/>
      <c r="AK390" s="536"/>
      <c r="AL390"/>
      <c r="AN390" s="99"/>
      <c r="AO390" s="89"/>
      <c r="AP390" s="89"/>
      <c r="AQ390" s="89"/>
    </row>
    <row r="391" spans="2:43" ht="6" customHeight="1">
      <c r="B391" s="203"/>
      <c r="E391" s="536"/>
      <c r="F391" s="536"/>
      <c r="G391" s="536"/>
      <c r="H391" s="536"/>
      <c r="I391" s="536"/>
      <c r="J391" s="536"/>
      <c r="K391" s="536"/>
      <c r="L391" s="536"/>
      <c r="M391" s="536"/>
      <c r="N391" s="536"/>
      <c r="O391" s="536"/>
      <c r="P391" s="536"/>
      <c r="Q391" s="536"/>
      <c r="R391" s="536"/>
      <c r="S391" s="536"/>
      <c r="T391" s="536"/>
      <c r="U391" s="79"/>
      <c r="V391" s="536"/>
      <c r="W391" s="536"/>
      <c r="X391" s="536"/>
      <c r="Y391" s="536"/>
      <c r="Z391" s="536"/>
      <c r="AA391" s="536"/>
      <c r="AB391" s="536"/>
      <c r="AC391" s="536"/>
      <c r="AD391" s="536"/>
      <c r="AE391" s="536"/>
      <c r="AF391" s="536"/>
      <c r="AG391" s="536"/>
      <c r="AH391" s="536"/>
      <c r="AI391" s="536"/>
      <c r="AJ391" s="536"/>
      <c r="AK391" s="536"/>
      <c r="AL391"/>
      <c r="AN391" s="99"/>
      <c r="AO391" s="89"/>
      <c r="AP391" s="89"/>
      <c r="AQ391" s="89"/>
    </row>
    <row r="392" spans="2:43" ht="6" customHeight="1">
      <c r="B392" s="203"/>
      <c r="E392" s="536"/>
      <c r="F392" s="536"/>
      <c r="G392" s="536"/>
      <c r="H392" s="536"/>
      <c r="I392" s="536"/>
      <c r="J392" s="536"/>
      <c r="K392" s="536"/>
      <c r="L392" s="536"/>
      <c r="M392" s="536"/>
      <c r="N392" s="536"/>
      <c r="O392" s="536"/>
      <c r="P392" s="536"/>
      <c r="Q392" s="536"/>
      <c r="R392" s="536"/>
      <c r="S392" s="536"/>
      <c r="T392" s="536"/>
      <c r="U392" s="79"/>
      <c r="V392" s="536"/>
      <c r="W392" s="536"/>
      <c r="X392" s="536"/>
      <c r="Y392" s="536"/>
      <c r="Z392" s="536"/>
      <c r="AA392" s="536"/>
      <c r="AB392" s="536"/>
      <c r="AC392" s="536"/>
      <c r="AD392" s="536"/>
      <c r="AE392" s="536"/>
      <c r="AF392" s="536"/>
      <c r="AG392" s="536"/>
      <c r="AH392" s="536"/>
      <c r="AI392" s="536"/>
      <c r="AJ392" s="536"/>
      <c r="AK392" s="536"/>
      <c r="AL392"/>
      <c r="AN392" s="99"/>
      <c r="AO392" s="89"/>
      <c r="AP392" s="89"/>
      <c r="AQ392" s="89"/>
    </row>
    <row r="393" spans="2:43" ht="6" customHeight="1">
      <c r="B393" s="203"/>
      <c r="E393" s="536"/>
      <c r="F393" s="536"/>
      <c r="G393" s="536"/>
      <c r="H393" s="536"/>
      <c r="I393" s="536"/>
      <c r="J393" s="536"/>
      <c r="K393" s="536"/>
      <c r="L393" s="536"/>
      <c r="M393" s="536"/>
      <c r="N393" s="536"/>
      <c r="O393" s="536"/>
      <c r="P393" s="536"/>
      <c r="Q393" s="536"/>
      <c r="R393" s="536"/>
      <c r="S393" s="536"/>
      <c r="T393" s="536"/>
      <c r="U393" s="79"/>
      <c r="V393" s="536"/>
      <c r="W393" s="536"/>
      <c r="X393" s="536"/>
      <c r="Y393" s="536"/>
      <c r="Z393" s="536"/>
      <c r="AA393" s="536"/>
      <c r="AB393" s="536"/>
      <c r="AC393" s="536"/>
      <c r="AD393" s="536"/>
      <c r="AE393" s="536"/>
      <c r="AF393" s="536"/>
      <c r="AG393" s="536"/>
      <c r="AH393" s="536"/>
      <c r="AI393" s="536"/>
      <c r="AJ393" s="536"/>
      <c r="AK393" s="536"/>
      <c r="AL393"/>
      <c r="AN393" s="99"/>
      <c r="AO393" s="89"/>
      <c r="AP393" s="89"/>
      <c r="AQ393" s="89"/>
    </row>
    <row r="394" spans="2:43" ht="6" customHeight="1">
      <c r="B394" s="203"/>
      <c r="E394" s="536"/>
      <c r="F394" s="536"/>
      <c r="G394" s="536"/>
      <c r="H394" s="536"/>
      <c r="I394" s="536"/>
      <c r="J394" s="536"/>
      <c r="K394" s="536"/>
      <c r="L394" s="536"/>
      <c r="M394" s="536"/>
      <c r="N394" s="536"/>
      <c r="O394" s="536"/>
      <c r="P394" s="536"/>
      <c r="Q394" s="536"/>
      <c r="R394" s="536"/>
      <c r="S394" s="536"/>
      <c r="T394" s="536"/>
      <c r="U394" s="79"/>
      <c r="V394" s="536"/>
      <c r="W394" s="536"/>
      <c r="X394" s="536"/>
      <c r="Y394" s="536"/>
      <c r="Z394" s="536"/>
      <c r="AA394" s="536"/>
      <c r="AB394" s="536"/>
      <c r="AC394" s="536"/>
      <c r="AD394" s="536"/>
      <c r="AE394" s="536"/>
      <c r="AF394" s="536"/>
      <c r="AG394" s="536"/>
      <c r="AH394" s="536"/>
      <c r="AI394" s="536"/>
      <c r="AJ394" s="536"/>
      <c r="AK394" s="536"/>
      <c r="AL394"/>
      <c r="AN394" s="99"/>
      <c r="AO394" s="89"/>
      <c r="AP394" s="89"/>
      <c r="AQ394" s="89"/>
    </row>
    <row r="395" spans="2:43" ht="6" customHeight="1">
      <c r="B395" s="203"/>
      <c r="E395" s="536"/>
      <c r="F395" s="536"/>
      <c r="G395" s="536"/>
      <c r="H395" s="536"/>
      <c r="I395" s="536"/>
      <c r="J395" s="536"/>
      <c r="K395" s="536"/>
      <c r="L395" s="536"/>
      <c r="M395" s="536"/>
      <c r="N395" s="536"/>
      <c r="O395" s="536"/>
      <c r="P395" s="536"/>
      <c r="Q395" s="536"/>
      <c r="R395" s="536"/>
      <c r="S395" s="536"/>
      <c r="T395" s="536"/>
      <c r="U395" s="79"/>
      <c r="V395" s="536"/>
      <c r="W395" s="536"/>
      <c r="X395" s="536"/>
      <c r="Y395" s="536"/>
      <c r="Z395" s="536"/>
      <c r="AA395" s="536"/>
      <c r="AB395" s="536"/>
      <c r="AC395" s="536"/>
      <c r="AD395" s="536"/>
      <c r="AE395" s="536"/>
      <c r="AF395" s="536"/>
      <c r="AG395" s="536"/>
      <c r="AH395" s="536"/>
      <c r="AI395" s="536"/>
      <c r="AJ395" s="536"/>
      <c r="AK395" s="536"/>
      <c r="AL395"/>
      <c r="AN395" s="99"/>
      <c r="AO395" s="89"/>
      <c r="AP395" s="89"/>
      <c r="AQ395" s="89"/>
    </row>
    <row r="396" spans="2:43" ht="6" customHeight="1">
      <c r="B396" s="203"/>
      <c r="E396" s="536"/>
      <c r="F396" s="536"/>
      <c r="G396" s="536"/>
      <c r="H396" s="536"/>
      <c r="I396" s="536"/>
      <c r="J396" s="536"/>
      <c r="K396" s="536"/>
      <c r="L396" s="536"/>
      <c r="M396" s="536"/>
      <c r="N396" s="536"/>
      <c r="O396" s="536"/>
      <c r="P396" s="536"/>
      <c r="Q396" s="536"/>
      <c r="R396" s="536"/>
      <c r="S396" s="536"/>
      <c r="T396" s="536"/>
      <c r="U396" s="79"/>
      <c r="V396" s="536"/>
      <c r="W396" s="536"/>
      <c r="X396" s="536"/>
      <c r="Y396" s="536"/>
      <c r="Z396" s="536"/>
      <c r="AA396" s="536"/>
      <c r="AB396" s="536"/>
      <c r="AC396" s="536"/>
      <c r="AD396" s="536"/>
      <c r="AE396" s="536"/>
      <c r="AF396" s="536"/>
      <c r="AG396" s="536"/>
      <c r="AH396" s="536"/>
      <c r="AI396" s="536"/>
      <c r="AJ396" s="536"/>
      <c r="AK396" s="536"/>
      <c r="AL396"/>
      <c r="AN396" s="99"/>
      <c r="AO396" s="89"/>
      <c r="AP396" s="89"/>
      <c r="AQ396" s="89"/>
    </row>
    <row r="397" spans="2:43" ht="6" customHeight="1">
      <c r="B397" s="203"/>
      <c r="E397" s="536"/>
      <c r="F397" s="536"/>
      <c r="G397" s="536"/>
      <c r="H397" s="536"/>
      <c r="I397" s="536"/>
      <c r="J397" s="536"/>
      <c r="K397" s="536"/>
      <c r="L397" s="536"/>
      <c r="M397" s="536"/>
      <c r="N397" s="536"/>
      <c r="O397" s="536"/>
      <c r="P397" s="536"/>
      <c r="Q397" s="536"/>
      <c r="R397" s="536"/>
      <c r="S397" s="536"/>
      <c r="T397" s="536"/>
      <c r="U397" s="79"/>
      <c r="V397" s="536"/>
      <c r="W397" s="536"/>
      <c r="X397" s="536"/>
      <c r="Y397" s="536"/>
      <c r="Z397" s="536"/>
      <c r="AA397" s="536"/>
      <c r="AB397" s="536"/>
      <c r="AC397" s="536"/>
      <c r="AD397" s="536"/>
      <c r="AE397" s="536"/>
      <c r="AF397" s="536"/>
      <c r="AG397" s="536"/>
      <c r="AH397" s="536"/>
      <c r="AI397" s="536"/>
      <c r="AJ397" s="536"/>
      <c r="AK397" s="536"/>
      <c r="AL397"/>
      <c r="AN397" s="99"/>
      <c r="AO397" s="89"/>
      <c r="AP397" s="89"/>
      <c r="AQ397" s="89"/>
    </row>
    <row r="398" spans="2:43" ht="6" customHeight="1">
      <c r="B398" s="203"/>
      <c r="E398" s="536"/>
      <c r="F398" s="536"/>
      <c r="G398" s="536"/>
      <c r="H398" s="536"/>
      <c r="I398" s="536"/>
      <c r="J398" s="536"/>
      <c r="K398" s="536"/>
      <c r="L398" s="536"/>
      <c r="M398" s="536"/>
      <c r="N398" s="536"/>
      <c r="O398" s="536"/>
      <c r="P398" s="536"/>
      <c r="Q398" s="536"/>
      <c r="R398" s="536"/>
      <c r="S398" s="536"/>
      <c r="T398" s="536"/>
      <c r="U398" s="79"/>
      <c r="V398" s="536"/>
      <c r="W398" s="536"/>
      <c r="X398" s="536"/>
      <c r="Y398" s="536"/>
      <c r="Z398" s="536"/>
      <c r="AA398" s="536"/>
      <c r="AB398" s="536"/>
      <c r="AC398" s="536"/>
      <c r="AD398" s="536"/>
      <c r="AE398" s="536"/>
      <c r="AF398" s="536"/>
      <c r="AG398" s="536"/>
      <c r="AH398" s="536"/>
      <c r="AI398" s="536"/>
      <c r="AJ398" s="536"/>
      <c r="AK398" s="536"/>
      <c r="AL398"/>
      <c r="AN398" s="99"/>
      <c r="AO398" s="89"/>
      <c r="AP398" s="89"/>
      <c r="AQ398" s="89"/>
    </row>
    <row r="399" spans="2:43" ht="6" customHeight="1">
      <c r="B399" s="203"/>
      <c r="E399" s="536"/>
      <c r="F399" s="536"/>
      <c r="G399" s="536"/>
      <c r="H399" s="536"/>
      <c r="I399" s="536"/>
      <c r="J399" s="536"/>
      <c r="K399" s="536"/>
      <c r="L399" s="536"/>
      <c r="M399" s="536"/>
      <c r="N399" s="536"/>
      <c r="O399" s="536"/>
      <c r="P399" s="536"/>
      <c r="Q399" s="536"/>
      <c r="R399" s="536"/>
      <c r="S399" s="536"/>
      <c r="T399" s="536"/>
      <c r="U399" s="79"/>
      <c r="V399" s="536"/>
      <c r="W399" s="536"/>
      <c r="X399" s="536"/>
      <c r="Y399" s="536"/>
      <c r="Z399" s="536"/>
      <c r="AA399" s="536"/>
      <c r="AB399" s="536"/>
      <c r="AC399" s="536"/>
      <c r="AD399" s="536"/>
      <c r="AE399" s="536"/>
      <c r="AF399" s="536"/>
      <c r="AG399" s="536"/>
      <c r="AH399" s="536"/>
      <c r="AI399" s="536"/>
      <c r="AJ399" s="536"/>
      <c r="AK399" s="536"/>
      <c r="AL399"/>
      <c r="AN399" s="99"/>
      <c r="AO399" s="89"/>
      <c r="AP399" s="89"/>
      <c r="AQ399" s="89"/>
    </row>
    <row r="400" spans="2:43" ht="6" customHeight="1">
      <c r="B400" s="203"/>
      <c r="E400" s="536"/>
      <c r="F400" s="536"/>
      <c r="G400" s="536"/>
      <c r="H400" s="536"/>
      <c r="I400" s="536"/>
      <c r="J400" s="536"/>
      <c r="K400" s="536"/>
      <c r="L400" s="536"/>
      <c r="M400" s="536"/>
      <c r="N400" s="536"/>
      <c r="O400" s="536"/>
      <c r="P400" s="536"/>
      <c r="Q400" s="536"/>
      <c r="R400" s="536"/>
      <c r="S400" s="536"/>
      <c r="T400" s="536"/>
      <c r="U400" s="79"/>
      <c r="V400" s="536"/>
      <c r="W400" s="536"/>
      <c r="X400" s="536"/>
      <c r="Y400" s="536"/>
      <c r="Z400" s="536"/>
      <c r="AA400" s="536"/>
      <c r="AB400" s="536"/>
      <c r="AC400" s="536"/>
      <c r="AD400" s="536"/>
      <c r="AE400" s="536"/>
      <c r="AF400" s="536"/>
      <c r="AG400" s="536"/>
      <c r="AH400" s="536"/>
      <c r="AI400" s="536"/>
      <c r="AJ400" s="536"/>
      <c r="AK400" s="536"/>
      <c r="AL400"/>
      <c r="AN400" s="99"/>
      <c r="AO400" s="89"/>
      <c r="AP400" s="89"/>
      <c r="AQ400" s="89"/>
    </row>
    <row r="401" spans="2:43" ht="6" customHeight="1">
      <c r="B401" s="203"/>
      <c r="E401" s="536"/>
      <c r="F401" s="536"/>
      <c r="G401" s="536"/>
      <c r="H401" s="536"/>
      <c r="I401" s="536"/>
      <c r="J401" s="536"/>
      <c r="K401" s="536"/>
      <c r="L401" s="536"/>
      <c r="M401" s="536"/>
      <c r="N401" s="536"/>
      <c r="O401" s="536"/>
      <c r="P401" s="536"/>
      <c r="Q401" s="536"/>
      <c r="R401" s="536"/>
      <c r="S401" s="536"/>
      <c r="T401" s="536"/>
      <c r="U401" s="79"/>
      <c r="V401" s="536"/>
      <c r="W401" s="536"/>
      <c r="X401" s="536"/>
      <c r="Y401" s="536"/>
      <c r="Z401" s="536"/>
      <c r="AA401" s="536"/>
      <c r="AB401" s="536"/>
      <c r="AC401" s="536"/>
      <c r="AD401" s="536"/>
      <c r="AE401" s="536"/>
      <c r="AF401" s="536"/>
      <c r="AG401" s="536"/>
      <c r="AH401" s="536"/>
      <c r="AI401" s="536"/>
      <c r="AJ401" s="536"/>
      <c r="AK401" s="536"/>
      <c r="AL401"/>
      <c r="AN401" s="99"/>
      <c r="AO401" s="89"/>
      <c r="AP401" s="89"/>
      <c r="AQ401" s="89"/>
    </row>
    <row r="402" spans="2:43" ht="6" customHeight="1">
      <c r="B402" s="203"/>
      <c r="E402" s="536"/>
      <c r="F402" s="536"/>
      <c r="G402" s="536"/>
      <c r="H402" s="536"/>
      <c r="I402" s="536"/>
      <c r="J402" s="536"/>
      <c r="K402" s="536"/>
      <c r="L402" s="536"/>
      <c r="M402" s="536"/>
      <c r="N402" s="536"/>
      <c r="O402" s="536"/>
      <c r="P402" s="536"/>
      <c r="Q402" s="536"/>
      <c r="R402" s="536"/>
      <c r="S402" s="536"/>
      <c r="T402" s="536"/>
      <c r="U402" s="79"/>
      <c r="V402" s="536"/>
      <c r="W402" s="536"/>
      <c r="X402" s="536"/>
      <c r="Y402" s="536"/>
      <c r="Z402" s="536"/>
      <c r="AA402" s="536"/>
      <c r="AB402" s="536"/>
      <c r="AC402" s="536"/>
      <c r="AD402" s="536"/>
      <c r="AE402" s="536"/>
      <c r="AF402" s="536"/>
      <c r="AG402" s="536"/>
      <c r="AH402" s="536"/>
      <c r="AI402" s="536"/>
      <c r="AJ402" s="536"/>
      <c r="AK402" s="536"/>
      <c r="AL402"/>
      <c r="AN402" s="99"/>
      <c r="AO402" s="89"/>
      <c r="AP402" s="89"/>
      <c r="AQ402" s="89"/>
    </row>
    <row r="403" spans="2:43" ht="6" customHeight="1">
      <c r="B403" s="203"/>
      <c r="E403" s="536"/>
      <c r="F403" s="536"/>
      <c r="G403" s="536"/>
      <c r="H403" s="536"/>
      <c r="I403" s="536"/>
      <c r="J403" s="536"/>
      <c r="K403" s="536"/>
      <c r="L403" s="536"/>
      <c r="M403" s="536"/>
      <c r="N403" s="536"/>
      <c r="O403" s="536"/>
      <c r="P403" s="536"/>
      <c r="Q403" s="536"/>
      <c r="R403" s="536"/>
      <c r="S403" s="536"/>
      <c r="T403" s="536"/>
      <c r="U403" s="79"/>
      <c r="V403" s="536"/>
      <c r="W403" s="536"/>
      <c r="X403" s="536"/>
      <c r="Y403" s="536"/>
      <c r="Z403" s="536"/>
      <c r="AA403" s="536"/>
      <c r="AB403" s="536"/>
      <c r="AC403" s="536"/>
      <c r="AD403" s="536"/>
      <c r="AE403" s="536"/>
      <c r="AF403" s="536"/>
      <c r="AG403" s="536"/>
      <c r="AH403" s="536"/>
      <c r="AI403" s="536"/>
      <c r="AJ403" s="536"/>
      <c r="AK403" s="536"/>
      <c r="AL403"/>
      <c r="AN403" s="99"/>
      <c r="AO403" s="89"/>
      <c r="AP403" s="89"/>
      <c r="AQ403" s="89"/>
    </row>
    <row r="404" spans="2:43" ht="94.15" customHeight="1">
      <c r="B404" s="203"/>
      <c r="E404" s="536"/>
      <c r="F404" s="536"/>
      <c r="G404" s="536"/>
      <c r="H404" s="536"/>
      <c r="I404" s="536"/>
      <c r="J404" s="536"/>
      <c r="K404" s="536"/>
      <c r="L404" s="536"/>
      <c r="M404" s="536"/>
      <c r="N404" s="536"/>
      <c r="O404" s="536"/>
      <c r="P404" s="536"/>
      <c r="Q404" s="536"/>
      <c r="R404" s="536"/>
      <c r="S404" s="536"/>
      <c r="T404" s="536"/>
      <c r="U404" s="79"/>
      <c r="V404" s="536"/>
      <c r="W404" s="536"/>
      <c r="X404" s="536"/>
      <c r="Y404" s="536"/>
      <c r="Z404" s="536"/>
      <c r="AA404" s="536"/>
      <c r="AB404" s="536"/>
      <c r="AC404" s="536"/>
      <c r="AD404" s="536"/>
      <c r="AE404" s="536"/>
      <c r="AF404" s="536"/>
      <c r="AG404" s="536"/>
      <c r="AH404" s="536"/>
      <c r="AI404" s="536"/>
      <c r="AJ404" s="536"/>
      <c r="AK404" s="536"/>
      <c r="AL404"/>
      <c r="AN404" s="99"/>
      <c r="AO404" s="89"/>
      <c r="AP404" s="89"/>
      <c r="AQ404" s="89"/>
    </row>
    <row r="405" spans="2:43" ht="6" customHeight="1">
      <c r="B405" s="203"/>
      <c r="E405" s="536"/>
      <c r="F405" s="536"/>
      <c r="G405" s="536"/>
      <c r="H405" s="536"/>
      <c r="I405" s="536"/>
      <c r="J405" s="536"/>
      <c r="K405" s="536"/>
      <c r="L405" s="536"/>
      <c r="M405" s="536"/>
      <c r="N405" s="536"/>
      <c r="O405" s="536"/>
      <c r="P405" s="536"/>
      <c r="Q405" s="536"/>
      <c r="R405" s="536"/>
      <c r="S405" s="536"/>
      <c r="T405" s="536"/>
      <c r="U405" s="79"/>
      <c r="V405" s="536"/>
      <c r="W405" s="536"/>
      <c r="X405" s="536"/>
      <c r="Y405" s="536"/>
      <c r="Z405" s="536"/>
      <c r="AA405" s="536"/>
      <c r="AB405" s="536"/>
      <c r="AC405" s="536"/>
      <c r="AD405" s="536"/>
      <c r="AE405" s="536"/>
      <c r="AF405" s="536"/>
      <c r="AG405" s="536"/>
      <c r="AH405" s="536"/>
      <c r="AI405" s="536"/>
      <c r="AJ405" s="536"/>
      <c r="AK405" s="536"/>
      <c r="AL405"/>
      <c r="AN405" s="99"/>
      <c r="AO405" s="89"/>
      <c r="AP405" s="89"/>
      <c r="AQ405" s="89"/>
    </row>
    <row r="406" spans="2:43" ht="6" customHeight="1">
      <c r="B406" s="203"/>
      <c r="E406" s="536"/>
      <c r="F406" s="536"/>
      <c r="G406" s="536"/>
      <c r="H406" s="536"/>
      <c r="I406" s="536"/>
      <c r="J406" s="536"/>
      <c r="K406" s="536"/>
      <c r="L406" s="536"/>
      <c r="M406" s="536"/>
      <c r="N406" s="536"/>
      <c r="O406" s="536"/>
      <c r="P406" s="536"/>
      <c r="Q406" s="536"/>
      <c r="R406" s="536"/>
      <c r="S406" s="536"/>
      <c r="T406" s="536"/>
      <c r="U406" s="79"/>
      <c r="V406" s="536"/>
      <c r="W406" s="536"/>
      <c r="X406" s="536"/>
      <c r="Y406" s="536"/>
      <c r="Z406" s="536"/>
      <c r="AA406" s="536"/>
      <c r="AB406" s="536"/>
      <c r="AC406" s="536"/>
      <c r="AD406" s="536"/>
      <c r="AE406" s="536"/>
      <c r="AF406" s="536"/>
      <c r="AG406" s="536"/>
      <c r="AH406" s="536"/>
      <c r="AI406" s="536"/>
      <c r="AJ406" s="536"/>
      <c r="AK406" s="536"/>
      <c r="AL406"/>
      <c r="AN406" s="99"/>
      <c r="AO406" s="89"/>
      <c r="AP406" s="89"/>
      <c r="AQ406" s="89"/>
    </row>
    <row r="407" spans="2:43" ht="6" customHeight="1">
      <c r="B407" s="203"/>
      <c r="E407" s="536"/>
      <c r="F407" s="536"/>
      <c r="G407" s="536"/>
      <c r="H407" s="536"/>
      <c r="I407" s="536"/>
      <c r="J407" s="536"/>
      <c r="K407" s="536"/>
      <c r="L407" s="536"/>
      <c r="M407" s="536"/>
      <c r="N407" s="536"/>
      <c r="O407" s="536"/>
      <c r="P407" s="536"/>
      <c r="Q407" s="536"/>
      <c r="R407" s="536"/>
      <c r="S407" s="536"/>
      <c r="T407" s="536"/>
      <c r="U407" s="79"/>
      <c r="V407" s="536"/>
      <c r="W407" s="536"/>
      <c r="X407" s="536"/>
      <c r="Y407" s="536"/>
      <c r="Z407" s="536"/>
      <c r="AA407" s="536"/>
      <c r="AB407" s="536"/>
      <c r="AC407" s="536"/>
      <c r="AD407" s="536"/>
      <c r="AE407" s="536"/>
      <c r="AF407" s="536"/>
      <c r="AG407" s="536"/>
      <c r="AH407" s="536"/>
      <c r="AI407" s="536"/>
      <c r="AJ407" s="536"/>
      <c r="AK407" s="536"/>
      <c r="AL407"/>
      <c r="AN407" s="99"/>
      <c r="AO407" s="89"/>
      <c r="AP407" s="89"/>
      <c r="AQ407" s="89"/>
    </row>
    <row r="408" spans="2:43" ht="6" customHeight="1">
      <c r="B408" s="203"/>
      <c r="E408" s="536"/>
      <c r="F408" s="536"/>
      <c r="G408" s="536"/>
      <c r="H408" s="536"/>
      <c r="I408" s="536"/>
      <c r="J408" s="536"/>
      <c r="K408" s="536"/>
      <c r="L408" s="536"/>
      <c r="M408" s="536"/>
      <c r="N408" s="536"/>
      <c r="O408" s="536"/>
      <c r="P408" s="536"/>
      <c r="Q408" s="536"/>
      <c r="R408" s="536"/>
      <c r="S408" s="536"/>
      <c r="T408" s="536"/>
      <c r="U408" s="79"/>
      <c r="V408" s="536"/>
      <c r="W408" s="536"/>
      <c r="X408" s="536"/>
      <c r="Y408" s="536"/>
      <c r="Z408" s="536"/>
      <c r="AA408" s="536"/>
      <c r="AB408" s="536"/>
      <c r="AC408" s="536"/>
      <c r="AD408" s="536"/>
      <c r="AE408" s="536"/>
      <c r="AF408" s="536"/>
      <c r="AG408" s="536"/>
      <c r="AH408" s="536"/>
      <c r="AI408" s="536"/>
      <c r="AJ408" s="536"/>
      <c r="AK408" s="536"/>
      <c r="AL408"/>
      <c r="AN408" s="99"/>
      <c r="AO408" s="89"/>
      <c r="AP408" s="89"/>
      <c r="AQ408" s="89"/>
    </row>
    <row r="409" spans="2:43" ht="6" customHeight="1">
      <c r="B409" s="203"/>
      <c r="E409" s="536"/>
      <c r="F409" s="536"/>
      <c r="G409" s="536"/>
      <c r="H409" s="536"/>
      <c r="I409" s="536"/>
      <c r="J409" s="536"/>
      <c r="K409" s="536"/>
      <c r="L409" s="536"/>
      <c r="M409" s="536"/>
      <c r="N409" s="536"/>
      <c r="O409" s="536"/>
      <c r="P409" s="536"/>
      <c r="Q409" s="536"/>
      <c r="R409" s="536"/>
      <c r="S409" s="536"/>
      <c r="T409" s="536"/>
      <c r="U409" s="79"/>
      <c r="V409" s="536"/>
      <c r="W409" s="536"/>
      <c r="X409" s="536"/>
      <c r="Y409" s="536"/>
      <c r="Z409" s="536"/>
      <c r="AA409" s="536"/>
      <c r="AB409" s="536"/>
      <c r="AC409" s="536"/>
      <c r="AD409" s="536"/>
      <c r="AE409" s="536"/>
      <c r="AF409" s="536"/>
      <c r="AG409" s="536"/>
      <c r="AH409" s="536"/>
      <c r="AI409" s="536"/>
      <c r="AJ409" s="536"/>
      <c r="AK409" s="536"/>
      <c r="AL409"/>
      <c r="AN409" s="99"/>
      <c r="AO409" s="89"/>
      <c r="AP409" s="89"/>
      <c r="AQ409" s="89"/>
    </row>
    <row r="410" spans="2:43" ht="6" customHeight="1">
      <c r="B410" s="203"/>
      <c r="E410" s="536"/>
      <c r="F410" s="536"/>
      <c r="G410" s="536"/>
      <c r="H410" s="536"/>
      <c r="I410" s="536"/>
      <c r="J410" s="536"/>
      <c r="K410" s="536"/>
      <c r="L410" s="536"/>
      <c r="M410" s="536"/>
      <c r="N410" s="536"/>
      <c r="O410" s="536"/>
      <c r="P410" s="536"/>
      <c r="Q410" s="536"/>
      <c r="R410" s="536"/>
      <c r="S410" s="536"/>
      <c r="T410" s="536"/>
      <c r="U410" s="79"/>
      <c r="V410" s="536"/>
      <c r="W410" s="536"/>
      <c r="X410" s="536"/>
      <c r="Y410" s="536"/>
      <c r="Z410" s="536"/>
      <c r="AA410" s="536"/>
      <c r="AB410" s="536"/>
      <c r="AC410" s="536"/>
      <c r="AD410" s="536"/>
      <c r="AE410" s="536"/>
      <c r="AF410" s="536"/>
      <c r="AG410" s="536"/>
      <c r="AH410" s="536"/>
      <c r="AI410" s="536"/>
      <c r="AJ410" s="536"/>
      <c r="AK410" s="536"/>
      <c r="AL410"/>
      <c r="AN410" s="99"/>
      <c r="AO410" s="89"/>
      <c r="AP410" s="89"/>
      <c r="AQ410" s="89"/>
    </row>
    <row r="411" spans="2:43" ht="6" customHeight="1">
      <c r="B411" s="203"/>
      <c r="E411" s="536"/>
      <c r="F411" s="536"/>
      <c r="G411" s="536"/>
      <c r="H411" s="536"/>
      <c r="I411" s="536"/>
      <c r="J411" s="536"/>
      <c r="K411" s="536"/>
      <c r="L411" s="536"/>
      <c r="M411" s="536"/>
      <c r="N411" s="536"/>
      <c r="O411" s="536"/>
      <c r="P411" s="536"/>
      <c r="Q411" s="536"/>
      <c r="R411" s="536"/>
      <c r="S411" s="536"/>
      <c r="T411" s="536"/>
      <c r="U411" s="79"/>
      <c r="V411" s="536"/>
      <c r="W411" s="536"/>
      <c r="X411" s="536"/>
      <c r="Y411" s="536"/>
      <c r="Z411" s="536"/>
      <c r="AA411" s="536"/>
      <c r="AB411" s="536"/>
      <c r="AC411" s="536"/>
      <c r="AD411" s="536"/>
      <c r="AE411" s="536"/>
      <c r="AF411" s="536"/>
      <c r="AG411" s="536"/>
      <c r="AH411" s="536"/>
      <c r="AI411" s="536"/>
      <c r="AJ411" s="536"/>
      <c r="AK411" s="536"/>
      <c r="AL411"/>
      <c r="AN411" s="99"/>
      <c r="AO411" s="89"/>
      <c r="AP411" s="89"/>
      <c r="AQ411" s="89"/>
    </row>
    <row r="412" spans="2:43" ht="6" customHeight="1">
      <c r="B412" s="203"/>
      <c r="E412" s="536"/>
      <c r="F412" s="536"/>
      <c r="G412" s="536"/>
      <c r="H412" s="536"/>
      <c r="I412" s="536"/>
      <c r="J412" s="536"/>
      <c r="K412" s="536"/>
      <c r="L412" s="536"/>
      <c r="M412" s="536"/>
      <c r="N412" s="536"/>
      <c r="O412" s="536"/>
      <c r="P412" s="536"/>
      <c r="Q412" s="536"/>
      <c r="R412" s="536"/>
      <c r="S412" s="536"/>
      <c r="T412" s="536"/>
      <c r="U412" s="79"/>
      <c r="V412" s="536"/>
      <c r="W412" s="536"/>
      <c r="X412" s="536"/>
      <c r="Y412" s="536"/>
      <c r="Z412" s="536"/>
      <c r="AA412" s="536"/>
      <c r="AB412" s="536"/>
      <c r="AC412" s="536"/>
      <c r="AD412" s="536"/>
      <c r="AE412" s="536"/>
      <c r="AF412" s="536"/>
      <c r="AG412" s="536"/>
      <c r="AH412" s="536"/>
      <c r="AI412" s="536"/>
      <c r="AJ412" s="536"/>
      <c r="AK412" s="536"/>
      <c r="AL412"/>
      <c r="AN412" s="99"/>
      <c r="AO412" s="89"/>
      <c r="AP412" s="89"/>
      <c r="AQ412" s="89"/>
    </row>
    <row r="413" spans="2:43" ht="6" customHeight="1">
      <c r="B413" s="203"/>
      <c r="E413" s="536"/>
      <c r="F413" s="536"/>
      <c r="G413" s="536"/>
      <c r="H413" s="536"/>
      <c r="I413" s="536"/>
      <c r="J413" s="536"/>
      <c r="K413" s="536"/>
      <c r="L413" s="536"/>
      <c r="M413" s="536"/>
      <c r="N413" s="536"/>
      <c r="O413" s="536"/>
      <c r="P413" s="536"/>
      <c r="Q413" s="536"/>
      <c r="R413" s="536"/>
      <c r="S413" s="536"/>
      <c r="T413" s="536"/>
      <c r="U413" s="79"/>
      <c r="V413" s="536"/>
      <c r="W413" s="536"/>
      <c r="X413" s="536"/>
      <c r="Y413" s="536"/>
      <c r="Z413" s="536"/>
      <c r="AA413" s="536"/>
      <c r="AB413" s="536"/>
      <c r="AC413" s="536"/>
      <c r="AD413" s="536"/>
      <c r="AE413" s="536"/>
      <c r="AF413" s="536"/>
      <c r="AG413" s="536"/>
      <c r="AH413" s="536"/>
      <c r="AI413" s="536"/>
      <c r="AJ413" s="536"/>
      <c r="AK413" s="536"/>
      <c r="AL413"/>
      <c r="AN413" s="99"/>
      <c r="AO413" s="89"/>
      <c r="AP413" s="89"/>
      <c r="AQ413" s="89"/>
    </row>
    <row r="414" spans="2:43" ht="6" customHeight="1">
      <c r="B414" s="203"/>
      <c r="E414" s="536"/>
      <c r="F414" s="536"/>
      <c r="G414" s="536"/>
      <c r="H414" s="536"/>
      <c r="I414" s="536"/>
      <c r="J414" s="536"/>
      <c r="K414" s="536"/>
      <c r="L414" s="536"/>
      <c r="M414" s="536"/>
      <c r="N414" s="536"/>
      <c r="O414" s="536"/>
      <c r="P414" s="536"/>
      <c r="Q414" s="536"/>
      <c r="R414" s="536"/>
      <c r="S414" s="536"/>
      <c r="T414" s="536"/>
      <c r="U414" s="79"/>
      <c r="V414" s="536"/>
      <c r="W414" s="536"/>
      <c r="X414" s="536"/>
      <c r="Y414" s="536"/>
      <c r="Z414" s="536"/>
      <c r="AA414" s="536"/>
      <c r="AB414" s="536"/>
      <c r="AC414" s="536"/>
      <c r="AD414" s="536"/>
      <c r="AE414" s="536"/>
      <c r="AF414" s="536"/>
      <c r="AG414" s="536"/>
      <c r="AH414" s="536"/>
      <c r="AI414" s="536"/>
      <c r="AJ414" s="536"/>
      <c r="AK414" s="536"/>
      <c r="AL414"/>
      <c r="AN414" s="99"/>
      <c r="AO414" s="89"/>
      <c r="AP414" s="89"/>
      <c r="AQ414" s="89"/>
    </row>
    <row r="415" spans="2:43" ht="6" customHeight="1">
      <c r="B415" s="203"/>
      <c r="E415" s="536"/>
      <c r="F415" s="536"/>
      <c r="G415" s="536"/>
      <c r="H415" s="536"/>
      <c r="I415" s="536"/>
      <c r="J415" s="536"/>
      <c r="K415" s="536"/>
      <c r="L415" s="536"/>
      <c r="M415" s="536"/>
      <c r="N415" s="536"/>
      <c r="O415" s="536"/>
      <c r="P415" s="536"/>
      <c r="Q415" s="536"/>
      <c r="R415" s="536"/>
      <c r="S415" s="536"/>
      <c r="T415" s="536"/>
      <c r="U415" s="79"/>
      <c r="V415" s="536"/>
      <c r="W415" s="536"/>
      <c r="X415" s="536"/>
      <c r="Y415" s="536"/>
      <c r="Z415" s="536"/>
      <c r="AA415" s="536"/>
      <c r="AB415" s="536"/>
      <c r="AC415" s="536"/>
      <c r="AD415" s="536"/>
      <c r="AE415" s="536"/>
      <c r="AF415" s="536"/>
      <c r="AG415" s="536"/>
      <c r="AH415" s="536"/>
      <c r="AI415" s="536"/>
      <c r="AJ415" s="536"/>
      <c r="AK415" s="536"/>
      <c r="AL415"/>
      <c r="AN415" s="99"/>
      <c r="AO415" s="89"/>
      <c r="AP415" s="89"/>
      <c r="AQ415" s="89"/>
    </row>
    <row r="416" spans="2:43" ht="6" customHeight="1">
      <c r="B416" s="203"/>
      <c r="E416" s="536"/>
      <c r="F416" s="536"/>
      <c r="G416" s="536"/>
      <c r="H416" s="536"/>
      <c r="I416" s="536"/>
      <c r="J416" s="536"/>
      <c r="K416" s="536"/>
      <c r="L416" s="536"/>
      <c r="M416" s="536"/>
      <c r="N416" s="536"/>
      <c r="O416" s="536"/>
      <c r="P416" s="536"/>
      <c r="Q416" s="536"/>
      <c r="R416" s="536"/>
      <c r="S416" s="536"/>
      <c r="T416" s="536"/>
      <c r="U416" s="79"/>
      <c r="V416" s="536"/>
      <c r="W416" s="536"/>
      <c r="X416" s="536"/>
      <c r="Y416" s="536"/>
      <c r="Z416" s="536"/>
      <c r="AA416" s="536"/>
      <c r="AB416" s="536"/>
      <c r="AC416" s="536"/>
      <c r="AD416" s="536"/>
      <c r="AE416" s="536"/>
      <c r="AF416" s="536"/>
      <c r="AG416" s="536"/>
      <c r="AH416" s="536"/>
      <c r="AI416" s="536"/>
      <c r="AJ416" s="536"/>
      <c r="AK416" s="536"/>
      <c r="AL416"/>
      <c r="AN416" s="99"/>
      <c r="AO416" s="89"/>
      <c r="AP416" s="89"/>
      <c r="AQ416" s="89"/>
    </row>
    <row r="417" spans="2:43" ht="6" customHeight="1">
      <c r="B417" s="203"/>
      <c r="E417" s="536"/>
      <c r="F417" s="536"/>
      <c r="G417" s="536"/>
      <c r="H417" s="536"/>
      <c r="I417" s="536"/>
      <c r="J417" s="536"/>
      <c r="K417" s="536"/>
      <c r="L417" s="536"/>
      <c r="M417" s="536"/>
      <c r="N417" s="536"/>
      <c r="O417" s="536"/>
      <c r="P417" s="536"/>
      <c r="Q417" s="536"/>
      <c r="R417" s="536"/>
      <c r="S417" s="536"/>
      <c r="T417" s="536"/>
      <c r="U417" s="79"/>
      <c r="V417" s="536"/>
      <c r="W417" s="536"/>
      <c r="X417" s="536"/>
      <c r="Y417" s="536"/>
      <c r="Z417" s="536"/>
      <c r="AA417" s="536"/>
      <c r="AB417" s="536"/>
      <c r="AC417" s="536"/>
      <c r="AD417" s="536"/>
      <c r="AE417" s="536"/>
      <c r="AF417" s="536"/>
      <c r="AG417" s="536"/>
      <c r="AH417" s="536"/>
      <c r="AI417" s="536"/>
      <c r="AJ417" s="536"/>
      <c r="AK417" s="536"/>
      <c r="AL417"/>
      <c r="AN417" s="99"/>
      <c r="AO417" s="89"/>
      <c r="AP417" s="89"/>
      <c r="AQ417" s="89"/>
    </row>
    <row r="418" spans="2:43" ht="6" customHeight="1">
      <c r="B418" s="203"/>
      <c r="E418" s="536"/>
      <c r="F418" s="536"/>
      <c r="G418" s="536"/>
      <c r="H418" s="536"/>
      <c r="I418" s="536"/>
      <c r="J418" s="536"/>
      <c r="K418" s="536"/>
      <c r="L418" s="536"/>
      <c r="M418" s="536"/>
      <c r="N418" s="536"/>
      <c r="O418" s="536"/>
      <c r="P418" s="536"/>
      <c r="Q418" s="536"/>
      <c r="R418" s="536"/>
      <c r="S418" s="536"/>
      <c r="T418" s="536"/>
      <c r="U418" s="79"/>
      <c r="V418" s="536"/>
      <c r="W418" s="536"/>
      <c r="X418" s="536"/>
      <c r="Y418" s="536"/>
      <c r="Z418" s="536"/>
      <c r="AA418" s="536"/>
      <c r="AB418" s="536"/>
      <c r="AC418" s="536"/>
      <c r="AD418" s="536"/>
      <c r="AE418" s="536"/>
      <c r="AF418" s="536"/>
      <c r="AG418" s="536"/>
      <c r="AH418" s="536"/>
      <c r="AI418" s="536"/>
      <c r="AJ418" s="536"/>
      <c r="AK418" s="536"/>
      <c r="AL418"/>
      <c r="AN418" s="99"/>
      <c r="AO418" s="89"/>
      <c r="AP418" s="89"/>
      <c r="AQ418" s="89"/>
    </row>
    <row r="419" spans="2:43" ht="6" customHeight="1">
      <c r="B419" s="203"/>
      <c r="E419" s="536"/>
      <c r="F419" s="536"/>
      <c r="G419" s="536"/>
      <c r="H419" s="536"/>
      <c r="I419" s="536"/>
      <c r="J419" s="536"/>
      <c r="K419" s="536"/>
      <c r="L419" s="536"/>
      <c r="M419" s="536"/>
      <c r="N419" s="536"/>
      <c r="O419" s="536"/>
      <c r="P419" s="536"/>
      <c r="Q419" s="536"/>
      <c r="R419" s="536"/>
      <c r="S419" s="536"/>
      <c r="T419" s="536"/>
      <c r="U419" s="79"/>
      <c r="V419" s="536"/>
      <c r="W419" s="536"/>
      <c r="X419" s="536"/>
      <c r="Y419" s="536"/>
      <c r="Z419" s="536"/>
      <c r="AA419" s="536"/>
      <c r="AB419" s="536"/>
      <c r="AC419" s="536"/>
      <c r="AD419" s="536"/>
      <c r="AE419" s="536"/>
      <c r="AF419" s="536"/>
      <c r="AG419" s="536"/>
      <c r="AH419" s="536"/>
      <c r="AI419" s="536"/>
      <c r="AJ419" s="536"/>
      <c r="AK419" s="536"/>
      <c r="AL419"/>
      <c r="AN419" s="99"/>
      <c r="AO419" s="89"/>
      <c r="AP419" s="89"/>
      <c r="AQ419" s="89"/>
    </row>
    <row r="420" spans="2:43" ht="6" customHeight="1">
      <c r="B420" s="203"/>
      <c r="E420" s="536"/>
      <c r="F420" s="536"/>
      <c r="G420" s="536"/>
      <c r="H420" s="536"/>
      <c r="I420" s="536"/>
      <c r="J420" s="536"/>
      <c r="K420" s="536"/>
      <c r="L420" s="536"/>
      <c r="M420" s="536"/>
      <c r="N420" s="536"/>
      <c r="O420" s="536"/>
      <c r="P420" s="536"/>
      <c r="Q420" s="536"/>
      <c r="R420" s="536"/>
      <c r="S420" s="536"/>
      <c r="T420" s="536"/>
      <c r="U420" s="79"/>
      <c r="V420" s="536"/>
      <c r="W420" s="536"/>
      <c r="X420" s="536"/>
      <c r="Y420" s="536"/>
      <c r="Z420" s="536"/>
      <c r="AA420" s="536"/>
      <c r="AB420" s="536"/>
      <c r="AC420" s="536"/>
      <c r="AD420" s="536"/>
      <c r="AE420" s="536"/>
      <c r="AF420" s="536"/>
      <c r="AG420" s="536"/>
      <c r="AH420" s="536"/>
      <c r="AI420" s="536"/>
      <c r="AJ420" s="536"/>
      <c r="AK420" s="536"/>
      <c r="AL420"/>
      <c r="AN420" s="99"/>
      <c r="AO420" s="89"/>
      <c r="AP420" s="89"/>
      <c r="AQ420" s="89"/>
    </row>
    <row r="421" spans="2:43" ht="6" customHeight="1">
      <c r="B421" s="203"/>
      <c r="E421" s="670"/>
      <c r="F421" s="670"/>
      <c r="G421" s="670"/>
      <c r="H421" s="670"/>
      <c r="I421" s="670"/>
      <c r="J421" s="670"/>
      <c r="K421" s="670"/>
      <c r="L421" s="670"/>
      <c r="M421" s="670"/>
      <c r="N421" s="670"/>
      <c r="O421" s="670"/>
      <c r="P421" s="670"/>
      <c r="Q421" s="670"/>
      <c r="R421" s="670"/>
      <c r="S421" s="670"/>
      <c r="T421" s="670"/>
      <c r="AL421"/>
      <c r="AN421" s="99"/>
      <c r="AO421" s="89"/>
      <c r="AP421" s="89"/>
      <c r="AQ421" s="89"/>
    </row>
    <row r="422" spans="2:43" ht="6" customHeight="1">
      <c r="B422" s="203"/>
      <c r="AL422"/>
      <c r="AN422" s="99"/>
      <c r="AO422" s="89"/>
      <c r="AP422" s="89"/>
      <c r="AQ422" s="89"/>
    </row>
    <row r="423" spans="2:43" ht="6" customHeight="1">
      <c r="B423" s="203"/>
      <c r="AL423"/>
      <c r="AN423" s="99"/>
      <c r="AO423" s="89"/>
      <c r="AP423" s="89"/>
      <c r="AQ423" s="89"/>
    </row>
    <row r="424" spans="2:43" ht="6" customHeight="1">
      <c r="B424" s="203"/>
      <c r="AL424"/>
      <c r="AN424" s="99"/>
      <c r="AO424" s="89"/>
      <c r="AP424" s="89"/>
      <c r="AQ424" s="89"/>
    </row>
    <row r="425" spans="2:43" ht="6" customHeight="1">
      <c r="B425" s="203"/>
      <c r="AL425"/>
      <c r="AN425" s="99"/>
      <c r="AO425" s="89"/>
      <c r="AP425" s="89"/>
      <c r="AQ425" s="89"/>
    </row>
    <row r="426" spans="2:43" ht="6" customHeight="1">
      <c r="B426" s="203"/>
      <c r="AL426"/>
      <c r="AN426" s="99"/>
      <c r="AO426" s="89"/>
      <c r="AP426" s="89"/>
      <c r="AQ426" s="89"/>
    </row>
    <row r="427" spans="2:43" ht="6" customHeight="1">
      <c r="B427" s="203"/>
      <c r="AL427"/>
      <c r="AN427" s="99"/>
      <c r="AO427" s="89"/>
      <c r="AP427" s="89"/>
      <c r="AQ427" s="89"/>
    </row>
    <row r="428" spans="2:43" ht="6" customHeight="1">
      <c r="B428" s="203"/>
      <c r="AL428"/>
      <c r="AN428" s="99"/>
      <c r="AO428" s="89"/>
      <c r="AP428" s="89"/>
      <c r="AQ428" s="89"/>
    </row>
    <row r="429" spans="2:43" ht="6" customHeight="1">
      <c r="B429" s="203"/>
      <c r="AL429"/>
      <c r="AN429" s="99"/>
      <c r="AO429" s="89"/>
      <c r="AP429" s="89"/>
      <c r="AQ429" s="89"/>
    </row>
    <row r="430" spans="2:43" ht="6" customHeight="1">
      <c r="B430" s="203"/>
      <c r="AL430"/>
      <c r="AN430" s="99"/>
      <c r="AO430" s="89"/>
      <c r="AP430" s="89"/>
      <c r="AQ430" s="89"/>
    </row>
    <row r="431" spans="2:43" ht="6" customHeight="1">
      <c r="B431" s="203"/>
      <c r="AL431"/>
      <c r="AN431" s="99"/>
      <c r="AO431" s="89"/>
      <c r="AP431" s="89"/>
      <c r="AQ431" s="89"/>
    </row>
    <row r="432" spans="2:43" ht="6" customHeight="1">
      <c r="B432" s="203"/>
      <c r="AL432"/>
      <c r="AN432" s="99"/>
      <c r="AO432" s="89"/>
      <c r="AP432" s="89"/>
      <c r="AQ432" s="89"/>
    </row>
    <row r="433" spans="2:43" ht="6" customHeight="1">
      <c r="B433" s="203"/>
      <c r="AL433"/>
      <c r="AN433" s="99"/>
      <c r="AO433" s="89"/>
      <c r="AP433" s="89"/>
      <c r="AQ433" s="89"/>
    </row>
    <row r="434" spans="2:43" ht="6" customHeight="1">
      <c r="B434" s="203"/>
      <c r="AL434"/>
      <c r="AN434" s="99"/>
      <c r="AO434" s="89"/>
      <c r="AP434" s="89"/>
      <c r="AQ434" s="89"/>
    </row>
    <row r="435" spans="2:43" ht="6" customHeight="1">
      <c r="B435" s="203"/>
      <c r="AL435"/>
      <c r="AN435" s="99"/>
      <c r="AO435" s="89"/>
      <c r="AP435" s="89"/>
      <c r="AQ435" s="89"/>
    </row>
    <row r="436" spans="2:43" ht="6" customHeight="1">
      <c r="B436" s="203"/>
      <c r="AL436"/>
      <c r="AN436" s="99"/>
      <c r="AO436" s="89"/>
      <c r="AP436" s="89"/>
      <c r="AQ436" s="89"/>
    </row>
    <row r="437" spans="2:43" ht="6" customHeight="1">
      <c r="B437" s="203"/>
      <c r="AL437"/>
      <c r="AN437" s="99"/>
      <c r="AO437" s="89"/>
      <c r="AP437" s="89"/>
      <c r="AQ437" s="89"/>
    </row>
    <row r="438" spans="2:43" ht="6" customHeight="1">
      <c r="B438" s="203"/>
      <c r="AL438"/>
      <c r="AN438" s="99"/>
      <c r="AO438" s="89"/>
      <c r="AP438" s="89"/>
      <c r="AQ438" s="89"/>
    </row>
    <row r="439" spans="2:43" ht="6" customHeight="1">
      <c r="B439" s="203"/>
      <c r="AL439"/>
      <c r="AN439" s="99"/>
      <c r="AO439" s="89"/>
      <c r="AP439" s="89"/>
      <c r="AQ439" s="89"/>
    </row>
    <row r="440" spans="2:43" ht="6" customHeight="1">
      <c r="B440" s="203"/>
      <c r="AL440"/>
      <c r="AN440" s="99"/>
      <c r="AO440" s="89"/>
      <c r="AP440" s="89"/>
      <c r="AQ440" s="89"/>
    </row>
    <row r="441" spans="2:43" ht="6" customHeight="1">
      <c r="B441" s="203"/>
      <c r="AL441"/>
      <c r="AN441" s="99"/>
      <c r="AO441" s="89"/>
      <c r="AP441" s="89"/>
      <c r="AQ441" s="89"/>
    </row>
    <row r="442" spans="2:43" ht="6" customHeight="1">
      <c r="B442" s="203"/>
      <c r="AL442"/>
      <c r="AN442" s="99"/>
      <c r="AO442" s="89"/>
      <c r="AP442" s="89"/>
      <c r="AQ442" s="89"/>
    </row>
    <row r="443" spans="2:43" ht="6" customHeight="1">
      <c r="B443" s="203"/>
      <c r="AL443"/>
      <c r="AN443" s="99"/>
      <c r="AO443" s="89"/>
      <c r="AP443" s="89"/>
      <c r="AQ443" s="89"/>
    </row>
    <row r="444" spans="2:43" ht="6" customHeight="1">
      <c r="B444" s="203"/>
      <c r="AL444"/>
      <c r="AN444" s="99"/>
      <c r="AO444" s="89"/>
      <c r="AP444" s="89"/>
      <c r="AQ444" s="89"/>
    </row>
    <row r="445" spans="2:43" ht="6" customHeight="1">
      <c r="B445" s="203"/>
      <c r="AL445"/>
      <c r="AN445" s="99"/>
      <c r="AO445" s="89"/>
      <c r="AP445" s="89"/>
      <c r="AQ445" s="89"/>
    </row>
    <row r="446" spans="2:43" ht="6" customHeight="1">
      <c r="B446" s="203"/>
      <c r="AL446"/>
      <c r="AN446" s="99"/>
      <c r="AO446" s="89"/>
      <c r="AP446" s="89"/>
      <c r="AQ446" s="89"/>
    </row>
    <row r="447" spans="2:43" ht="6" customHeight="1">
      <c r="B447" s="203"/>
      <c r="AL447"/>
      <c r="AN447" s="99"/>
      <c r="AO447" s="89"/>
      <c r="AP447" s="89"/>
      <c r="AQ447" s="89"/>
    </row>
    <row r="448" spans="2:43" ht="6" customHeight="1">
      <c r="B448" s="203"/>
      <c r="AL448"/>
      <c r="AN448" s="99"/>
      <c r="AO448" s="89"/>
      <c r="AP448" s="89"/>
      <c r="AQ448" s="89"/>
    </row>
    <row r="449" spans="2:43" ht="6" customHeight="1">
      <c r="B449" s="203"/>
      <c r="AL449"/>
      <c r="AN449" s="99"/>
      <c r="AO449" s="89"/>
      <c r="AP449" s="89"/>
      <c r="AQ449" s="89"/>
    </row>
    <row r="450" spans="2:43" ht="6" customHeight="1">
      <c r="B450" s="203"/>
      <c r="AL450"/>
      <c r="AN450" s="99"/>
      <c r="AO450" s="89"/>
      <c r="AP450" s="89"/>
      <c r="AQ450" s="89"/>
    </row>
    <row r="451" spans="2:43" ht="6" customHeight="1">
      <c r="B451" s="203"/>
      <c r="AL451"/>
      <c r="AN451" s="99"/>
      <c r="AO451" s="89"/>
      <c r="AP451" s="89"/>
      <c r="AQ451" s="89"/>
    </row>
    <row r="452" spans="2:43" ht="6" customHeight="1">
      <c r="B452" s="203"/>
      <c r="AL452"/>
      <c r="AN452" s="99"/>
      <c r="AO452" s="89"/>
      <c r="AP452" s="89"/>
      <c r="AQ452" s="89"/>
    </row>
    <row r="453" spans="2:43" ht="6" customHeight="1">
      <c r="B453" s="203"/>
      <c r="AL453"/>
      <c r="AN453" s="99"/>
      <c r="AO453" s="89"/>
      <c r="AP453" s="89"/>
      <c r="AQ453" s="89"/>
    </row>
    <row r="454" spans="2:43" ht="6" customHeight="1">
      <c r="B454" s="203"/>
      <c r="AL454"/>
      <c r="AN454" s="99"/>
      <c r="AO454" s="89"/>
      <c r="AP454" s="89"/>
      <c r="AQ454" s="89"/>
    </row>
    <row r="455" spans="2:43" ht="6" customHeight="1">
      <c r="B455" s="203"/>
      <c r="AL455"/>
      <c r="AN455" s="99"/>
      <c r="AO455" s="89"/>
      <c r="AP455" s="89"/>
      <c r="AQ455" s="89"/>
    </row>
    <row r="456" spans="2:43" ht="6" customHeight="1">
      <c r="B456" s="203"/>
      <c r="AL456"/>
      <c r="AN456" s="99"/>
      <c r="AO456" s="89"/>
      <c r="AP456" s="89"/>
      <c r="AQ456" s="89"/>
    </row>
    <row r="457" spans="2:43" ht="6" customHeight="1">
      <c r="B457" s="203"/>
      <c r="AL457"/>
      <c r="AN457" s="99"/>
      <c r="AO457" s="89"/>
      <c r="AP457" s="89"/>
      <c r="AQ457" s="89"/>
    </row>
    <row r="458" spans="2:43" ht="6" customHeight="1">
      <c r="B458" s="203"/>
      <c r="AL458"/>
      <c r="AN458" s="99"/>
      <c r="AO458" s="89"/>
      <c r="AP458" s="89"/>
      <c r="AQ458" s="89"/>
    </row>
    <row r="459" spans="2:43" ht="6" customHeight="1">
      <c r="B459" s="203"/>
      <c r="AL459"/>
      <c r="AN459" s="99"/>
      <c r="AO459" s="89"/>
      <c r="AP459" s="89"/>
      <c r="AQ459" s="89"/>
    </row>
    <row r="460" spans="2:43" ht="6" customHeight="1">
      <c r="B460" s="203"/>
      <c r="AL460"/>
      <c r="AN460" s="99"/>
      <c r="AO460" s="89"/>
      <c r="AP460" s="89"/>
      <c r="AQ460" s="89"/>
    </row>
    <row r="461" spans="2:43" ht="6" customHeight="1">
      <c r="B461" s="203"/>
      <c r="AL461"/>
      <c r="AN461" s="99"/>
      <c r="AO461" s="89"/>
      <c r="AP461" s="89"/>
      <c r="AQ461" s="89"/>
    </row>
    <row r="462" spans="2:43" ht="6" customHeight="1">
      <c r="B462" s="203"/>
      <c r="AL462"/>
      <c r="AN462" s="99"/>
      <c r="AO462" s="89"/>
      <c r="AP462" s="89"/>
      <c r="AQ462" s="89"/>
    </row>
    <row r="463" spans="2:43" ht="6" customHeight="1">
      <c r="B463" s="203"/>
      <c r="AL463"/>
      <c r="AN463" s="99"/>
      <c r="AO463" s="89"/>
      <c r="AP463" s="89"/>
      <c r="AQ463" s="89"/>
    </row>
    <row r="464" spans="2:43" ht="6" customHeight="1">
      <c r="B464" s="203"/>
      <c r="AL464"/>
      <c r="AN464" s="99"/>
      <c r="AO464" s="89"/>
      <c r="AP464" s="89"/>
      <c r="AQ464" s="89"/>
    </row>
    <row r="465" spans="2:43" ht="6" customHeight="1">
      <c r="B465" s="203"/>
      <c r="AL465"/>
      <c r="AN465" s="99"/>
      <c r="AO465" s="89"/>
      <c r="AP465" s="89"/>
      <c r="AQ465" s="89"/>
    </row>
    <row r="466" spans="2:43" ht="6" customHeight="1">
      <c r="B466" s="203"/>
      <c r="AL466"/>
      <c r="AN466" s="99"/>
      <c r="AO466" s="89"/>
      <c r="AP466" s="89"/>
      <c r="AQ466" s="89"/>
    </row>
    <row r="467" spans="2:43" ht="6" customHeight="1">
      <c r="B467" s="203"/>
      <c r="AL467"/>
      <c r="AN467" s="99"/>
      <c r="AO467" s="89"/>
      <c r="AP467" s="89"/>
      <c r="AQ467" s="89"/>
    </row>
    <row r="468" spans="2:43" ht="6" customHeight="1">
      <c r="B468" s="203"/>
      <c r="AL468"/>
      <c r="AN468" s="99"/>
      <c r="AO468" s="89"/>
      <c r="AP468" s="89"/>
      <c r="AQ468" s="89"/>
    </row>
    <row r="469" spans="2:43" ht="6" customHeight="1">
      <c r="B469" s="203"/>
      <c r="AL469"/>
      <c r="AN469" s="99"/>
      <c r="AO469" s="89"/>
      <c r="AP469" s="89"/>
      <c r="AQ469" s="89"/>
    </row>
    <row r="470" spans="2:43" ht="6" customHeight="1">
      <c r="B470" s="203"/>
      <c r="AL470"/>
      <c r="AN470" s="99"/>
      <c r="AO470" s="89"/>
      <c r="AP470" s="89"/>
      <c r="AQ470" s="89"/>
    </row>
    <row r="471" spans="2:43" ht="6" customHeight="1">
      <c r="B471" s="203"/>
      <c r="AL471"/>
      <c r="AN471" s="99"/>
      <c r="AO471" s="89"/>
      <c r="AP471" s="89"/>
      <c r="AQ471" s="89"/>
    </row>
    <row r="472" spans="2:43" ht="6" customHeight="1">
      <c r="B472" s="203"/>
      <c r="AL472"/>
      <c r="AN472" s="99"/>
      <c r="AO472" s="89"/>
      <c r="AP472" s="89"/>
      <c r="AQ472" s="89"/>
    </row>
    <row r="473" spans="2:43" ht="6" customHeight="1">
      <c r="B473" s="203"/>
      <c r="AL473"/>
      <c r="AN473" s="99"/>
      <c r="AO473" s="89"/>
      <c r="AP473" s="89"/>
      <c r="AQ473" s="89"/>
    </row>
    <row r="474" spans="2:43" ht="6" customHeight="1">
      <c r="B474" s="203"/>
      <c r="AL474"/>
      <c r="AN474" s="99"/>
      <c r="AO474" s="89"/>
      <c r="AP474" s="89"/>
      <c r="AQ474" s="89"/>
    </row>
    <row r="475" spans="2:43" ht="6" customHeight="1">
      <c r="B475" s="203"/>
      <c r="AL475"/>
      <c r="AN475" s="99"/>
      <c r="AO475" s="89"/>
      <c r="AP475" s="89"/>
      <c r="AQ475" s="89"/>
    </row>
    <row r="476" spans="2:43" ht="6" customHeight="1">
      <c r="B476" s="203"/>
      <c r="AL476"/>
      <c r="AN476" s="99"/>
      <c r="AO476" s="89"/>
      <c r="AP476" s="89"/>
      <c r="AQ476" s="89"/>
    </row>
    <row r="477" spans="2:43" ht="6" customHeight="1">
      <c r="B477" s="203"/>
      <c r="AL477"/>
      <c r="AN477" s="99"/>
      <c r="AO477" s="89"/>
      <c r="AP477" s="89"/>
      <c r="AQ477" s="89"/>
    </row>
    <row r="478" spans="2:43" ht="6" customHeight="1">
      <c r="B478" s="203"/>
      <c r="AL478"/>
      <c r="AN478" s="99"/>
      <c r="AO478" s="89"/>
      <c r="AP478" s="89"/>
      <c r="AQ478" s="89"/>
    </row>
    <row r="479" spans="2:43" ht="6" customHeight="1">
      <c r="B479" s="203"/>
      <c r="AL479"/>
      <c r="AN479" s="99"/>
      <c r="AO479" s="89"/>
      <c r="AP479" s="89"/>
      <c r="AQ479" s="89"/>
    </row>
    <row r="480" spans="2:43" ht="6" customHeight="1">
      <c r="B480" s="203"/>
      <c r="AL480"/>
      <c r="AN480" s="99"/>
      <c r="AO480" s="89"/>
      <c r="AP480" s="89"/>
      <c r="AQ480" s="89"/>
    </row>
    <row r="481" spans="2:43" ht="6" customHeight="1">
      <c r="B481" s="203"/>
      <c r="AL481"/>
      <c r="AN481" s="99"/>
      <c r="AO481" s="89"/>
      <c r="AP481" s="89"/>
      <c r="AQ481" s="89"/>
    </row>
    <row r="482" spans="2:43" ht="6" customHeight="1">
      <c r="B482" s="203"/>
      <c r="AL482"/>
      <c r="AN482" s="99"/>
      <c r="AO482" s="89"/>
      <c r="AP482" s="89"/>
      <c r="AQ482" s="89"/>
    </row>
    <row r="483" spans="2:43" ht="6" customHeight="1">
      <c r="B483" s="203"/>
      <c r="AL483"/>
      <c r="AN483" s="99"/>
      <c r="AO483" s="89"/>
      <c r="AP483" s="89"/>
      <c r="AQ483" s="89"/>
    </row>
    <row r="484" spans="2:43" ht="6" customHeight="1">
      <c r="B484" s="203"/>
      <c r="AL484"/>
      <c r="AN484" s="99"/>
      <c r="AO484" s="89"/>
      <c r="AP484" s="89"/>
      <c r="AQ484" s="89"/>
    </row>
    <row r="485" spans="2:43" ht="6" customHeight="1">
      <c r="B485" s="203"/>
      <c r="AL485"/>
      <c r="AN485" s="99"/>
      <c r="AO485" s="89"/>
      <c r="AP485" s="89"/>
      <c r="AQ485" s="89"/>
    </row>
    <row r="486" spans="2:43" ht="6" customHeight="1">
      <c r="B486" s="203"/>
      <c r="AL486"/>
      <c r="AN486" s="99"/>
      <c r="AO486" s="89"/>
      <c r="AP486" s="89"/>
      <c r="AQ486" s="89"/>
    </row>
    <row r="487" spans="2:43" ht="6" customHeight="1">
      <c r="B487" s="203"/>
      <c r="AL487"/>
      <c r="AN487" s="99"/>
      <c r="AO487" s="89"/>
      <c r="AP487" s="89"/>
      <c r="AQ487" s="89"/>
    </row>
    <row r="488" spans="2:43" ht="6" customHeight="1">
      <c r="B488" s="203"/>
      <c r="AL488"/>
      <c r="AN488" s="99"/>
      <c r="AO488" s="89"/>
      <c r="AP488" s="89"/>
      <c r="AQ488" s="89"/>
    </row>
    <row r="489" spans="2:43" ht="6" customHeight="1">
      <c r="B489" s="203"/>
      <c r="AL489"/>
      <c r="AN489" s="99"/>
      <c r="AO489" s="89"/>
      <c r="AP489" s="89"/>
      <c r="AQ489" s="89"/>
    </row>
    <row r="490" spans="2:43" ht="6" customHeight="1">
      <c r="B490" s="203"/>
      <c r="AL490"/>
      <c r="AN490" s="99"/>
      <c r="AO490" s="89"/>
      <c r="AP490" s="89"/>
      <c r="AQ490" s="89"/>
    </row>
    <row r="491" spans="2:43" ht="6" customHeight="1">
      <c r="B491" s="203"/>
      <c r="AL491"/>
      <c r="AN491" s="99"/>
      <c r="AO491" s="89"/>
      <c r="AP491" s="89"/>
      <c r="AQ491" s="89"/>
    </row>
    <row r="492" spans="2:43" ht="6" customHeight="1">
      <c r="B492" s="203"/>
      <c r="AL492"/>
      <c r="AN492" s="99"/>
      <c r="AO492" s="89"/>
      <c r="AP492" s="89"/>
      <c r="AQ492" s="89"/>
    </row>
    <row r="493" spans="2:43" ht="6" customHeight="1">
      <c r="B493" s="203"/>
      <c r="AL493"/>
      <c r="AN493" s="99"/>
      <c r="AO493" s="89"/>
      <c r="AP493" s="89"/>
      <c r="AQ493" s="89"/>
    </row>
    <row r="494" spans="2:43" ht="6" customHeight="1">
      <c r="B494" s="203"/>
      <c r="AL494"/>
      <c r="AN494" s="99"/>
      <c r="AO494" s="89"/>
      <c r="AP494" s="89"/>
      <c r="AQ494" s="89"/>
    </row>
    <row r="495" spans="2:43" ht="6" customHeight="1">
      <c r="B495" s="203"/>
      <c r="AL495"/>
      <c r="AN495" s="99"/>
      <c r="AO495" s="89"/>
      <c r="AP495" s="89"/>
      <c r="AQ495" s="89"/>
    </row>
    <row r="496" spans="2:43" ht="6" customHeight="1">
      <c r="B496" s="203"/>
      <c r="AL496"/>
      <c r="AN496" s="99"/>
      <c r="AO496" s="89"/>
      <c r="AP496" s="89"/>
      <c r="AQ496" s="89"/>
    </row>
    <row r="497" spans="2:43" ht="6" customHeight="1">
      <c r="B497" s="203"/>
      <c r="AL497"/>
      <c r="AN497" s="99"/>
      <c r="AO497" s="89"/>
      <c r="AP497" s="89"/>
      <c r="AQ497" s="89"/>
    </row>
    <row r="498" spans="2:43" ht="6" customHeight="1">
      <c r="B498" s="203"/>
      <c r="AL498"/>
      <c r="AN498" s="99"/>
      <c r="AO498" s="89"/>
      <c r="AP498" s="89"/>
      <c r="AQ498" s="89"/>
    </row>
    <row r="499" spans="2:43" ht="6" customHeight="1">
      <c r="B499" s="203"/>
      <c r="AL499"/>
      <c r="AN499" s="99"/>
      <c r="AO499" s="89"/>
      <c r="AP499" s="89"/>
      <c r="AQ499" s="89"/>
    </row>
    <row r="500" spans="2:43" ht="6" customHeight="1">
      <c r="B500" s="203"/>
      <c r="AL500"/>
      <c r="AN500" s="99"/>
      <c r="AO500" s="89"/>
      <c r="AP500" s="89"/>
      <c r="AQ500" s="89"/>
    </row>
    <row r="501" spans="2:43" ht="6" customHeight="1">
      <c r="B501" s="203"/>
      <c r="AL501"/>
      <c r="AN501" s="99"/>
      <c r="AO501" s="89"/>
      <c r="AP501" s="89"/>
      <c r="AQ501" s="89"/>
    </row>
    <row r="502" spans="2:43" ht="6" customHeight="1">
      <c r="B502" s="203"/>
      <c r="AL502"/>
      <c r="AN502" s="99"/>
      <c r="AO502" s="89"/>
      <c r="AP502" s="89"/>
      <c r="AQ502" s="89"/>
    </row>
    <row r="503" spans="2:43" ht="6" customHeight="1">
      <c r="B503" s="203"/>
      <c r="AL503"/>
      <c r="AN503" s="99"/>
      <c r="AO503" s="89"/>
      <c r="AP503" s="89"/>
      <c r="AQ503" s="89"/>
    </row>
    <row r="504" spans="2:43" ht="6" customHeight="1">
      <c r="B504" s="203"/>
      <c r="AL504"/>
      <c r="AN504" s="99"/>
      <c r="AO504" s="89"/>
      <c r="AP504" s="89"/>
      <c r="AQ504" s="89"/>
    </row>
    <row r="505" spans="2:43" ht="6" customHeight="1">
      <c r="B505" s="203"/>
      <c r="AL505"/>
      <c r="AN505" s="99"/>
      <c r="AO505" s="89"/>
      <c r="AP505" s="89"/>
      <c r="AQ505" s="89"/>
    </row>
    <row r="506" spans="2:43" ht="6" customHeight="1">
      <c r="B506" s="203"/>
      <c r="AL506"/>
      <c r="AN506" s="99"/>
      <c r="AO506" s="89"/>
      <c r="AP506" s="89"/>
      <c r="AQ506" s="89"/>
    </row>
    <row r="507" spans="2:43" ht="6" customHeight="1">
      <c r="B507" s="203"/>
      <c r="AL507"/>
      <c r="AN507" s="99"/>
      <c r="AO507" s="89"/>
      <c r="AP507" s="89"/>
      <c r="AQ507" s="89"/>
    </row>
    <row r="508" spans="2:43" ht="6" customHeight="1">
      <c r="B508" s="203"/>
      <c r="AL508"/>
      <c r="AN508" s="99"/>
      <c r="AO508" s="89"/>
      <c r="AP508" s="89"/>
      <c r="AQ508" s="89"/>
    </row>
    <row r="509" spans="2:43" ht="6" customHeight="1">
      <c r="B509" s="203"/>
      <c r="AL509"/>
      <c r="AN509" s="99"/>
      <c r="AO509" s="89"/>
      <c r="AP509" s="89"/>
      <c r="AQ509" s="89"/>
    </row>
    <row r="510" spans="2:43" ht="6" customHeight="1">
      <c r="B510" s="203"/>
      <c r="AL510"/>
      <c r="AN510" s="99"/>
      <c r="AO510" s="89"/>
      <c r="AP510" s="89"/>
      <c r="AQ510" s="89"/>
    </row>
    <row r="511" spans="2:43" ht="6" customHeight="1">
      <c r="B511" s="203"/>
      <c r="AL511"/>
      <c r="AN511" s="99"/>
      <c r="AO511" s="89"/>
      <c r="AP511" s="89"/>
      <c r="AQ511" s="89"/>
    </row>
    <row r="512" spans="2:43" ht="6" customHeight="1">
      <c r="B512" s="203"/>
      <c r="AL512"/>
      <c r="AN512" s="99"/>
      <c r="AO512" s="89"/>
      <c r="AP512" s="89"/>
      <c r="AQ512" s="89"/>
    </row>
    <row r="513" spans="2:43" ht="6" customHeight="1">
      <c r="B513" s="203"/>
      <c r="AL513"/>
      <c r="AN513" s="99"/>
      <c r="AO513" s="89"/>
      <c r="AP513" s="89"/>
      <c r="AQ513" s="89"/>
    </row>
    <row r="514" spans="2:43" ht="6" customHeight="1">
      <c r="B514" s="203"/>
      <c r="AL514"/>
      <c r="AN514" s="99"/>
      <c r="AO514" s="89"/>
      <c r="AP514" s="89"/>
      <c r="AQ514" s="89"/>
    </row>
    <row r="515" spans="2:43" ht="6" customHeight="1">
      <c r="B515" s="203"/>
      <c r="AL515"/>
      <c r="AN515" s="99"/>
      <c r="AO515" s="89"/>
      <c r="AP515" s="89"/>
      <c r="AQ515" s="89"/>
    </row>
    <row r="516" spans="2:43" ht="6" customHeight="1">
      <c r="B516" s="203"/>
      <c r="AL516"/>
      <c r="AN516" s="99"/>
      <c r="AO516" s="89"/>
      <c r="AP516" s="89"/>
      <c r="AQ516" s="89"/>
    </row>
    <row r="517" spans="2:43" ht="6" customHeight="1">
      <c r="B517" s="203"/>
      <c r="AL517"/>
      <c r="AN517" s="99"/>
      <c r="AO517" s="89"/>
      <c r="AP517" s="89"/>
      <c r="AQ517" s="89"/>
    </row>
    <row r="518" spans="2:43" ht="6" customHeight="1">
      <c r="B518" s="203"/>
      <c r="AL518"/>
      <c r="AN518" s="99"/>
      <c r="AO518" s="89"/>
      <c r="AP518" s="89"/>
      <c r="AQ518" s="89"/>
    </row>
    <row r="519" spans="2:43" ht="6" customHeight="1">
      <c r="B519" s="203"/>
      <c r="AL519"/>
      <c r="AN519" s="99"/>
      <c r="AO519" s="89"/>
      <c r="AP519" s="89"/>
      <c r="AQ519" s="89"/>
    </row>
    <row r="520" spans="2:43" ht="6" customHeight="1">
      <c r="B520" s="203"/>
      <c r="AL520"/>
      <c r="AN520" s="99"/>
      <c r="AO520" s="89"/>
      <c r="AP520" s="89"/>
      <c r="AQ520" s="89"/>
    </row>
    <row r="521" spans="2:43" ht="6" customHeight="1">
      <c r="B521" s="203"/>
      <c r="AL521"/>
      <c r="AN521" s="99"/>
      <c r="AO521" s="89"/>
      <c r="AP521" s="89"/>
      <c r="AQ521" s="89"/>
    </row>
    <row r="522" spans="2:43" ht="6" customHeight="1">
      <c r="B522" s="203"/>
      <c r="AL522"/>
      <c r="AN522" s="99"/>
      <c r="AO522" s="89"/>
      <c r="AP522" s="89"/>
      <c r="AQ522" s="89"/>
    </row>
    <row r="523" spans="2:43" ht="6" customHeight="1">
      <c r="B523" s="203"/>
      <c r="AL523"/>
      <c r="AN523" s="99"/>
      <c r="AO523" s="89"/>
      <c r="AP523" s="89"/>
      <c r="AQ523" s="89"/>
    </row>
    <row r="524" spans="2:43" ht="6" customHeight="1">
      <c r="B524" s="203"/>
      <c r="AL524"/>
      <c r="AN524" s="99"/>
      <c r="AO524" s="89"/>
      <c r="AP524" s="89"/>
      <c r="AQ524" s="89"/>
    </row>
    <row r="525" spans="2:43" ht="6" customHeight="1">
      <c r="B525" s="203"/>
      <c r="AL525"/>
      <c r="AN525" s="99"/>
      <c r="AO525" s="89"/>
      <c r="AP525" s="89"/>
      <c r="AQ525" s="89"/>
    </row>
    <row r="526" spans="2:43" ht="6" customHeight="1">
      <c r="B526" s="203"/>
      <c r="AL526"/>
      <c r="AN526" s="99"/>
      <c r="AO526" s="89"/>
      <c r="AP526" s="89"/>
      <c r="AQ526" s="89"/>
    </row>
    <row r="527" spans="2:43" ht="6" customHeight="1">
      <c r="B527" s="203"/>
      <c r="AL527"/>
      <c r="AN527" s="99"/>
      <c r="AO527" s="89"/>
      <c r="AP527" s="89"/>
      <c r="AQ527" s="89"/>
    </row>
    <row r="528" spans="2:43" ht="6" customHeight="1">
      <c r="B528" s="203"/>
      <c r="AL528"/>
      <c r="AN528" s="99"/>
      <c r="AO528" s="89"/>
      <c r="AP528" s="89"/>
      <c r="AQ528" s="89"/>
    </row>
    <row r="529" spans="2:43" ht="6" customHeight="1">
      <c r="B529" s="203"/>
      <c r="AL529"/>
      <c r="AN529" s="99"/>
      <c r="AO529" s="89"/>
      <c r="AP529" s="89"/>
      <c r="AQ529" s="89"/>
    </row>
    <row r="530" spans="2:43" ht="6" customHeight="1">
      <c r="B530" s="203"/>
      <c r="AL530"/>
      <c r="AN530" s="99"/>
      <c r="AO530" s="89"/>
      <c r="AP530" s="89"/>
      <c r="AQ530" s="89"/>
    </row>
    <row r="531" spans="2:43" ht="6" customHeight="1">
      <c r="B531" s="203"/>
      <c r="AL531"/>
      <c r="AN531" s="99"/>
      <c r="AO531" s="89"/>
      <c r="AP531" s="89"/>
      <c r="AQ531" s="89"/>
    </row>
    <row r="532" spans="2:43" ht="6" customHeight="1">
      <c r="B532" s="203"/>
      <c r="AL532"/>
      <c r="AN532" s="99"/>
      <c r="AO532" s="89"/>
      <c r="AP532" s="89"/>
      <c r="AQ532" s="89"/>
    </row>
    <row r="533" spans="2:43" ht="6" customHeight="1">
      <c r="B533" s="203"/>
      <c r="AL533"/>
      <c r="AN533" s="99"/>
      <c r="AO533" s="89"/>
      <c r="AP533" s="89"/>
      <c r="AQ533" s="89"/>
    </row>
    <row r="534" spans="2:43" ht="6" customHeight="1">
      <c r="B534" s="203"/>
      <c r="AL534"/>
      <c r="AN534" s="99"/>
      <c r="AO534" s="89"/>
      <c r="AP534" s="89"/>
      <c r="AQ534" s="89"/>
    </row>
    <row r="535" spans="2:43" ht="6" customHeight="1">
      <c r="B535" s="203"/>
      <c r="AL535"/>
      <c r="AN535" s="99"/>
      <c r="AO535" s="89"/>
      <c r="AP535" s="89"/>
      <c r="AQ535" s="89"/>
    </row>
    <row r="536" spans="2:43" ht="6" customHeight="1">
      <c r="B536" s="203"/>
      <c r="AL536"/>
      <c r="AN536" s="99"/>
      <c r="AO536" s="89"/>
      <c r="AP536" s="89"/>
      <c r="AQ536" s="89"/>
    </row>
    <row r="537" spans="2:43" ht="6" customHeight="1">
      <c r="B537" s="203"/>
      <c r="AL537"/>
      <c r="AN537" s="99"/>
      <c r="AO537" s="89"/>
      <c r="AP537" s="89"/>
      <c r="AQ537" s="89"/>
    </row>
    <row r="538" spans="2:43" ht="6" customHeight="1">
      <c r="B538" s="203"/>
      <c r="AL538"/>
      <c r="AN538" s="99"/>
      <c r="AO538" s="89"/>
      <c r="AP538" s="89"/>
      <c r="AQ538" s="89"/>
    </row>
    <row r="539" spans="2:43" ht="6" customHeight="1">
      <c r="B539" s="203"/>
      <c r="AL539"/>
      <c r="AN539" s="99"/>
      <c r="AO539" s="89"/>
      <c r="AP539" s="89"/>
      <c r="AQ539" s="89"/>
    </row>
    <row r="540" spans="2:43" ht="6" customHeight="1">
      <c r="B540" s="203"/>
      <c r="AL540"/>
      <c r="AN540" s="99"/>
      <c r="AO540" s="89"/>
      <c r="AP540" s="89"/>
      <c r="AQ540" s="89"/>
    </row>
    <row r="541" spans="2:43" ht="6" customHeight="1">
      <c r="B541" s="203"/>
      <c r="AL541"/>
      <c r="AN541" s="99"/>
      <c r="AO541" s="89"/>
      <c r="AP541" s="89"/>
      <c r="AQ541" s="89"/>
    </row>
    <row r="542" spans="2:43" ht="6" customHeight="1">
      <c r="B542" s="203"/>
      <c r="AL542"/>
      <c r="AN542" s="99"/>
      <c r="AO542" s="89"/>
      <c r="AP542" s="89"/>
      <c r="AQ542" s="89"/>
    </row>
    <row r="543" spans="2:43" ht="6" customHeight="1">
      <c r="B543" s="203"/>
      <c r="AL543"/>
      <c r="AN543" s="99"/>
      <c r="AO543" s="89"/>
      <c r="AP543" s="89"/>
      <c r="AQ543" s="89"/>
    </row>
    <row r="544" spans="2:43" ht="6" customHeight="1">
      <c r="B544" s="203"/>
      <c r="AL544"/>
      <c r="AN544" s="99"/>
      <c r="AO544" s="89"/>
      <c r="AP544" s="89"/>
      <c r="AQ544" s="89"/>
    </row>
    <row r="545" spans="2:43" ht="6" customHeight="1">
      <c r="B545" s="203"/>
      <c r="AL545"/>
      <c r="AN545" s="99"/>
      <c r="AO545" s="89"/>
      <c r="AP545" s="89"/>
      <c r="AQ545" s="89"/>
    </row>
    <row r="546" spans="2:43" ht="6" customHeight="1">
      <c r="B546" s="203"/>
      <c r="AL546"/>
      <c r="AN546" s="99"/>
      <c r="AO546" s="89"/>
      <c r="AP546" s="89"/>
      <c r="AQ546" s="89"/>
    </row>
    <row r="547" spans="2:43" ht="6" customHeight="1">
      <c r="B547" s="203"/>
      <c r="AL547"/>
      <c r="AN547" s="99"/>
      <c r="AO547" s="89"/>
      <c r="AP547" s="89"/>
      <c r="AQ547" s="89"/>
    </row>
    <row r="548" spans="2:43" ht="6" customHeight="1">
      <c r="B548" s="203"/>
      <c r="AL548"/>
      <c r="AN548" s="99"/>
      <c r="AO548" s="89"/>
      <c r="AP548" s="89"/>
      <c r="AQ548" s="89"/>
    </row>
    <row r="549" spans="2:43" ht="6" customHeight="1">
      <c r="B549" s="203"/>
      <c r="AL549"/>
      <c r="AN549" s="99"/>
      <c r="AO549" s="89"/>
      <c r="AP549" s="89"/>
      <c r="AQ549" s="89"/>
    </row>
    <row r="550" spans="2:43" ht="6" customHeight="1">
      <c r="B550" s="203"/>
      <c r="AL550"/>
      <c r="AN550" s="99"/>
      <c r="AO550" s="89"/>
      <c r="AP550" s="89"/>
      <c r="AQ550" s="89"/>
    </row>
    <row r="551" spans="2:43" ht="6" customHeight="1">
      <c r="B551" s="203"/>
      <c r="AL551"/>
      <c r="AN551" s="99"/>
      <c r="AO551" s="89"/>
      <c r="AP551" s="89"/>
      <c r="AQ551" s="89"/>
    </row>
    <row r="552" spans="2:43" ht="6" customHeight="1">
      <c r="B552" s="203"/>
      <c r="AL552"/>
      <c r="AN552" s="99"/>
      <c r="AO552" s="89"/>
      <c r="AP552" s="89"/>
      <c r="AQ552" s="89"/>
    </row>
    <row r="553" spans="2:43" ht="6" customHeight="1">
      <c r="B553" s="203"/>
      <c r="AL553"/>
      <c r="AN553" s="99"/>
      <c r="AO553" s="89"/>
      <c r="AP553" s="89"/>
      <c r="AQ553" s="89"/>
    </row>
    <row r="554" spans="2:43" ht="6" customHeight="1">
      <c r="B554" s="203"/>
      <c r="AL554"/>
      <c r="AN554" s="99"/>
      <c r="AO554" s="89"/>
      <c r="AP554" s="89"/>
      <c r="AQ554" s="89"/>
    </row>
    <row r="555" spans="2:43" ht="6" customHeight="1">
      <c r="B555" s="203"/>
      <c r="AL555"/>
      <c r="AN555" s="99"/>
      <c r="AO555" s="89"/>
      <c r="AP555" s="89"/>
      <c r="AQ555" s="89"/>
    </row>
    <row r="556" spans="2:43" ht="6" customHeight="1">
      <c r="B556" s="203"/>
      <c r="AL556"/>
      <c r="AN556" s="99"/>
      <c r="AO556" s="89"/>
      <c r="AP556" s="89"/>
      <c r="AQ556" s="89"/>
    </row>
    <row r="557" spans="2:43" ht="6" customHeight="1">
      <c r="B557" s="203"/>
      <c r="AL557"/>
      <c r="AN557" s="99"/>
      <c r="AO557" s="89"/>
      <c r="AP557" s="89"/>
      <c r="AQ557" s="89"/>
    </row>
    <row r="558" spans="2:43" ht="6" customHeight="1">
      <c r="B558" s="203"/>
      <c r="AL558"/>
      <c r="AN558" s="99"/>
      <c r="AO558" s="89"/>
      <c r="AP558" s="89"/>
      <c r="AQ558" s="89"/>
    </row>
    <row r="559" spans="2:43" ht="6" customHeight="1">
      <c r="B559" s="203"/>
      <c r="AL559"/>
      <c r="AN559" s="99"/>
      <c r="AO559" s="89"/>
      <c r="AP559" s="89"/>
      <c r="AQ559" s="89"/>
    </row>
    <row r="560" spans="2:43" ht="6" customHeight="1">
      <c r="B560" s="203"/>
      <c r="AL560"/>
      <c r="AN560" s="99"/>
      <c r="AO560" s="89"/>
      <c r="AP560" s="89"/>
      <c r="AQ560" s="89"/>
    </row>
    <row r="561" spans="2:43" ht="6" customHeight="1">
      <c r="B561" s="203"/>
      <c r="AL561"/>
      <c r="AN561" s="99"/>
      <c r="AO561" s="89"/>
      <c r="AP561" s="89"/>
      <c r="AQ561" s="89"/>
    </row>
    <row r="562" spans="2:43" ht="6" customHeight="1">
      <c r="B562" s="203"/>
      <c r="AL562"/>
      <c r="AN562" s="99"/>
      <c r="AO562" s="89"/>
      <c r="AP562" s="89"/>
      <c r="AQ562" s="89"/>
    </row>
    <row r="563" spans="2:43" ht="6" customHeight="1">
      <c r="B563" s="203"/>
      <c r="AL563"/>
      <c r="AN563" s="99"/>
      <c r="AO563" s="89"/>
      <c r="AP563" s="89"/>
      <c r="AQ563" s="89"/>
    </row>
    <row r="564" spans="2:43" ht="6" customHeight="1">
      <c r="B564" s="203"/>
      <c r="AL564"/>
      <c r="AN564" s="99"/>
      <c r="AO564" s="89"/>
      <c r="AP564" s="89"/>
      <c r="AQ564" s="89"/>
    </row>
    <row r="565" spans="2:43" ht="6" customHeight="1">
      <c r="B565" s="203"/>
      <c r="AL565"/>
      <c r="AN565" s="99"/>
      <c r="AO565" s="89"/>
      <c r="AP565" s="89"/>
      <c r="AQ565" s="89"/>
    </row>
    <row r="566" spans="2:43" ht="6" customHeight="1">
      <c r="B566" s="203"/>
      <c r="AL566"/>
      <c r="AN566" s="99"/>
      <c r="AO566" s="89"/>
      <c r="AP566" s="89"/>
      <c r="AQ566" s="89"/>
    </row>
    <row r="567" spans="2:43" ht="6" customHeight="1">
      <c r="B567" s="203"/>
      <c r="AL567"/>
      <c r="AN567" s="99"/>
      <c r="AO567" s="89"/>
      <c r="AP567" s="89"/>
      <c r="AQ567" s="89"/>
    </row>
    <row r="568" spans="2:43" ht="6" customHeight="1">
      <c r="B568" s="203"/>
      <c r="AL568"/>
      <c r="AN568" s="99"/>
      <c r="AO568" s="89"/>
      <c r="AP568" s="89"/>
      <c r="AQ568" s="89"/>
    </row>
    <row r="569" spans="2:43" ht="6" customHeight="1">
      <c r="B569" s="203"/>
      <c r="AL569"/>
      <c r="AN569" s="99"/>
      <c r="AO569" s="89"/>
      <c r="AP569" s="89"/>
      <c r="AQ569" s="89"/>
    </row>
    <row r="570" spans="2:43" ht="6" customHeight="1">
      <c r="B570" s="203"/>
      <c r="AL570"/>
      <c r="AN570" s="99"/>
      <c r="AO570" s="89"/>
      <c r="AP570" s="89"/>
      <c r="AQ570" s="89"/>
    </row>
    <row r="571" spans="2:43" ht="6" customHeight="1">
      <c r="B571" s="203"/>
      <c r="AL571"/>
      <c r="AN571" s="99"/>
      <c r="AO571" s="89"/>
      <c r="AP571" s="89"/>
      <c r="AQ571" s="89"/>
    </row>
    <row r="572" spans="2:43" ht="6" customHeight="1">
      <c r="B572" s="203"/>
      <c r="AL572"/>
      <c r="AN572" s="99"/>
      <c r="AO572" s="89"/>
      <c r="AP572" s="89"/>
      <c r="AQ572" s="89"/>
    </row>
    <row r="573" spans="2:43" ht="6" customHeight="1">
      <c r="B573" s="203"/>
      <c r="AL573"/>
      <c r="AN573" s="99"/>
      <c r="AO573" s="89"/>
      <c r="AP573" s="89"/>
      <c r="AQ573" s="89"/>
    </row>
    <row r="574" spans="2:43" ht="6" customHeight="1">
      <c r="B574" s="203"/>
      <c r="AL574"/>
      <c r="AN574" s="99"/>
      <c r="AO574" s="89"/>
      <c r="AP574" s="89"/>
      <c r="AQ574" s="89"/>
    </row>
    <row r="575" spans="2:43" ht="6" customHeight="1">
      <c r="B575" s="203"/>
      <c r="AL575"/>
      <c r="AN575" s="99"/>
      <c r="AO575" s="89"/>
      <c r="AP575" s="89"/>
      <c r="AQ575" s="89"/>
    </row>
    <row r="576" spans="2:43" ht="6" customHeight="1">
      <c r="B576" s="203"/>
      <c r="AL576"/>
      <c r="AN576" s="99"/>
      <c r="AO576" s="89"/>
      <c r="AP576" s="89"/>
      <c r="AQ576" s="89"/>
    </row>
    <row r="577" spans="2:43" ht="6" customHeight="1">
      <c r="B577" s="203"/>
      <c r="AL577"/>
      <c r="AN577" s="99"/>
      <c r="AO577" s="89"/>
      <c r="AP577" s="89"/>
      <c r="AQ577" s="89"/>
    </row>
    <row r="578" spans="2:43" ht="6" customHeight="1">
      <c r="B578" s="203"/>
      <c r="AL578"/>
      <c r="AN578" s="99"/>
      <c r="AO578" s="89"/>
      <c r="AP578" s="89"/>
      <c r="AQ578" s="89"/>
    </row>
    <row r="579" spans="2:43" ht="6" customHeight="1">
      <c r="B579" s="203"/>
      <c r="AL579"/>
      <c r="AN579" s="99"/>
      <c r="AO579" s="89"/>
      <c r="AP579" s="89"/>
      <c r="AQ579" s="89"/>
    </row>
    <row r="580" spans="2:43" ht="6" customHeight="1">
      <c r="B580" s="203"/>
      <c r="AL580"/>
      <c r="AN580" s="99"/>
      <c r="AO580" s="89"/>
      <c r="AP580" s="89"/>
      <c r="AQ580" s="89"/>
    </row>
    <row r="581" spans="2:43" ht="6" customHeight="1">
      <c r="B581" s="203"/>
      <c r="AL581"/>
      <c r="AN581" s="99"/>
      <c r="AO581" s="89"/>
      <c r="AP581" s="89"/>
      <c r="AQ581" s="89"/>
    </row>
    <row r="582" spans="2:43" ht="6" customHeight="1">
      <c r="B582" s="203"/>
      <c r="AL582"/>
      <c r="AN582" s="99"/>
      <c r="AO582" s="89"/>
      <c r="AP582" s="89"/>
      <c r="AQ582" s="89"/>
    </row>
    <row r="583" spans="2:43" ht="6" customHeight="1">
      <c r="B583" s="203"/>
      <c r="AL583"/>
      <c r="AN583" s="99"/>
      <c r="AO583" s="89"/>
      <c r="AP583" s="89"/>
      <c r="AQ583" s="89"/>
    </row>
    <row r="584" spans="2:43" ht="6" customHeight="1">
      <c r="B584" s="203"/>
      <c r="AL584"/>
      <c r="AN584" s="99"/>
      <c r="AO584" s="89"/>
      <c r="AP584" s="89"/>
      <c r="AQ584" s="89"/>
    </row>
    <row r="585" spans="2:43" ht="6" customHeight="1">
      <c r="B585" s="203"/>
      <c r="AL585"/>
      <c r="AN585" s="99"/>
      <c r="AO585" s="89"/>
      <c r="AP585" s="89"/>
      <c r="AQ585" s="89"/>
    </row>
    <row r="586" spans="2:43" ht="6" customHeight="1">
      <c r="B586" s="203"/>
      <c r="AL586"/>
      <c r="AN586" s="99"/>
      <c r="AO586" s="89"/>
      <c r="AP586" s="89"/>
      <c r="AQ586" s="89"/>
    </row>
    <row r="587" spans="2:43" ht="6" customHeight="1">
      <c r="B587" s="203"/>
      <c r="AL587"/>
      <c r="AN587" s="99"/>
      <c r="AO587" s="89"/>
      <c r="AP587" s="89"/>
      <c r="AQ587" s="89"/>
    </row>
    <row r="588" spans="2:43" ht="6" customHeight="1">
      <c r="B588" s="203"/>
      <c r="AL588"/>
      <c r="AN588" s="99"/>
      <c r="AO588" s="89"/>
      <c r="AP588" s="89"/>
      <c r="AQ588" s="89"/>
    </row>
    <row r="589" spans="2:43" ht="6" customHeight="1">
      <c r="B589" s="203"/>
      <c r="AL589"/>
      <c r="AN589" s="99"/>
      <c r="AO589" s="89"/>
      <c r="AP589" s="89"/>
      <c r="AQ589" s="89"/>
    </row>
    <row r="590" spans="2:43" ht="6" customHeight="1">
      <c r="B590" s="203"/>
      <c r="AL590"/>
      <c r="AN590" s="99"/>
      <c r="AO590" s="89"/>
      <c r="AP590" s="89"/>
      <c r="AQ590" s="89"/>
    </row>
    <row r="591" spans="2:43" ht="6" customHeight="1">
      <c r="B591" s="203"/>
      <c r="AL591"/>
      <c r="AN591" s="99"/>
      <c r="AO591" s="89"/>
      <c r="AP591" s="89"/>
      <c r="AQ591" s="89"/>
    </row>
    <row r="592" spans="2:43" ht="6" customHeight="1">
      <c r="B592" s="203"/>
      <c r="AL592"/>
      <c r="AN592" s="99"/>
      <c r="AO592" s="89"/>
      <c r="AP592" s="89"/>
      <c r="AQ592" s="89"/>
    </row>
    <row r="593" spans="2:43" ht="6" customHeight="1">
      <c r="B593" s="203"/>
      <c r="AL593"/>
      <c r="AN593" s="99"/>
      <c r="AO593" s="89"/>
      <c r="AP593" s="89"/>
      <c r="AQ593" s="89"/>
    </row>
    <row r="594" spans="2:43" ht="6" customHeight="1">
      <c r="B594" s="203"/>
      <c r="AL594"/>
      <c r="AN594" s="99"/>
      <c r="AO594" s="89"/>
      <c r="AP594" s="89"/>
      <c r="AQ594" s="89"/>
    </row>
    <row r="595" spans="2:43" ht="6" customHeight="1">
      <c r="B595" s="203"/>
      <c r="AL595"/>
      <c r="AN595" s="99"/>
      <c r="AO595" s="89"/>
      <c r="AP595" s="89"/>
      <c r="AQ595" s="89"/>
    </row>
    <row r="596" spans="2:43" ht="6" customHeight="1">
      <c r="B596" s="203"/>
      <c r="AL596"/>
      <c r="AN596" s="99"/>
      <c r="AO596" s="89"/>
      <c r="AP596" s="89"/>
      <c r="AQ596" s="89"/>
    </row>
    <row r="597" spans="2:43" ht="6" customHeight="1">
      <c r="B597" s="203"/>
      <c r="AL597"/>
      <c r="AN597" s="99"/>
      <c r="AO597" s="89"/>
      <c r="AP597" s="89"/>
      <c r="AQ597" s="89"/>
    </row>
    <row r="598" spans="2:43" ht="6" customHeight="1">
      <c r="B598" s="203"/>
      <c r="AL598"/>
      <c r="AN598" s="99"/>
      <c r="AO598" s="89"/>
      <c r="AP598" s="89"/>
      <c r="AQ598" s="89"/>
    </row>
    <row r="599" spans="2:43" ht="6" customHeight="1">
      <c r="B599" s="203"/>
      <c r="AL599"/>
      <c r="AN599" s="99"/>
      <c r="AO599" s="89"/>
      <c r="AP599" s="89"/>
      <c r="AQ599" s="89"/>
    </row>
    <row r="600" spans="2:43" ht="6" customHeight="1">
      <c r="B600" s="203"/>
      <c r="AL600"/>
      <c r="AN600" s="99"/>
      <c r="AO600" s="89"/>
      <c r="AP600" s="89"/>
      <c r="AQ600" s="89"/>
    </row>
    <row r="601" spans="2:43" ht="6" customHeight="1">
      <c r="B601" s="203"/>
      <c r="AL601"/>
      <c r="AN601" s="99"/>
      <c r="AO601" s="89"/>
      <c r="AP601" s="89"/>
      <c r="AQ601" s="89"/>
    </row>
    <row r="602" spans="2:43" ht="6" customHeight="1">
      <c r="B602" s="203"/>
      <c r="AL602"/>
      <c r="AN602" s="99"/>
      <c r="AO602" s="89"/>
      <c r="AP602" s="89"/>
      <c r="AQ602" s="89"/>
    </row>
    <row r="603" spans="2:43" ht="6" customHeight="1">
      <c r="B603" s="203"/>
      <c r="AL603"/>
      <c r="AN603" s="99"/>
      <c r="AO603" s="89"/>
      <c r="AP603" s="89"/>
      <c r="AQ603" s="89"/>
    </row>
    <row r="604" spans="2:43" ht="6" customHeight="1">
      <c r="B604" s="203"/>
      <c r="AL604"/>
      <c r="AN604" s="99"/>
      <c r="AO604" s="89"/>
      <c r="AP604" s="89"/>
      <c r="AQ604" s="89"/>
    </row>
    <row r="605" spans="2:43" ht="6" customHeight="1">
      <c r="B605" s="203"/>
      <c r="AL605"/>
      <c r="AN605" s="99"/>
      <c r="AO605" s="89"/>
      <c r="AP605" s="89"/>
      <c r="AQ605" s="89"/>
    </row>
    <row r="606" spans="2:43" ht="6" customHeight="1">
      <c r="B606" s="203"/>
      <c r="AL606"/>
      <c r="AN606" s="99"/>
      <c r="AO606" s="89"/>
      <c r="AP606" s="89"/>
      <c r="AQ606" s="89"/>
    </row>
    <row r="607" spans="2:43" ht="6" customHeight="1">
      <c r="B607" s="203"/>
      <c r="AL607"/>
      <c r="AN607" s="99"/>
      <c r="AO607" s="89"/>
      <c r="AP607" s="89"/>
      <c r="AQ607" s="89"/>
    </row>
    <row r="608" spans="2:43" ht="6" customHeight="1">
      <c r="B608" s="203"/>
      <c r="AL608"/>
      <c r="AN608" s="99"/>
      <c r="AO608" s="89"/>
      <c r="AP608" s="89"/>
      <c r="AQ608" s="89"/>
    </row>
    <row r="609" spans="2:43" ht="6" customHeight="1">
      <c r="B609" s="203"/>
      <c r="AL609"/>
      <c r="AN609" s="99"/>
      <c r="AO609" s="89"/>
      <c r="AP609" s="89"/>
      <c r="AQ609" s="89"/>
    </row>
    <row r="610" spans="2:43" ht="6" customHeight="1">
      <c r="B610" s="203"/>
      <c r="AL610"/>
      <c r="AN610" s="99"/>
      <c r="AO610" s="89"/>
      <c r="AP610" s="89"/>
      <c r="AQ610" s="89"/>
    </row>
    <row r="611" spans="2:43" ht="6" customHeight="1">
      <c r="B611" s="203"/>
      <c r="AL611"/>
      <c r="AN611" s="99"/>
      <c r="AO611" s="89"/>
      <c r="AP611" s="89"/>
      <c r="AQ611" s="89"/>
    </row>
    <row r="612" spans="2:43" ht="6" customHeight="1">
      <c r="B612" s="203"/>
      <c r="AL612"/>
      <c r="AN612" s="99"/>
      <c r="AO612" s="89"/>
      <c r="AP612" s="89"/>
      <c r="AQ612" s="89"/>
    </row>
    <row r="613" spans="2:43" ht="6" customHeight="1">
      <c r="B613" s="203"/>
      <c r="AL613"/>
      <c r="AN613" s="99"/>
      <c r="AO613" s="89"/>
      <c r="AP613" s="89"/>
      <c r="AQ613" s="89"/>
    </row>
    <row r="614" spans="2:43" ht="6" customHeight="1">
      <c r="B614" s="203"/>
      <c r="AL614"/>
      <c r="AN614" s="99"/>
      <c r="AO614" s="89"/>
      <c r="AP614" s="89"/>
      <c r="AQ614" s="89"/>
    </row>
    <row r="615" spans="2:43" ht="6" customHeight="1">
      <c r="B615" s="203"/>
      <c r="AL615"/>
      <c r="AN615" s="99"/>
      <c r="AO615" s="89"/>
      <c r="AP615" s="89"/>
      <c r="AQ615" s="89"/>
    </row>
    <row r="616" spans="2:43" ht="6" customHeight="1">
      <c r="B616" s="203"/>
      <c r="AL616"/>
      <c r="AN616" s="99"/>
      <c r="AO616" s="89"/>
      <c r="AP616" s="89"/>
      <c r="AQ616" s="89"/>
    </row>
    <row r="617" spans="2:43" ht="6" customHeight="1">
      <c r="B617" s="203"/>
      <c r="AL617"/>
      <c r="AN617" s="99"/>
      <c r="AO617" s="89"/>
      <c r="AP617" s="89"/>
      <c r="AQ617" s="89"/>
    </row>
    <row r="618" spans="2:43" ht="6" customHeight="1">
      <c r="B618" s="203"/>
      <c r="AL618"/>
      <c r="AN618" s="99"/>
      <c r="AO618" s="89"/>
      <c r="AP618" s="89"/>
      <c r="AQ618" s="89"/>
    </row>
    <row r="619" spans="2:43" ht="6" customHeight="1">
      <c r="B619" s="203"/>
      <c r="AL619"/>
      <c r="AN619" s="99"/>
      <c r="AO619" s="89"/>
      <c r="AP619" s="89"/>
      <c r="AQ619" s="89"/>
    </row>
    <row r="620" spans="2:43" ht="6" customHeight="1">
      <c r="B620" s="203"/>
      <c r="AL620"/>
      <c r="AN620" s="99"/>
      <c r="AO620" s="89"/>
      <c r="AP620" s="89"/>
      <c r="AQ620" s="89"/>
    </row>
    <row r="621" spans="2:43" ht="6" customHeight="1">
      <c r="B621" s="203"/>
      <c r="AL621"/>
      <c r="AN621" s="99"/>
      <c r="AO621" s="89"/>
      <c r="AP621" s="89"/>
      <c r="AQ621" s="89"/>
    </row>
    <row r="622" spans="2:43" ht="6" customHeight="1">
      <c r="B622" s="203"/>
      <c r="AL622"/>
      <c r="AN622" s="99"/>
      <c r="AO622" s="89"/>
      <c r="AP622" s="89"/>
      <c r="AQ622" s="89"/>
    </row>
    <row r="623" spans="2:43" ht="6" customHeight="1">
      <c r="B623" s="203"/>
      <c r="AL623"/>
      <c r="AN623" s="99"/>
      <c r="AO623" s="89"/>
      <c r="AP623" s="89"/>
      <c r="AQ623" s="89"/>
    </row>
    <row r="624" spans="2:43" ht="6" customHeight="1">
      <c r="B624" s="203"/>
      <c r="AL624"/>
      <c r="AN624" s="99"/>
      <c r="AO624" s="89"/>
      <c r="AP624" s="89"/>
      <c r="AQ624" s="89"/>
    </row>
    <row r="625" spans="2:43" ht="6" customHeight="1">
      <c r="B625" s="203"/>
      <c r="AL625"/>
      <c r="AN625" s="99"/>
      <c r="AO625" s="89"/>
      <c r="AP625" s="89"/>
      <c r="AQ625" s="89"/>
    </row>
    <row r="626" spans="2:43" ht="6" customHeight="1">
      <c r="B626" s="203"/>
      <c r="AL626"/>
      <c r="AN626" s="99"/>
      <c r="AO626" s="89"/>
      <c r="AP626" s="89"/>
      <c r="AQ626" s="89"/>
    </row>
    <row r="627" spans="2:43" ht="6" customHeight="1">
      <c r="B627" s="203"/>
      <c r="AL627"/>
      <c r="AN627" s="99"/>
      <c r="AO627" s="89"/>
      <c r="AP627" s="89"/>
      <c r="AQ627" s="89"/>
    </row>
    <row r="628" spans="2:43" ht="6" customHeight="1">
      <c r="B628" s="203"/>
      <c r="AL628"/>
      <c r="AN628" s="99"/>
      <c r="AO628" s="89"/>
      <c r="AP628" s="89"/>
      <c r="AQ628" s="89"/>
    </row>
    <row r="629" spans="2:43" ht="6" customHeight="1">
      <c r="B629" s="203"/>
      <c r="AL629"/>
      <c r="AN629" s="99"/>
      <c r="AO629" s="89"/>
      <c r="AP629" s="89"/>
      <c r="AQ629" s="89"/>
    </row>
    <row r="630" spans="2:43" ht="6" customHeight="1">
      <c r="B630" s="203"/>
      <c r="AL630"/>
      <c r="AN630" s="99"/>
      <c r="AO630" s="89"/>
      <c r="AP630" s="89"/>
      <c r="AQ630" s="89"/>
    </row>
    <row r="631" spans="2:43" ht="6" customHeight="1">
      <c r="B631" s="203"/>
      <c r="AL631"/>
      <c r="AN631" s="99"/>
      <c r="AO631" s="89"/>
      <c r="AP631" s="89"/>
      <c r="AQ631" s="89"/>
    </row>
    <row r="632" spans="2:43" ht="6" customHeight="1">
      <c r="B632" s="203"/>
      <c r="AL632"/>
      <c r="AN632" s="99"/>
      <c r="AO632" s="89"/>
      <c r="AP632" s="89"/>
      <c r="AQ632" s="89"/>
    </row>
    <row r="633" spans="2:43" ht="6" customHeight="1">
      <c r="B633" s="203"/>
      <c r="AL633"/>
      <c r="AN633" s="99"/>
      <c r="AO633" s="89"/>
      <c r="AP633" s="89"/>
      <c r="AQ633" s="89"/>
    </row>
    <row r="634" spans="2:43" ht="6" customHeight="1">
      <c r="B634" s="203"/>
      <c r="AL634"/>
      <c r="AN634" s="99"/>
      <c r="AO634" s="89"/>
      <c r="AP634" s="89"/>
      <c r="AQ634" s="89"/>
    </row>
    <row r="635" spans="2:43" ht="6" customHeight="1">
      <c r="B635" s="203"/>
      <c r="AL635"/>
      <c r="AN635" s="99"/>
      <c r="AO635" s="89"/>
      <c r="AP635" s="89"/>
      <c r="AQ635" s="89"/>
    </row>
    <row r="636" spans="2:43" ht="6" customHeight="1">
      <c r="B636" s="203"/>
      <c r="AL636"/>
      <c r="AN636" s="99"/>
      <c r="AO636" s="89"/>
      <c r="AP636" s="89"/>
      <c r="AQ636" s="89"/>
    </row>
    <row r="637" spans="2:43" ht="6" customHeight="1">
      <c r="B637" s="203"/>
      <c r="AL637"/>
      <c r="AN637" s="99"/>
      <c r="AO637" s="89"/>
      <c r="AP637" s="89"/>
      <c r="AQ637" s="89"/>
    </row>
    <row r="638" spans="2:43" ht="6" customHeight="1">
      <c r="B638" s="203"/>
      <c r="AL638"/>
      <c r="AN638" s="99"/>
      <c r="AO638" s="89"/>
      <c r="AP638" s="89"/>
      <c r="AQ638" s="89"/>
    </row>
    <row r="639" spans="2:43" ht="6" customHeight="1">
      <c r="B639" s="203"/>
      <c r="AL639"/>
      <c r="AN639" s="99"/>
      <c r="AO639" s="89"/>
      <c r="AP639" s="89"/>
      <c r="AQ639" s="89"/>
    </row>
    <row r="640" spans="2:43" ht="6" customHeight="1">
      <c r="B640" s="203"/>
      <c r="AL640"/>
      <c r="AN640" s="99"/>
      <c r="AO640" s="89"/>
      <c r="AP640" s="89"/>
      <c r="AQ640" s="89"/>
    </row>
    <row r="641" spans="2:43" ht="6" customHeight="1">
      <c r="B641" s="203"/>
      <c r="AL641"/>
      <c r="AN641" s="99"/>
      <c r="AO641" s="89"/>
      <c r="AP641" s="89"/>
      <c r="AQ641" s="89"/>
    </row>
    <row r="642" spans="2:43" ht="6" customHeight="1">
      <c r="B642" s="203"/>
      <c r="AL642"/>
      <c r="AN642" s="99"/>
      <c r="AO642" s="89"/>
      <c r="AP642" s="89"/>
      <c r="AQ642" s="89"/>
    </row>
    <row r="643" spans="2:43" ht="6" customHeight="1">
      <c r="B643" s="203"/>
      <c r="AL643"/>
      <c r="AN643" s="99"/>
      <c r="AO643" s="89"/>
      <c r="AP643" s="89"/>
      <c r="AQ643" s="89"/>
    </row>
    <row r="644" spans="2:43" ht="6" customHeight="1">
      <c r="B644" s="203"/>
      <c r="AL644"/>
      <c r="AN644" s="99"/>
      <c r="AO644" s="89"/>
      <c r="AP644" s="89"/>
      <c r="AQ644" s="89"/>
    </row>
    <row r="645" spans="2:43" ht="6" customHeight="1">
      <c r="B645" s="203"/>
      <c r="AL645"/>
      <c r="AN645" s="99"/>
      <c r="AO645" s="89"/>
      <c r="AP645" s="89"/>
      <c r="AQ645" s="89"/>
    </row>
    <row r="646" spans="2:43" ht="6" customHeight="1">
      <c r="B646" s="203"/>
      <c r="AL646"/>
      <c r="AN646" s="99"/>
      <c r="AO646" s="89"/>
      <c r="AP646" s="89"/>
      <c r="AQ646" s="89"/>
    </row>
    <row r="647" spans="2:43" ht="6" customHeight="1">
      <c r="B647" s="203"/>
      <c r="AL647"/>
      <c r="AN647" s="99"/>
      <c r="AO647" s="89"/>
      <c r="AP647" s="89"/>
      <c r="AQ647" s="89"/>
    </row>
    <row r="648" spans="2:43" ht="6" customHeight="1">
      <c r="B648" s="203"/>
      <c r="AL648"/>
      <c r="AN648" s="99"/>
      <c r="AO648" s="89"/>
      <c r="AP648" s="89"/>
      <c r="AQ648" s="89"/>
    </row>
    <row r="649" spans="2:43" ht="6" customHeight="1">
      <c r="B649" s="203"/>
      <c r="AL649"/>
      <c r="AN649" s="99"/>
      <c r="AO649" s="89"/>
      <c r="AP649" s="89"/>
      <c r="AQ649" s="89"/>
    </row>
    <row r="650" spans="2:43" ht="6" customHeight="1">
      <c r="B650" s="203"/>
      <c r="AL650"/>
      <c r="AN650" s="99"/>
      <c r="AO650" s="89"/>
      <c r="AP650" s="89"/>
      <c r="AQ650" s="89"/>
    </row>
    <row r="651" spans="2:43" ht="6" customHeight="1">
      <c r="B651" s="203"/>
      <c r="AL651"/>
      <c r="AN651" s="99"/>
      <c r="AO651" s="89"/>
      <c r="AP651" s="89"/>
      <c r="AQ651" s="89"/>
    </row>
    <row r="652" spans="2:43" ht="6" customHeight="1">
      <c r="B652" s="203"/>
      <c r="AL652"/>
      <c r="AN652" s="99"/>
      <c r="AO652" s="89"/>
      <c r="AP652" s="89"/>
      <c r="AQ652" s="89"/>
    </row>
    <row r="653" spans="2:43" ht="6" customHeight="1">
      <c r="B653" s="203"/>
      <c r="AL653"/>
      <c r="AN653" s="99"/>
      <c r="AO653" s="89"/>
      <c r="AP653" s="89"/>
      <c r="AQ653" s="89"/>
    </row>
    <row r="654" spans="2:43" ht="6" customHeight="1">
      <c r="B654" s="203"/>
      <c r="AL654"/>
      <c r="AN654" s="99"/>
      <c r="AO654" s="89"/>
      <c r="AP654" s="89"/>
      <c r="AQ654" s="89"/>
    </row>
    <row r="655" spans="2:43" ht="6" customHeight="1">
      <c r="B655" s="203"/>
      <c r="AL655"/>
      <c r="AN655" s="99"/>
      <c r="AO655" s="89"/>
      <c r="AP655" s="89"/>
      <c r="AQ655" s="89"/>
    </row>
    <row r="656" spans="2:43" ht="6" customHeight="1">
      <c r="B656" s="203"/>
      <c r="AL656"/>
      <c r="AN656" s="99"/>
      <c r="AO656" s="89"/>
      <c r="AP656" s="89"/>
      <c r="AQ656" s="89"/>
    </row>
    <row r="657" spans="2:43" ht="6" customHeight="1">
      <c r="B657" s="203"/>
      <c r="AL657"/>
      <c r="AN657" s="99"/>
      <c r="AO657" s="89"/>
      <c r="AP657" s="89"/>
      <c r="AQ657" s="89"/>
    </row>
    <row r="658" spans="2:43" ht="6" customHeight="1">
      <c r="B658" s="203"/>
      <c r="AL658"/>
      <c r="AN658" s="99"/>
      <c r="AO658" s="89"/>
      <c r="AP658" s="89"/>
      <c r="AQ658" s="89"/>
    </row>
    <row r="659" spans="2:43" ht="6" customHeight="1">
      <c r="B659" s="203"/>
      <c r="AL659"/>
      <c r="AN659" s="99"/>
      <c r="AO659" s="89"/>
      <c r="AP659" s="89"/>
      <c r="AQ659" s="89"/>
    </row>
    <row r="660" spans="2:43" ht="6" customHeight="1">
      <c r="B660" s="203"/>
      <c r="AL660"/>
      <c r="AN660" s="99"/>
      <c r="AO660" s="89"/>
      <c r="AP660" s="89"/>
      <c r="AQ660" s="89"/>
    </row>
    <row r="661" spans="2:43" ht="6" customHeight="1">
      <c r="B661" s="203"/>
      <c r="AL661"/>
      <c r="AN661" s="99"/>
      <c r="AO661" s="89"/>
      <c r="AP661" s="89"/>
      <c r="AQ661" s="89"/>
    </row>
    <row r="662" spans="2:43" ht="6" customHeight="1">
      <c r="B662" s="203"/>
      <c r="AL662"/>
      <c r="AN662" s="99"/>
      <c r="AO662" s="89"/>
      <c r="AP662" s="89"/>
      <c r="AQ662" s="89"/>
    </row>
    <row r="663" spans="2:43" ht="6" customHeight="1">
      <c r="B663" s="203"/>
      <c r="AL663"/>
      <c r="AN663" s="99"/>
      <c r="AO663" s="89"/>
      <c r="AP663" s="89"/>
      <c r="AQ663" s="89"/>
    </row>
    <row r="664" spans="2:43" ht="6" customHeight="1">
      <c r="B664" s="203"/>
      <c r="AL664"/>
      <c r="AN664" s="99"/>
      <c r="AO664" s="89"/>
      <c r="AP664" s="89"/>
      <c r="AQ664" s="89"/>
    </row>
    <row r="665" spans="2:43" ht="6" customHeight="1">
      <c r="B665" s="203"/>
      <c r="AL665"/>
      <c r="AN665" s="99"/>
      <c r="AO665" s="89"/>
      <c r="AP665" s="89"/>
      <c r="AQ665" s="89"/>
    </row>
    <row r="666" spans="2:43" ht="6" customHeight="1">
      <c r="B666" s="203"/>
      <c r="AL666"/>
      <c r="AN666" s="99"/>
      <c r="AO666" s="89"/>
      <c r="AP666" s="89"/>
      <c r="AQ666" s="89"/>
    </row>
    <row r="667" spans="2:43" ht="6" customHeight="1">
      <c r="B667" s="203"/>
      <c r="AL667"/>
      <c r="AN667" s="99"/>
      <c r="AO667" s="89"/>
      <c r="AP667" s="89"/>
      <c r="AQ667" s="89"/>
    </row>
    <row r="668" spans="2:43" ht="6" customHeight="1">
      <c r="B668" s="203"/>
      <c r="AL668"/>
      <c r="AN668" s="99"/>
      <c r="AO668" s="89"/>
      <c r="AP668" s="89"/>
      <c r="AQ668" s="89"/>
    </row>
    <row r="669" spans="2:43" ht="6" customHeight="1">
      <c r="B669" s="203"/>
      <c r="AL669"/>
      <c r="AN669" s="99"/>
      <c r="AO669" s="89"/>
      <c r="AP669" s="89"/>
      <c r="AQ669" s="89"/>
    </row>
    <row r="670" spans="2:43" ht="6" customHeight="1">
      <c r="B670" s="203"/>
      <c r="AL670"/>
      <c r="AN670" s="99"/>
      <c r="AO670" s="89"/>
      <c r="AP670" s="89"/>
      <c r="AQ670" s="89"/>
    </row>
    <row r="671" spans="2:43" ht="6" customHeight="1">
      <c r="B671" s="203"/>
      <c r="AL671"/>
      <c r="AN671" s="99"/>
      <c r="AO671" s="89"/>
      <c r="AP671" s="89"/>
      <c r="AQ671" s="89"/>
    </row>
    <row r="672" spans="2:43" ht="6" customHeight="1">
      <c r="B672" s="203"/>
      <c r="AL672"/>
      <c r="AN672" s="99"/>
      <c r="AO672" s="89"/>
      <c r="AP672" s="89"/>
      <c r="AQ672" s="89"/>
    </row>
    <row r="673" spans="2:43" ht="6" customHeight="1">
      <c r="B673" s="203"/>
      <c r="AL673"/>
      <c r="AN673" s="99"/>
      <c r="AO673" s="89"/>
      <c r="AP673" s="89"/>
      <c r="AQ673" s="89"/>
    </row>
    <row r="674" spans="2:43" ht="6" customHeight="1">
      <c r="B674" s="203"/>
      <c r="AL674"/>
      <c r="AN674" s="99"/>
      <c r="AO674" s="89"/>
      <c r="AP674" s="89"/>
      <c r="AQ674" s="89"/>
    </row>
    <row r="675" spans="2:43" ht="6" customHeight="1">
      <c r="B675" s="203"/>
      <c r="AL675"/>
      <c r="AN675" s="99"/>
      <c r="AO675" s="89"/>
      <c r="AP675" s="89"/>
      <c r="AQ675" s="89"/>
    </row>
    <row r="676" spans="2:43" ht="6" customHeight="1">
      <c r="B676" s="203"/>
      <c r="AL676"/>
      <c r="AN676" s="99"/>
      <c r="AO676" s="89"/>
      <c r="AP676" s="89"/>
      <c r="AQ676" s="89"/>
    </row>
    <row r="677" spans="2:43" ht="6" customHeight="1">
      <c r="B677" s="203"/>
      <c r="AL677"/>
      <c r="AN677" s="99"/>
      <c r="AO677" s="89"/>
      <c r="AP677" s="89"/>
      <c r="AQ677" s="89"/>
    </row>
    <row r="678" spans="2:43" ht="6" customHeight="1">
      <c r="B678" s="203"/>
      <c r="AL678"/>
      <c r="AN678" s="99"/>
      <c r="AO678" s="89"/>
      <c r="AP678" s="89"/>
      <c r="AQ678" s="89"/>
    </row>
    <row r="679" spans="2:43" ht="6" customHeight="1">
      <c r="B679" s="203"/>
      <c r="AL679"/>
      <c r="AN679" s="99"/>
      <c r="AO679" s="89"/>
      <c r="AP679" s="89"/>
      <c r="AQ679" s="89"/>
    </row>
    <row r="680" spans="2:43" ht="6" customHeight="1">
      <c r="B680" s="203"/>
      <c r="AL680"/>
      <c r="AN680" s="99"/>
      <c r="AO680" s="89"/>
      <c r="AP680" s="89"/>
      <c r="AQ680" s="89"/>
    </row>
    <row r="681" spans="2:43" ht="6" customHeight="1">
      <c r="B681" s="203"/>
      <c r="AL681"/>
      <c r="AN681" s="99"/>
      <c r="AO681" s="89"/>
      <c r="AP681" s="89"/>
      <c r="AQ681" s="89"/>
    </row>
    <row r="682" spans="2:43" ht="6" customHeight="1">
      <c r="B682" s="203"/>
      <c r="AL682"/>
      <c r="AN682" s="99"/>
      <c r="AO682" s="89"/>
      <c r="AP682" s="89"/>
      <c r="AQ682" s="89"/>
    </row>
    <row r="683" spans="2:43" ht="6" customHeight="1">
      <c r="B683" s="203"/>
      <c r="AL683"/>
      <c r="AN683" s="99"/>
      <c r="AO683" s="89"/>
      <c r="AP683" s="89"/>
      <c r="AQ683" s="89"/>
    </row>
    <row r="684" spans="2:43" ht="6" customHeight="1">
      <c r="B684" s="203"/>
      <c r="AL684"/>
      <c r="AN684" s="99"/>
      <c r="AO684" s="89"/>
      <c r="AP684" s="89"/>
      <c r="AQ684" s="89"/>
    </row>
    <row r="685" spans="2:43" ht="6" customHeight="1">
      <c r="B685" s="203"/>
      <c r="AL685"/>
      <c r="AN685" s="99"/>
      <c r="AO685" s="89"/>
      <c r="AP685" s="89"/>
      <c r="AQ685" s="89"/>
    </row>
    <row r="686" spans="2:43" ht="6" customHeight="1">
      <c r="B686" s="203"/>
      <c r="AL686"/>
      <c r="AN686" s="99"/>
      <c r="AO686" s="89"/>
      <c r="AP686" s="89"/>
      <c r="AQ686" s="89"/>
    </row>
    <row r="687" spans="2:43" ht="6" customHeight="1">
      <c r="B687" s="203"/>
      <c r="AL687"/>
      <c r="AN687" s="99"/>
      <c r="AO687" s="89"/>
      <c r="AP687" s="89"/>
      <c r="AQ687" s="89"/>
    </row>
    <row r="688" spans="2:43" ht="6" customHeight="1">
      <c r="B688" s="203"/>
      <c r="AL688"/>
      <c r="AN688" s="99"/>
      <c r="AO688" s="89"/>
      <c r="AP688" s="89"/>
      <c r="AQ688" s="89"/>
    </row>
    <row r="689" spans="2:43" ht="6" customHeight="1">
      <c r="B689" s="203"/>
      <c r="AL689"/>
      <c r="AN689" s="99"/>
      <c r="AO689" s="89"/>
      <c r="AP689" s="89"/>
      <c r="AQ689" s="89"/>
    </row>
    <row r="690" spans="2:43" ht="6" customHeight="1">
      <c r="B690" s="203"/>
      <c r="AL690"/>
      <c r="AN690" s="99"/>
      <c r="AO690" s="89"/>
      <c r="AP690" s="89"/>
      <c r="AQ690" s="89"/>
    </row>
    <row r="691" spans="2:43" ht="6" customHeight="1">
      <c r="B691" s="203"/>
      <c r="AL691"/>
      <c r="AN691" s="99"/>
      <c r="AO691" s="89"/>
      <c r="AP691" s="89"/>
      <c r="AQ691" s="89"/>
    </row>
    <row r="692" spans="2:43" ht="6" customHeight="1">
      <c r="B692" s="203"/>
      <c r="AL692"/>
      <c r="AN692" s="99"/>
      <c r="AO692" s="89"/>
      <c r="AP692" s="89"/>
      <c r="AQ692" s="89"/>
    </row>
    <row r="693" spans="2:43" ht="6" customHeight="1">
      <c r="B693" s="203"/>
      <c r="AL693"/>
      <c r="AN693" s="99"/>
      <c r="AO693" s="89"/>
      <c r="AP693" s="89"/>
      <c r="AQ693" s="89"/>
    </row>
    <row r="694" spans="2:43" ht="6" customHeight="1">
      <c r="B694" s="203"/>
      <c r="AL694"/>
      <c r="AN694" s="99"/>
      <c r="AO694" s="89"/>
      <c r="AP694" s="89"/>
      <c r="AQ694" s="89"/>
    </row>
    <row r="695" spans="2:43" ht="6" customHeight="1">
      <c r="B695" s="203"/>
      <c r="AL695"/>
      <c r="AN695" s="99"/>
      <c r="AO695" s="89"/>
      <c r="AP695" s="89"/>
      <c r="AQ695" s="89"/>
    </row>
    <row r="696" spans="2:43" ht="6" customHeight="1">
      <c r="B696" s="203"/>
      <c r="AL696"/>
      <c r="AN696" s="99"/>
      <c r="AO696" s="89"/>
      <c r="AP696" s="89"/>
      <c r="AQ696" s="89"/>
    </row>
    <row r="697" spans="2:43" ht="6" customHeight="1">
      <c r="B697" s="203"/>
      <c r="AL697"/>
      <c r="AN697" s="99"/>
      <c r="AO697" s="89"/>
      <c r="AP697" s="89"/>
      <c r="AQ697" s="89"/>
    </row>
    <row r="698" spans="2:43" ht="6" customHeight="1">
      <c r="B698" s="203"/>
      <c r="AL698"/>
      <c r="AN698" s="99"/>
      <c r="AO698" s="89"/>
      <c r="AP698" s="89"/>
      <c r="AQ698" s="89"/>
    </row>
    <row r="699" spans="2:43" ht="6" customHeight="1">
      <c r="B699" s="203"/>
      <c r="AL699"/>
      <c r="AN699" s="99"/>
      <c r="AO699" s="89"/>
      <c r="AP699" s="89"/>
      <c r="AQ699" s="89"/>
    </row>
    <row r="700" spans="2:43" ht="6" customHeight="1">
      <c r="B700" s="203"/>
      <c r="AL700"/>
      <c r="AN700" s="99"/>
      <c r="AO700" s="89"/>
      <c r="AP700" s="89"/>
      <c r="AQ700" s="89"/>
    </row>
    <row r="701" spans="2:43" ht="6" customHeight="1">
      <c r="B701" s="203"/>
      <c r="AL701"/>
      <c r="AN701" s="99"/>
      <c r="AO701" s="89"/>
      <c r="AP701" s="89"/>
      <c r="AQ701" s="89"/>
    </row>
    <row r="702" spans="2:43" ht="6" customHeight="1">
      <c r="B702" s="203"/>
      <c r="AL702"/>
      <c r="AN702" s="99"/>
      <c r="AO702" s="89"/>
      <c r="AP702" s="89"/>
      <c r="AQ702" s="89"/>
    </row>
    <row r="703" spans="2:43" ht="6" customHeight="1">
      <c r="B703" s="203"/>
      <c r="AL703"/>
      <c r="AN703" s="99"/>
      <c r="AO703" s="89"/>
      <c r="AP703" s="89"/>
      <c r="AQ703" s="89"/>
    </row>
    <row r="704" spans="2:43" ht="6" customHeight="1">
      <c r="B704" s="203"/>
      <c r="AL704"/>
      <c r="AN704" s="99"/>
      <c r="AO704" s="89"/>
      <c r="AP704" s="89"/>
      <c r="AQ704" s="89"/>
    </row>
    <row r="705" spans="2:43" ht="6" customHeight="1">
      <c r="B705" s="203"/>
      <c r="AL705"/>
      <c r="AN705" s="99"/>
      <c r="AO705" s="89"/>
      <c r="AP705" s="89"/>
      <c r="AQ705" s="89"/>
    </row>
    <row r="706" spans="2:43" ht="6" customHeight="1">
      <c r="B706" s="203"/>
      <c r="AL706"/>
      <c r="AN706" s="99"/>
      <c r="AO706" s="89"/>
      <c r="AP706" s="89"/>
      <c r="AQ706" s="89"/>
    </row>
    <row r="707" spans="2:43" ht="6" customHeight="1">
      <c r="B707" s="203"/>
      <c r="AL707"/>
      <c r="AN707" s="99"/>
      <c r="AO707" s="89"/>
      <c r="AP707" s="89"/>
      <c r="AQ707" s="89"/>
    </row>
    <row r="708" spans="2:43" ht="6" customHeight="1">
      <c r="B708" s="203"/>
      <c r="AL708"/>
      <c r="AN708" s="99"/>
      <c r="AO708" s="89"/>
      <c r="AP708" s="89"/>
      <c r="AQ708" s="89"/>
    </row>
    <row r="709" spans="2:43" ht="6" customHeight="1">
      <c r="B709" s="203"/>
      <c r="AL709"/>
      <c r="AN709" s="99"/>
      <c r="AO709" s="89"/>
      <c r="AP709" s="89"/>
      <c r="AQ709" s="89"/>
    </row>
    <row r="710" spans="2:43" ht="6" customHeight="1">
      <c r="B710" s="203"/>
      <c r="AL710"/>
      <c r="AN710" s="99"/>
      <c r="AO710" s="89"/>
      <c r="AP710" s="89"/>
      <c r="AQ710" s="89"/>
    </row>
    <row r="711" spans="2:43" ht="6" customHeight="1">
      <c r="B711" s="203"/>
      <c r="AL711"/>
      <c r="AN711" s="99"/>
      <c r="AO711" s="89"/>
      <c r="AP711" s="89"/>
      <c r="AQ711" s="89"/>
    </row>
    <row r="712" spans="2:43" ht="6" customHeight="1">
      <c r="B712" s="203"/>
      <c r="AL712"/>
      <c r="AN712" s="99"/>
      <c r="AO712" s="89"/>
      <c r="AP712" s="89"/>
      <c r="AQ712" s="89"/>
    </row>
    <row r="713" spans="2:43" ht="6" customHeight="1">
      <c r="B713" s="203"/>
      <c r="AL713"/>
      <c r="AN713" s="99"/>
      <c r="AO713" s="89"/>
      <c r="AP713" s="89"/>
      <c r="AQ713" s="89"/>
    </row>
    <row r="714" spans="2:43" ht="6" customHeight="1">
      <c r="B714" s="203"/>
      <c r="AL714"/>
      <c r="AN714" s="99"/>
      <c r="AO714" s="89"/>
      <c r="AP714" s="89"/>
      <c r="AQ714" s="89"/>
    </row>
    <row r="715" spans="2:43" ht="6" customHeight="1">
      <c r="B715" s="203"/>
      <c r="AL715"/>
      <c r="AN715" s="99"/>
      <c r="AO715" s="89"/>
      <c r="AP715" s="89"/>
      <c r="AQ715" s="89"/>
    </row>
    <row r="716" spans="2:43" ht="6" customHeight="1">
      <c r="B716" s="203"/>
      <c r="AL716"/>
      <c r="AN716" s="99"/>
      <c r="AO716" s="89"/>
      <c r="AP716" s="89"/>
      <c r="AQ716" s="89"/>
    </row>
    <row r="717" spans="2:43" ht="6" customHeight="1">
      <c r="B717" s="203"/>
      <c r="AL717"/>
      <c r="AN717" s="99"/>
      <c r="AO717" s="89"/>
      <c r="AP717" s="89"/>
      <c r="AQ717" s="89"/>
    </row>
    <row r="718" spans="2:43" ht="6" customHeight="1">
      <c r="B718" s="203"/>
      <c r="AL718"/>
      <c r="AN718" s="99"/>
      <c r="AO718" s="89"/>
      <c r="AP718" s="89"/>
      <c r="AQ718" s="89"/>
    </row>
    <row r="719" spans="2:43" ht="6" customHeight="1">
      <c r="B719" s="203"/>
      <c r="AL719"/>
      <c r="AN719" s="99"/>
      <c r="AO719" s="89"/>
      <c r="AP719" s="89"/>
      <c r="AQ719" s="89"/>
    </row>
    <row r="720" spans="2:43" ht="6" customHeight="1">
      <c r="B720" s="203"/>
      <c r="AL720"/>
      <c r="AN720" s="99"/>
      <c r="AO720" s="89"/>
      <c r="AP720" s="89"/>
      <c r="AQ720" s="89"/>
    </row>
    <row r="721" spans="2:43" ht="6" customHeight="1">
      <c r="B721" s="203"/>
      <c r="AL721"/>
      <c r="AN721" s="99"/>
      <c r="AO721" s="89"/>
      <c r="AP721" s="89"/>
      <c r="AQ721" s="89"/>
    </row>
    <row r="722" spans="2:43" ht="6" customHeight="1">
      <c r="B722" s="203"/>
      <c r="AL722"/>
      <c r="AN722" s="99"/>
      <c r="AO722" s="89"/>
      <c r="AP722" s="89"/>
      <c r="AQ722" s="89"/>
    </row>
    <row r="723" spans="2:43" ht="6" customHeight="1">
      <c r="B723" s="203"/>
      <c r="AL723"/>
      <c r="AN723" s="99"/>
      <c r="AO723" s="89"/>
      <c r="AP723" s="89"/>
      <c r="AQ723" s="89"/>
    </row>
    <row r="724" spans="2:43" ht="6" customHeight="1">
      <c r="B724" s="203"/>
      <c r="AL724"/>
      <c r="AN724" s="99"/>
      <c r="AO724" s="89"/>
      <c r="AP724" s="89"/>
      <c r="AQ724" s="89"/>
    </row>
    <row r="725" spans="2:43" ht="6" customHeight="1">
      <c r="B725" s="203"/>
      <c r="AL725"/>
      <c r="AN725" s="99"/>
      <c r="AO725" s="89"/>
      <c r="AP725" s="89"/>
      <c r="AQ725" s="89"/>
    </row>
    <row r="726" spans="2:43" ht="6" customHeight="1">
      <c r="B726" s="203"/>
      <c r="AL726"/>
      <c r="AN726" s="99"/>
      <c r="AO726" s="89"/>
      <c r="AP726" s="89"/>
      <c r="AQ726" s="89"/>
    </row>
    <row r="727" spans="2:43" ht="6" customHeight="1">
      <c r="B727" s="203"/>
      <c r="AL727"/>
      <c r="AN727" s="99"/>
      <c r="AO727" s="89"/>
      <c r="AP727" s="89"/>
      <c r="AQ727" s="89"/>
    </row>
    <row r="728" spans="2:43" ht="6" customHeight="1">
      <c r="B728" s="203"/>
      <c r="AL728"/>
      <c r="AN728" s="99"/>
      <c r="AO728" s="89"/>
      <c r="AP728" s="89"/>
      <c r="AQ728" s="89"/>
    </row>
    <row r="729" spans="2:43" ht="6" customHeight="1">
      <c r="B729" s="203"/>
      <c r="AL729"/>
      <c r="AN729" s="99"/>
      <c r="AO729" s="89"/>
      <c r="AP729" s="89"/>
      <c r="AQ729" s="89"/>
    </row>
    <row r="730" spans="2:43" ht="6" customHeight="1">
      <c r="B730" s="203"/>
      <c r="AL730"/>
      <c r="AN730" s="99"/>
      <c r="AO730" s="89"/>
      <c r="AP730" s="89"/>
      <c r="AQ730" s="89"/>
    </row>
    <row r="731" spans="2:43" ht="6" customHeight="1">
      <c r="B731" s="203"/>
      <c r="AL731"/>
      <c r="AN731" s="99"/>
      <c r="AO731" s="89"/>
      <c r="AP731" s="89"/>
      <c r="AQ731" s="89"/>
    </row>
    <row r="732" spans="2:43" ht="6" customHeight="1">
      <c r="B732" s="203"/>
      <c r="AL732"/>
      <c r="AN732" s="99"/>
      <c r="AO732" s="89"/>
      <c r="AP732" s="89"/>
      <c r="AQ732" s="89"/>
    </row>
    <row r="733" spans="2:43" ht="6" customHeight="1">
      <c r="B733" s="203"/>
      <c r="AL733"/>
      <c r="AN733" s="99"/>
      <c r="AO733" s="89"/>
      <c r="AP733" s="89"/>
      <c r="AQ733" s="89"/>
    </row>
    <row r="734" spans="2:43" ht="6" customHeight="1">
      <c r="B734" s="203"/>
      <c r="AL734"/>
      <c r="AN734" s="99"/>
      <c r="AO734" s="89"/>
      <c r="AP734" s="89"/>
      <c r="AQ734" s="89"/>
    </row>
    <row r="735" spans="2:43" ht="6" customHeight="1">
      <c r="B735" s="203"/>
      <c r="AL735"/>
      <c r="AN735" s="99"/>
      <c r="AO735" s="89"/>
      <c r="AP735" s="89"/>
      <c r="AQ735" s="89"/>
    </row>
    <row r="736" spans="2:43" ht="6" customHeight="1">
      <c r="B736" s="203"/>
      <c r="AL736"/>
      <c r="AN736" s="99"/>
      <c r="AO736" s="89"/>
      <c r="AP736" s="89"/>
      <c r="AQ736" s="89"/>
    </row>
    <row r="737" spans="2:43" ht="6" customHeight="1">
      <c r="B737" s="203"/>
      <c r="AL737"/>
      <c r="AN737" s="99"/>
      <c r="AO737" s="89"/>
      <c r="AP737" s="89"/>
      <c r="AQ737" s="89"/>
    </row>
    <row r="738" spans="2:43" ht="6" customHeight="1">
      <c r="B738" s="203"/>
      <c r="AL738"/>
      <c r="AN738" s="99"/>
      <c r="AO738" s="89"/>
      <c r="AP738" s="89"/>
      <c r="AQ738" s="89"/>
    </row>
    <row r="739" spans="2:43" ht="6" customHeight="1">
      <c r="B739" s="203"/>
      <c r="AL739"/>
      <c r="AN739" s="99"/>
      <c r="AO739" s="89"/>
      <c r="AP739" s="89"/>
      <c r="AQ739" s="89"/>
    </row>
    <row r="740" spans="2:43" ht="6" customHeight="1">
      <c r="B740" s="203"/>
      <c r="AL740"/>
      <c r="AN740" s="99"/>
      <c r="AO740" s="89"/>
      <c r="AP740" s="89"/>
      <c r="AQ740" s="89"/>
    </row>
    <row r="741" spans="2:43" ht="6" customHeight="1">
      <c r="B741" s="203"/>
      <c r="AL741"/>
      <c r="AN741" s="99"/>
      <c r="AO741" s="89"/>
      <c r="AP741" s="89"/>
      <c r="AQ741" s="89"/>
    </row>
    <row r="742" spans="2:43" ht="6" customHeight="1">
      <c r="B742" s="203"/>
      <c r="AL742"/>
      <c r="AN742" s="99"/>
      <c r="AO742" s="89"/>
      <c r="AP742" s="89"/>
      <c r="AQ742" s="89"/>
    </row>
    <row r="743" spans="2:43" ht="6" customHeight="1">
      <c r="B743" s="203"/>
      <c r="AL743"/>
      <c r="AN743" s="99"/>
      <c r="AO743" s="89"/>
      <c r="AP743" s="89"/>
      <c r="AQ743" s="89"/>
    </row>
    <row r="744" spans="2:43" ht="6" customHeight="1">
      <c r="B744" s="203"/>
      <c r="AL744"/>
      <c r="AN744" s="99"/>
      <c r="AO744" s="89"/>
      <c r="AP744" s="89"/>
      <c r="AQ744" s="89"/>
    </row>
    <row r="745" spans="2:43" ht="6" customHeight="1">
      <c r="B745" s="203"/>
      <c r="AL745"/>
      <c r="AN745" s="99"/>
      <c r="AO745" s="89"/>
      <c r="AP745" s="89"/>
      <c r="AQ745" s="89"/>
    </row>
    <row r="746" spans="2:43" ht="6" customHeight="1">
      <c r="B746" s="203"/>
      <c r="AL746"/>
      <c r="AN746" s="99"/>
      <c r="AO746" s="89"/>
      <c r="AP746" s="89"/>
      <c r="AQ746" s="89"/>
    </row>
    <row r="747" spans="2:43" ht="6" customHeight="1">
      <c r="B747" s="203"/>
      <c r="AL747"/>
      <c r="AN747" s="99"/>
      <c r="AO747" s="89"/>
      <c r="AP747" s="89"/>
      <c r="AQ747" s="89"/>
    </row>
    <row r="748" spans="2:43" ht="6" customHeight="1">
      <c r="B748" s="203"/>
      <c r="AL748"/>
      <c r="AN748" s="99"/>
      <c r="AO748" s="89"/>
      <c r="AP748" s="89"/>
      <c r="AQ748" s="89"/>
    </row>
    <row r="749" spans="2:43" ht="6" customHeight="1">
      <c r="B749" s="203"/>
      <c r="AL749"/>
      <c r="AN749" s="99"/>
      <c r="AO749" s="89"/>
      <c r="AP749" s="89"/>
      <c r="AQ749" s="89"/>
    </row>
    <row r="750" spans="2:43" ht="6" customHeight="1">
      <c r="B750" s="203"/>
      <c r="AL750"/>
      <c r="AN750" s="99"/>
      <c r="AO750" s="89"/>
      <c r="AP750" s="89"/>
      <c r="AQ750" s="89"/>
    </row>
    <row r="751" spans="2:43" ht="6" customHeight="1">
      <c r="B751" s="203"/>
      <c r="AL751"/>
      <c r="AN751" s="99"/>
      <c r="AO751" s="89"/>
      <c r="AP751" s="89"/>
      <c r="AQ751" s="89"/>
    </row>
    <row r="752" spans="2:43" ht="6" customHeight="1">
      <c r="B752" s="203"/>
      <c r="AL752"/>
      <c r="AN752" s="99"/>
      <c r="AO752" s="89"/>
      <c r="AP752" s="89"/>
      <c r="AQ752" s="89"/>
    </row>
    <row r="753" spans="2:43" ht="6" customHeight="1">
      <c r="B753" s="203"/>
      <c r="AL753"/>
      <c r="AN753" s="99"/>
      <c r="AO753" s="89"/>
      <c r="AP753" s="89"/>
      <c r="AQ753" s="89"/>
    </row>
    <row r="754" spans="2:43" ht="6" customHeight="1">
      <c r="B754" s="203"/>
      <c r="AL754"/>
      <c r="AN754" s="99"/>
      <c r="AO754" s="89"/>
      <c r="AP754" s="89"/>
      <c r="AQ754" s="89"/>
    </row>
    <row r="755" spans="2:43" ht="6" customHeight="1">
      <c r="B755" s="203"/>
      <c r="AL755"/>
      <c r="AN755" s="99"/>
      <c r="AO755" s="89"/>
      <c r="AP755" s="89"/>
      <c r="AQ755" s="89"/>
    </row>
    <row r="756" spans="2:43" ht="6" customHeight="1">
      <c r="B756" s="203"/>
      <c r="AL756"/>
      <c r="AN756" s="99"/>
      <c r="AO756" s="89"/>
      <c r="AP756" s="89"/>
      <c r="AQ756" s="89"/>
    </row>
    <row r="757" spans="2:43" ht="6" customHeight="1">
      <c r="B757" s="203"/>
      <c r="AL757"/>
      <c r="AN757" s="99"/>
      <c r="AO757" s="89"/>
      <c r="AP757" s="89"/>
      <c r="AQ757" s="89"/>
    </row>
    <row r="758" spans="2:43" ht="6" customHeight="1">
      <c r="B758" s="203"/>
      <c r="AL758"/>
      <c r="AN758" s="99"/>
      <c r="AO758" s="89"/>
      <c r="AP758" s="89"/>
      <c r="AQ758" s="89"/>
    </row>
    <row r="759" spans="2:43" ht="6" customHeight="1">
      <c r="B759" s="203"/>
      <c r="AL759"/>
      <c r="AN759" s="99"/>
      <c r="AO759" s="89"/>
      <c r="AP759" s="89"/>
      <c r="AQ759" s="89"/>
    </row>
    <row r="760" spans="2:43" ht="6" customHeight="1">
      <c r="B760" s="203"/>
      <c r="AL760"/>
      <c r="AN760" s="99"/>
      <c r="AO760" s="89"/>
      <c r="AP760" s="89"/>
      <c r="AQ760" s="89"/>
    </row>
    <row r="761" spans="2:43" ht="6" customHeight="1">
      <c r="B761" s="203"/>
      <c r="AL761"/>
      <c r="AN761" s="99"/>
      <c r="AO761" s="89"/>
      <c r="AP761" s="89"/>
      <c r="AQ761" s="89"/>
    </row>
    <row r="762" spans="2:43" ht="6" customHeight="1">
      <c r="B762" s="203"/>
      <c r="AL762"/>
      <c r="AN762" s="99"/>
      <c r="AO762" s="89"/>
      <c r="AP762" s="89"/>
      <c r="AQ762" s="89"/>
    </row>
    <row r="763" spans="2:43" ht="6" customHeight="1">
      <c r="B763" s="203"/>
      <c r="AL763"/>
      <c r="AN763" s="99"/>
      <c r="AO763" s="89"/>
      <c r="AP763" s="89"/>
      <c r="AQ763" s="89"/>
    </row>
    <row r="764" spans="2:43" ht="6" customHeight="1">
      <c r="B764" s="203"/>
      <c r="AL764"/>
      <c r="AN764" s="99"/>
      <c r="AO764" s="89"/>
      <c r="AP764" s="89"/>
      <c r="AQ764" s="89"/>
    </row>
    <row r="765" spans="2:43" ht="6" customHeight="1">
      <c r="B765" s="203"/>
      <c r="AL765"/>
      <c r="AN765" s="99"/>
      <c r="AO765" s="89"/>
      <c r="AP765" s="89"/>
      <c r="AQ765" s="89"/>
    </row>
    <row r="766" spans="2:43" ht="6" customHeight="1">
      <c r="B766" s="203"/>
      <c r="AL766"/>
      <c r="AN766" s="99"/>
      <c r="AO766" s="89"/>
      <c r="AP766" s="89"/>
      <c r="AQ766" s="89"/>
    </row>
    <row r="767" spans="2:43" ht="6" customHeight="1">
      <c r="B767" s="203"/>
      <c r="AL767"/>
      <c r="AN767" s="99"/>
      <c r="AO767" s="89"/>
      <c r="AP767" s="89"/>
      <c r="AQ767" s="89"/>
    </row>
    <row r="768" spans="2:43" ht="6" customHeight="1">
      <c r="B768" s="203"/>
      <c r="AL768"/>
      <c r="AN768" s="99"/>
      <c r="AO768" s="89"/>
      <c r="AP768" s="89"/>
      <c r="AQ768" s="89"/>
    </row>
    <row r="769" spans="2:43" ht="6" customHeight="1">
      <c r="B769" s="203"/>
      <c r="AL769"/>
      <c r="AN769" s="99"/>
      <c r="AO769" s="89"/>
      <c r="AP769" s="89"/>
      <c r="AQ769" s="89"/>
    </row>
    <row r="770" spans="2:43" ht="6" customHeight="1">
      <c r="B770" s="203"/>
      <c r="AL770"/>
      <c r="AN770" s="99"/>
      <c r="AO770" s="89"/>
      <c r="AP770" s="89"/>
      <c r="AQ770" s="89"/>
    </row>
    <row r="771" spans="2:43" ht="6" customHeight="1">
      <c r="B771" s="203"/>
      <c r="AL771"/>
      <c r="AN771" s="99"/>
      <c r="AO771" s="89"/>
      <c r="AP771" s="89"/>
      <c r="AQ771" s="89"/>
    </row>
    <row r="772" spans="2:43" ht="6" customHeight="1">
      <c r="B772" s="203"/>
      <c r="AL772"/>
      <c r="AN772" s="99"/>
      <c r="AO772" s="89"/>
      <c r="AP772" s="89"/>
      <c r="AQ772" s="89"/>
    </row>
    <row r="773" spans="2:43">
      <c r="B773"/>
      <c r="E773" s="670" t="s">
        <v>84</v>
      </c>
      <c r="F773" s="670"/>
      <c r="G773" s="670"/>
      <c r="H773" s="670"/>
      <c r="I773" s="670"/>
      <c r="J773" s="670"/>
      <c r="K773" s="670"/>
      <c r="L773" s="670"/>
      <c r="M773" s="670"/>
      <c r="N773" s="670"/>
      <c r="O773" s="670"/>
      <c r="P773" s="670"/>
      <c r="Q773" s="670"/>
      <c r="R773" s="670"/>
      <c r="S773" s="670"/>
      <c r="T773" s="670"/>
      <c r="AL773"/>
      <c r="AN773" s="99"/>
      <c r="AO773" s="89"/>
      <c r="AP773" s="89"/>
      <c r="AQ773" s="89"/>
    </row>
    <row r="774" spans="2:43">
      <c r="B774" s="40"/>
      <c r="C774" s="41"/>
      <c r="D774" s="42"/>
      <c r="E774" s="39"/>
      <c r="F774" s="39"/>
      <c r="G774" s="39"/>
      <c r="H774" s="39"/>
      <c r="I774" s="39"/>
      <c r="J774" s="39"/>
      <c r="K774" s="39"/>
      <c r="L774" s="39"/>
      <c r="M774" s="39"/>
      <c r="N774" s="39"/>
      <c r="O774" s="39"/>
      <c r="P774" s="39"/>
      <c r="Q774" s="39"/>
      <c r="R774" s="39"/>
      <c r="S774" s="39"/>
      <c r="T774" s="39"/>
      <c r="U774" s="41"/>
      <c r="V774" s="42"/>
      <c r="W774" s="39"/>
      <c r="X774" s="39"/>
      <c r="Y774" s="39"/>
      <c r="Z774" s="39"/>
      <c r="AA774" s="39"/>
      <c r="AB774" s="39"/>
      <c r="AC774" s="39"/>
      <c r="AD774" s="39"/>
      <c r="AE774" s="39"/>
      <c r="AF774" s="39"/>
      <c r="AG774" s="39"/>
      <c r="AH774" s="39"/>
      <c r="AI774" s="39"/>
      <c r="AJ774" s="39"/>
      <c r="AK774" s="39"/>
      <c r="AL774" s="43"/>
      <c r="AM774" s="41"/>
      <c r="AN774" s="102"/>
      <c r="AO774" s="103"/>
      <c r="AP774" s="103"/>
      <c r="AQ774" s="103"/>
    </row>
    <row r="775" spans="2:43">
      <c r="B775" s="91"/>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27"/>
      <c r="AM775" s="6"/>
      <c r="AN775" s="6"/>
      <c r="AO775" s="6"/>
      <c r="AP775" s="6"/>
      <c r="AQ775" s="6"/>
    </row>
  </sheetData>
  <mergeCells count="53">
    <mergeCell ref="E773:T773"/>
    <mergeCell ref="E300:T317"/>
    <mergeCell ref="E320:T335"/>
    <mergeCell ref="E337:T352"/>
    <mergeCell ref="E353:T368"/>
    <mergeCell ref="E371:T386"/>
    <mergeCell ref="E387:T387"/>
    <mergeCell ref="E389:T404"/>
    <mergeCell ref="V389:AK404"/>
    <mergeCell ref="E405:T420"/>
    <mergeCell ref="V405:AK420"/>
    <mergeCell ref="E421:T421"/>
    <mergeCell ref="AP233:AP234"/>
    <mergeCell ref="Z236:AK236"/>
    <mergeCell ref="E287:T298"/>
    <mergeCell ref="E243:T258"/>
    <mergeCell ref="Z258:AK258"/>
    <mergeCell ref="E261:T272"/>
    <mergeCell ref="E274:T285"/>
    <mergeCell ref="E152:T163"/>
    <mergeCell ref="AP154:AP155"/>
    <mergeCell ref="AP159:AP160"/>
    <mergeCell ref="E164:T165"/>
    <mergeCell ref="A167:AQ167"/>
    <mergeCell ref="E169:T180"/>
    <mergeCell ref="E182:T205"/>
    <mergeCell ref="E206:T207"/>
    <mergeCell ref="E213:T228"/>
    <mergeCell ref="E231:T242"/>
    <mergeCell ref="E136:T147"/>
    <mergeCell ref="E84:T91"/>
    <mergeCell ref="E92:T93"/>
    <mergeCell ref="E95:T102"/>
    <mergeCell ref="E103:T103"/>
    <mergeCell ref="E105:T111"/>
    <mergeCell ref="E113:T118"/>
    <mergeCell ref="B120:AR120"/>
    <mergeCell ref="E121:T121"/>
    <mergeCell ref="E123:T134"/>
    <mergeCell ref="Z133:AK133"/>
    <mergeCell ref="AP106:AP107"/>
    <mergeCell ref="E74:T81"/>
    <mergeCell ref="A1:AQ1"/>
    <mergeCell ref="E3:T3"/>
    <mergeCell ref="W3:AL3"/>
    <mergeCell ref="AO3:AP3"/>
    <mergeCell ref="E5:T28"/>
    <mergeCell ref="Z28:AK28"/>
    <mergeCell ref="E31:T53"/>
    <mergeCell ref="Z53:AK53"/>
    <mergeCell ref="E56:T61"/>
    <mergeCell ref="AP56:AP57"/>
    <mergeCell ref="E63:T7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IDENTIFICATION</vt:lpstr>
      <vt:lpstr> HH.ROSTER</vt:lpstr>
      <vt:lpstr>HH Characteristics</vt:lpstr>
      <vt:lpstr>CORE JOBS</vt:lpstr>
      <vt:lpstr>MIE</vt:lpstr>
      <vt:lpstr>WORKING TIME</vt:lpstr>
      <vt:lpstr>WORKING TIME-INADQUATE</vt:lpstr>
      <vt:lpstr>OPC</vt:lpstr>
      <vt:lpstr>LIVELIHOOD</vt:lpstr>
      <vt:lpstr>'WORKING TIME'!Print_Area</vt:lpstr>
      <vt:lpstr>'WORKING TIME'!Print_Titles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Phiri</dc:creator>
  <cp:lastModifiedBy>CHESS EAGLE</cp:lastModifiedBy>
  <dcterms:created xsi:type="dcterms:W3CDTF">2022-10-25T09:15:36Z</dcterms:created>
  <dcterms:modified xsi:type="dcterms:W3CDTF">2022-11-14T09:22:38Z</dcterms:modified>
</cp:coreProperties>
</file>