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 Slovic\Desktop\FAKS\2. GODINA\3. semestar\OS\OS vjezba4\"/>
    </mc:Choice>
  </mc:AlternateContent>
  <xr:revisionPtr revIDLastSave="0" documentId="13_ncr:1_{21792D27-D95C-4882-9987-752FC0CA9932}" xr6:coauthVersionLast="45" xr6:coauthVersionMax="45" xr10:uidLastSave="{00000000-0000-0000-0000-000000000000}"/>
  <bookViews>
    <workbookView xWindow="-120" yWindow="-120" windowWidth="29040" windowHeight="15840" xr2:uid="{E3883AB9-D208-48F4-8678-82748CA3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8" i="1" l="1"/>
  <c r="M58" i="1"/>
  <c r="I25" i="1" l="1" a="1"/>
  <c r="I25" i="1" s="1"/>
  <c r="H24" i="1"/>
  <c r="H25" i="1" s="1" a="1"/>
  <c r="H25" i="1" s="1"/>
  <c r="I24" i="1"/>
  <c r="J24" i="1"/>
  <c r="J25" i="1" s="1" a="1"/>
  <c r="J25" i="1" s="1"/>
  <c r="K24" i="1"/>
  <c r="K25" i="1" s="1" a="1"/>
  <c r="K25" i="1" s="1"/>
  <c r="L24" i="1"/>
  <c r="L25" i="1" s="1" a="1"/>
  <c r="L25" i="1" s="1"/>
  <c r="D24" i="1"/>
  <c r="D25" i="1" s="1" a="1"/>
  <c r="D25" i="1" s="1"/>
  <c r="E24" i="1"/>
  <c r="E25" i="1" s="1" a="1"/>
  <c r="E25" i="1" s="1"/>
  <c r="F24" i="1"/>
  <c r="F25" i="1" s="1" a="1"/>
  <c r="F25" i="1" s="1"/>
  <c r="G24" i="1"/>
  <c r="G25" i="1" s="1" a="1"/>
  <c r="G25" i="1" s="1"/>
  <c r="C24" i="1"/>
  <c r="C25" i="1" s="1" a="1"/>
  <c r="C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<sst xmlns="http://schemas.openxmlformats.org/spreadsheetml/2006/main" count="9" uniqueCount="9">
  <si>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PROCESI</t>
  </si>
  <si>
    <t>DRETVE</t>
  </si>
  <si>
    <t>ARITMETIČKA SREDINA</t>
  </si>
  <si>
    <r>
      <t xml:space="preserve">NAJVEĆE ODSTUPANJE        </t>
    </r>
    <r>
      <rPr>
        <b/>
        <sz val="10"/>
        <color rgb="FFFA7D00"/>
        <rFont val="Calibri"/>
        <family val="2"/>
        <charset val="238"/>
        <scheme val="minor"/>
      </rPr>
      <t>(bez ekstrema)</t>
    </r>
  </si>
  <si>
    <t>Procesi</t>
  </si>
  <si>
    <t>Dretve</t>
  </si>
  <si>
    <t>Broj zauzetih sjedala</t>
  </si>
  <si>
    <t>Broj slobodnih sjedala</t>
  </si>
  <si>
    <t>Prosjek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</si>
</sst>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??_-;_-@_-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b/>
      <sz val="12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166" fontId="1" fillId="3" borderId="2" xfId="2" applyNumberForma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3" xfId="1" applyBorder="1"/>
    <xf numFmtId="0" fontId="2" fillId="2" borderId="3" xfId="1" applyBorder="1" applyAlignment="1">
      <alignment horizontal="center" vertical="center" wrapText="1"/>
    </xf>
    <xf numFmtId="166" fontId="1" fillId="3" borderId="13" xfId="2" applyNumberFormat="1" applyBorder="1" applyAlignment="1">
      <alignment horizontal="center" vertical="center"/>
    </xf>
    <xf numFmtId="166" fontId="1" fillId="3" borderId="20" xfId="2" applyNumberFormat="1" applyBorder="1" applyAlignment="1">
      <alignment horizontal="center" vertical="center"/>
    </xf>
    <xf numFmtId="166" fontId="1" fillId="3" borderId="11" xfId="2" applyNumberFormat="1" applyBorder="1" applyAlignment="1">
      <alignment horizontal="center" vertical="center"/>
    </xf>
    <xf numFmtId="166" fontId="1" fillId="3" borderId="10" xfId="2" applyNumberFormat="1" applyBorder="1" applyAlignment="1">
      <alignment horizontal="center" vertical="center"/>
    </xf>
    <xf numFmtId="166" fontId="1" fillId="3" borderId="14" xfId="2" applyNumberFormat="1" applyBorder="1" applyAlignment="1">
      <alignment horizontal="center" vertical="center"/>
    </xf>
    <xf numFmtId="165" fontId="1" fillId="4" borderId="5" xfId="3" applyNumberFormat="1" applyBorder="1" applyAlignment="1">
      <alignment horizontal="center" vertical="center"/>
    </xf>
    <xf numFmtId="165" fontId="1" fillId="4" borderId="6" xfId="3" applyNumberFormat="1" applyBorder="1" applyAlignment="1">
      <alignment horizontal="center" vertical="center"/>
    </xf>
    <xf numFmtId="165" fontId="1" fillId="4" borderId="16" xfId="3" applyNumberFormat="1" applyBorder="1" applyAlignment="1">
      <alignment horizontal="center" vertical="center"/>
    </xf>
    <xf numFmtId="165" fontId="1" fillId="4" borderId="21" xfId="3" applyNumberFormat="1" applyBorder="1" applyAlignment="1">
      <alignment horizontal="center" vertical="center"/>
    </xf>
    <xf numFmtId="165" fontId="1" fillId="4" borderId="22" xfId="3" applyNumberFormat="1" applyBorder="1" applyAlignment="1">
      <alignment horizontal="center" vertical="center"/>
    </xf>
    <xf numFmtId="165" fontId="1" fillId="4" borderId="10" xfId="3" applyNumberFormat="1" applyBorder="1" applyAlignment="1">
      <alignment horizontal="center" vertical="center"/>
    </xf>
    <xf numFmtId="165" fontId="1" fillId="4" borderId="11" xfId="3" applyNumberFormat="1" applyBorder="1" applyAlignment="1">
      <alignment horizontal="center" vertical="center"/>
    </xf>
    <xf numFmtId="165" fontId="1" fillId="4" borderId="18" xfId="3" applyNumberFormat="1" applyBorder="1" applyAlignment="1">
      <alignment horizontal="center" vertical="center"/>
    </xf>
    <xf numFmtId="165" fontId="1" fillId="4" borderId="14" xfId="3" applyNumberFormat="1" applyBorder="1" applyAlignment="1">
      <alignment horizontal="center" vertical="center"/>
    </xf>
    <xf numFmtId="164" fontId="4" fillId="3" borderId="5" xfId="2" applyNumberFormat="1" applyFont="1" applyBorder="1" applyAlignment="1">
      <alignment horizontal="center" vertical="center"/>
    </xf>
    <xf numFmtId="164" fontId="4" fillId="3" borderId="6" xfId="2" applyNumberFormat="1" applyFont="1" applyBorder="1" applyAlignment="1">
      <alignment horizontal="center" vertical="center"/>
    </xf>
    <xf numFmtId="164" fontId="4" fillId="3" borderId="16" xfId="2" applyNumberFormat="1" applyFont="1" applyBorder="1" applyAlignment="1">
      <alignment horizontal="center" vertical="center"/>
    </xf>
    <xf numFmtId="164" fontId="4" fillId="3" borderId="19" xfId="2" applyNumberFormat="1" applyFont="1" applyBorder="1" applyAlignment="1">
      <alignment horizontal="center" vertical="center"/>
    </xf>
    <xf numFmtId="164" fontId="4" fillId="3" borderId="12" xfId="2" applyNumberFormat="1" applyFont="1" applyBorder="1" applyAlignment="1">
      <alignment horizontal="center" vertical="center"/>
    </xf>
    <xf numFmtId="166" fontId="1" fillId="3" borderId="4" xfId="2" applyNumberFormat="1" applyBorder="1" applyAlignment="1">
      <alignment horizontal="center" vertical="center"/>
    </xf>
    <xf numFmtId="166" fontId="1" fillId="3" borderId="17" xfId="2" applyNumberFormat="1" applyBorder="1" applyAlignment="1">
      <alignment horizontal="center" vertical="center"/>
    </xf>
    <xf numFmtId="166" fontId="1" fillId="3" borderId="18" xfId="2" applyNumberForma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1" fillId="3" borderId="27" xfId="2" applyBorder="1" applyAlignment="1">
      <alignment horizontal="center" vertical="center"/>
    </xf>
    <xf numFmtId="0" fontId="1" fillId="3" borderId="28" xfId="2" applyBorder="1" applyAlignment="1">
      <alignment horizontal="center" vertical="center"/>
    </xf>
    <xf numFmtId="0" fontId="1" fillId="3" borderId="29" xfId="2" applyBorder="1" applyAlignment="1">
      <alignment horizontal="center" vertical="center"/>
    </xf>
    <xf numFmtId="0" fontId="1" fillId="3" borderId="23" xfId="2" applyBorder="1" applyAlignment="1">
      <alignment horizontal="center" vertical="center"/>
    </xf>
    <xf numFmtId="0" fontId="1" fillId="3" borderId="24" xfId="2" applyBorder="1" applyAlignment="1">
      <alignment horizontal="center" vertical="center"/>
    </xf>
    <xf numFmtId="0" fontId="1" fillId="3" borderId="25" xfId="2" applyBorder="1" applyAlignment="1">
      <alignment horizontal="center" vertical="center"/>
    </xf>
    <xf numFmtId="0" fontId="1" fillId="4" borderId="30" xfId="3" applyBorder="1" applyAlignment="1">
      <alignment horizontal="center" vertical="center"/>
    </xf>
    <xf numFmtId="0" fontId="1" fillId="4" borderId="26" xfId="3" applyBorder="1" applyAlignment="1">
      <alignment horizontal="center" vertical="center"/>
    </xf>
    <xf numFmtId="0" fontId="1" fillId="4" borderId="31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</cellXfs>
  <cellStyles count="4">
    <cellStyle name="20% - Accent2" xfId="2" builtinId="34"/>
    <cellStyle name="40% - Accent2" xfId="3" builtinId="3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 sz="1500"/>
              <a:t>Grafički</a:t>
            </a:r>
            <a:r>
              <a:rPr lang="hr-HR" sz="1500" baseline="0"/>
              <a:t> prikaz prosječnih vremena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6.6444528995969782E-2"/>
          <c:y val="9.0149931413425921E-2"/>
          <c:w val="0.91414228020641075"/>
          <c:h val="0.7835190240556752"/>
        </c:manualLayout>
      </c:layout>
      <c:lineChart>
        <c:grouping val="standard"/>
        <c:varyColors val="0"/>
        <c:ser>
          <c:idx val="0"/>
          <c:order val="0"/>
          <c:tx>
            <c:strRef>
              <c:f>Sheet1!$E$45</c:f>
              <c:strCache>
                <c:ptCount val="1"/>
                <c:pt idx="0">
                  <c:v>Procesi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Sheet1!$D$46:$D$50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Sheet1!$E$46:$E$50</c:f>
              <c:numCache>
                <c:formatCode>General</c:formatCode>
                <c:ptCount val="5"/>
                <c:pt idx="0">
                  <c:v>16</c:v>
                </c:pt>
                <c:pt idx="1">
                  <c:v>28</c:v>
                </c:pt>
                <c:pt idx="2">
                  <c:v>144</c:v>
                </c:pt>
                <c:pt idx="3">
                  <c:v>1177</c:v>
                </c:pt>
                <c:pt idx="4">
                  <c:v>11638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2-464F-BF8F-80FC0040BB39}"/>
            </c:ext>
          </c:extLst>
        </c:ser>
        <c:ser>
          <c:idx val="1"/>
          <c:order val="1"/>
          <c:tx>
            <c:strRef>
              <c:f>Sheet1!$F$45</c:f>
              <c:strCache>
                <c:ptCount val="1"/>
                <c:pt idx="0">
                  <c:v>Dretve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Sheet1!$D$46:$D$50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Sheet1!$F$46:$F$50</c:f>
              <c:numCache>
                <c:formatCode>General</c:formatCode>
                <c:ptCount val="5"/>
                <c:pt idx="0">
                  <c:v>21</c:v>
                </c:pt>
                <c:pt idx="1">
                  <c:v>27</c:v>
                </c:pt>
                <c:pt idx="2">
                  <c:v>63</c:v>
                </c:pt>
                <c:pt idx="3">
                  <c:v>454</c:v>
                </c:pt>
                <c:pt idx="4">
                  <c:v>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22-464F-BF8F-80FC0040B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021360"/>
        <c:axId val="1532020528"/>
      </c:lineChart>
      <c:catAx>
        <c:axId val="153202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32020528"/>
        <c:crosses val="autoZero"/>
        <c:auto val="1"/>
        <c:lblAlgn val="ctr"/>
        <c:lblOffset val="100"/>
        <c:noMultiLvlLbl val="0"/>
      </c:catAx>
      <c:valAx>
        <c:axId val="1532020528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320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 sz="1800" b="0" i="0" baseline="0">
                <a:effectLst/>
              </a:rPr>
              <a:t>Grafički prikaz svih izmjerenih vremena</a:t>
            </a:r>
            <a:endParaRPr lang="hr-H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6.2485754765735299E-2"/>
          <c:y val="9.1194377466208273E-2"/>
          <c:w val="0.91807532726816832"/>
          <c:h val="0.74781172614311575"/>
        </c:manualLayout>
      </c:layout>
      <c:lineChart>
        <c:grouping val="standard"/>
        <c:varyColors val="0"/>
        <c:ser>
          <c:idx val="0"/>
          <c:order val="0"/>
          <c:tx>
            <c:strRef>
              <c:f>Sheet1!$C$2:$C$3</c:f>
              <c:strCache>
                <c:ptCount val="2"/>
                <c:pt idx="0">
                  <c:v>PROCESI</c:v>
                </c:pt>
                <c:pt idx="1">
                  <c:v>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Sheet1!$C$4:$C$23</c:f>
              <c:numCache>
                <c:formatCode>0.000</c:formatCode>
                <c:ptCount val="2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  <c:pt idx="18">
                  <c:v>2E-3</c:v>
                </c:pt>
                <c:pt idx="19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E-41FD-8B68-4E50D4F007CA}"/>
            </c:ext>
          </c:extLst>
        </c:ser>
        <c:ser>
          <c:idx val="1"/>
          <c:order val="1"/>
          <c:tx>
            <c:strRef>
              <c:f>Sheet1!$D$2:$D$3</c:f>
              <c:strCache>
                <c:ptCount val="2"/>
                <c:pt idx="0">
                  <c:v>PROCESI</c:v>
                </c:pt>
                <c:pt idx="1">
                  <c:v> 10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Sheet1!$D$4:$D$23</c:f>
              <c:numCache>
                <c:formatCode>0.000</c:formatCode>
                <c:ptCount val="20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4.0000000000000001E-3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EE-41FD-8B68-4E50D4F007CA}"/>
            </c:ext>
          </c:extLst>
        </c:ser>
        <c:ser>
          <c:idx val="2"/>
          <c:order val="2"/>
          <c:tx>
            <c:strRef>
              <c:f>Sheet1!$E$2:$E$3</c:f>
              <c:strCache>
                <c:ptCount val="2"/>
                <c:pt idx="0">
                  <c:v>PROCESI</c:v>
                </c:pt>
                <c:pt idx="1">
                  <c:v> 100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Sheet1!$E$4:$E$23</c:f>
              <c:numCache>
                <c:formatCode>0.000</c:formatCode>
                <c:ptCount val="20"/>
                <c:pt idx="0">
                  <c:v>1.2E-2</c:v>
                </c:pt>
                <c:pt idx="1">
                  <c:v>1.2E-2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1.2999999999999999E-2</c:v>
                </c:pt>
                <c:pt idx="5">
                  <c:v>1.2999999999999999E-2</c:v>
                </c:pt>
                <c:pt idx="6">
                  <c:v>1.2999999999999999E-2</c:v>
                </c:pt>
                <c:pt idx="7">
                  <c:v>1.4E-2</c:v>
                </c:pt>
                <c:pt idx="8">
                  <c:v>1.4E-2</c:v>
                </c:pt>
                <c:pt idx="9">
                  <c:v>1.4E-2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1.6E-2</c:v>
                </c:pt>
                <c:pt idx="15">
                  <c:v>1.6E-2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1.7000000000000001E-2</c:v>
                </c:pt>
                <c:pt idx="1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EE-41FD-8B68-4E50D4F007CA}"/>
            </c:ext>
          </c:extLst>
        </c:ser>
        <c:ser>
          <c:idx val="3"/>
          <c:order val="3"/>
          <c:tx>
            <c:strRef>
              <c:f>Sheet1!$F$2:$F$3</c:f>
              <c:strCache>
                <c:ptCount val="2"/>
                <c:pt idx="0">
                  <c:v>PROCESI</c:v>
                </c:pt>
                <c:pt idx="1">
                  <c:v> 1,000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Sheet1!$F$4:$F$23</c:f>
              <c:numCache>
                <c:formatCode>0.000</c:formatCode>
                <c:ptCount val="20"/>
                <c:pt idx="0">
                  <c:v>0.106</c:v>
                </c:pt>
                <c:pt idx="1">
                  <c:v>0.107</c:v>
                </c:pt>
                <c:pt idx="2">
                  <c:v>0.108</c:v>
                </c:pt>
                <c:pt idx="3">
                  <c:v>0.11</c:v>
                </c:pt>
                <c:pt idx="4">
                  <c:v>0.11</c:v>
                </c:pt>
                <c:pt idx="5">
                  <c:v>0.112</c:v>
                </c:pt>
                <c:pt idx="6">
                  <c:v>0.114</c:v>
                </c:pt>
                <c:pt idx="7">
                  <c:v>0.11600000000000001</c:v>
                </c:pt>
                <c:pt idx="8">
                  <c:v>0.11700000000000001</c:v>
                </c:pt>
                <c:pt idx="9">
                  <c:v>0.11799999999999999</c:v>
                </c:pt>
                <c:pt idx="10">
                  <c:v>0.11899999999999999</c:v>
                </c:pt>
                <c:pt idx="11">
                  <c:v>0.11899999999999999</c:v>
                </c:pt>
                <c:pt idx="12">
                  <c:v>0.11899999999999999</c:v>
                </c:pt>
                <c:pt idx="13">
                  <c:v>0.11899999999999999</c:v>
                </c:pt>
                <c:pt idx="14">
                  <c:v>0.124</c:v>
                </c:pt>
                <c:pt idx="15">
                  <c:v>0.126</c:v>
                </c:pt>
                <c:pt idx="16">
                  <c:v>0.127</c:v>
                </c:pt>
                <c:pt idx="17">
                  <c:v>0.127</c:v>
                </c:pt>
                <c:pt idx="18">
                  <c:v>0.127</c:v>
                </c:pt>
                <c:pt idx="19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EE-41FD-8B68-4E50D4F007CA}"/>
            </c:ext>
          </c:extLst>
        </c:ser>
        <c:ser>
          <c:idx val="4"/>
          <c:order val="4"/>
          <c:tx>
            <c:strRef>
              <c:f>Sheet1!$G$2:$G$3</c:f>
              <c:strCache>
                <c:ptCount val="2"/>
                <c:pt idx="0">
                  <c:v>PROCESI</c:v>
                </c:pt>
                <c:pt idx="1">
                  <c:v> 10,000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Sheet1!$G$4:$G$23</c:f>
              <c:numCache>
                <c:formatCode>0.000</c:formatCode>
                <c:ptCount val="20"/>
                <c:pt idx="0">
                  <c:v>1.115</c:v>
                </c:pt>
                <c:pt idx="1">
                  <c:v>1.1279999999999999</c:v>
                </c:pt>
                <c:pt idx="2">
                  <c:v>1.133</c:v>
                </c:pt>
                <c:pt idx="3">
                  <c:v>1.1379999999999999</c:v>
                </c:pt>
                <c:pt idx="4">
                  <c:v>1.139</c:v>
                </c:pt>
                <c:pt idx="5">
                  <c:v>1.1419999999999999</c:v>
                </c:pt>
                <c:pt idx="6">
                  <c:v>1.143</c:v>
                </c:pt>
                <c:pt idx="7">
                  <c:v>1.149</c:v>
                </c:pt>
                <c:pt idx="8">
                  <c:v>1.151</c:v>
                </c:pt>
                <c:pt idx="9">
                  <c:v>1.157</c:v>
                </c:pt>
                <c:pt idx="10">
                  <c:v>1.1639999999999999</c:v>
                </c:pt>
                <c:pt idx="11">
                  <c:v>1.1679999999999999</c:v>
                </c:pt>
                <c:pt idx="12">
                  <c:v>1.171</c:v>
                </c:pt>
                <c:pt idx="13">
                  <c:v>1.1759999999999999</c:v>
                </c:pt>
                <c:pt idx="14">
                  <c:v>1.1839999999999999</c:v>
                </c:pt>
                <c:pt idx="15">
                  <c:v>1.1930000000000001</c:v>
                </c:pt>
                <c:pt idx="16">
                  <c:v>1.2010000000000001</c:v>
                </c:pt>
                <c:pt idx="17">
                  <c:v>1.2030000000000001</c:v>
                </c:pt>
                <c:pt idx="18">
                  <c:v>1.2090000000000001</c:v>
                </c:pt>
                <c:pt idx="19">
                  <c:v>1.2230000000000001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EE-41FD-8B68-4E50D4F007CA}"/>
            </c:ext>
          </c:extLst>
        </c:ser>
        <c:ser>
          <c:idx val="5"/>
          <c:order val="5"/>
          <c:tx>
            <c:strRef>
              <c:f>Sheet1!$H$2:$H$3</c:f>
              <c:strCache>
                <c:ptCount val="2"/>
                <c:pt idx="0">
                  <c:v>DRETVE</c:v>
                </c:pt>
                <c:pt idx="1">
                  <c:v> 1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Sheet1!$H$4:$H$23</c:f>
              <c:numCache>
                <c:formatCode>0.000</c:formatCode>
                <c:ptCount val="20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2E-3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  <c:pt idx="18">
                  <c:v>3.0000000000000001E-3</c:v>
                </c:pt>
                <c:pt idx="19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EE-41FD-8B68-4E50D4F007CA}"/>
            </c:ext>
          </c:extLst>
        </c:ser>
        <c:ser>
          <c:idx val="6"/>
          <c:order val="6"/>
          <c:tx>
            <c:strRef>
              <c:f>Sheet1!$I$2:$I$3</c:f>
              <c:strCache>
                <c:ptCount val="2"/>
                <c:pt idx="0">
                  <c:v>DRETVE</c:v>
                </c:pt>
                <c:pt idx="1">
                  <c:v> 10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Sheet1!$I$4:$I$23</c:f>
              <c:numCache>
                <c:formatCode>0.000</c:formatCode>
                <c:ptCount val="20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4.0000000000000001E-3</c:v>
                </c:pt>
                <c:pt idx="19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EE-41FD-8B68-4E50D4F007CA}"/>
            </c:ext>
          </c:extLst>
        </c:ser>
        <c:ser>
          <c:idx val="7"/>
          <c:order val="7"/>
          <c:tx>
            <c:strRef>
              <c:f>Sheet1!$J$2:$J$3</c:f>
              <c:strCache>
                <c:ptCount val="2"/>
                <c:pt idx="0">
                  <c:v>DRETVE</c:v>
                </c:pt>
                <c:pt idx="1">
                  <c:v> 100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Sheet1!$J$4:$J$23</c:f>
              <c:numCache>
                <c:formatCode>0.000</c:formatCode>
                <c:ptCount val="20"/>
                <c:pt idx="0">
                  <c:v>5.0000000000000001E-3</c:v>
                </c:pt>
                <c:pt idx="1">
                  <c:v>5.0000000000000001E-3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7.0000000000000001E-3</c:v>
                </c:pt>
                <c:pt idx="13">
                  <c:v>7.0000000000000001E-3</c:v>
                </c:pt>
                <c:pt idx="14">
                  <c:v>7.0000000000000001E-3</c:v>
                </c:pt>
                <c:pt idx="15">
                  <c:v>7.0000000000000001E-3</c:v>
                </c:pt>
                <c:pt idx="16">
                  <c:v>7.0000000000000001E-3</c:v>
                </c:pt>
                <c:pt idx="17">
                  <c:v>7.0000000000000001E-3</c:v>
                </c:pt>
                <c:pt idx="18">
                  <c:v>7.0000000000000001E-3</c:v>
                </c:pt>
                <c:pt idx="19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EE-41FD-8B68-4E50D4F007CA}"/>
            </c:ext>
          </c:extLst>
        </c:ser>
        <c:ser>
          <c:idx val="8"/>
          <c:order val="8"/>
          <c:tx>
            <c:strRef>
              <c:f>Sheet1!$K$2:$K$3</c:f>
              <c:strCache>
                <c:ptCount val="2"/>
                <c:pt idx="0">
                  <c:v>DRETVE</c:v>
                </c:pt>
                <c:pt idx="1">
                  <c:v> 1,000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Sheet1!$K$4:$K$23</c:f>
              <c:numCache>
                <c:formatCode>0.000</c:formatCode>
                <c:ptCount val="20"/>
                <c:pt idx="0">
                  <c:v>4.1000000000000002E-2</c:v>
                </c:pt>
                <c:pt idx="1">
                  <c:v>4.1000000000000002E-2</c:v>
                </c:pt>
                <c:pt idx="2">
                  <c:v>4.2000000000000003E-2</c:v>
                </c:pt>
                <c:pt idx="3">
                  <c:v>4.2000000000000003E-2</c:v>
                </c:pt>
                <c:pt idx="4">
                  <c:v>4.2000000000000003E-2</c:v>
                </c:pt>
                <c:pt idx="5">
                  <c:v>4.2999999999999997E-2</c:v>
                </c:pt>
                <c:pt idx="6">
                  <c:v>4.3999999999999997E-2</c:v>
                </c:pt>
                <c:pt idx="7">
                  <c:v>4.3999999999999997E-2</c:v>
                </c:pt>
                <c:pt idx="8">
                  <c:v>4.3999999999999997E-2</c:v>
                </c:pt>
                <c:pt idx="9">
                  <c:v>4.3999999999999997E-2</c:v>
                </c:pt>
                <c:pt idx="10">
                  <c:v>4.4999999999999998E-2</c:v>
                </c:pt>
                <c:pt idx="11">
                  <c:v>4.5999999999999999E-2</c:v>
                </c:pt>
                <c:pt idx="12">
                  <c:v>4.7E-2</c:v>
                </c:pt>
                <c:pt idx="13">
                  <c:v>4.7E-2</c:v>
                </c:pt>
                <c:pt idx="14">
                  <c:v>4.8000000000000001E-2</c:v>
                </c:pt>
                <c:pt idx="15">
                  <c:v>4.9000000000000002E-2</c:v>
                </c:pt>
                <c:pt idx="16">
                  <c:v>4.9000000000000002E-2</c:v>
                </c:pt>
                <c:pt idx="17">
                  <c:v>0.05</c:v>
                </c:pt>
                <c:pt idx="18">
                  <c:v>5.0999999999999997E-2</c:v>
                </c:pt>
                <c:pt idx="19">
                  <c:v>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EE-41FD-8B68-4E50D4F007CA}"/>
            </c:ext>
          </c:extLst>
        </c:ser>
        <c:ser>
          <c:idx val="9"/>
          <c:order val="9"/>
          <c:tx>
            <c:strRef>
              <c:f>Sheet1!$L$2:$L$3</c:f>
              <c:strCache>
                <c:ptCount val="2"/>
                <c:pt idx="0">
                  <c:v>DRETVE</c:v>
                </c:pt>
                <c:pt idx="1">
                  <c:v> 10,000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Sheet1!$L$4:$L$23</c:f>
              <c:numCache>
                <c:formatCode>0.000</c:formatCode>
                <c:ptCount val="20"/>
                <c:pt idx="0">
                  <c:v>0.43099999999999999</c:v>
                </c:pt>
                <c:pt idx="1">
                  <c:v>0.43099999999999999</c:v>
                </c:pt>
                <c:pt idx="2">
                  <c:v>0.437</c:v>
                </c:pt>
                <c:pt idx="3">
                  <c:v>0.441</c:v>
                </c:pt>
                <c:pt idx="4">
                  <c:v>0.442</c:v>
                </c:pt>
                <c:pt idx="5">
                  <c:v>0.443</c:v>
                </c:pt>
                <c:pt idx="6">
                  <c:v>0.44500000000000001</c:v>
                </c:pt>
                <c:pt idx="7">
                  <c:v>0.44600000000000001</c:v>
                </c:pt>
                <c:pt idx="8">
                  <c:v>0.44600000000000001</c:v>
                </c:pt>
                <c:pt idx="9">
                  <c:v>0.44800000000000001</c:v>
                </c:pt>
                <c:pt idx="10">
                  <c:v>0.45</c:v>
                </c:pt>
                <c:pt idx="11">
                  <c:v>0.45400000000000001</c:v>
                </c:pt>
                <c:pt idx="12">
                  <c:v>0.45900000000000002</c:v>
                </c:pt>
                <c:pt idx="13">
                  <c:v>0.45900000000000002</c:v>
                </c:pt>
                <c:pt idx="14">
                  <c:v>0.46300000000000002</c:v>
                </c:pt>
                <c:pt idx="15">
                  <c:v>0.46400000000000002</c:v>
                </c:pt>
                <c:pt idx="16">
                  <c:v>0.47</c:v>
                </c:pt>
                <c:pt idx="17">
                  <c:v>0.48</c:v>
                </c:pt>
                <c:pt idx="18">
                  <c:v>0.497</c:v>
                </c:pt>
                <c:pt idx="1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EE-41FD-8B68-4E50D4F00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133376"/>
        <c:axId val="1572136704"/>
      </c:lineChart>
      <c:catAx>
        <c:axId val="15721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72136704"/>
        <c:crosses val="autoZero"/>
        <c:auto val="1"/>
        <c:lblAlgn val="ctr"/>
        <c:lblOffset val="100"/>
        <c:noMultiLvlLbl val="0"/>
      </c:catAx>
      <c:valAx>
        <c:axId val="1572136704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72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138112</xdr:colOff>
      <xdr:row>1</xdr:row>
      <xdr:rowOff>204787</xdr:rowOff>
    </xdr:from>
    <xdr:to>
      <xdr:col>25</xdr:col>
      <xdr:colOff>19050</xdr:colOff>
      <xdr:row>21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7E70AE-BE1C-4442-9626-DE440B02C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166686</xdr:colOff>
      <xdr:row>23</xdr:row>
      <xdr:rowOff>138110</xdr:rowOff>
    </xdr:from>
    <xdr:to>
      <xdr:col>25</xdr:col>
      <xdr:colOff>38100</xdr:colOff>
      <xdr:row>44</xdr:row>
      <xdr:rowOff>133349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BFF0DD-B095-4169-A9D0-EA06C3A92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2224-1A7A-4BB4-AD82-B34749DBD158}">
  <dimension ref="B1:W67"/>
  <sheetViews>
    <sheetView tabSelected="1" topLeftCell="G46" zoomScale="140" zoomScaleNormal="140" workbookViewId="0">
      <selection activeCell="O59" sqref="O59"/>
    </sheetView>
  </sheetViews>
  <sheetFormatPr defaultRowHeight="15" x14ac:dyDescent="0.25"/>
  <cols>
    <col min="2" max="2" width="24.28515625" customWidth="1"/>
    <col min="3" max="5" width="9.28515625" bestFit="1" customWidth="1"/>
    <col min="6" max="6" width="9.5703125" bestFit="1" customWidth="1"/>
    <col min="7" max="7" width="10.7109375" bestFit="1" customWidth="1"/>
    <col min="8" max="10" width="9.28515625" bestFit="1" customWidth="1"/>
    <col min="11" max="11" width="9" customWidth="1"/>
    <col min="12" max="12" width="18.85546875" customWidth="1"/>
    <col min="13" max="14" width="23" customWidth="1"/>
  </cols>
  <sheetData>
    <row r="1" spans="2:23" ht="12.75" customHeight="1" thickBot="1" x14ac:dyDescent="0.3"/>
    <row r="2" spans="2:23" ht="21.75" customHeight="1" thickBot="1" x14ac:dyDescent="0.3">
      <c r="B2" s="3"/>
      <c r="C2" s="29" t="s">
        <v>0</v>
      </c>
      <c r="D2" s="30"/>
      <c r="E2" s="30"/>
      <c r="F2" s="30"/>
      <c r="G2" s="31"/>
      <c r="H2" s="32" t="s">
        <v>1</v>
      </c>
      <c r="I2" s="33"/>
      <c r="J2" s="33"/>
      <c r="K2" s="33"/>
      <c r="L2" s="34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7.25" customHeight="1" thickBot="1" x14ac:dyDescent="0.3">
      <c r="B3" s="4"/>
      <c r="C3" s="20">
        <v>1</v>
      </c>
      <c r="D3" s="21">
        <v>10</v>
      </c>
      <c r="E3" s="21">
        <v>100</v>
      </c>
      <c r="F3" s="21">
        <v>1000</v>
      </c>
      <c r="G3" s="22">
        <v>10000</v>
      </c>
      <c r="H3" s="23">
        <v>1</v>
      </c>
      <c r="I3" s="21">
        <v>10</v>
      </c>
      <c r="J3" s="21">
        <v>100</v>
      </c>
      <c r="K3" s="21">
        <v>1000</v>
      </c>
      <c r="L3" s="24">
        <v>10000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6.5" thickBot="1" x14ac:dyDescent="0.3">
      <c r="B4" s="28">
        <v>1</v>
      </c>
      <c r="C4" s="25">
        <v>1E-3</v>
      </c>
      <c r="D4" s="2">
        <v>1E-3</v>
      </c>
      <c r="E4" s="2">
        <v>1.2E-2</v>
      </c>
      <c r="F4" s="2">
        <v>0.106</v>
      </c>
      <c r="G4" s="26">
        <v>1.115</v>
      </c>
      <c r="H4" s="7">
        <v>2E-3</v>
      </c>
      <c r="I4" s="2">
        <v>2E-3</v>
      </c>
      <c r="J4" s="2">
        <v>5.0000000000000001E-3</v>
      </c>
      <c r="K4" s="2">
        <v>4.1000000000000002E-2</v>
      </c>
      <c r="L4" s="6">
        <v>0.43099999999999999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6.5" thickBot="1" x14ac:dyDescent="0.3">
      <c r="B5" s="28">
        <v>2</v>
      </c>
      <c r="C5" s="25">
        <v>1E-3</v>
      </c>
      <c r="D5" s="2">
        <v>1E-3</v>
      </c>
      <c r="E5" s="2">
        <v>1.2E-2</v>
      </c>
      <c r="F5" s="2">
        <v>0.107</v>
      </c>
      <c r="G5" s="26">
        <v>1.1279999999999999</v>
      </c>
      <c r="H5" s="7">
        <v>2E-3</v>
      </c>
      <c r="I5" s="2">
        <v>2E-3</v>
      </c>
      <c r="J5" s="2">
        <v>5.0000000000000001E-3</v>
      </c>
      <c r="K5" s="2">
        <v>4.1000000000000002E-2</v>
      </c>
      <c r="L5" s="6">
        <v>0.43099999999999999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6.5" thickBot="1" x14ac:dyDescent="0.3">
      <c r="B6" s="28">
        <v>3</v>
      </c>
      <c r="C6" s="25">
        <v>1E-3</v>
      </c>
      <c r="D6" s="2">
        <v>2E-3</v>
      </c>
      <c r="E6" s="2">
        <v>1.2E-2</v>
      </c>
      <c r="F6" s="2">
        <v>0.108</v>
      </c>
      <c r="G6" s="26">
        <v>1.133</v>
      </c>
      <c r="H6" s="7">
        <v>2E-3</v>
      </c>
      <c r="I6" s="2">
        <v>2E-3</v>
      </c>
      <c r="J6" s="2">
        <v>6.0000000000000001E-3</v>
      </c>
      <c r="K6" s="2">
        <v>4.2000000000000003E-2</v>
      </c>
      <c r="L6" s="6">
        <v>0.437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6.5" thickBot="1" x14ac:dyDescent="0.3">
      <c r="B7" s="28">
        <v>4</v>
      </c>
      <c r="C7" s="25">
        <v>1E-3</v>
      </c>
      <c r="D7" s="2">
        <v>2E-3</v>
      </c>
      <c r="E7" s="2">
        <v>1.2999999999999999E-2</v>
      </c>
      <c r="F7" s="2">
        <v>0.11</v>
      </c>
      <c r="G7" s="26">
        <v>1.1379999999999999</v>
      </c>
      <c r="H7" s="7">
        <v>2E-3</v>
      </c>
      <c r="I7" s="2">
        <v>2E-3</v>
      </c>
      <c r="J7" s="2">
        <v>6.0000000000000001E-3</v>
      </c>
      <c r="K7" s="2">
        <v>4.2000000000000003E-2</v>
      </c>
      <c r="L7" s="6">
        <v>0.441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6.5" thickBot="1" x14ac:dyDescent="0.3">
      <c r="B8" s="28">
        <v>5</v>
      </c>
      <c r="C8" s="25">
        <v>1E-3</v>
      </c>
      <c r="D8" s="2">
        <v>2E-3</v>
      </c>
      <c r="E8" s="2">
        <v>1.2999999999999999E-2</v>
      </c>
      <c r="F8" s="2">
        <v>0.11</v>
      </c>
      <c r="G8" s="26">
        <v>1.139</v>
      </c>
      <c r="H8" s="7">
        <v>2E-3</v>
      </c>
      <c r="I8" s="2">
        <v>2E-3</v>
      </c>
      <c r="J8" s="2">
        <v>6.0000000000000001E-3</v>
      </c>
      <c r="K8" s="2">
        <v>4.2000000000000003E-2</v>
      </c>
      <c r="L8" s="6">
        <v>0.442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ht="16.5" thickBot="1" x14ac:dyDescent="0.3">
      <c r="B9" s="28">
        <v>6</v>
      </c>
      <c r="C9" s="25">
        <v>1E-3</v>
      </c>
      <c r="D9" s="2">
        <v>2E-3</v>
      </c>
      <c r="E9" s="2">
        <v>1.2999999999999999E-2</v>
      </c>
      <c r="F9" s="2">
        <v>0.112</v>
      </c>
      <c r="G9" s="26">
        <v>1.1419999999999999</v>
      </c>
      <c r="H9" s="7">
        <v>2E-3</v>
      </c>
      <c r="I9" s="2">
        <v>2E-3</v>
      </c>
      <c r="J9" s="2">
        <v>6.0000000000000001E-3</v>
      </c>
      <c r="K9" s="2">
        <v>4.2999999999999997E-2</v>
      </c>
      <c r="L9" s="6">
        <v>0.443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6.5" thickBot="1" x14ac:dyDescent="0.3">
      <c r="B10" s="28">
        <v>7</v>
      </c>
      <c r="C10" s="25">
        <v>1E-3</v>
      </c>
      <c r="D10" s="2">
        <v>2E-3</v>
      </c>
      <c r="E10" s="2">
        <v>1.2999999999999999E-2</v>
      </c>
      <c r="F10" s="2">
        <v>0.114</v>
      </c>
      <c r="G10" s="26">
        <v>1.143</v>
      </c>
      <c r="H10" s="7">
        <v>2E-3</v>
      </c>
      <c r="I10" s="2">
        <v>2E-3</v>
      </c>
      <c r="J10" s="2">
        <v>6.0000000000000001E-3</v>
      </c>
      <c r="K10" s="2">
        <v>4.3999999999999997E-2</v>
      </c>
      <c r="L10" s="6">
        <v>0.44500000000000001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6.5" thickBot="1" x14ac:dyDescent="0.3">
      <c r="B11" s="28">
        <v>8</v>
      </c>
      <c r="C11" s="25">
        <v>1E-3</v>
      </c>
      <c r="D11" s="2">
        <v>3.0000000000000001E-3</v>
      </c>
      <c r="E11" s="2">
        <v>1.4E-2</v>
      </c>
      <c r="F11" s="2">
        <v>0.11600000000000001</v>
      </c>
      <c r="G11" s="26">
        <v>1.149</v>
      </c>
      <c r="H11" s="7">
        <v>2E-3</v>
      </c>
      <c r="I11" s="2">
        <v>3.0000000000000001E-3</v>
      </c>
      <c r="J11" s="2">
        <v>6.0000000000000001E-3</v>
      </c>
      <c r="K11" s="2">
        <v>4.3999999999999997E-2</v>
      </c>
      <c r="L11" s="6">
        <v>0.44600000000000001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6.5" thickBot="1" x14ac:dyDescent="0.3">
      <c r="B12" s="28">
        <v>9</v>
      </c>
      <c r="C12" s="25">
        <v>2E-3</v>
      </c>
      <c r="D12" s="2">
        <v>3.0000000000000001E-3</v>
      </c>
      <c r="E12" s="2">
        <v>1.4E-2</v>
      </c>
      <c r="F12" s="2">
        <v>0.11700000000000001</v>
      </c>
      <c r="G12" s="26">
        <v>1.151</v>
      </c>
      <c r="H12" s="7">
        <v>2E-3</v>
      </c>
      <c r="I12" s="2">
        <v>3.0000000000000001E-3</v>
      </c>
      <c r="J12" s="2">
        <v>6.0000000000000001E-3</v>
      </c>
      <c r="K12" s="2">
        <v>4.3999999999999997E-2</v>
      </c>
      <c r="L12" s="6">
        <v>0.44600000000000001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6.5" thickBot="1" x14ac:dyDescent="0.3">
      <c r="B13" s="28">
        <v>10</v>
      </c>
      <c r="C13" s="25">
        <v>2E-3</v>
      </c>
      <c r="D13" s="2">
        <v>3.0000000000000001E-3</v>
      </c>
      <c r="E13" s="2">
        <v>1.4E-2</v>
      </c>
      <c r="F13" s="2">
        <v>0.11799999999999999</v>
      </c>
      <c r="G13" s="26">
        <v>1.157</v>
      </c>
      <c r="H13" s="7">
        <v>2E-3</v>
      </c>
      <c r="I13" s="2">
        <v>3.0000000000000001E-3</v>
      </c>
      <c r="J13" s="2">
        <v>6.0000000000000001E-3</v>
      </c>
      <c r="K13" s="2">
        <v>4.3999999999999997E-2</v>
      </c>
      <c r="L13" s="6">
        <v>0.44800000000000001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6.5" thickBot="1" x14ac:dyDescent="0.3">
      <c r="B14" s="28">
        <v>11</v>
      </c>
      <c r="C14" s="25">
        <v>2E-3</v>
      </c>
      <c r="D14" s="2">
        <v>3.0000000000000001E-3</v>
      </c>
      <c r="E14" s="2">
        <v>1.4999999999999999E-2</v>
      </c>
      <c r="F14" s="2">
        <v>0.11899999999999999</v>
      </c>
      <c r="G14" s="26">
        <v>1.1639999999999999</v>
      </c>
      <c r="H14" s="7">
        <v>2E-3</v>
      </c>
      <c r="I14" s="2">
        <v>3.0000000000000001E-3</v>
      </c>
      <c r="J14" s="2">
        <v>6.0000000000000001E-3</v>
      </c>
      <c r="K14" s="2">
        <v>4.4999999999999998E-2</v>
      </c>
      <c r="L14" s="6">
        <v>0.45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6.5" thickBot="1" x14ac:dyDescent="0.3">
      <c r="B15" s="28">
        <v>12</v>
      </c>
      <c r="C15" s="25">
        <v>2E-3</v>
      </c>
      <c r="D15" s="2">
        <v>3.0000000000000001E-3</v>
      </c>
      <c r="E15" s="2">
        <v>1.4999999999999999E-2</v>
      </c>
      <c r="F15" s="2">
        <v>0.11899999999999999</v>
      </c>
      <c r="G15" s="26">
        <v>1.1679999999999999</v>
      </c>
      <c r="H15" s="7">
        <v>2E-3</v>
      </c>
      <c r="I15" s="2">
        <v>3.0000000000000001E-3</v>
      </c>
      <c r="J15" s="2">
        <v>6.0000000000000001E-3</v>
      </c>
      <c r="K15" s="2">
        <v>4.5999999999999999E-2</v>
      </c>
      <c r="L15" s="6">
        <v>0.45400000000000001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6.5" thickBot="1" x14ac:dyDescent="0.3">
      <c r="B16" s="28">
        <v>13</v>
      </c>
      <c r="C16" s="25">
        <v>2E-3</v>
      </c>
      <c r="D16" s="2">
        <v>3.0000000000000001E-3</v>
      </c>
      <c r="E16" s="2">
        <v>1.4999999999999999E-2</v>
      </c>
      <c r="F16" s="2">
        <v>0.11899999999999999</v>
      </c>
      <c r="G16" s="26">
        <v>1.171</v>
      </c>
      <c r="H16" s="7">
        <v>2E-3</v>
      </c>
      <c r="I16" s="2">
        <v>3.0000000000000001E-3</v>
      </c>
      <c r="J16" s="2">
        <v>7.0000000000000001E-3</v>
      </c>
      <c r="K16" s="2">
        <v>4.7E-2</v>
      </c>
      <c r="L16" s="6">
        <v>0.45900000000000002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6.5" thickBot="1" x14ac:dyDescent="0.3">
      <c r="B17" s="28">
        <v>14</v>
      </c>
      <c r="C17" s="25">
        <v>2E-3</v>
      </c>
      <c r="D17" s="2">
        <v>3.0000000000000001E-3</v>
      </c>
      <c r="E17" s="2">
        <v>1.4999999999999999E-2</v>
      </c>
      <c r="F17" s="2">
        <v>0.11899999999999999</v>
      </c>
      <c r="G17" s="26">
        <v>1.1759999999999999</v>
      </c>
      <c r="H17" s="7">
        <v>2E-3</v>
      </c>
      <c r="I17" s="2">
        <v>3.0000000000000001E-3</v>
      </c>
      <c r="J17" s="2">
        <v>7.0000000000000001E-3</v>
      </c>
      <c r="K17" s="2">
        <v>4.7E-2</v>
      </c>
      <c r="L17" s="6">
        <v>0.45900000000000002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6.5" thickBot="1" x14ac:dyDescent="0.3">
      <c r="B18" s="28">
        <v>15</v>
      </c>
      <c r="C18" s="25">
        <v>2E-3</v>
      </c>
      <c r="D18" s="2">
        <v>3.0000000000000001E-3</v>
      </c>
      <c r="E18" s="2">
        <v>1.6E-2</v>
      </c>
      <c r="F18" s="2">
        <v>0.124</v>
      </c>
      <c r="G18" s="26">
        <v>1.1839999999999999</v>
      </c>
      <c r="H18" s="7">
        <v>2E-3</v>
      </c>
      <c r="I18" s="2">
        <v>3.0000000000000001E-3</v>
      </c>
      <c r="J18" s="2">
        <v>7.0000000000000001E-3</v>
      </c>
      <c r="K18" s="2">
        <v>4.8000000000000001E-2</v>
      </c>
      <c r="L18" s="6">
        <v>0.46300000000000002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6.5" thickBot="1" x14ac:dyDescent="0.3">
      <c r="B19" s="28">
        <v>16</v>
      </c>
      <c r="C19" s="25">
        <v>2E-3</v>
      </c>
      <c r="D19" s="2">
        <v>3.0000000000000001E-3</v>
      </c>
      <c r="E19" s="2">
        <v>1.6E-2</v>
      </c>
      <c r="F19" s="2">
        <v>0.126</v>
      </c>
      <c r="G19" s="26">
        <v>1.1930000000000001</v>
      </c>
      <c r="H19" s="7">
        <v>2E-3</v>
      </c>
      <c r="I19" s="2">
        <v>3.0000000000000001E-3</v>
      </c>
      <c r="J19" s="2">
        <v>7.0000000000000001E-3</v>
      </c>
      <c r="K19" s="2">
        <v>4.9000000000000002E-2</v>
      </c>
      <c r="L19" s="6">
        <v>0.46400000000000002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6.5" thickBot="1" x14ac:dyDescent="0.3">
      <c r="B20" s="28">
        <v>17</v>
      </c>
      <c r="C20" s="25">
        <v>2E-3</v>
      </c>
      <c r="D20" s="2">
        <v>4.0000000000000001E-3</v>
      </c>
      <c r="E20" s="2">
        <v>1.6E-2</v>
      </c>
      <c r="F20" s="2">
        <v>0.127</v>
      </c>
      <c r="G20" s="26">
        <v>1.2010000000000001</v>
      </c>
      <c r="H20" s="7">
        <v>2E-3</v>
      </c>
      <c r="I20" s="2">
        <v>3.0000000000000001E-3</v>
      </c>
      <c r="J20" s="2">
        <v>7.0000000000000001E-3</v>
      </c>
      <c r="K20" s="2">
        <v>4.9000000000000002E-2</v>
      </c>
      <c r="L20" s="6">
        <v>0.47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6.5" thickBot="1" x14ac:dyDescent="0.3">
      <c r="B21" s="28">
        <v>18</v>
      </c>
      <c r="C21" s="25">
        <v>2E-3</v>
      </c>
      <c r="D21" s="2">
        <v>4.0000000000000001E-3</v>
      </c>
      <c r="E21" s="2">
        <v>1.7000000000000001E-2</v>
      </c>
      <c r="F21" s="2">
        <v>0.127</v>
      </c>
      <c r="G21" s="26">
        <v>1.2030000000000001</v>
      </c>
      <c r="H21" s="7">
        <v>2E-3</v>
      </c>
      <c r="I21" s="2">
        <v>3.0000000000000001E-3</v>
      </c>
      <c r="J21" s="2">
        <v>7.0000000000000001E-3</v>
      </c>
      <c r="K21" s="2">
        <v>0.05</v>
      </c>
      <c r="L21" s="6">
        <v>0.48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6.5" thickBot="1" x14ac:dyDescent="0.3">
      <c r="B22" s="28">
        <v>19</v>
      </c>
      <c r="C22" s="25">
        <v>2E-3</v>
      </c>
      <c r="D22" s="2">
        <v>4.0000000000000001E-3</v>
      </c>
      <c r="E22" s="2">
        <v>1.7000000000000001E-2</v>
      </c>
      <c r="F22" s="2">
        <v>0.127</v>
      </c>
      <c r="G22" s="26">
        <v>1.2090000000000001</v>
      </c>
      <c r="H22" s="7">
        <v>3.0000000000000001E-3</v>
      </c>
      <c r="I22" s="2">
        <v>4.0000000000000001E-3</v>
      </c>
      <c r="J22" s="2">
        <v>7.0000000000000001E-3</v>
      </c>
      <c r="K22" s="2">
        <v>5.0999999999999997E-2</v>
      </c>
      <c r="L22" s="6">
        <v>0.497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6.5" thickBot="1" x14ac:dyDescent="0.3">
      <c r="B23" s="28">
        <v>20</v>
      </c>
      <c r="C23" s="9">
        <v>2E-3</v>
      </c>
      <c r="D23" s="8">
        <v>5.0000000000000001E-3</v>
      </c>
      <c r="E23" s="8">
        <v>0.02</v>
      </c>
      <c r="F23" s="8">
        <v>0.13</v>
      </c>
      <c r="G23" s="27">
        <v>1.2230000000000001</v>
      </c>
      <c r="H23" s="9">
        <v>3.0000000000000001E-3</v>
      </c>
      <c r="I23" s="8">
        <v>4.0000000000000001E-3</v>
      </c>
      <c r="J23" s="8">
        <v>8.0000000000000002E-3</v>
      </c>
      <c r="K23" s="8">
        <v>5.2999999999999999E-2</v>
      </c>
      <c r="L23" s="10">
        <v>0.53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33" customHeight="1" thickBot="1" x14ac:dyDescent="0.3">
      <c r="B24" s="3" t="s">
        <v>2</v>
      </c>
      <c r="C24" s="11">
        <f>AVERAGE(C5:C22)</f>
        <v>1.6111111111111118E-3</v>
      </c>
      <c r="D24" s="12">
        <f t="shared" ref="D24:L24" si="0">AVERAGE(D5:D22)</f>
        <v>2.7777777777777788E-3</v>
      </c>
      <c r="E24" s="12">
        <f t="shared" si="0"/>
        <v>1.4444444444444451E-2</v>
      </c>
      <c r="F24" s="12">
        <f t="shared" si="0"/>
        <v>0.11772222222222221</v>
      </c>
      <c r="G24" s="13">
        <f t="shared" si="0"/>
        <v>1.1638333333333333</v>
      </c>
      <c r="H24" s="14">
        <f t="shared" si="0"/>
        <v>2.0555555555555566E-3</v>
      </c>
      <c r="I24" s="12">
        <f t="shared" si="0"/>
        <v>2.7222222222222222E-3</v>
      </c>
      <c r="J24" s="12">
        <f t="shared" si="0"/>
        <v>6.3333333333333349E-3</v>
      </c>
      <c r="K24" s="12">
        <f t="shared" si="0"/>
        <v>4.5444444444444454E-2</v>
      </c>
      <c r="L24" s="15">
        <f t="shared" si="0"/>
        <v>0.45416666666666661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33" customHeight="1" thickBot="1" x14ac:dyDescent="0.3">
      <c r="B25" s="5" t="s">
        <v>3</v>
      </c>
      <c r="C25" s="16" cm="1">
        <f t="array" ref="C25">MAX(ABS(C24-C5:C22))</f>
        <v>6.1111111111111175E-4</v>
      </c>
      <c r="D25" s="17" cm="1">
        <f t="array" ref="D25">MAX(ABS(D24-D5:D22))</f>
        <v>1.7777777777777787E-3</v>
      </c>
      <c r="E25" s="17" cm="1">
        <f t="array" ref="E25">MAX(ABS(E24-E5:E22))</f>
        <v>2.5555555555555505E-3</v>
      </c>
      <c r="F25" s="17" cm="1">
        <f t="array" ref="F25">MAX(ABS(F24-F5:F22))</f>
        <v>1.0722222222222216E-2</v>
      </c>
      <c r="G25" s="18" cm="1">
        <f t="array" ref="G25">MAX(ABS(G24-G5:G22))</f>
        <v>4.5166666666666799E-2</v>
      </c>
      <c r="H25" s="16" cm="1">
        <f t="array" ref="H25">MAX(ABS(H24-H5:H22))</f>
        <v>9.444444444444435E-4</v>
      </c>
      <c r="I25" s="17" cm="1">
        <f t="array" ref="I25">MAX(ABS(I24-I5:I22))</f>
        <v>1.2777777777777779E-3</v>
      </c>
      <c r="J25" s="17" cm="1">
        <f t="array" ref="J25">MAX(ABS(J24-J5:J22))</f>
        <v>1.3333333333333348E-3</v>
      </c>
      <c r="K25" s="17" cm="1">
        <f t="array" ref="K25">MAX(ABS(K24-K5:K22))</f>
        <v>5.5555555555555428E-3</v>
      </c>
      <c r="L25" s="19" cm="1">
        <f t="array" ref="L25">MAX(ABS(L24-L5:L22))</f>
        <v>4.283333333333339E-2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45" spans="2:23" x14ac:dyDescent="0.25">
      <c r="E45" t="s">
        <v>4</v>
      </c>
      <c r="F45" t="s">
        <v>5</v>
      </c>
    </row>
    <row r="46" spans="2:23" x14ac:dyDescent="0.25">
      <c r="D46">
        <v>1</v>
      </c>
      <c r="E46">
        <v>16</v>
      </c>
      <c r="F46">
        <v>21</v>
      </c>
    </row>
    <row r="47" spans="2:23" x14ac:dyDescent="0.25">
      <c r="D47">
        <v>10</v>
      </c>
      <c r="E47">
        <v>28</v>
      </c>
      <c r="F47">
        <v>27</v>
      </c>
    </row>
    <row r="48" spans="2:23" x14ac:dyDescent="0.25">
      <c r="D48">
        <v>100</v>
      </c>
      <c r="E48">
        <v>144</v>
      </c>
      <c r="F48">
        <v>63</v>
      </c>
    </row>
    <row r="49" spans="4:14" x14ac:dyDescent="0.25">
      <c r="D49">
        <v>1000</v>
      </c>
      <c r="E49">
        <v>1177</v>
      </c>
      <c r="F49">
        <v>454</v>
      </c>
    </row>
    <row r="50" spans="4:14" x14ac:dyDescent="0.25">
      <c r="D50">
        <v>10000</v>
      </c>
      <c r="E50">
        <v>11638</v>
      </c>
      <c r="F50">
        <v>4542</v>
      </c>
    </row>
    <row r="51" spans="4:14" ht="14.25" customHeight="1" thickBot="1" x14ac:dyDescent="0.3"/>
    <row r="52" spans="4:14" ht="23.25" customHeight="1" thickBot="1" x14ac:dyDescent="0.3">
      <c r="L52" s="3"/>
      <c r="M52" s="3" t="s">
        <v>6</v>
      </c>
      <c r="N52" s="3" t="s">
        <v>7</v>
      </c>
    </row>
    <row r="53" spans="4:14" ht="16.5" customHeight="1" thickBot="1" x14ac:dyDescent="0.3">
      <c r="L53" s="35">
        <v>1</v>
      </c>
      <c r="M53" s="36">
        <v>71</v>
      </c>
      <c r="N53" s="39">
        <v>29</v>
      </c>
    </row>
    <row r="54" spans="4:14" ht="16.5" customHeight="1" thickBot="1" x14ac:dyDescent="0.3">
      <c r="L54" s="3">
        <v>2</v>
      </c>
      <c r="M54" s="37">
        <v>78</v>
      </c>
      <c r="N54" s="40">
        <v>28</v>
      </c>
    </row>
    <row r="55" spans="4:14" ht="16.5" customHeight="1" thickBot="1" x14ac:dyDescent="0.3">
      <c r="L55" s="3">
        <v>3</v>
      </c>
      <c r="M55" s="37">
        <v>73</v>
      </c>
      <c r="N55" s="40">
        <v>27</v>
      </c>
    </row>
    <row r="56" spans="4:14" ht="16.5" customHeight="1" thickBot="1" x14ac:dyDescent="0.3">
      <c r="L56" s="3">
        <v>4</v>
      </c>
      <c r="M56" s="37">
        <v>75</v>
      </c>
      <c r="N56" s="40">
        <v>25</v>
      </c>
    </row>
    <row r="57" spans="4:14" ht="16.5" customHeight="1" thickBot="1" x14ac:dyDescent="0.3">
      <c r="L57" s="3">
        <v>5</v>
      </c>
      <c r="M57" s="38">
        <v>72</v>
      </c>
      <c r="N57" s="41">
        <v>28</v>
      </c>
    </row>
    <row r="58" spans="4:14" ht="30" customHeight="1" thickBot="1" x14ac:dyDescent="0.3">
      <c r="L58" s="3" t="s">
        <v>8</v>
      </c>
      <c r="M58" s="44">
        <f>AVERAGE(M53:M57)</f>
        <v>73.8</v>
      </c>
      <c r="N58" s="45">
        <f>AVERAGE(N53:N57)</f>
        <v>27.4</v>
      </c>
    </row>
    <row r="59" spans="4:14" ht="30" customHeight="1" thickBot="1" x14ac:dyDescent="0.3">
      <c r="L59" s="5"/>
      <c r="M59" s="42"/>
      <c r="N59" s="43"/>
    </row>
    <row r="60" spans="4:14" x14ac:dyDescent="0.25">
      <c r="L60" s="1"/>
      <c r="M60" s="1"/>
      <c r="N60" s="1"/>
    </row>
    <row r="61" spans="4:14" x14ac:dyDescent="0.25">
      <c r="L61" s="1"/>
      <c r="M61" s="1"/>
      <c r="N61" s="1"/>
    </row>
    <row r="62" spans="4:14" x14ac:dyDescent="0.25">
      <c r="L62" s="1"/>
      <c r="M62" s="1"/>
      <c r="N62" s="1"/>
    </row>
    <row r="63" spans="4:14" x14ac:dyDescent="0.25">
      <c r="L63" s="1"/>
      <c r="M63" s="1"/>
      <c r="N63" s="1"/>
    </row>
    <row r="64" spans="4:14" x14ac:dyDescent="0.25">
      <c r="L64" s="1"/>
      <c r="M64" s="1"/>
      <c r="N64" s="1"/>
    </row>
    <row r="65" spans="12:14" x14ac:dyDescent="0.25">
      <c r="L65" s="1"/>
      <c r="M65" s="1"/>
      <c r="N65" s="1"/>
    </row>
    <row r="66" spans="12:14" x14ac:dyDescent="0.25">
      <c r="L66" s="1"/>
      <c r="M66" s="1"/>
      <c r="N66" s="1"/>
    </row>
    <row r="67" spans="12:14" x14ac:dyDescent="0.25">
      <c r="L67" s="1"/>
      <c r="M67" s="1"/>
      <c r="N67" s="1"/>
    </row>
  </sheetData>
  <sortState xmlns:xlrd2="http://schemas.microsoft.com/office/spreadsheetml/2017/richdata2" ref="H4:H23">
    <sortCondition ref="H4:H23"/>
  </sortState>
  <mergeCells count="2">
    <mergeCell ref="C2:G2"/>
    <mergeCell ref="H2:L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Slovic</dc:creator>
  <cp:lastModifiedBy>Patrik Slovic</cp:lastModifiedBy>
  <dcterms:created xsi:type="dcterms:W3CDTF">2020-11-22T16:57:17Z</dcterms:created>
  <dcterms:modified xsi:type="dcterms:W3CDTF">2020-11-24T15:01:04Z</dcterms:modified>
</cp:coreProperties>
</file>