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mffang_caltech_edu/Documents/Caltech/Research/Pachter/Stochastic_process/results/Gennady/"/>
    </mc:Choice>
  </mc:AlternateContent>
  <xr:revisionPtr revIDLastSave="42" documentId="8_{9D45A23A-8E28-4321-814A-5B2C70067B6A}" xr6:coauthVersionLast="45" xr6:coauthVersionMax="45" xr10:uidLastSave="{D878C3A7-296C-A241-8E49-471FD5EEBF19}"/>
  <bookViews>
    <workbookView xWindow="2860" yWindow="3800" windowWidth="23260" windowHeight="12580" xr2:uid="{0B5B63D6-A2C1-41A1-A323-BF5CBF52F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<sst xmlns="http://schemas.openxmlformats.org/spreadsheetml/2006/main" count="20" uniqueCount="19">
  <si>
    <t>Set</t>
  </si>
  <si>
    <t>Regime</t>
  </si>
  <si>
    <t>Intrinsic</t>
  </si>
  <si>
    <t>Extrinsic</t>
  </si>
  <si>
    <t>Poisson</t>
  </si>
  <si>
    <t>Fast-noise</t>
  </si>
  <si>
    <t>Intermediate</t>
  </si>
  <si>
    <t>beta</t>
  </si>
  <si>
    <t>gamma</t>
  </si>
  <si>
    <t>kappa</t>
  </si>
  <si>
    <t>alpha</t>
  </si>
  <si>
    <t>eta</t>
  </si>
  <si>
    <t>mu</t>
  </si>
  <si>
    <t>mu_s</t>
  </si>
  <si>
    <t>T</t>
  </si>
  <si>
    <t>mu_u</t>
  </si>
  <si>
    <t>sigma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</si>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</sst>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4386-6037-43C3-A299-511AB33487EE}">
  <dimension ref="A1:N7"/>
  <sheetViews>
    <sheetView tabSelected="1" topLeftCell="B1" zoomScale="141" workbookViewId="0">
      <selection activeCell="M10" sqref="M10"/>
    </sheetView>
  </sheetViews>
  <sheetFormatPr baseColWidth="10" defaultColWidth="8.83203125" defaultRowHeight="15" x14ac:dyDescent="0.2"/>
  <cols>
    <col min="2" max="2" width="15.5" customWidth="1"/>
  </cols>
  <sheetData>
    <row r="1" spans="1:14" ht="30.5" customHeight="1" thickBot="1" x14ac:dyDescent="0.25">
      <c r="A1" s="1" t="s">
        <v>0</v>
      </c>
      <c r="B1" s="1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15</v>
      </c>
      <c r="J1" s="2" t="s">
        <v>13</v>
      </c>
      <c r="K1" s="2" t="s">
        <v>14</v>
      </c>
      <c r="L1" s="3" t="s">
        <v>16</v>
      </c>
      <c r="M1" s="3" t="s">
        <v>17</v>
      </c>
      <c r="N1" s="3" t="s">
        <v>18</v>
      </c>
    </row>
    <row r="2" spans="1:14" ht="17" thickBot="1" x14ac:dyDescent="0.25">
      <c r="A2" s="1">
        <v>1</v>
      </c>
      <c r="B2" s="1" t="s">
        <v>2</v>
      </c>
      <c r="C2" s="1">
        <v>1.2</v>
      </c>
      <c r="D2" s="1">
        <v>0.7</v>
      </c>
      <c r="E2" s="1">
        <v>10</v>
      </c>
      <c r="F2" s="1">
        <v>0.01</v>
      </c>
      <c r="G2" s="1">
        <v>6.7000000000000002E-3</v>
      </c>
      <c r="H2" s="1">
        <v>1.49</v>
      </c>
      <c r="I2" s="1">
        <v>1.24</v>
      </c>
      <c r="J2" s="1">
        <v>2.13</v>
      </c>
      <c r="K2" s="1">
        <v>1</v>
      </c>
      <c r="L2">
        <f>SQRT(2*E2/G2)</f>
        <v>54.635836470815306</v>
      </c>
      <c r="M2">
        <f>E2</f>
        <v>10</v>
      </c>
      <c r="N2">
        <f>H2</f>
        <v>1.49</v>
      </c>
    </row>
    <row r="3" spans="1:14" ht="17" thickBot="1" x14ac:dyDescent="0.25">
      <c r="A3" s="1">
        <v>2</v>
      </c>
      <c r="B3" s="1" t="s">
        <v>3</v>
      </c>
      <c r="C3" s="1">
        <v>1.2</v>
      </c>
      <c r="D3" s="1">
        <v>0.7</v>
      </c>
      <c r="E3" s="1">
        <v>0.12</v>
      </c>
      <c r="F3" s="1">
        <v>8.3000000000000004E-2</v>
      </c>
      <c r="G3" s="1">
        <v>6.7000000000000004E-2</v>
      </c>
      <c r="H3" s="1">
        <v>1.24</v>
      </c>
      <c r="I3" s="1">
        <v>1.04</v>
      </c>
      <c r="J3" s="1">
        <v>1.78</v>
      </c>
      <c r="K3" s="1">
        <v>1</v>
      </c>
      <c r="L3">
        <f t="shared" ref="L3:L7" si="0">SQRT(2*E3/G3)</f>
        <v>1.8926408936295351</v>
      </c>
      <c r="M3">
        <f t="shared" ref="M3:M7" si="1">E3</f>
        <v>0.12</v>
      </c>
      <c r="N3">
        <f t="shared" ref="N3:N7" si="2">H3</f>
        <v>1.24</v>
      </c>
    </row>
    <row r="4" spans="1:14" ht="17" thickBot="1" x14ac:dyDescent="0.25">
      <c r="A4" s="1">
        <v>3</v>
      </c>
      <c r="B4" s="1" t="s">
        <v>4</v>
      </c>
      <c r="C4" s="1">
        <v>1.2</v>
      </c>
      <c r="D4" s="1">
        <v>0.7</v>
      </c>
      <c r="E4" s="1">
        <v>8.3000000000000001E-4</v>
      </c>
      <c r="F4" s="1">
        <v>120.4</v>
      </c>
      <c r="G4" s="1">
        <v>20</v>
      </c>
      <c r="H4" s="1">
        <v>6.02</v>
      </c>
      <c r="I4" s="1">
        <v>5.0199999999999996</v>
      </c>
      <c r="J4" s="1">
        <v>8.61</v>
      </c>
      <c r="K4" s="1">
        <v>0.2</v>
      </c>
      <c r="L4">
        <f t="shared" si="0"/>
        <v>9.1104335791442996E-3</v>
      </c>
      <c r="M4">
        <f t="shared" si="1"/>
        <v>8.3000000000000001E-4</v>
      </c>
      <c r="N4">
        <f t="shared" si="2"/>
        <v>6.02</v>
      </c>
    </row>
    <row r="5" spans="1:14" ht="17" thickBot="1" x14ac:dyDescent="0.25">
      <c r="A5" s="1">
        <v>4</v>
      </c>
      <c r="B5" s="1" t="s">
        <v>5</v>
      </c>
      <c r="C5" s="1">
        <v>1.2</v>
      </c>
      <c r="D5" s="1">
        <v>0.7</v>
      </c>
      <c r="E5" s="1">
        <v>10</v>
      </c>
      <c r="F5" s="1">
        <v>1</v>
      </c>
      <c r="G5" s="1">
        <v>6.7000000000000004E-2</v>
      </c>
      <c r="H5" s="1">
        <v>14.93</v>
      </c>
      <c r="I5" s="1">
        <v>12.44</v>
      </c>
      <c r="J5" s="1">
        <v>21.32</v>
      </c>
      <c r="K5" s="1">
        <v>1</v>
      </c>
      <c r="L5">
        <f t="shared" si="0"/>
        <v>17.277368511627202</v>
      </c>
      <c r="M5">
        <f t="shared" si="1"/>
        <v>10</v>
      </c>
      <c r="N5">
        <f t="shared" si="2"/>
        <v>14.93</v>
      </c>
    </row>
    <row r="6" spans="1:14" ht="17" thickBot="1" x14ac:dyDescent="0.25">
      <c r="A6" s="1">
        <v>5</v>
      </c>
      <c r="B6" s="1" t="s">
        <v>6</v>
      </c>
      <c r="C6" s="1">
        <v>1.2</v>
      </c>
      <c r="D6" s="1">
        <v>0.7</v>
      </c>
      <c r="E6" s="1">
        <v>0.67649999999999999</v>
      </c>
      <c r="F6" s="1">
        <v>3.4</v>
      </c>
      <c r="G6" s="1">
        <v>1.3</v>
      </c>
      <c r="H6" s="1">
        <v>2.62</v>
      </c>
      <c r="I6" s="1">
        <v>2.1800000000000002</v>
      </c>
      <c r="J6" s="1">
        <v>3.74</v>
      </c>
      <c r="K6" s="1">
        <v>5</v>
      </c>
      <c r="L6">
        <f t="shared" si="0"/>
        <v>1.0201809794194512</v>
      </c>
      <c r="M6">
        <f t="shared" si="1"/>
        <v>0.67649999999999999</v>
      </c>
      <c r="N6">
        <f t="shared" si="2"/>
        <v>2.62</v>
      </c>
    </row>
    <row r="7" spans="1:14" ht="17" thickBot="1" x14ac:dyDescent="0.25">
      <c r="A7" s="1">
        <v>6</v>
      </c>
      <c r="B7" s="1" t="s">
        <v>6</v>
      </c>
      <c r="C7" s="1">
        <v>1.2</v>
      </c>
      <c r="D7" s="1">
        <v>0.7</v>
      </c>
      <c r="E7" s="1">
        <v>1.25</v>
      </c>
      <c r="F7" s="1">
        <v>3.4</v>
      </c>
      <c r="G7" s="1">
        <v>0.67</v>
      </c>
      <c r="H7" s="1">
        <v>5.07</v>
      </c>
      <c r="I7" s="1">
        <v>4.2300000000000004</v>
      </c>
      <c r="J7" s="1">
        <v>7.25</v>
      </c>
      <c r="K7" s="1">
        <v>5</v>
      </c>
      <c r="L7">
        <f t="shared" si="0"/>
        <v>1.9316685232156394</v>
      </c>
      <c r="M7">
        <f t="shared" si="1"/>
        <v>1.25</v>
      </c>
      <c r="N7">
        <f t="shared" si="2"/>
        <v>5.07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Gorin</dc:creator>
  <cp:lastModifiedBy>Fang, Meichen</cp:lastModifiedBy>
  <dcterms:created xsi:type="dcterms:W3CDTF">2020-12-06T22:21:49Z</dcterms:created>
  <dcterms:modified xsi:type="dcterms:W3CDTF">2020-12-15T00:42:03Z</dcterms:modified>
</cp:coreProperties>
</file>