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2"/>
  </bookViews>
  <sheets>
    <sheet name="k=n (n)" sheetId="4" r:id="rId1"/>
    <sheet name="k=n (nlog2n)" sheetId="2" r:id="rId2"/>
    <sheet name="k=1 (n^2)" sheetId="3" r:id="rId3"/>
  </sheets>
  <calcPr calcId="144525"/>
</workbook>
</file>

<file path=xl/sharedStrings.xml><?xml version="1.0" encoding="utf-8"?>
<sst xmlns="http://schemas.openxmlformats.org/spreadsheetml/2006/main" count="14" uniqueCount="5">
  <si>
    <t>n</t>
  </si>
  <si>
    <t>avg</t>
  </si>
  <si>
    <t>a</t>
  </si>
  <si>
    <t>b</t>
  </si>
  <si>
    <t>c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</si>
</sst>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0.00_ 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1"/>
          <c:y val="0.02934"/>
          <c:w val="0.88814"/>
          <c:h val="0.87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"Assumed time, ms"</c:f>
              <c:strCache>
                <c:ptCount val="1"/>
                <c:pt idx="0">
                  <c:v>Assumed time,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'k=n (n)'!$A$20:$A$33</c:f>
              <c:numCache>
                <c:formatCode>General</c:formatCode>
                <c:ptCount val="1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900000</c:v>
                </c:pt>
                <c:pt idx="12">
                  <c:v>1000000</c:v>
                </c:pt>
                <c:pt idx="13">
                  <c:v>1500000</c:v>
                </c:pt>
              </c:numCache>
            </c:numRef>
          </c:xVal>
          <c:yVal>
            <c:numRef>
              <c:f>'k=n (n)'!$B$20:$B$33</c:f>
              <c:numCache>
                <c:formatCode>General</c:formatCode>
                <c:ptCount val="14"/>
                <c:pt idx="0">
                  <c:v>1.516667</c:v>
                </c:pt>
                <c:pt idx="1">
                  <c:v>11.966667</c:v>
                </c:pt>
                <c:pt idx="2">
                  <c:v>22.416667</c:v>
                </c:pt>
                <c:pt idx="3">
                  <c:v>32.866667</c:v>
                </c:pt>
                <c:pt idx="4">
                  <c:v>43.316667</c:v>
                </c:pt>
                <c:pt idx="5">
                  <c:v>53.766667</c:v>
                </c:pt>
                <c:pt idx="6">
                  <c:v>74.666667</c:v>
                </c:pt>
                <c:pt idx="7">
                  <c:v>95.566667</c:v>
                </c:pt>
                <c:pt idx="8">
                  <c:v>116.466667</c:v>
                </c:pt>
                <c:pt idx="9">
                  <c:v>137.366667</c:v>
                </c:pt>
                <c:pt idx="10">
                  <c:v>158.266667</c:v>
                </c:pt>
                <c:pt idx="11">
                  <c:v>179.166667</c:v>
                </c:pt>
                <c:pt idx="12">
                  <c:v>200.066667</c:v>
                </c:pt>
                <c:pt idx="13">
                  <c:v>304.566667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"Average time, ms"</c:f>
              <c:strCache>
                <c:ptCount val="1"/>
                <c:pt idx="0">
                  <c:v>Average 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'k=n (n)'!$A$2:$A$7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'k=n (n)'!$B$2:$B$7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22</c:v>
                </c:pt>
                <c:pt idx="3">
                  <c:v>30</c:v>
                </c:pt>
                <c:pt idx="4">
                  <c:v>42</c:v>
                </c:pt>
                <c:pt idx="5">
                  <c:v>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"Real time, ms"</c:f>
              <c:strCache>
                <c:ptCount val="1"/>
                <c:pt idx="0">
                  <c:v>Real time, 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'k=n (n)'!$A$9:$A$16</c:f>
              <c:numCache>
                <c:formatCode>General</c:formatCode>
                <c:ptCount val="8"/>
                <c:pt idx="0">
                  <c:v>400000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800000</c:v>
                </c:pt>
                <c:pt idx="5">
                  <c:v>900000</c:v>
                </c:pt>
                <c:pt idx="6">
                  <c:v>1000000</c:v>
                </c:pt>
                <c:pt idx="7">
                  <c:v>1500000</c:v>
                </c:pt>
              </c:numCache>
            </c:numRef>
          </c:xVal>
          <c:yVal>
            <c:numRef>
              <c:f>'k=n (n)'!$B$9:$B$16</c:f>
              <c:numCache>
                <c:formatCode>General</c:formatCode>
                <c:ptCount val="8"/>
                <c:pt idx="0">
                  <c:v>90</c:v>
                </c:pt>
                <c:pt idx="1">
                  <c:v>120</c:v>
                </c:pt>
                <c:pt idx="2">
                  <c:v>147</c:v>
                </c:pt>
                <c:pt idx="3">
                  <c:v>173</c:v>
                </c:pt>
                <c:pt idx="4">
                  <c:v>204</c:v>
                </c:pt>
                <c:pt idx="5">
                  <c:v>234</c:v>
                </c:pt>
                <c:pt idx="6">
                  <c:v>262</c:v>
                </c:pt>
                <c:pt idx="7">
                  <c:v>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"/>
        <c:axId val="1089"/>
      </c:scatterChart>
      <c:valAx>
        <c:axId val="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"/>
        <c:crosses val="autoZero"/>
        <c:crossBetween val="midCat"/>
      </c:valAx>
      <c:valAx>
        <c:axId val="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1"/>
          <c:y val="0.02934"/>
          <c:w val="0.88814"/>
          <c:h val="0.87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"Assumed time, ms"</c:f>
              <c:strCache>
                <c:ptCount val="1"/>
                <c:pt idx="0">
                  <c:v>Assumed time,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'k=n (nlog2n)'!$A$20:$A$33</c:f>
              <c:numCache>
                <c:formatCode>General</c:formatCode>
                <c:ptCount val="1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900000</c:v>
                </c:pt>
                <c:pt idx="12">
                  <c:v>1000000</c:v>
                </c:pt>
                <c:pt idx="13">
                  <c:v>1500000</c:v>
                </c:pt>
              </c:numCache>
            </c:numRef>
          </c:xVal>
          <c:yVal>
            <c:numRef>
              <c:f>'k=n (nlog2n)'!$B$20:$B$33</c:f>
              <c:numCache>
                <c:formatCode>General</c:formatCode>
                <c:ptCount val="14"/>
                <c:pt idx="0">
                  <c:v>4.28252469626901</c:v>
                </c:pt>
                <c:pt idx="1">
                  <c:v>11.070434272538</c:v>
                </c:pt>
                <c:pt idx="2">
                  <c:v>20.3050356171615</c:v>
                </c:pt>
                <c:pt idx="3">
                  <c:v>31.1285220050761</c:v>
                </c:pt>
                <c:pt idx="4">
                  <c:v>43.1334925176141</c:v>
                </c:pt>
                <c:pt idx="5">
                  <c:v>56.079993274323</c:v>
                </c:pt>
                <c:pt idx="6">
                  <c:v>84.2092346301521</c:v>
                </c:pt>
                <c:pt idx="7">
                  <c:v>114.701444235228</c:v>
                </c:pt>
                <c:pt idx="8">
                  <c:v>147.076714328646</c:v>
                </c:pt>
                <c:pt idx="9">
                  <c:v>181.017937936903</c:v>
                </c:pt>
                <c:pt idx="10">
                  <c:v>216.299734200304</c:v>
                </c:pt>
                <c:pt idx="11">
                  <c:v>252.753585993096</c:v>
                </c:pt>
                <c:pt idx="12">
                  <c:v>290.248690570456</c:v>
                </c:pt>
                <c:pt idx="13">
                  <c:v>490.262854589229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"Average time, ms"</c:f>
              <c:strCache>
                <c:ptCount val="1"/>
                <c:pt idx="0">
                  <c:v>Average 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'k=n (nlog2n)'!$A$2:$A$7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'k=n (nlog2n)'!$B$2:$B$7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22</c:v>
                </c:pt>
                <c:pt idx="3">
                  <c:v>30</c:v>
                </c:pt>
                <c:pt idx="4">
                  <c:v>42</c:v>
                </c:pt>
                <c:pt idx="5">
                  <c:v>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"Real time, ms"</c:f>
              <c:strCache>
                <c:ptCount val="1"/>
                <c:pt idx="0">
                  <c:v>Real time, 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'k=n (nlog2n)'!$A$9:$A$16</c:f>
              <c:numCache>
                <c:formatCode>General</c:formatCode>
                <c:ptCount val="8"/>
                <c:pt idx="0">
                  <c:v>400000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800000</c:v>
                </c:pt>
                <c:pt idx="5">
                  <c:v>900000</c:v>
                </c:pt>
                <c:pt idx="6">
                  <c:v>1000000</c:v>
                </c:pt>
                <c:pt idx="7">
                  <c:v>1500000</c:v>
                </c:pt>
              </c:numCache>
            </c:numRef>
          </c:xVal>
          <c:yVal>
            <c:numRef>
              <c:f>'k=n (nlog2n)'!$B$9:$B$16</c:f>
              <c:numCache>
                <c:formatCode>General</c:formatCode>
                <c:ptCount val="8"/>
                <c:pt idx="0">
                  <c:v>90</c:v>
                </c:pt>
                <c:pt idx="1">
                  <c:v>120</c:v>
                </c:pt>
                <c:pt idx="2">
                  <c:v>147</c:v>
                </c:pt>
                <c:pt idx="3">
                  <c:v>173</c:v>
                </c:pt>
                <c:pt idx="4">
                  <c:v>204</c:v>
                </c:pt>
                <c:pt idx="5">
                  <c:v>234</c:v>
                </c:pt>
                <c:pt idx="6">
                  <c:v>262</c:v>
                </c:pt>
                <c:pt idx="7">
                  <c:v>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"/>
        <c:axId val="1089"/>
      </c:scatterChart>
      <c:valAx>
        <c:axId val="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"/>
        <c:crosses val="autoZero"/>
        <c:crossBetween val="midCat"/>
      </c:valAx>
      <c:valAx>
        <c:axId val="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1"/>
          <c:y val="0.02934"/>
          <c:w val="0.88814"/>
          <c:h val="0.87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"Assumed time, ms"</c:f>
              <c:strCache>
                <c:ptCount val="1"/>
                <c:pt idx="0">
                  <c:v>Assumed time,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'k=1 (n^2)'!$A$20:$A$31</c:f>
              <c:numCache>
                <c:formatCode>General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30000</c:v>
                </c:pt>
                <c:pt idx="5">
                  <c:v>60000</c:v>
                </c:pt>
                <c:pt idx="6">
                  <c:v>100000</c:v>
                </c:pt>
                <c:pt idx="7">
                  <c:v>120000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</c:numCache>
            </c:numRef>
          </c:xVal>
          <c:yVal>
            <c:numRef>
              <c:f>'k=1 (n^2)'!$B$20:$B$31</c:f>
              <c:numCache>
                <c:formatCode>General</c:formatCode>
                <c:ptCount val="12"/>
                <c:pt idx="0">
                  <c:v>4.256190602</c:v>
                </c:pt>
                <c:pt idx="1">
                  <c:v>6.54474392</c:v>
                </c:pt>
                <c:pt idx="2">
                  <c:v>20.84897292</c:v>
                </c:pt>
                <c:pt idx="3">
                  <c:v>47.41441007</c:v>
                </c:pt>
                <c:pt idx="4">
                  <c:v>200.67797042</c:v>
                </c:pt>
                <c:pt idx="5">
                  <c:v>838.25771117</c:v>
                </c:pt>
                <c:pt idx="6">
                  <c:v>2374.99168857</c:v>
                </c:pt>
                <c:pt idx="7">
                  <c:v>3437.62767287</c:v>
                </c:pt>
                <c:pt idx="8">
                  <c:v>5399.41789382</c:v>
                </c:pt>
                <c:pt idx="9">
                  <c:v>9649.96491407</c:v>
                </c:pt>
                <c:pt idx="10">
                  <c:v>15126.63274932</c:v>
                </c:pt>
                <c:pt idx="11">
                  <c:v>21829.42139957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"Average time, ms"</c:f>
              <c:strCache>
                <c:ptCount val="1"/>
                <c:pt idx="0">
                  <c:v>Average 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'k=1 (n^2)'!$A$2:$A$7</c:f>
              <c:numCache>
                <c:formatCode>General</c:formatCode>
                <c:ptCount val="6"/>
                <c:pt idx="0">
                  <c:v>3000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30000</c:v>
                </c:pt>
                <c:pt idx="5">
                  <c:v>60000</c:v>
                </c:pt>
              </c:numCache>
            </c:numRef>
          </c:xVal>
          <c:yVal>
            <c:numRef>
              <c:f>'k=1 (n^2)'!$B$2:$B$7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22</c:v>
                </c:pt>
                <c:pt idx="3">
                  <c:v>54</c:v>
                </c:pt>
                <c:pt idx="4">
                  <c:v>196</c:v>
                </c:pt>
                <c:pt idx="5">
                  <c:v>839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"Real time, ms"</c:f>
              <c:strCache>
                <c:ptCount val="1"/>
                <c:pt idx="0">
                  <c:v>Real time, 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'k=1 (n^2)'!$A$9:$A$14</c:f>
              <c:numCache>
                <c:formatCode>General</c:formatCode>
                <c:ptCount val="6"/>
                <c:pt idx="0">
                  <c:v>100000</c:v>
                </c:pt>
                <c:pt idx="1">
                  <c:v>120000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'k=1 (n^2)'!$B$9:$B$14</c:f>
              <c:numCache>
                <c:formatCode>General</c:formatCode>
                <c:ptCount val="6"/>
                <c:pt idx="0">
                  <c:v>3971</c:v>
                </c:pt>
                <c:pt idx="1">
                  <c:v>5006</c:v>
                </c:pt>
                <c:pt idx="2">
                  <c:v>6463</c:v>
                </c:pt>
                <c:pt idx="3">
                  <c:v>14155</c:v>
                </c:pt>
                <c:pt idx="4">
                  <c:v>25751</c:v>
                </c:pt>
                <c:pt idx="5">
                  <c:v>50446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"/>
        <c:axId val="1089"/>
      </c:scatterChart>
      <c:valAx>
        <c:axId val="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"/>
        <c:crosses val="autoZero"/>
        <c:crossBetween val="midCat"/>
      </c:valAx>
      <c:valAx>
        <c:axId val="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684530</xdr:colOff>
      <xdr:row>0</xdr:row>
      <xdr:rowOff>36195</xdr:rowOff>
    </xdr:from>
    <xdr:to>
      <xdr:col>23</xdr:col>
      <xdr:colOff>217805</xdr:colOff>
      <xdr:row>38</xdr:row>
      <xdr:rowOff>94615</xdr:rowOff>
    </xdr:to>
    <xdr:graphicFrame>
      <xdr:nvGraphicFramePr>
        <xdr:cNvPr id="2" name="Chart 1"/>
        <xdr:cNvGraphicFramePr/>
      </xdr:nvGraphicFramePr>
      <xdr:xfrm>
        <a:off x="2300605" y="36195"/>
        <a:ext cx="14141450" cy="6935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684530</xdr:colOff>
      <xdr:row>0</xdr:row>
      <xdr:rowOff>36195</xdr:rowOff>
    </xdr:from>
    <xdr:to>
      <xdr:col>23</xdr:col>
      <xdr:colOff>217805</xdr:colOff>
      <xdr:row>38</xdr:row>
      <xdr:rowOff>94615</xdr:rowOff>
    </xdr:to>
    <xdr:graphicFrame>
      <xdr:nvGraphicFramePr>
        <xdr:cNvPr id="2" name="Chart 1"/>
        <xdr:cNvGraphicFramePr/>
      </xdr:nvGraphicFramePr>
      <xdr:xfrm>
        <a:off x="2379980" y="36195"/>
        <a:ext cx="14141450" cy="6935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646430</xdr:colOff>
      <xdr:row>0</xdr:row>
      <xdr:rowOff>55245</xdr:rowOff>
    </xdr:from>
    <xdr:to>
      <xdr:col>23</xdr:col>
      <xdr:colOff>179705</xdr:colOff>
      <xdr:row>38</xdr:row>
      <xdr:rowOff>113665</xdr:rowOff>
    </xdr:to>
    <xdr:graphicFrame>
      <xdr:nvGraphicFramePr>
        <xdr:cNvPr id="2" name="Chart 1"/>
        <xdr:cNvGraphicFramePr/>
      </xdr:nvGraphicFramePr>
      <xdr:xfrm>
        <a:off x="2341880" y="55245"/>
        <a:ext cx="14141450" cy="6935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C41" sqref="C41"/>
    </sheetView>
  </sheetViews>
  <sheetFormatPr defaultColWidth="9" defaultRowHeight="14.25" outlineLevelCol="1"/>
  <cols>
    <col min="1" max="1" width="9.70833333333333"/>
    <col min="2" max="2" width="11.5" customWidth="1"/>
    <col min="4" max="4" width="11.7083333333333"/>
  </cols>
  <sheetData>
    <row r="1" spans="1:2">
      <c r="A1" t="s">
        <v>0</v>
      </c>
      <c r="B1" t="s">
        <v>1</v>
      </c>
    </row>
    <row r="2" spans="1:2">
      <c r="A2">
        <v>50000</v>
      </c>
      <c r="B2">
        <v>4</v>
      </c>
    </row>
    <row r="3" spans="1:2">
      <c r="A3">
        <v>100000</v>
      </c>
      <c r="B3">
        <v>11</v>
      </c>
    </row>
    <row r="4" spans="1:2">
      <c r="A4">
        <v>150000</v>
      </c>
      <c r="B4">
        <v>22</v>
      </c>
    </row>
    <row r="5" spans="1:2">
      <c r="A5">
        <v>200000</v>
      </c>
      <c r="B5">
        <v>30</v>
      </c>
    </row>
    <row r="6" spans="1:2">
      <c r="A6">
        <v>250000</v>
      </c>
      <c r="B6">
        <v>42</v>
      </c>
    </row>
    <row r="7" spans="1:2">
      <c r="A7">
        <v>300000</v>
      </c>
      <c r="B7">
        <v>57</v>
      </c>
    </row>
    <row r="9" spans="1:2">
      <c r="A9">
        <v>400000</v>
      </c>
      <c r="B9">
        <v>90</v>
      </c>
    </row>
    <row r="10" spans="1:2">
      <c r="A10">
        <v>500000</v>
      </c>
      <c r="B10">
        <v>120</v>
      </c>
    </row>
    <row r="11" spans="1:2">
      <c r="A11">
        <v>600000</v>
      </c>
      <c r="B11">
        <v>147</v>
      </c>
    </row>
    <row r="12" spans="1:2">
      <c r="A12">
        <v>700000</v>
      </c>
      <c r="B12">
        <v>173</v>
      </c>
    </row>
    <row r="13" spans="1:2">
      <c r="A13">
        <v>800000</v>
      </c>
      <c r="B13">
        <v>204</v>
      </c>
    </row>
    <row r="14" spans="1:2">
      <c r="A14">
        <v>900000</v>
      </c>
      <c r="B14">
        <v>234</v>
      </c>
    </row>
    <row r="15" spans="1:2">
      <c r="A15">
        <v>1000000</v>
      </c>
      <c r="B15">
        <v>262</v>
      </c>
    </row>
    <row r="16" spans="1:2">
      <c r="A16">
        <v>1500000</v>
      </c>
      <c r="B16">
        <v>388</v>
      </c>
    </row>
    <row r="20" spans="1:2">
      <c r="A20">
        <v>50000</v>
      </c>
      <c r="B20">
        <f>$B$38*A20+$B$39</f>
        <v>1.516667</v>
      </c>
    </row>
    <row r="21" spans="1:2">
      <c r="A21">
        <v>100000</v>
      </c>
      <c r="B21">
        <f t="shared" ref="B21:B33" si="0">$B$38*A21+$B$39</f>
        <v>11.966667</v>
      </c>
    </row>
    <row r="22" spans="1:2">
      <c r="A22">
        <v>150000</v>
      </c>
      <c r="B22">
        <f t="shared" si="0"/>
        <v>22.416667</v>
      </c>
    </row>
    <row r="23" spans="1:2">
      <c r="A23">
        <v>200000</v>
      </c>
      <c r="B23">
        <f t="shared" si="0"/>
        <v>32.866667</v>
      </c>
    </row>
    <row r="24" spans="1:2">
      <c r="A24">
        <v>250000</v>
      </c>
      <c r="B24">
        <f t="shared" si="0"/>
        <v>43.316667</v>
      </c>
    </row>
    <row r="25" spans="1:2">
      <c r="A25">
        <v>300000</v>
      </c>
      <c r="B25">
        <f t="shared" si="0"/>
        <v>53.766667</v>
      </c>
    </row>
    <row r="26" spans="1:2">
      <c r="A26">
        <v>400000</v>
      </c>
      <c r="B26">
        <f t="shared" si="0"/>
        <v>74.666667</v>
      </c>
    </row>
    <row r="27" spans="1:2">
      <c r="A27">
        <v>500000</v>
      </c>
      <c r="B27">
        <f t="shared" si="0"/>
        <v>95.566667</v>
      </c>
    </row>
    <row r="28" spans="1:2">
      <c r="A28">
        <v>600000</v>
      </c>
      <c r="B28">
        <f t="shared" si="0"/>
        <v>116.466667</v>
      </c>
    </row>
    <row r="29" spans="1:2">
      <c r="A29">
        <v>700000</v>
      </c>
      <c r="B29">
        <f t="shared" si="0"/>
        <v>137.366667</v>
      </c>
    </row>
    <row r="30" spans="1:2">
      <c r="A30">
        <v>800000</v>
      </c>
      <c r="B30">
        <f t="shared" si="0"/>
        <v>158.266667</v>
      </c>
    </row>
    <row r="31" spans="1:2">
      <c r="A31">
        <v>900000</v>
      </c>
      <c r="B31">
        <f t="shared" si="0"/>
        <v>179.166667</v>
      </c>
    </row>
    <row r="32" spans="1:2">
      <c r="A32">
        <v>1000000</v>
      </c>
      <c r="B32">
        <f t="shared" si="0"/>
        <v>200.066667</v>
      </c>
    </row>
    <row r="33" spans="1:2">
      <c r="A33">
        <v>1500000</v>
      </c>
      <c r="B33">
        <f t="shared" si="0"/>
        <v>304.566667</v>
      </c>
    </row>
    <row r="38" spans="1:2">
      <c r="A38" t="s">
        <v>2</v>
      </c>
      <c r="B38">
        <v>0.000209</v>
      </c>
    </row>
    <row r="39" spans="1:2">
      <c r="A39" t="s">
        <v>3</v>
      </c>
      <c r="B39">
        <v>-8.933333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workbookViewId="0">
      <selection activeCell="C36" sqref="C36"/>
    </sheetView>
  </sheetViews>
  <sheetFormatPr defaultColWidth="9" defaultRowHeight="14.25" outlineLevelCol="1"/>
  <cols>
    <col min="1" max="1" width="9.625" customWidth="1"/>
    <col min="2" max="2" width="12.625"/>
    <col min="4" max="4" width="11.7083333333333"/>
  </cols>
  <sheetData>
    <row r="1" spans="1:2">
      <c r="A1" t="s">
        <v>0</v>
      </c>
      <c r="B1" t="s">
        <v>1</v>
      </c>
    </row>
    <row r="2" spans="1:2">
      <c r="A2">
        <v>50000</v>
      </c>
      <c r="B2">
        <v>4</v>
      </c>
    </row>
    <row r="3" spans="1:2">
      <c r="A3">
        <v>100000</v>
      </c>
      <c r="B3">
        <v>11</v>
      </c>
    </row>
    <row r="4" spans="1:2">
      <c r="A4">
        <v>150000</v>
      </c>
      <c r="B4">
        <v>22</v>
      </c>
    </row>
    <row r="5" spans="1:2">
      <c r="A5">
        <v>200000</v>
      </c>
      <c r="B5">
        <v>30</v>
      </c>
    </row>
    <row r="6" spans="1:2">
      <c r="A6">
        <v>250000</v>
      </c>
      <c r="B6">
        <v>42</v>
      </c>
    </row>
    <row r="7" spans="1:2">
      <c r="A7">
        <v>300000</v>
      </c>
      <c r="B7">
        <v>57</v>
      </c>
    </row>
    <row r="9" spans="1:2">
      <c r="A9">
        <v>400000</v>
      </c>
      <c r="B9">
        <v>90</v>
      </c>
    </row>
    <row r="10" spans="1:2">
      <c r="A10">
        <v>500000</v>
      </c>
      <c r="B10">
        <v>120</v>
      </c>
    </row>
    <row r="11" spans="1:2">
      <c r="A11">
        <v>600000</v>
      </c>
      <c r="B11">
        <v>147</v>
      </c>
    </row>
    <row r="12" spans="1:2">
      <c r="A12">
        <v>700000</v>
      </c>
      <c r="B12">
        <v>173</v>
      </c>
    </row>
    <row r="13" spans="1:2">
      <c r="A13">
        <v>800000</v>
      </c>
      <c r="B13">
        <v>204</v>
      </c>
    </row>
    <row r="14" spans="1:2">
      <c r="A14">
        <v>900000</v>
      </c>
      <c r="B14">
        <v>234</v>
      </c>
    </row>
    <row r="15" spans="1:2">
      <c r="A15">
        <v>1000000</v>
      </c>
      <c r="B15">
        <v>262</v>
      </c>
    </row>
    <row r="16" spans="1:2">
      <c r="A16">
        <v>1500000</v>
      </c>
      <c r="B16">
        <v>388</v>
      </c>
    </row>
    <row r="20" spans="1:2">
      <c r="A20">
        <v>50000</v>
      </c>
      <c r="B20">
        <f>$B$38*A20*LOG(A20,2)+$B$39*A20+$B$40</f>
        <v>4.28252469626901</v>
      </c>
    </row>
    <row r="21" spans="1:2">
      <c r="A21">
        <v>100000</v>
      </c>
      <c r="B21">
        <f t="shared" ref="B21:B33" si="0">$B$38*A21*LOG(A21,2)+$B$39*A21+$B$40</f>
        <v>11.070434272538</v>
      </c>
    </row>
    <row r="22" spans="1:2">
      <c r="A22">
        <v>150000</v>
      </c>
      <c r="B22">
        <f t="shared" si="0"/>
        <v>20.3050356171615</v>
      </c>
    </row>
    <row r="23" spans="1:2">
      <c r="A23">
        <v>200000</v>
      </c>
      <c r="B23">
        <f t="shared" si="0"/>
        <v>31.1285220050761</v>
      </c>
    </row>
    <row r="24" spans="1:2">
      <c r="A24">
        <v>250000</v>
      </c>
      <c r="B24">
        <f t="shared" si="0"/>
        <v>43.1334925176141</v>
      </c>
    </row>
    <row r="25" spans="1:2">
      <c r="A25">
        <v>300000</v>
      </c>
      <c r="B25">
        <f t="shared" si="0"/>
        <v>56.079993274323</v>
      </c>
    </row>
    <row r="26" spans="1:2">
      <c r="A26">
        <v>400000</v>
      </c>
      <c r="B26">
        <f t="shared" si="0"/>
        <v>84.2092346301521</v>
      </c>
    </row>
    <row r="27" spans="1:2">
      <c r="A27">
        <v>500000</v>
      </c>
      <c r="B27">
        <f t="shared" si="0"/>
        <v>114.701444235228</v>
      </c>
    </row>
    <row r="28" spans="1:2">
      <c r="A28">
        <v>600000</v>
      </c>
      <c r="B28">
        <f t="shared" si="0"/>
        <v>147.076714328646</v>
      </c>
    </row>
    <row r="29" spans="1:2">
      <c r="A29">
        <v>700000</v>
      </c>
      <c r="B29">
        <f t="shared" si="0"/>
        <v>181.017937936903</v>
      </c>
    </row>
    <row r="30" spans="1:2">
      <c r="A30">
        <v>800000</v>
      </c>
      <c r="B30">
        <f t="shared" si="0"/>
        <v>216.299734200304</v>
      </c>
    </row>
    <row r="31" spans="1:2">
      <c r="A31">
        <v>900000</v>
      </c>
      <c r="B31">
        <f t="shared" si="0"/>
        <v>252.753585993096</v>
      </c>
    </row>
    <row r="32" spans="1:2">
      <c r="A32">
        <v>1000000</v>
      </c>
      <c r="B32">
        <f t="shared" si="0"/>
        <v>290.248690570456</v>
      </c>
    </row>
    <row r="33" spans="1:2">
      <c r="A33">
        <v>1500000</v>
      </c>
      <c r="B33">
        <f t="shared" si="0"/>
        <v>490.262854589229</v>
      </c>
    </row>
    <row r="34" spans="1:1">
      <c r="A34" s="2"/>
    </row>
    <row r="38" spans="1:2">
      <c r="A38" s="2" t="s">
        <v>2</v>
      </c>
      <c r="B38" s="3">
        <v>6.48226858e-5</v>
      </c>
    </row>
    <row r="39" spans="1:2">
      <c r="A39" s="2" t="s">
        <v>3</v>
      </c>
      <c r="B39" s="3">
        <v>-0.001005746</v>
      </c>
    </row>
    <row r="40" spans="1:2">
      <c r="A40" s="2" t="s">
        <v>4</v>
      </c>
      <c r="B40" s="3">
        <v>3.9768837</v>
      </c>
    </row>
  </sheetData>
  <sortState ref="A29:A34">
    <sortCondition ref="A29"/>
  </sortState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abSelected="1" workbookViewId="0">
      <selection activeCell="B33" sqref="B33"/>
    </sheetView>
  </sheetViews>
  <sheetFormatPr defaultColWidth="9" defaultRowHeight="14.25" outlineLevelCol="1"/>
  <cols>
    <col min="1" max="1" width="9.625" customWidth="1"/>
    <col min="2" max="2" width="12.625"/>
    <col min="4" max="4" width="11.7083333333333"/>
  </cols>
  <sheetData>
    <row r="1" spans="1:2">
      <c r="A1" t="s">
        <v>0</v>
      </c>
      <c r="B1" t="s">
        <v>1</v>
      </c>
    </row>
    <row r="2" spans="1:2">
      <c r="A2" s="1">
        <v>3000</v>
      </c>
      <c r="B2">
        <v>2</v>
      </c>
    </row>
    <row r="3" spans="1:2">
      <c r="A3">
        <v>5000</v>
      </c>
      <c r="B3">
        <v>5</v>
      </c>
    </row>
    <row r="4" spans="1:2">
      <c r="A4">
        <v>10000</v>
      </c>
      <c r="B4">
        <v>22</v>
      </c>
    </row>
    <row r="5" spans="1:2">
      <c r="A5">
        <v>15000</v>
      </c>
      <c r="B5">
        <v>54</v>
      </c>
    </row>
    <row r="6" spans="1:2">
      <c r="A6">
        <v>30000</v>
      </c>
      <c r="B6">
        <v>196</v>
      </c>
    </row>
    <row r="7" spans="1:2">
      <c r="A7">
        <v>60000</v>
      </c>
      <c r="B7">
        <v>839</v>
      </c>
    </row>
    <row r="9" spans="1:2">
      <c r="A9">
        <v>100000</v>
      </c>
      <c r="B9">
        <v>3971</v>
      </c>
    </row>
    <row r="10" spans="1:2">
      <c r="A10">
        <v>120000</v>
      </c>
      <c r="B10">
        <v>5006</v>
      </c>
    </row>
    <row r="11" spans="1:2">
      <c r="A11">
        <v>150000</v>
      </c>
      <c r="B11">
        <v>6463</v>
      </c>
    </row>
    <row r="12" spans="1:2">
      <c r="A12">
        <v>200000</v>
      </c>
      <c r="B12">
        <v>14155</v>
      </c>
    </row>
    <row r="13" spans="1:2">
      <c r="A13">
        <v>250000</v>
      </c>
      <c r="B13">
        <v>25751</v>
      </c>
    </row>
    <row r="14" spans="1:2">
      <c r="A14">
        <v>300000</v>
      </c>
      <c r="B14">
        <v>50446</v>
      </c>
    </row>
    <row r="20" spans="1:2">
      <c r="A20">
        <v>3000</v>
      </c>
      <c r="B20">
        <f>$B$38*A20^2+$B$39*A20+$B$40</f>
        <v>4.256190602</v>
      </c>
    </row>
    <row r="21" spans="1:2">
      <c r="A21">
        <v>5000</v>
      </c>
      <c r="B21">
        <f>$B$38*A21^2+$B$39*A21+$B$40</f>
        <v>6.54474392</v>
      </c>
    </row>
    <row r="22" spans="1:2">
      <c r="A22">
        <v>10000</v>
      </c>
      <c r="B22">
        <f>$B$38*A22^2+$B$39*A22+$B$40</f>
        <v>20.84897292</v>
      </c>
    </row>
    <row r="23" spans="1:2">
      <c r="A23">
        <v>15000</v>
      </c>
      <c r="B23">
        <f>$B$38*A23^2+$B$39*A23+$B$40</f>
        <v>47.41441007</v>
      </c>
    </row>
    <row r="24" spans="1:2">
      <c r="A24">
        <v>30000</v>
      </c>
      <c r="B24">
        <f>$B$38*A24^2+$B$39*A24+$B$40</f>
        <v>200.67797042</v>
      </c>
    </row>
    <row r="25" spans="1:2">
      <c r="A25">
        <v>60000</v>
      </c>
      <c r="B25">
        <f>$B$38*A25^2+$B$39*A25+$B$40</f>
        <v>838.25771117</v>
      </c>
    </row>
    <row r="26" spans="1:2">
      <c r="A26">
        <v>100000</v>
      </c>
      <c r="B26">
        <f>$B$38*A26^2+$B$39*A26+$B$40</f>
        <v>2374.99168857</v>
      </c>
    </row>
    <row r="27" spans="1:2">
      <c r="A27">
        <v>120000</v>
      </c>
      <c r="B27">
        <f>$B$38*A27^2+$B$39*A27+$B$40</f>
        <v>3437.62767287</v>
      </c>
    </row>
    <row r="28" spans="1:2">
      <c r="A28">
        <v>150000</v>
      </c>
      <c r="B28">
        <f>$B$38*A28^2+$B$39*A28+$B$40</f>
        <v>5399.41789382</v>
      </c>
    </row>
    <row r="29" spans="1:2">
      <c r="A29">
        <v>200000</v>
      </c>
      <c r="B29">
        <f>$B$38*A29^2+$B$39*A29+$B$40</f>
        <v>9649.96491407</v>
      </c>
    </row>
    <row r="30" spans="1:2">
      <c r="A30">
        <v>250000</v>
      </c>
      <c r="B30">
        <f>$B$38*A30^2+$B$39*A30+$B$40</f>
        <v>15126.63274932</v>
      </c>
    </row>
    <row r="31" spans="1:2">
      <c r="A31">
        <v>300000</v>
      </c>
      <c r="B31">
        <f>$B$38*A31^2+$B$39*A31+$B$40</f>
        <v>21829.42139957</v>
      </c>
    </row>
    <row r="33" spans="1:1">
      <c r="A33" s="2"/>
    </row>
    <row r="38" spans="1:2">
      <c r="A38" s="2" t="s">
        <v>2</v>
      </c>
      <c r="B38" s="3">
        <v>2.45224163e-7</v>
      </c>
    </row>
    <row r="39" spans="1:2">
      <c r="A39" s="2" t="s">
        <v>3</v>
      </c>
      <c r="B39" s="3">
        <v>-0.000817516645</v>
      </c>
    </row>
    <row r="40" spans="1:2">
      <c r="A40" s="2" t="s">
        <v>4</v>
      </c>
      <c r="B40" s="3">
        <v>4.50172307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k=n (n)</vt:lpstr>
      <vt:lpstr>k=n (nlog2n)</vt:lpstr>
      <vt:lpstr>k=1 (n^2)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pacifi5t</dc:creator>
  <cp:lastModifiedBy>pacifi5t</cp:lastModifiedBy>
  <dcterms:created xsi:type="dcterms:W3CDTF">2021-11-02T11:17:00Z</dcterms:created>
  <dcterms:modified xsi:type="dcterms:W3CDTF">2021-11-04T08:41:10Z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