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mil\Desktop\matura\informatyka\202212\4\"/>
    </mc:Choice>
  </mc:AlternateContent>
  <xr:revisionPtr revIDLastSave="0" documentId="13_ncr:1_{413D674D-3F94-49FF-AF7E-9F718EC0A99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NE" sheetId="3" r:id="rId1"/>
    <sheet name="41" sheetId="2" r:id="rId2"/>
    <sheet name="42" sheetId="4" r:id="rId3"/>
    <sheet name="43" sheetId="5" r:id="rId4"/>
  </sheets>
  <definedNames>
    <definedName name="ExternalData_1" localSheetId="1" hidden="1">'41'!$A$1:$B$366</definedName>
    <definedName name="ExternalData_1" localSheetId="2" hidden="1">'42'!$A$1:$B$366</definedName>
    <definedName name="ExternalData_1" localSheetId="3" hidden="1">'43'!$A$1:$B$366</definedName>
    <definedName name="ExternalData_1" localSheetId="0" hidden="1">DANE!$A$1:$B$366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5" l="1"/>
  <c r="P5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E366" i="5"/>
  <c r="C366" i="5"/>
  <c r="D366" i="5" s="1"/>
  <c r="F366" i="5" s="1"/>
  <c r="I366" i="5" s="1"/>
  <c r="E365" i="5"/>
  <c r="C365" i="5"/>
  <c r="E364" i="5"/>
  <c r="C364" i="5"/>
  <c r="E363" i="5"/>
  <c r="C363" i="5"/>
  <c r="D363" i="5" s="1"/>
  <c r="E362" i="5"/>
  <c r="C362" i="5"/>
  <c r="E361" i="5"/>
  <c r="C361" i="5"/>
  <c r="D361" i="5" s="1"/>
  <c r="F361" i="5" s="1"/>
  <c r="I361" i="5" s="1"/>
  <c r="K361" i="5" s="1"/>
  <c r="E360" i="5"/>
  <c r="C360" i="5"/>
  <c r="E359" i="5"/>
  <c r="C359" i="5"/>
  <c r="E358" i="5"/>
  <c r="C358" i="5"/>
  <c r="E357" i="5"/>
  <c r="C357" i="5"/>
  <c r="D357" i="5" s="1"/>
  <c r="F357" i="5" s="1"/>
  <c r="I357" i="5" s="1"/>
  <c r="K357" i="5" s="1"/>
  <c r="E356" i="5"/>
  <c r="C356" i="5"/>
  <c r="E355" i="5"/>
  <c r="C355" i="5"/>
  <c r="D355" i="5" s="1"/>
  <c r="E354" i="5"/>
  <c r="C354" i="5"/>
  <c r="D354" i="5" s="1"/>
  <c r="F354" i="5" s="1"/>
  <c r="I354" i="5" s="1"/>
  <c r="K354" i="5" s="1"/>
  <c r="E353" i="5"/>
  <c r="C353" i="5"/>
  <c r="E352" i="5"/>
  <c r="C352" i="5"/>
  <c r="E351" i="5"/>
  <c r="C351" i="5"/>
  <c r="D351" i="5" s="1"/>
  <c r="E350" i="5"/>
  <c r="C350" i="5"/>
  <c r="E349" i="5"/>
  <c r="C349" i="5"/>
  <c r="E348" i="5"/>
  <c r="C348" i="5"/>
  <c r="D348" i="5" s="1"/>
  <c r="F348" i="5" s="1"/>
  <c r="I348" i="5" s="1"/>
  <c r="K348" i="5" s="1"/>
  <c r="E347" i="5"/>
  <c r="C347" i="5"/>
  <c r="E346" i="5"/>
  <c r="C346" i="5"/>
  <c r="E345" i="5"/>
  <c r="C345" i="5"/>
  <c r="E344" i="5"/>
  <c r="C344" i="5"/>
  <c r="E343" i="5"/>
  <c r="C343" i="5"/>
  <c r="E342" i="5"/>
  <c r="C342" i="5"/>
  <c r="E341" i="5"/>
  <c r="C341" i="5"/>
  <c r="D341" i="5" s="1"/>
  <c r="F341" i="5" s="1"/>
  <c r="I341" i="5" s="1"/>
  <c r="K341" i="5" s="1"/>
  <c r="E340" i="5"/>
  <c r="C340" i="5"/>
  <c r="D340" i="5" s="1"/>
  <c r="F340" i="5" s="1"/>
  <c r="I340" i="5" s="1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D331" i="5" s="1"/>
  <c r="E330" i="5"/>
  <c r="C330" i="5"/>
  <c r="D330" i="5" s="1"/>
  <c r="F330" i="5" s="1"/>
  <c r="I330" i="5" s="1"/>
  <c r="K330" i="5" s="1"/>
  <c r="E329" i="5"/>
  <c r="C329" i="5"/>
  <c r="E328" i="5"/>
  <c r="C328" i="5"/>
  <c r="E327" i="5"/>
  <c r="C327" i="5"/>
  <c r="D327" i="5" s="1"/>
  <c r="E326" i="5"/>
  <c r="C326" i="5"/>
  <c r="D326" i="5" s="1"/>
  <c r="F326" i="5" s="1"/>
  <c r="I326" i="5" s="1"/>
  <c r="K326" i="5" s="1"/>
  <c r="E325" i="5"/>
  <c r="C325" i="5"/>
  <c r="D325" i="5" s="1"/>
  <c r="F325" i="5" s="1"/>
  <c r="I325" i="5" s="1"/>
  <c r="K325" i="5" s="1"/>
  <c r="E324" i="5"/>
  <c r="C324" i="5"/>
  <c r="D324" i="5" s="1"/>
  <c r="F324" i="5" s="1"/>
  <c r="I324" i="5" s="1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D316" i="5" s="1"/>
  <c r="F316" i="5" s="1"/>
  <c r="I316" i="5" s="1"/>
  <c r="K316" i="5" s="1"/>
  <c r="E315" i="5"/>
  <c r="C315" i="5"/>
  <c r="D315" i="5" s="1"/>
  <c r="F315" i="5" s="1"/>
  <c r="I315" i="5" s="1"/>
  <c r="K315" i="5" s="1"/>
  <c r="E314" i="5"/>
  <c r="C314" i="5"/>
  <c r="D314" i="5" s="1"/>
  <c r="F314" i="5" s="1"/>
  <c r="I314" i="5" s="1"/>
  <c r="K314" i="5" s="1"/>
  <c r="E313" i="5"/>
  <c r="C313" i="5"/>
  <c r="D313" i="5" s="1"/>
  <c r="F313" i="5" s="1"/>
  <c r="I313" i="5" s="1"/>
  <c r="K313" i="5" s="1"/>
  <c r="E312" i="5"/>
  <c r="C312" i="5"/>
  <c r="D312" i="5" s="1"/>
  <c r="F312" i="5" s="1"/>
  <c r="I312" i="5" s="1"/>
  <c r="E311" i="5"/>
  <c r="C311" i="5"/>
  <c r="D311" i="5" s="1"/>
  <c r="F311" i="5" s="1"/>
  <c r="I311" i="5" s="1"/>
  <c r="K311" i="5" s="1"/>
  <c r="E310" i="5"/>
  <c r="C310" i="5"/>
  <c r="D310" i="5" s="1"/>
  <c r="F310" i="5" s="1"/>
  <c r="I310" i="5" s="1"/>
  <c r="K310" i="5" s="1"/>
  <c r="E309" i="5"/>
  <c r="C309" i="5"/>
  <c r="D309" i="5" s="1"/>
  <c r="F309" i="5" s="1"/>
  <c r="I309" i="5" s="1"/>
  <c r="K309" i="5" s="1"/>
  <c r="E308" i="5"/>
  <c r="C308" i="5"/>
  <c r="D308" i="5" s="1"/>
  <c r="F308" i="5" s="1"/>
  <c r="I308" i="5" s="1"/>
  <c r="K308" i="5" s="1"/>
  <c r="E307" i="5"/>
  <c r="C307" i="5"/>
  <c r="E306" i="5"/>
  <c r="C306" i="5"/>
  <c r="E305" i="5"/>
  <c r="C305" i="5"/>
  <c r="E304" i="5"/>
  <c r="C304" i="5"/>
  <c r="E303" i="5"/>
  <c r="C303" i="5"/>
  <c r="E302" i="5"/>
  <c r="C302" i="5"/>
  <c r="D302" i="5" s="1"/>
  <c r="F302" i="5" s="1"/>
  <c r="I302" i="5" s="1"/>
  <c r="K302" i="5" s="1"/>
  <c r="E301" i="5"/>
  <c r="C301" i="5"/>
  <c r="D301" i="5" s="1"/>
  <c r="E300" i="5"/>
  <c r="C300" i="5"/>
  <c r="D300" i="5" s="1"/>
  <c r="F300" i="5" s="1"/>
  <c r="I300" i="5" s="1"/>
  <c r="K300" i="5" s="1"/>
  <c r="E299" i="5"/>
  <c r="C299" i="5"/>
  <c r="D299" i="5" s="1"/>
  <c r="F299" i="5" s="1"/>
  <c r="I299" i="5" s="1"/>
  <c r="K299" i="5" s="1"/>
  <c r="E298" i="5"/>
  <c r="C298" i="5"/>
  <c r="D298" i="5" s="1"/>
  <c r="F298" i="5" s="1"/>
  <c r="I298" i="5" s="1"/>
  <c r="K298" i="5" s="1"/>
  <c r="E297" i="5"/>
  <c r="C297" i="5"/>
  <c r="D297" i="5" s="1"/>
  <c r="F297" i="5" s="1"/>
  <c r="I297" i="5" s="1"/>
  <c r="K297" i="5" s="1"/>
  <c r="E296" i="5"/>
  <c r="D296" i="5"/>
  <c r="F296" i="5" s="1"/>
  <c r="I296" i="5" s="1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D286" i="5" s="1"/>
  <c r="F286" i="5" s="1"/>
  <c r="I286" i="5" s="1"/>
  <c r="K286" i="5" s="1"/>
  <c r="E285" i="5"/>
  <c r="C285" i="5"/>
  <c r="D285" i="5" s="1"/>
  <c r="F285" i="5" s="1"/>
  <c r="I285" i="5" s="1"/>
  <c r="K285" i="5" s="1"/>
  <c r="E284" i="5"/>
  <c r="C284" i="5"/>
  <c r="D284" i="5" s="1"/>
  <c r="F284" i="5" s="1"/>
  <c r="I284" i="5" s="1"/>
  <c r="K284" i="5" s="1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D277" i="5" s="1"/>
  <c r="F277" i="5" s="1"/>
  <c r="I277" i="5" s="1"/>
  <c r="K277" i="5" s="1"/>
  <c r="E276" i="5"/>
  <c r="C276" i="5"/>
  <c r="D276" i="5" s="1"/>
  <c r="F276" i="5" s="1"/>
  <c r="I276" i="5" s="1"/>
  <c r="K276" i="5" s="1"/>
  <c r="E275" i="5"/>
  <c r="C275" i="5"/>
  <c r="D275" i="5" s="1"/>
  <c r="F275" i="5" s="1"/>
  <c r="I275" i="5" s="1"/>
  <c r="K275" i="5" s="1"/>
  <c r="C274" i="5"/>
  <c r="D274" i="5" s="1"/>
  <c r="F274" i="5" s="1"/>
  <c r="I274" i="5" s="1"/>
  <c r="K274" i="5" s="1"/>
  <c r="C273" i="5"/>
  <c r="D273" i="5" s="1"/>
  <c r="F273" i="5" s="1"/>
  <c r="I273" i="5" s="1"/>
  <c r="K273" i="5" s="1"/>
  <c r="C272" i="5"/>
  <c r="C271" i="5"/>
  <c r="C270" i="5"/>
  <c r="C269" i="5"/>
  <c r="C268" i="5"/>
  <c r="C267" i="5"/>
  <c r="C266" i="5"/>
  <c r="C265" i="5"/>
  <c r="D265" i="5" s="1"/>
  <c r="F265" i="5" s="1"/>
  <c r="I265" i="5" s="1"/>
  <c r="K265" i="5" s="1"/>
  <c r="C264" i="5"/>
  <c r="D264" i="5" s="1"/>
  <c r="F264" i="5" s="1"/>
  <c r="I264" i="5" s="1"/>
  <c r="C263" i="5"/>
  <c r="D263" i="5" s="1"/>
  <c r="F263" i="5" s="1"/>
  <c r="I263" i="5" s="1"/>
  <c r="K263" i="5" s="1"/>
  <c r="C262" i="5"/>
  <c r="C261" i="5"/>
  <c r="C260" i="5"/>
  <c r="C259" i="5"/>
  <c r="C258" i="5"/>
  <c r="C257" i="5"/>
  <c r="D257" i="5" s="1"/>
  <c r="F257" i="5" s="1"/>
  <c r="I257" i="5" s="1"/>
  <c r="K257" i="5" s="1"/>
  <c r="C256" i="5"/>
  <c r="D256" i="5" s="1"/>
  <c r="F256" i="5" s="1"/>
  <c r="I256" i="5" s="1"/>
  <c r="C255" i="5"/>
  <c r="C254" i="5"/>
  <c r="C253" i="5"/>
  <c r="C252" i="5"/>
  <c r="C251" i="5"/>
  <c r="D251" i="5" s="1"/>
  <c r="F251" i="5" s="1"/>
  <c r="I251" i="5" s="1"/>
  <c r="K251" i="5" s="1"/>
  <c r="C250" i="5"/>
  <c r="D250" i="5" s="1"/>
  <c r="F250" i="5" s="1"/>
  <c r="I250" i="5" s="1"/>
  <c r="K250" i="5" s="1"/>
  <c r="C249" i="5"/>
  <c r="D249" i="5" s="1"/>
  <c r="F249" i="5" s="1"/>
  <c r="I249" i="5" s="1"/>
  <c r="K249" i="5" s="1"/>
  <c r="C248" i="5"/>
  <c r="D248" i="5" s="1"/>
  <c r="F248" i="5" s="1"/>
  <c r="I248" i="5" s="1"/>
  <c r="C247" i="5"/>
  <c r="D247" i="5" s="1"/>
  <c r="F247" i="5" s="1"/>
  <c r="I247" i="5" s="1"/>
  <c r="K247" i="5" s="1"/>
  <c r="C246" i="5"/>
  <c r="D246" i="5" s="1"/>
  <c r="F246" i="5" s="1"/>
  <c r="I246" i="5" s="1"/>
  <c r="K246" i="5" s="1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D224" i="5" s="1"/>
  <c r="C223" i="5"/>
  <c r="D223" i="5" s="1"/>
  <c r="F223" i="5" s="1"/>
  <c r="I223" i="5" s="1"/>
  <c r="K223" i="5" s="1"/>
  <c r="C222" i="5"/>
  <c r="D222" i="5" s="1"/>
  <c r="F222" i="5" s="1"/>
  <c r="I222" i="5" s="1"/>
  <c r="K222" i="5" s="1"/>
  <c r="C221" i="5"/>
  <c r="D221" i="5" s="1"/>
  <c r="F221" i="5" s="1"/>
  <c r="I221" i="5" s="1"/>
  <c r="K221" i="5" s="1"/>
  <c r="C220" i="5"/>
  <c r="C219" i="5"/>
  <c r="C218" i="5"/>
  <c r="C217" i="5"/>
  <c r="C216" i="5"/>
  <c r="C215" i="5"/>
  <c r="C214" i="5"/>
  <c r="C213" i="5"/>
  <c r="C212" i="5"/>
  <c r="C211" i="5"/>
  <c r="C210" i="5"/>
  <c r="C209" i="5"/>
  <c r="D209" i="5" s="1"/>
  <c r="F209" i="5" s="1"/>
  <c r="I209" i="5" s="1"/>
  <c r="K209" i="5" s="1"/>
  <c r="C208" i="5"/>
  <c r="D208" i="5" s="1"/>
  <c r="F208" i="5" s="1"/>
  <c r="I208" i="5" s="1"/>
  <c r="C207" i="5"/>
  <c r="D207" i="5" s="1"/>
  <c r="F207" i="5" s="1"/>
  <c r="I207" i="5" s="1"/>
  <c r="K207" i="5" s="1"/>
  <c r="C206" i="5"/>
  <c r="C205" i="5"/>
  <c r="C204" i="5"/>
  <c r="D204" i="5" s="1"/>
  <c r="C203" i="5"/>
  <c r="D203" i="5" s="1"/>
  <c r="F203" i="5" s="1"/>
  <c r="I203" i="5" s="1"/>
  <c r="K203" i="5" s="1"/>
  <c r="C202" i="5"/>
  <c r="D202" i="5" s="1"/>
  <c r="F202" i="5" s="1"/>
  <c r="I202" i="5" s="1"/>
  <c r="K202" i="5" s="1"/>
  <c r="C201" i="5"/>
  <c r="D201" i="5" s="1"/>
  <c r="F201" i="5" s="1"/>
  <c r="I201" i="5" s="1"/>
  <c r="K201" i="5" s="1"/>
  <c r="C200" i="5"/>
  <c r="D200" i="5" s="1"/>
  <c r="F200" i="5" s="1"/>
  <c r="I200" i="5" s="1"/>
  <c r="C199" i="5"/>
  <c r="D199" i="5" s="1"/>
  <c r="F199" i="5" s="1"/>
  <c r="I199" i="5" s="1"/>
  <c r="K199" i="5" s="1"/>
  <c r="C198" i="5"/>
  <c r="C197" i="5"/>
  <c r="C196" i="5"/>
  <c r="C195" i="5"/>
  <c r="C194" i="5"/>
  <c r="D194" i="5" s="1"/>
  <c r="F194" i="5" s="1"/>
  <c r="I194" i="5" s="1"/>
  <c r="K194" i="5" s="1"/>
  <c r="C193" i="5"/>
  <c r="D193" i="5" s="1"/>
  <c r="F193" i="5" s="1"/>
  <c r="I193" i="5" s="1"/>
  <c r="K193" i="5" s="1"/>
  <c r="C192" i="5"/>
  <c r="C191" i="5"/>
  <c r="C190" i="5"/>
  <c r="C189" i="5"/>
  <c r="D189" i="5" s="1"/>
  <c r="F189" i="5" s="1"/>
  <c r="I189" i="5" s="1"/>
  <c r="K189" i="5" s="1"/>
  <c r="C188" i="5"/>
  <c r="D188" i="5" s="1"/>
  <c r="F188" i="5" s="1"/>
  <c r="I188" i="5" s="1"/>
  <c r="K188" i="5" s="1"/>
  <c r="C187" i="5"/>
  <c r="C186" i="5"/>
  <c r="C185" i="5"/>
  <c r="C184" i="5"/>
  <c r="C183" i="5"/>
  <c r="C182" i="5"/>
  <c r="C181" i="5"/>
  <c r="C180" i="5"/>
  <c r="D180" i="5" s="1"/>
  <c r="C179" i="5"/>
  <c r="D179" i="5" s="1"/>
  <c r="F179" i="5" s="1"/>
  <c r="I179" i="5" s="1"/>
  <c r="K179" i="5" s="1"/>
  <c r="C178" i="5"/>
  <c r="D178" i="5" s="1"/>
  <c r="F178" i="5" s="1"/>
  <c r="I178" i="5" s="1"/>
  <c r="K178" i="5" s="1"/>
  <c r="C177" i="5"/>
  <c r="C176" i="5"/>
  <c r="C175" i="5"/>
  <c r="C174" i="5"/>
  <c r="C173" i="5"/>
  <c r="C172" i="5"/>
  <c r="C171" i="5"/>
  <c r="C170" i="5"/>
  <c r="C169" i="5"/>
  <c r="D169" i="5" s="1"/>
  <c r="F169" i="5" s="1"/>
  <c r="I169" i="5" s="1"/>
  <c r="K169" i="5" s="1"/>
  <c r="C168" i="5"/>
  <c r="C167" i="5"/>
  <c r="C166" i="5"/>
  <c r="C165" i="5"/>
  <c r="C164" i="5"/>
  <c r="C163" i="5"/>
  <c r="C162" i="5"/>
  <c r="C161" i="5"/>
  <c r="C160" i="5"/>
  <c r="C159" i="5"/>
  <c r="C158" i="5"/>
  <c r="D158" i="5" s="1"/>
  <c r="F158" i="5" s="1"/>
  <c r="I158" i="5" s="1"/>
  <c r="K158" i="5" s="1"/>
  <c r="C157" i="5"/>
  <c r="D157" i="5" s="1"/>
  <c r="F157" i="5" s="1"/>
  <c r="I157" i="5" s="1"/>
  <c r="K157" i="5" s="1"/>
  <c r="C156" i="5"/>
  <c r="D156" i="5" s="1"/>
  <c r="F156" i="5" s="1"/>
  <c r="I156" i="5" s="1"/>
  <c r="K156" i="5" s="1"/>
  <c r="C155" i="5"/>
  <c r="D155" i="5" s="1"/>
  <c r="F155" i="5" s="1"/>
  <c r="I155" i="5" s="1"/>
  <c r="K155" i="5" s="1"/>
  <c r="C154" i="5"/>
  <c r="D154" i="5" s="1"/>
  <c r="F154" i="5" s="1"/>
  <c r="I154" i="5" s="1"/>
  <c r="K154" i="5" s="1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D140" i="5" s="1"/>
  <c r="C139" i="5"/>
  <c r="D139" i="5" s="1"/>
  <c r="F139" i="5" s="1"/>
  <c r="I139" i="5" s="1"/>
  <c r="K139" i="5" s="1"/>
  <c r="C138" i="5"/>
  <c r="D138" i="5" s="1"/>
  <c r="F138" i="5" s="1"/>
  <c r="I138" i="5" s="1"/>
  <c r="K138" i="5" s="1"/>
  <c r="C137" i="5"/>
  <c r="D137" i="5" s="1"/>
  <c r="F137" i="5" s="1"/>
  <c r="I137" i="5" s="1"/>
  <c r="K137" i="5" s="1"/>
  <c r="C136" i="5"/>
  <c r="C135" i="5"/>
  <c r="C134" i="5"/>
  <c r="C133" i="5"/>
  <c r="C132" i="5"/>
  <c r="D132" i="5" s="1"/>
  <c r="C131" i="5"/>
  <c r="D131" i="5" s="1"/>
  <c r="F131" i="5" s="1"/>
  <c r="I131" i="5" s="1"/>
  <c r="K131" i="5" s="1"/>
  <c r="C130" i="5"/>
  <c r="C129" i="5"/>
  <c r="C128" i="5"/>
  <c r="C127" i="5"/>
  <c r="C126" i="5"/>
  <c r="C125" i="5"/>
  <c r="C124" i="5"/>
  <c r="D124" i="5" s="1"/>
  <c r="C123" i="5"/>
  <c r="D123" i="5" s="1"/>
  <c r="F123" i="5" s="1"/>
  <c r="I123" i="5" s="1"/>
  <c r="K123" i="5" s="1"/>
  <c r="C122" i="5"/>
  <c r="D122" i="5" s="1"/>
  <c r="F122" i="5" s="1"/>
  <c r="I122" i="5" s="1"/>
  <c r="K122" i="5" s="1"/>
  <c r="C121" i="5"/>
  <c r="D121" i="5" s="1"/>
  <c r="F121" i="5" s="1"/>
  <c r="I121" i="5" s="1"/>
  <c r="K121" i="5" s="1"/>
  <c r="C120" i="5"/>
  <c r="D120" i="5" s="1"/>
  <c r="F120" i="5" s="1"/>
  <c r="I120" i="5" s="1"/>
  <c r="K120" i="5" s="1"/>
  <c r="C119" i="5"/>
  <c r="D119" i="5" s="1"/>
  <c r="F119" i="5" s="1"/>
  <c r="I119" i="5" s="1"/>
  <c r="K119" i="5" s="1"/>
  <c r="C118" i="5"/>
  <c r="C117" i="5"/>
  <c r="C116" i="5"/>
  <c r="C115" i="5"/>
  <c r="C114" i="5"/>
  <c r="C113" i="5"/>
  <c r="C112" i="5"/>
  <c r="C111" i="5"/>
  <c r="C110" i="5"/>
  <c r="C109" i="5"/>
  <c r="C108" i="5"/>
  <c r="D108" i="5" s="1"/>
  <c r="C107" i="5"/>
  <c r="D107" i="5" s="1"/>
  <c r="F107" i="5" s="1"/>
  <c r="I107" i="5" s="1"/>
  <c r="K107" i="5" s="1"/>
  <c r="C106" i="5"/>
  <c r="D106" i="5" s="1"/>
  <c r="F106" i="5" s="1"/>
  <c r="I106" i="5" s="1"/>
  <c r="K106" i="5" s="1"/>
  <c r="C105" i="5"/>
  <c r="C104" i="5"/>
  <c r="D104" i="5" s="1"/>
  <c r="C103" i="5"/>
  <c r="C102" i="5"/>
  <c r="C101" i="5"/>
  <c r="C100" i="5"/>
  <c r="C99" i="5"/>
  <c r="C98" i="5"/>
  <c r="D98" i="5" s="1"/>
  <c r="F98" i="5" s="1"/>
  <c r="I98" i="5" s="1"/>
  <c r="K98" i="5" s="1"/>
  <c r="C97" i="5"/>
  <c r="D97" i="5" s="1"/>
  <c r="F97" i="5" s="1"/>
  <c r="I97" i="5" s="1"/>
  <c r="K97" i="5" s="1"/>
  <c r="C96" i="5"/>
  <c r="C95" i="5"/>
  <c r="C94" i="5"/>
  <c r="C93" i="5"/>
  <c r="D93" i="5" s="1"/>
  <c r="F93" i="5" s="1"/>
  <c r="I93" i="5" s="1"/>
  <c r="K93" i="5" s="1"/>
  <c r="C92" i="5"/>
  <c r="D92" i="5" s="1"/>
  <c r="F92" i="5" s="1"/>
  <c r="I92" i="5" s="1"/>
  <c r="K92" i="5" s="1"/>
  <c r="E91" i="5"/>
  <c r="C91" i="5"/>
  <c r="D91" i="5" s="1"/>
  <c r="F91" i="5" s="1"/>
  <c r="I91" i="5" s="1"/>
  <c r="K91" i="5" s="1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D82" i="5" s="1"/>
  <c r="E81" i="5"/>
  <c r="C81" i="5"/>
  <c r="D81" i="5" s="1"/>
  <c r="F81" i="5" s="1"/>
  <c r="I81" i="5" s="1"/>
  <c r="K81" i="5" s="1"/>
  <c r="E80" i="5"/>
  <c r="C80" i="5"/>
  <c r="D80" i="5" s="1"/>
  <c r="F80" i="5" s="1"/>
  <c r="I80" i="5" s="1"/>
  <c r="K80" i="5" s="1"/>
  <c r="E79" i="5"/>
  <c r="C79" i="5"/>
  <c r="D79" i="5" s="1"/>
  <c r="F79" i="5" s="1"/>
  <c r="I79" i="5" s="1"/>
  <c r="K79" i="5" s="1"/>
  <c r="E78" i="5"/>
  <c r="C78" i="5"/>
  <c r="D78" i="5" s="1"/>
  <c r="E77" i="5"/>
  <c r="C77" i="5"/>
  <c r="D77" i="5" s="1"/>
  <c r="F77" i="5" s="1"/>
  <c r="I77" i="5" s="1"/>
  <c r="K77" i="5" s="1"/>
  <c r="E76" i="5"/>
  <c r="C76" i="5"/>
  <c r="D76" i="5" s="1"/>
  <c r="F76" i="5" s="1"/>
  <c r="I76" i="5" s="1"/>
  <c r="K76" i="5" s="1"/>
  <c r="E75" i="5"/>
  <c r="C75" i="5"/>
  <c r="D75" i="5" s="1"/>
  <c r="F75" i="5" s="1"/>
  <c r="I75" i="5" s="1"/>
  <c r="K75" i="5" s="1"/>
  <c r="E74" i="5"/>
  <c r="C74" i="5"/>
  <c r="E73" i="5"/>
  <c r="C73" i="5"/>
  <c r="E72" i="5"/>
  <c r="C72" i="5"/>
  <c r="D72" i="5" s="1"/>
  <c r="F72" i="5" s="1"/>
  <c r="I72" i="5" s="1"/>
  <c r="K72" i="5" s="1"/>
  <c r="E71" i="5"/>
  <c r="C71" i="5"/>
  <c r="D71" i="5" s="1"/>
  <c r="F71" i="5" s="1"/>
  <c r="I71" i="5" s="1"/>
  <c r="K71" i="5" s="1"/>
  <c r="E70" i="5"/>
  <c r="C70" i="5"/>
  <c r="E69" i="5"/>
  <c r="C69" i="5"/>
  <c r="D69" i="5" s="1"/>
  <c r="F69" i="5" s="1"/>
  <c r="I69" i="5" s="1"/>
  <c r="K69" i="5" s="1"/>
  <c r="E68" i="5"/>
  <c r="C68" i="5"/>
  <c r="D68" i="5" s="1"/>
  <c r="F68" i="5" s="1"/>
  <c r="I68" i="5" s="1"/>
  <c r="K68" i="5" s="1"/>
  <c r="E67" i="5"/>
  <c r="C67" i="5"/>
  <c r="E66" i="5"/>
  <c r="C66" i="5"/>
  <c r="E65" i="5"/>
  <c r="C65" i="5"/>
  <c r="D65" i="5" s="1"/>
  <c r="F65" i="5" s="1"/>
  <c r="I65" i="5" s="1"/>
  <c r="K65" i="5" s="1"/>
  <c r="E64" i="5"/>
  <c r="C64" i="5"/>
  <c r="D64" i="5" s="1"/>
  <c r="F64" i="5" s="1"/>
  <c r="I64" i="5" s="1"/>
  <c r="K64" i="5" s="1"/>
  <c r="E63" i="5"/>
  <c r="C63" i="5"/>
  <c r="D63" i="5" s="1"/>
  <c r="F63" i="5" s="1"/>
  <c r="I63" i="5" s="1"/>
  <c r="K63" i="5" s="1"/>
  <c r="E62" i="5"/>
  <c r="C62" i="5"/>
  <c r="E61" i="5"/>
  <c r="C61" i="5"/>
  <c r="D61" i="5" s="1"/>
  <c r="F61" i="5" s="1"/>
  <c r="I61" i="5" s="1"/>
  <c r="K61" i="5" s="1"/>
  <c r="E60" i="5"/>
  <c r="C60" i="5"/>
  <c r="D60" i="5" s="1"/>
  <c r="F60" i="5" s="1"/>
  <c r="I60" i="5" s="1"/>
  <c r="K60" i="5" s="1"/>
  <c r="E59" i="5"/>
  <c r="C59" i="5"/>
  <c r="E58" i="5"/>
  <c r="C58" i="5"/>
  <c r="D58" i="5" s="1"/>
  <c r="E57" i="5"/>
  <c r="C57" i="5"/>
  <c r="E56" i="5"/>
  <c r="C56" i="5"/>
  <c r="E55" i="5"/>
  <c r="C55" i="5"/>
  <c r="E54" i="5"/>
  <c r="C54" i="5"/>
  <c r="D54" i="5" s="1"/>
  <c r="E53" i="5"/>
  <c r="C53" i="5"/>
  <c r="E52" i="5"/>
  <c r="C52" i="5"/>
  <c r="E51" i="5"/>
  <c r="C51" i="5"/>
  <c r="D51" i="5" s="1"/>
  <c r="E50" i="5"/>
  <c r="C50" i="5"/>
  <c r="E49" i="5"/>
  <c r="C49" i="5"/>
  <c r="E48" i="5"/>
  <c r="C48" i="5"/>
  <c r="D48" i="5" s="1"/>
  <c r="E47" i="5"/>
  <c r="C47" i="5"/>
  <c r="D47" i="5" s="1"/>
  <c r="F47" i="5" s="1"/>
  <c r="I47" i="5" s="1"/>
  <c r="K47" i="5" s="1"/>
  <c r="E46" i="5"/>
  <c r="C46" i="5"/>
  <c r="D46" i="5" s="1"/>
  <c r="E45" i="5"/>
  <c r="C45" i="5"/>
  <c r="D45" i="5" s="1"/>
  <c r="F45" i="5" s="1"/>
  <c r="I45" i="5" s="1"/>
  <c r="K45" i="5" s="1"/>
  <c r="E44" i="5"/>
  <c r="C44" i="5"/>
  <c r="D44" i="5" s="1"/>
  <c r="F44" i="5" s="1"/>
  <c r="I44" i="5" s="1"/>
  <c r="K44" i="5" s="1"/>
  <c r="E43" i="5"/>
  <c r="C43" i="5"/>
  <c r="D43" i="5" s="1"/>
  <c r="F43" i="5" s="1"/>
  <c r="I43" i="5" s="1"/>
  <c r="K43" i="5" s="1"/>
  <c r="E42" i="5"/>
  <c r="C42" i="5"/>
  <c r="E41" i="5"/>
  <c r="C41" i="5"/>
  <c r="E40" i="5"/>
  <c r="C40" i="5"/>
  <c r="E39" i="5"/>
  <c r="C39" i="5"/>
  <c r="D39" i="5" s="1"/>
  <c r="F39" i="5" s="1"/>
  <c r="I39" i="5" s="1"/>
  <c r="K39" i="5" s="1"/>
  <c r="E38" i="5"/>
  <c r="C38" i="5"/>
  <c r="E37" i="5"/>
  <c r="C37" i="5"/>
  <c r="D37" i="5" s="1"/>
  <c r="F37" i="5" s="1"/>
  <c r="I37" i="5" s="1"/>
  <c r="K37" i="5" s="1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D28" i="5" s="1"/>
  <c r="F28" i="5" s="1"/>
  <c r="I28" i="5" s="1"/>
  <c r="K28" i="5" s="1"/>
  <c r="E27" i="5"/>
  <c r="C27" i="5"/>
  <c r="D27" i="5" s="1"/>
  <c r="F27" i="5" s="1"/>
  <c r="I27" i="5" s="1"/>
  <c r="K27" i="5" s="1"/>
  <c r="E26" i="5"/>
  <c r="C26" i="5"/>
  <c r="D26" i="5" s="1"/>
  <c r="E25" i="5"/>
  <c r="C25" i="5"/>
  <c r="D25" i="5" s="1"/>
  <c r="F25" i="5" s="1"/>
  <c r="I25" i="5" s="1"/>
  <c r="K25" i="5" s="1"/>
  <c r="E24" i="5"/>
  <c r="C24" i="5"/>
  <c r="D24" i="5" s="1"/>
  <c r="F24" i="5" s="1"/>
  <c r="I24" i="5" s="1"/>
  <c r="K24" i="5" s="1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D14" i="5" s="1"/>
  <c r="F14" i="5" s="1"/>
  <c r="I14" i="5" s="1"/>
  <c r="K14" i="5" s="1"/>
  <c r="E13" i="5"/>
  <c r="D13" i="5"/>
  <c r="F13" i="5" s="1"/>
  <c r="I13" i="5" s="1"/>
  <c r="K13" i="5" s="1"/>
  <c r="C13" i="5"/>
  <c r="E12" i="5"/>
  <c r="C12" i="5"/>
  <c r="D12" i="5" s="1"/>
  <c r="F12" i="5" s="1"/>
  <c r="I12" i="5" s="1"/>
  <c r="E11" i="5"/>
  <c r="C11" i="5"/>
  <c r="D11" i="5" s="1"/>
  <c r="F11" i="5" s="1"/>
  <c r="I11" i="5" s="1"/>
  <c r="K11" i="5" s="1"/>
  <c r="E10" i="5"/>
  <c r="C10" i="5"/>
  <c r="D10" i="5" s="1"/>
  <c r="F10" i="5" s="1"/>
  <c r="I10" i="5" s="1"/>
  <c r="K10" i="5" s="1"/>
  <c r="E9" i="5"/>
  <c r="C9" i="5"/>
  <c r="D9" i="5" s="1"/>
  <c r="F9" i="5" s="1"/>
  <c r="I9" i="5" s="1"/>
  <c r="K9" i="5" s="1"/>
  <c r="E8" i="5"/>
  <c r="C8" i="5"/>
  <c r="E7" i="5"/>
  <c r="C7" i="5"/>
  <c r="E6" i="5"/>
  <c r="C6" i="5"/>
  <c r="E5" i="5"/>
  <c r="C5" i="5"/>
  <c r="E4" i="5"/>
  <c r="C4" i="5"/>
  <c r="E3" i="5"/>
  <c r="C3" i="5"/>
  <c r="D3" i="5" s="1"/>
  <c r="F3" i="5" s="1"/>
  <c r="I3" i="5" s="1"/>
  <c r="K3" i="5" s="1"/>
  <c r="E2" i="5"/>
  <c r="F2" i="5" s="1"/>
  <c r="I2" i="5" s="1"/>
  <c r="K2" i="5" s="1"/>
  <c r="L2" i="5" s="1"/>
  <c r="H2" i="5" s="1"/>
  <c r="G3" i="5" s="1"/>
  <c r="L3" i="5" s="1"/>
  <c r="H3" i="5" s="1"/>
  <c r="G4" i="5" s="1"/>
  <c r="C2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E366" i="4"/>
  <c r="C366" i="4"/>
  <c r="D366" i="4" s="1"/>
  <c r="F366" i="4" s="1"/>
  <c r="E365" i="4"/>
  <c r="C365" i="4"/>
  <c r="E364" i="4"/>
  <c r="C364" i="4"/>
  <c r="E363" i="4"/>
  <c r="C363" i="4"/>
  <c r="D363" i="4" s="1"/>
  <c r="E362" i="4"/>
  <c r="C362" i="4"/>
  <c r="E361" i="4"/>
  <c r="C361" i="4"/>
  <c r="D361" i="4" s="1"/>
  <c r="E360" i="4"/>
  <c r="C360" i="4"/>
  <c r="E359" i="4"/>
  <c r="C359" i="4"/>
  <c r="E358" i="4"/>
  <c r="C358" i="4"/>
  <c r="E357" i="4"/>
  <c r="C357" i="4"/>
  <c r="D357" i="4" s="1"/>
  <c r="E356" i="4"/>
  <c r="C356" i="4"/>
  <c r="E355" i="4"/>
  <c r="C355" i="4"/>
  <c r="D355" i="4" s="1"/>
  <c r="E354" i="4"/>
  <c r="C354" i="4"/>
  <c r="D354" i="4" s="1"/>
  <c r="F354" i="4" s="1"/>
  <c r="E353" i="4"/>
  <c r="C353" i="4"/>
  <c r="E352" i="4"/>
  <c r="C352" i="4"/>
  <c r="E351" i="4"/>
  <c r="C351" i="4"/>
  <c r="D351" i="4" s="1"/>
  <c r="E350" i="4"/>
  <c r="C350" i="4"/>
  <c r="E349" i="4"/>
  <c r="C349" i="4"/>
  <c r="E348" i="4"/>
  <c r="C348" i="4"/>
  <c r="D348" i="4" s="1"/>
  <c r="E347" i="4"/>
  <c r="C347" i="4"/>
  <c r="E346" i="4"/>
  <c r="C346" i="4"/>
  <c r="E345" i="4"/>
  <c r="C345" i="4"/>
  <c r="E344" i="4"/>
  <c r="C344" i="4"/>
  <c r="E343" i="4"/>
  <c r="C343" i="4"/>
  <c r="E342" i="4"/>
  <c r="C342" i="4"/>
  <c r="E341" i="4"/>
  <c r="D341" i="4"/>
  <c r="D342" i="4" s="1"/>
  <c r="D343" i="4" s="1"/>
  <c r="D344" i="4" s="1"/>
  <c r="D345" i="4" s="1"/>
  <c r="D346" i="4" s="1"/>
  <c r="D347" i="4" s="1"/>
  <c r="F347" i="4" s="1"/>
  <c r="C341" i="4"/>
  <c r="E340" i="4"/>
  <c r="D340" i="4"/>
  <c r="F340" i="4" s="1"/>
  <c r="C340" i="4"/>
  <c r="E339" i="4"/>
  <c r="C339" i="4"/>
  <c r="E338" i="4"/>
  <c r="C338" i="4"/>
  <c r="E337" i="4"/>
  <c r="C337" i="4"/>
  <c r="E336" i="4"/>
  <c r="C336" i="4"/>
  <c r="E335" i="4"/>
  <c r="C335" i="4"/>
  <c r="E334" i="4"/>
  <c r="C334" i="4"/>
  <c r="E333" i="4"/>
  <c r="C333" i="4"/>
  <c r="E332" i="4"/>
  <c r="C332" i="4"/>
  <c r="E331" i="4"/>
  <c r="C331" i="4"/>
  <c r="D331" i="4" s="1"/>
  <c r="E330" i="4"/>
  <c r="C330" i="4"/>
  <c r="D330" i="4" s="1"/>
  <c r="F330" i="4" s="1"/>
  <c r="E329" i="4"/>
  <c r="C329" i="4"/>
  <c r="E328" i="4"/>
  <c r="C328" i="4"/>
  <c r="E327" i="4"/>
  <c r="C327" i="4"/>
  <c r="D327" i="4" s="1"/>
  <c r="E326" i="4"/>
  <c r="C326" i="4"/>
  <c r="D326" i="4" s="1"/>
  <c r="F326" i="4" s="1"/>
  <c r="E325" i="4"/>
  <c r="C325" i="4"/>
  <c r="D325" i="4" s="1"/>
  <c r="F325" i="4" s="1"/>
  <c r="E324" i="4"/>
  <c r="C324" i="4"/>
  <c r="D324" i="4" s="1"/>
  <c r="F324" i="4" s="1"/>
  <c r="E323" i="4"/>
  <c r="C323" i="4"/>
  <c r="E322" i="4"/>
  <c r="C322" i="4"/>
  <c r="E321" i="4"/>
  <c r="C321" i="4"/>
  <c r="E320" i="4"/>
  <c r="C320" i="4"/>
  <c r="E319" i="4"/>
  <c r="C319" i="4"/>
  <c r="E318" i="4"/>
  <c r="C318" i="4"/>
  <c r="E317" i="4"/>
  <c r="C317" i="4"/>
  <c r="E316" i="4"/>
  <c r="D316" i="4"/>
  <c r="D317" i="4" s="1"/>
  <c r="D318" i="4" s="1"/>
  <c r="D319" i="4" s="1"/>
  <c r="D320" i="4" s="1"/>
  <c r="D321" i="4" s="1"/>
  <c r="D322" i="4" s="1"/>
  <c r="D323" i="4" s="1"/>
  <c r="F323" i="4" s="1"/>
  <c r="C316" i="4"/>
  <c r="E315" i="4"/>
  <c r="D315" i="4"/>
  <c r="F315" i="4" s="1"/>
  <c r="C315" i="4"/>
  <c r="E314" i="4"/>
  <c r="D314" i="4"/>
  <c r="F314" i="4" s="1"/>
  <c r="C314" i="4"/>
  <c r="E313" i="4"/>
  <c r="D313" i="4"/>
  <c r="F313" i="4" s="1"/>
  <c r="C313" i="4"/>
  <c r="E312" i="4"/>
  <c r="D312" i="4"/>
  <c r="F312" i="4" s="1"/>
  <c r="C312" i="4"/>
  <c r="E311" i="4"/>
  <c r="D311" i="4"/>
  <c r="F311" i="4" s="1"/>
  <c r="C311" i="4"/>
  <c r="E310" i="4"/>
  <c r="D310" i="4"/>
  <c r="F310" i="4" s="1"/>
  <c r="C310" i="4"/>
  <c r="E309" i="4"/>
  <c r="D309" i="4"/>
  <c r="F309" i="4" s="1"/>
  <c r="C309" i="4"/>
  <c r="E308" i="4"/>
  <c r="D308" i="4"/>
  <c r="F308" i="4" s="1"/>
  <c r="C308" i="4"/>
  <c r="E307" i="4"/>
  <c r="C307" i="4"/>
  <c r="E306" i="4"/>
  <c r="C306" i="4"/>
  <c r="E305" i="4"/>
  <c r="C305" i="4"/>
  <c r="E304" i="4"/>
  <c r="C304" i="4"/>
  <c r="E303" i="4"/>
  <c r="C303" i="4"/>
  <c r="F302" i="4"/>
  <c r="E302" i="4"/>
  <c r="D302" i="4"/>
  <c r="D303" i="4" s="1"/>
  <c r="C302" i="4"/>
  <c r="F301" i="4"/>
  <c r="E301" i="4"/>
  <c r="D301" i="4"/>
  <c r="C301" i="4"/>
  <c r="F300" i="4"/>
  <c r="E300" i="4"/>
  <c r="D300" i="4"/>
  <c r="C300" i="4"/>
  <c r="F299" i="4"/>
  <c r="E299" i="4"/>
  <c r="D299" i="4"/>
  <c r="C299" i="4"/>
  <c r="F298" i="4"/>
  <c r="E298" i="4"/>
  <c r="D298" i="4"/>
  <c r="C298" i="4"/>
  <c r="F297" i="4"/>
  <c r="E297" i="4"/>
  <c r="D297" i="4"/>
  <c r="C297" i="4"/>
  <c r="F296" i="4"/>
  <c r="E296" i="4"/>
  <c r="D296" i="4"/>
  <c r="C296" i="4"/>
  <c r="E295" i="4"/>
  <c r="C295" i="4"/>
  <c r="E294" i="4"/>
  <c r="C294" i="4"/>
  <c r="E293" i="4"/>
  <c r="C293" i="4"/>
  <c r="E292" i="4"/>
  <c r="C292" i="4"/>
  <c r="E291" i="4"/>
  <c r="C291" i="4"/>
  <c r="E290" i="4"/>
  <c r="C290" i="4"/>
  <c r="E289" i="4"/>
  <c r="C289" i="4"/>
  <c r="E288" i="4"/>
  <c r="C288" i="4"/>
  <c r="E287" i="4"/>
  <c r="C287" i="4"/>
  <c r="E286" i="4"/>
  <c r="C286" i="4"/>
  <c r="D286" i="4" s="1"/>
  <c r="E285" i="4"/>
  <c r="C285" i="4"/>
  <c r="D285" i="4" s="1"/>
  <c r="F285" i="4" s="1"/>
  <c r="E284" i="4"/>
  <c r="C284" i="4"/>
  <c r="D284" i="4" s="1"/>
  <c r="F284" i="4" s="1"/>
  <c r="E283" i="4"/>
  <c r="C283" i="4"/>
  <c r="E282" i="4"/>
  <c r="C282" i="4"/>
  <c r="E281" i="4"/>
  <c r="C281" i="4"/>
  <c r="E280" i="4"/>
  <c r="C280" i="4"/>
  <c r="E279" i="4"/>
  <c r="C279" i="4"/>
  <c r="E278" i="4"/>
  <c r="C278" i="4"/>
  <c r="E277" i="4"/>
  <c r="D277" i="4"/>
  <c r="D278" i="4" s="1"/>
  <c r="D279" i="4" s="1"/>
  <c r="D280" i="4" s="1"/>
  <c r="D281" i="4" s="1"/>
  <c r="D282" i="4" s="1"/>
  <c r="D283" i="4" s="1"/>
  <c r="F283" i="4" s="1"/>
  <c r="C277" i="4"/>
  <c r="E276" i="4"/>
  <c r="D276" i="4"/>
  <c r="F276" i="4" s="1"/>
  <c r="C276" i="4"/>
  <c r="E275" i="4"/>
  <c r="D275" i="4"/>
  <c r="F275" i="4" s="1"/>
  <c r="C275" i="4"/>
  <c r="C274" i="4"/>
  <c r="D274" i="4" s="1"/>
  <c r="F274" i="4" s="1"/>
  <c r="C273" i="4"/>
  <c r="D273" i="4" s="1"/>
  <c r="F273" i="4" s="1"/>
  <c r="C272" i="4"/>
  <c r="C271" i="4"/>
  <c r="C270" i="4"/>
  <c r="C269" i="4"/>
  <c r="C268" i="4"/>
  <c r="C267" i="4"/>
  <c r="C266" i="4"/>
  <c r="D265" i="4"/>
  <c r="C265" i="4"/>
  <c r="C264" i="4"/>
  <c r="D264" i="4" s="1"/>
  <c r="F264" i="4" s="1"/>
  <c r="D263" i="4"/>
  <c r="F263" i="4" s="1"/>
  <c r="C263" i="4"/>
  <c r="C262" i="4"/>
  <c r="C261" i="4"/>
  <c r="C260" i="4"/>
  <c r="C259" i="4"/>
  <c r="C258" i="4"/>
  <c r="C257" i="4"/>
  <c r="D257" i="4" s="1"/>
  <c r="C256" i="4"/>
  <c r="D256" i="4" s="1"/>
  <c r="F256" i="4" s="1"/>
  <c r="C255" i="4"/>
  <c r="C254" i="4"/>
  <c r="C253" i="4"/>
  <c r="C252" i="4"/>
  <c r="D251" i="4"/>
  <c r="F251" i="4" s="1"/>
  <c r="C251" i="4"/>
  <c r="D250" i="4"/>
  <c r="F250" i="4" s="1"/>
  <c r="C250" i="4"/>
  <c r="D249" i="4"/>
  <c r="F249" i="4" s="1"/>
  <c r="C249" i="4"/>
  <c r="F248" i="4"/>
  <c r="C248" i="4"/>
  <c r="D248" i="4" s="1"/>
  <c r="C247" i="4"/>
  <c r="D247" i="4" s="1"/>
  <c r="F247" i="4" s="1"/>
  <c r="C246" i="4"/>
  <c r="D246" i="4" s="1"/>
  <c r="F246" i="4" s="1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D226" i="4"/>
  <c r="C226" i="4"/>
  <c r="D225" i="4"/>
  <c r="F225" i="4" s="1"/>
  <c r="C225" i="4"/>
  <c r="F224" i="4"/>
  <c r="C224" i="4"/>
  <c r="D224" i="4" s="1"/>
  <c r="C223" i="4"/>
  <c r="D223" i="4" s="1"/>
  <c r="F223" i="4" s="1"/>
  <c r="C222" i="4"/>
  <c r="D222" i="4" s="1"/>
  <c r="F222" i="4" s="1"/>
  <c r="C221" i="4"/>
  <c r="D221" i="4" s="1"/>
  <c r="F221" i="4" s="1"/>
  <c r="C220" i="4"/>
  <c r="C219" i="4"/>
  <c r="C218" i="4"/>
  <c r="C217" i="4"/>
  <c r="C216" i="4"/>
  <c r="C215" i="4"/>
  <c r="C214" i="4"/>
  <c r="C213" i="4"/>
  <c r="C212" i="4"/>
  <c r="C211" i="4"/>
  <c r="C210" i="4"/>
  <c r="C209" i="4"/>
  <c r="D209" i="4" s="1"/>
  <c r="F209" i="4" s="1"/>
  <c r="C208" i="4"/>
  <c r="D208" i="4" s="1"/>
  <c r="F208" i="4" s="1"/>
  <c r="D207" i="4"/>
  <c r="F207" i="4" s="1"/>
  <c r="C207" i="4"/>
  <c r="C206" i="4"/>
  <c r="C205" i="4"/>
  <c r="D205" i="4" s="1"/>
  <c r="C204" i="4"/>
  <c r="D204" i="4" s="1"/>
  <c r="F204" i="4" s="1"/>
  <c r="D203" i="4"/>
  <c r="F203" i="4" s="1"/>
  <c r="C203" i="4"/>
  <c r="D202" i="4"/>
  <c r="F202" i="4" s="1"/>
  <c r="C202" i="4"/>
  <c r="D201" i="4"/>
  <c r="F201" i="4" s="1"/>
  <c r="C201" i="4"/>
  <c r="F200" i="4"/>
  <c r="C200" i="4"/>
  <c r="D200" i="4" s="1"/>
  <c r="C199" i="4"/>
  <c r="D199" i="4" s="1"/>
  <c r="F199" i="4" s="1"/>
  <c r="C198" i="4"/>
  <c r="C197" i="4"/>
  <c r="C196" i="4"/>
  <c r="C195" i="4"/>
  <c r="C194" i="4"/>
  <c r="D194" i="4" s="1"/>
  <c r="C193" i="4"/>
  <c r="D193" i="4" s="1"/>
  <c r="F193" i="4" s="1"/>
  <c r="C192" i="4"/>
  <c r="C191" i="4"/>
  <c r="C190" i="4"/>
  <c r="D189" i="4"/>
  <c r="C189" i="4"/>
  <c r="F188" i="4"/>
  <c r="C188" i="4"/>
  <c r="D188" i="4" s="1"/>
  <c r="C187" i="4"/>
  <c r="C186" i="4"/>
  <c r="C185" i="4"/>
  <c r="C184" i="4"/>
  <c r="C183" i="4"/>
  <c r="C182" i="4"/>
  <c r="D182" i="4" s="1"/>
  <c r="C181" i="4"/>
  <c r="D181" i="4" s="1"/>
  <c r="F181" i="4" s="1"/>
  <c r="C180" i="4"/>
  <c r="D180" i="4" s="1"/>
  <c r="F180" i="4" s="1"/>
  <c r="D179" i="4"/>
  <c r="F179" i="4" s="1"/>
  <c r="C179" i="4"/>
  <c r="D178" i="4"/>
  <c r="F178" i="4" s="1"/>
  <c r="C178" i="4"/>
  <c r="C177" i="4"/>
  <c r="C176" i="4"/>
  <c r="C175" i="4"/>
  <c r="C174" i="4"/>
  <c r="C173" i="4"/>
  <c r="C172" i="4"/>
  <c r="C171" i="4"/>
  <c r="C170" i="4"/>
  <c r="C169" i="4"/>
  <c r="D169" i="4" s="1"/>
  <c r="F169" i="4" s="1"/>
  <c r="C168" i="4"/>
  <c r="C167" i="4"/>
  <c r="C166" i="4"/>
  <c r="C165" i="4"/>
  <c r="C164" i="4"/>
  <c r="C163" i="4"/>
  <c r="C162" i="4"/>
  <c r="C161" i="4"/>
  <c r="C160" i="4"/>
  <c r="C159" i="4"/>
  <c r="C158" i="4"/>
  <c r="D158" i="4" s="1"/>
  <c r="C157" i="4"/>
  <c r="D157" i="4" s="1"/>
  <c r="F157" i="4" s="1"/>
  <c r="C156" i="4"/>
  <c r="D156" i="4" s="1"/>
  <c r="F156" i="4" s="1"/>
  <c r="D155" i="4"/>
  <c r="F155" i="4" s="1"/>
  <c r="C155" i="4"/>
  <c r="D154" i="4"/>
  <c r="F154" i="4" s="1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D141" i="4"/>
  <c r="C141" i="4"/>
  <c r="F140" i="4"/>
  <c r="C140" i="4"/>
  <c r="D140" i="4" s="1"/>
  <c r="C139" i="4"/>
  <c r="D139" i="4" s="1"/>
  <c r="F139" i="4" s="1"/>
  <c r="C138" i="4"/>
  <c r="D138" i="4" s="1"/>
  <c r="F138" i="4" s="1"/>
  <c r="C137" i="4"/>
  <c r="D137" i="4" s="1"/>
  <c r="F137" i="4" s="1"/>
  <c r="C136" i="4"/>
  <c r="C135" i="4"/>
  <c r="C134" i="4"/>
  <c r="D133" i="4"/>
  <c r="F133" i="4" s="1"/>
  <c r="C133" i="4"/>
  <c r="F132" i="4"/>
  <c r="C132" i="4"/>
  <c r="D132" i="4" s="1"/>
  <c r="C131" i="4"/>
  <c r="D131" i="4" s="1"/>
  <c r="F131" i="4" s="1"/>
  <c r="C130" i="4"/>
  <c r="C129" i="4"/>
  <c r="C128" i="4"/>
  <c r="C127" i="4"/>
  <c r="C126" i="4"/>
  <c r="D126" i="4" s="1"/>
  <c r="C125" i="4"/>
  <c r="D125" i="4" s="1"/>
  <c r="F125" i="4" s="1"/>
  <c r="C124" i="4"/>
  <c r="D124" i="4" s="1"/>
  <c r="F124" i="4" s="1"/>
  <c r="D123" i="4"/>
  <c r="F123" i="4" s="1"/>
  <c r="C123" i="4"/>
  <c r="D122" i="4"/>
  <c r="F122" i="4" s="1"/>
  <c r="C122" i="4"/>
  <c r="D121" i="4"/>
  <c r="F121" i="4" s="1"/>
  <c r="C121" i="4"/>
  <c r="F120" i="4"/>
  <c r="C120" i="4"/>
  <c r="D120" i="4" s="1"/>
  <c r="C119" i="4"/>
  <c r="D119" i="4" s="1"/>
  <c r="F119" i="4" s="1"/>
  <c r="C118" i="4"/>
  <c r="C117" i="4"/>
  <c r="C116" i="4"/>
  <c r="C115" i="4"/>
  <c r="C114" i="4"/>
  <c r="C113" i="4"/>
  <c r="C112" i="4"/>
  <c r="C111" i="4"/>
  <c r="C110" i="4"/>
  <c r="D109" i="4"/>
  <c r="C109" i="4"/>
  <c r="F108" i="4"/>
  <c r="C108" i="4"/>
  <c r="D108" i="4" s="1"/>
  <c r="C107" i="4"/>
  <c r="D107" i="4" s="1"/>
  <c r="F107" i="4" s="1"/>
  <c r="C106" i="4"/>
  <c r="D106" i="4" s="1"/>
  <c r="F106" i="4" s="1"/>
  <c r="C105" i="4"/>
  <c r="C104" i="4"/>
  <c r="D104" i="4" s="1"/>
  <c r="C103" i="4"/>
  <c r="C102" i="4"/>
  <c r="C101" i="4"/>
  <c r="C100" i="4"/>
  <c r="C99" i="4"/>
  <c r="C98" i="4"/>
  <c r="D98" i="4" s="1"/>
  <c r="C97" i="4"/>
  <c r="D97" i="4" s="1"/>
  <c r="F97" i="4" s="1"/>
  <c r="C96" i="4"/>
  <c r="C95" i="4"/>
  <c r="C94" i="4"/>
  <c r="D93" i="4"/>
  <c r="F93" i="4" s="1"/>
  <c r="C93" i="4"/>
  <c r="C92" i="4"/>
  <c r="D92" i="4" s="1"/>
  <c r="F92" i="4" s="1"/>
  <c r="E91" i="4"/>
  <c r="C91" i="4"/>
  <c r="D91" i="4" s="1"/>
  <c r="F91" i="4" s="1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D82" i="4" s="1"/>
  <c r="F82" i="4" s="1"/>
  <c r="E81" i="4"/>
  <c r="C81" i="4"/>
  <c r="D81" i="4" s="1"/>
  <c r="F81" i="4" s="1"/>
  <c r="E80" i="4"/>
  <c r="D80" i="4"/>
  <c r="F80" i="4" s="1"/>
  <c r="C80" i="4"/>
  <c r="E79" i="4"/>
  <c r="C79" i="4"/>
  <c r="D79" i="4" s="1"/>
  <c r="F79" i="4" s="1"/>
  <c r="E78" i="4"/>
  <c r="C78" i="4"/>
  <c r="D78" i="4" s="1"/>
  <c r="F78" i="4" s="1"/>
  <c r="E77" i="4"/>
  <c r="C77" i="4"/>
  <c r="D77" i="4" s="1"/>
  <c r="E76" i="4"/>
  <c r="D76" i="4"/>
  <c r="F76" i="4" s="1"/>
  <c r="C76" i="4"/>
  <c r="E75" i="4"/>
  <c r="C75" i="4"/>
  <c r="D75" i="4" s="1"/>
  <c r="F75" i="4" s="1"/>
  <c r="E74" i="4"/>
  <c r="C74" i="4"/>
  <c r="E73" i="4"/>
  <c r="C73" i="4"/>
  <c r="E72" i="4"/>
  <c r="C72" i="4"/>
  <c r="D72" i="4" s="1"/>
  <c r="F72" i="4" s="1"/>
  <c r="E71" i="4"/>
  <c r="D71" i="4"/>
  <c r="F71" i="4" s="1"/>
  <c r="C71" i="4"/>
  <c r="E70" i="4"/>
  <c r="C70" i="4"/>
  <c r="E69" i="4"/>
  <c r="C69" i="4"/>
  <c r="D69" i="4" s="1"/>
  <c r="F69" i="4" s="1"/>
  <c r="E68" i="4"/>
  <c r="D68" i="4"/>
  <c r="F68" i="4" s="1"/>
  <c r="C68" i="4"/>
  <c r="E67" i="4"/>
  <c r="C67" i="4"/>
  <c r="E66" i="4"/>
  <c r="C66" i="4"/>
  <c r="E65" i="4"/>
  <c r="C65" i="4"/>
  <c r="D65" i="4" s="1"/>
  <c r="F65" i="4" s="1"/>
  <c r="E64" i="4"/>
  <c r="D64" i="4"/>
  <c r="F64" i="4" s="1"/>
  <c r="C64" i="4"/>
  <c r="E63" i="4"/>
  <c r="C63" i="4"/>
  <c r="D63" i="4" s="1"/>
  <c r="F63" i="4" s="1"/>
  <c r="E62" i="4"/>
  <c r="C62" i="4"/>
  <c r="E61" i="4"/>
  <c r="D61" i="4"/>
  <c r="F61" i="4" s="1"/>
  <c r="C61" i="4"/>
  <c r="E60" i="4"/>
  <c r="C60" i="4"/>
  <c r="D60" i="4" s="1"/>
  <c r="F60" i="4" s="1"/>
  <c r="E59" i="4"/>
  <c r="C59" i="4"/>
  <c r="E58" i="4"/>
  <c r="C58" i="4"/>
  <c r="D58" i="4" s="1"/>
  <c r="E57" i="4"/>
  <c r="C57" i="4"/>
  <c r="E56" i="4"/>
  <c r="C56" i="4"/>
  <c r="E55" i="4"/>
  <c r="C55" i="4"/>
  <c r="D55" i="4" s="1"/>
  <c r="E54" i="4"/>
  <c r="D54" i="4"/>
  <c r="F54" i="4" s="1"/>
  <c r="C54" i="4"/>
  <c r="E53" i="4"/>
  <c r="C53" i="4"/>
  <c r="E52" i="4"/>
  <c r="C52" i="4"/>
  <c r="D52" i="4" s="1"/>
  <c r="F52" i="4" s="1"/>
  <c r="E51" i="4"/>
  <c r="D51" i="4"/>
  <c r="F51" i="4" s="1"/>
  <c r="C51" i="4"/>
  <c r="E50" i="4"/>
  <c r="C50" i="4"/>
  <c r="E49" i="4"/>
  <c r="C49" i="4"/>
  <c r="E48" i="4"/>
  <c r="C48" i="4"/>
  <c r="D48" i="4" s="1"/>
  <c r="F48" i="4" s="1"/>
  <c r="E47" i="4"/>
  <c r="C47" i="4"/>
  <c r="D47" i="4" s="1"/>
  <c r="F47" i="4" s="1"/>
  <c r="E46" i="4"/>
  <c r="C46" i="4"/>
  <c r="D46" i="4" s="1"/>
  <c r="F46" i="4" s="1"/>
  <c r="E45" i="4"/>
  <c r="D45" i="4"/>
  <c r="F45" i="4" s="1"/>
  <c r="C45" i="4"/>
  <c r="E44" i="4"/>
  <c r="C44" i="4"/>
  <c r="D44" i="4" s="1"/>
  <c r="F44" i="4" s="1"/>
  <c r="E43" i="4"/>
  <c r="C43" i="4"/>
  <c r="D43" i="4" s="1"/>
  <c r="F43" i="4" s="1"/>
  <c r="E42" i="4"/>
  <c r="C42" i="4"/>
  <c r="E41" i="4"/>
  <c r="C41" i="4"/>
  <c r="E40" i="4"/>
  <c r="C40" i="4"/>
  <c r="D40" i="4" s="1"/>
  <c r="F40" i="4" s="1"/>
  <c r="E39" i="4"/>
  <c r="D39" i="4"/>
  <c r="F39" i="4" s="1"/>
  <c r="C39" i="4"/>
  <c r="E38" i="4"/>
  <c r="C38" i="4"/>
  <c r="E37" i="4"/>
  <c r="C37" i="4"/>
  <c r="D37" i="4" s="1"/>
  <c r="F37" i="4" s="1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D28" i="4"/>
  <c r="F28" i="4" s="1"/>
  <c r="C28" i="4"/>
  <c r="E27" i="4"/>
  <c r="C27" i="4"/>
  <c r="D27" i="4" s="1"/>
  <c r="F27" i="4" s="1"/>
  <c r="E26" i="4"/>
  <c r="D26" i="4"/>
  <c r="F26" i="4" s="1"/>
  <c r="C26" i="4"/>
  <c r="E25" i="4"/>
  <c r="C25" i="4"/>
  <c r="D25" i="4" s="1"/>
  <c r="F25" i="4" s="1"/>
  <c r="E24" i="4"/>
  <c r="D24" i="4"/>
  <c r="F24" i="4" s="1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D14" i="4" s="1"/>
  <c r="F14" i="4" s="1"/>
  <c r="E13" i="4"/>
  <c r="D13" i="4"/>
  <c r="F13" i="4" s="1"/>
  <c r="C13" i="4"/>
  <c r="E12" i="4"/>
  <c r="C12" i="4"/>
  <c r="D12" i="4" s="1"/>
  <c r="F12" i="4" s="1"/>
  <c r="E11" i="4"/>
  <c r="C11" i="4"/>
  <c r="D11" i="4" s="1"/>
  <c r="F11" i="4" s="1"/>
  <c r="E10" i="4"/>
  <c r="C10" i="4"/>
  <c r="D10" i="4" s="1"/>
  <c r="F10" i="4" s="1"/>
  <c r="E9" i="4"/>
  <c r="D9" i="4"/>
  <c r="F9" i="4" s="1"/>
  <c r="C9" i="4"/>
  <c r="E8" i="4"/>
  <c r="C8" i="4"/>
  <c r="E7" i="4"/>
  <c r="C7" i="4"/>
  <c r="E6" i="4"/>
  <c r="C6" i="4"/>
  <c r="E5" i="4"/>
  <c r="C5" i="4"/>
  <c r="E4" i="4"/>
  <c r="C4" i="4"/>
  <c r="E3" i="4"/>
  <c r="C3" i="4"/>
  <c r="D3" i="4" s="1"/>
  <c r="F3" i="4" s="1"/>
  <c r="F2" i="4"/>
  <c r="E2" i="4"/>
  <c r="C2" i="4"/>
  <c r="E366" i="3"/>
  <c r="C366" i="3"/>
  <c r="D366" i="3" s="1"/>
  <c r="F366" i="3" s="1"/>
  <c r="E365" i="3"/>
  <c r="C365" i="3"/>
  <c r="E364" i="3"/>
  <c r="C364" i="3"/>
  <c r="D364" i="3" s="1"/>
  <c r="F364" i="3" s="1"/>
  <c r="E363" i="3"/>
  <c r="C363" i="3"/>
  <c r="D363" i="3" s="1"/>
  <c r="F363" i="3" s="1"/>
  <c r="F362" i="3"/>
  <c r="E362" i="3"/>
  <c r="C362" i="3"/>
  <c r="D362" i="3" s="1"/>
  <c r="F361" i="3"/>
  <c r="E361" i="3"/>
  <c r="C361" i="3"/>
  <c r="D361" i="3" s="1"/>
  <c r="E360" i="3"/>
  <c r="C360" i="3"/>
  <c r="E359" i="3"/>
  <c r="C359" i="3"/>
  <c r="D359" i="3" s="1"/>
  <c r="F359" i="3" s="1"/>
  <c r="F358" i="3"/>
  <c r="E358" i="3"/>
  <c r="C358" i="3"/>
  <c r="D358" i="3" s="1"/>
  <c r="F357" i="3"/>
  <c r="E357" i="3"/>
  <c r="C357" i="3"/>
  <c r="D357" i="3" s="1"/>
  <c r="E356" i="3"/>
  <c r="C356" i="3"/>
  <c r="D356" i="3" s="1"/>
  <c r="F356" i="3" s="1"/>
  <c r="E355" i="3"/>
  <c r="C355" i="3"/>
  <c r="D355" i="3" s="1"/>
  <c r="F355" i="3" s="1"/>
  <c r="F354" i="3"/>
  <c r="E354" i="3"/>
  <c r="C354" i="3"/>
  <c r="D354" i="3" s="1"/>
  <c r="E353" i="3"/>
  <c r="C353" i="3"/>
  <c r="E352" i="3"/>
  <c r="C352" i="3"/>
  <c r="E351" i="3"/>
  <c r="C351" i="3"/>
  <c r="D351" i="3" s="1"/>
  <c r="F351" i="3" s="1"/>
  <c r="E350" i="3"/>
  <c r="C350" i="3"/>
  <c r="E349" i="3"/>
  <c r="C349" i="3"/>
  <c r="E348" i="3"/>
  <c r="C348" i="3"/>
  <c r="D348" i="3" s="1"/>
  <c r="F348" i="3" s="1"/>
  <c r="E347" i="3"/>
  <c r="C347" i="3"/>
  <c r="E346" i="3"/>
  <c r="C346" i="3"/>
  <c r="E345" i="3"/>
  <c r="C345" i="3"/>
  <c r="E344" i="3"/>
  <c r="C344" i="3"/>
  <c r="E343" i="3"/>
  <c r="D343" i="3"/>
  <c r="F343" i="3" s="1"/>
  <c r="C343" i="3"/>
  <c r="E342" i="3"/>
  <c r="D342" i="3"/>
  <c r="F342" i="3" s="1"/>
  <c r="C342" i="3"/>
  <c r="E341" i="3"/>
  <c r="D341" i="3"/>
  <c r="F341" i="3" s="1"/>
  <c r="C341" i="3"/>
  <c r="E340" i="3"/>
  <c r="D340" i="3"/>
  <c r="F340" i="3" s="1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D331" i="3"/>
  <c r="F331" i="3" s="1"/>
  <c r="C331" i="3"/>
  <c r="E330" i="3"/>
  <c r="D330" i="3"/>
  <c r="F330" i="3" s="1"/>
  <c r="C330" i="3"/>
  <c r="E329" i="3"/>
  <c r="C329" i="3"/>
  <c r="E328" i="3"/>
  <c r="C328" i="3"/>
  <c r="E327" i="3"/>
  <c r="D327" i="3"/>
  <c r="F327" i="3" s="1"/>
  <c r="C327" i="3"/>
  <c r="E326" i="3"/>
  <c r="D326" i="3"/>
  <c r="F326" i="3" s="1"/>
  <c r="C326" i="3"/>
  <c r="E325" i="3"/>
  <c r="D325" i="3"/>
  <c r="F325" i="3" s="1"/>
  <c r="C325" i="3"/>
  <c r="E324" i="3"/>
  <c r="D324" i="3"/>
  <c r="F324" i="3" s="1"/>
  <c r="C324" i="3"/>
  <c r="E323" i="3"/>
  <c r="C323" i="3"/>
  <c r="E322" i="3"/>
  <c r="C322" i="3"/>
  <c r="E321" i="3"/>
  <c r="C321" i="3"/>
  <c r="E320" i="3"/>
  <c r="C320" i="3"/>
  <c r="E319" i="3"/>
  <c r="D319" i="3"/>
  <c r="F319" i="3" s="1"/>
  <c r="C319" i="3"/>
  <c r="E318" i="3"/>
  <c r="D318" i="3"/>
  <c r="F318" i="3" s="1"/>
  <c r="C318" i="3"/>
  <c r="E317" i="3"/>
  <c r="D317" i="3"/>
  <c r="F317" i="3" s="1"/>
  <c r="C317" i="3"/>
  <c r="E316" i="3"/>
  <c r="D316" i="3"/>
  <c r="F316" i="3" s="1"/>
  <c r="C316" i="3"/>
  <c r="E315" i="3"/>
  <c r="D315" i="3"/>
  <c r="F315" i="3" s="1"/>
  <c r="C315" i="3"/>
  <c r="E314" i="3"/>
  <c r="D314" i="3"/>
  <c r="F314" i="3" s="1"/>
  <c r="C314" i="3"/>
  <c r="E313" i="3"/>
  <c r="D313" i="3"/>
  <c r="F313" i="3" s="1"/>
  <c r="C313" i="3"/>
  <c r="E312" i="3"/>
  <c r="D312" i="3"/>
  <c r="F312" i="3" s="1"/>
  <c r="C312" i="3"/>
  <c r="E311" i="3"/>
  <c r="D311" i="3"/>
  <c r="F311" i="3" s="1"/>
  <c r="C311" i="3"/>
  <c r="E310" i="3"/>
  <c r="D310" i="3"/>
  <c r="F310" i="3" s="1"/>
  <c r="C310" i="3"/>
  <c r="E309" i="3"/>
  <c r="D309" i="3"/>
  <c r="F309" i="3" s="1"/>
  <c r="C309" i="3"/>
  <c r="E308" i="3"/>
  <c r="D308" i="3"/>
  <c r="F308" i="3" s="1"/>
  <c r="C308" i="3"/>
  <c r="E307" i="3"/>
  <c r="C307" i="3"/>
  <c r="E306" i="3"/>
  <c r="C306" i="3"/>
  <c r="E305" i="3"/>
  <c r="C305" i="3"/>
  <c r="E304" i="3"/>
  <c r="C304" i="3"/>
  <c r="E303" i="3"/>
  <c r="D303" i="3"/>
  <c r="F303" i="3" s="1"/>
  <c r="C303" i="3"/>
  <c r="E302" i="3"/>
  <c r="D302" i="3"/>
  <c r="F302" i="3" s="1"/>
  <c r="C302" i="3"/>
  <c r="E301" i="3"/>
  <c r="D301" i="3"/>
  <c r="F301" i="3" s="1"/>
  <c r="C301" i="3"/>
  <c r="E300" i="3"/>
  <c r="D300" i="3"/>
  <c r="F300" i="3" s="1"/>
  <c r="C300" i="3"/>
  <c r="E299" i="3"/>
  <c r="D299" i="3"/>
  <c r="F299" i="3" s="1"/>
  <c r="C299" i="3"/>
  <c r="E298" i="3"/>
  <c r="D298" i="3"/>
  <c r="F298" i="3" s="1"/>
  <c r="C298" i="3"/>
  <c r="E297" i="3"/>
  <c r="D297" i="3"/>
  <c r="F297" i="3" s="1"/>
  <c r="C297" i="3"/>
  <c r="E296" i="3"/>
  <c r="D296" i="3"/>
  <c r="F296" i="3" s="1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D287" i="3"/>
  <c r="F287" i="3" s="1"/>
  <c r="C287" i="3"/>
  <c r="E286" i="3"/>
  <c r="D286" i="3"/>
  <c r="F286" i="3" s="1"/>
  <c r="C286" i="3"/>
  <c r="E285" i="3"/>
  <c r="D285" i="3"/>
  <c r="F285" i="3" s="1"/>
  <c r="C285" i="3"/>
  <c r="E284" i="3"/>
  <c r="D284" i="3"/>
  <c r="F284" i="3" s="1"/>
  <c r="C284" i="3"/>
  <c r="E283" i="3"/>
  <c r="C283" i="3"/>
  <c r="E282" i="3"/>
  <c r="C282" i="3"/>
  <c r="E281" i="3"/>
  <c r="C281" i="3"/>
  <c r="E280" i="3"/>
  <c r="C280" i="3"/>
  <c r="E279" i="3"/>
  <c r="D279" i="3"/>
  <c r="F279" i="3" s="1"/>
  <c r="C279" i="3"/>
  <c r="E278" i="3"/>
  <c r="D278" i="3"/>
  <c r="F278" i="3" s="1"/>
  <c r="C278" i="3"/>
  <c r="E277" i="3"/>
  <c r="D277" i="3"/>
  <c r="F277" i="3" s="1"/>
  <c r="C277" i="3"/>
  <c r="E276" i="3"/>
  <c r="D276" i="3"/>
  <c r="F276" i="3" s="1"/>
  <c r="C276" i="3"/>
  <c r="E275" i="3"/>
  <c r="D275" i="3"/>
  <c r="F275" i="3" s="1"/>
  <c r="C275" i="3"/>
  <c r="F274" i="3"/>
  <c r="C274" i="3"/>
  <c r="D274" i="3" s="1"/>
  <c r="F273" i="3"/>
  <c r="D273" i="3"/>
  <c r="C273" i="3"/>
  <c r="C272" i="3"/>
  <c r="C271" i="3"/>
  <c r="C270" i="3"/>
  <c r="C269" i="3"/>
  <c r="C268" i="3"/>
  <c r="C267" i="3"/>
  <c r="C266" i="3"/>
  <c r="D265" i="3"/>
  <c r="F265" i="3" s="1"/>
  <c r="C265" i="3"/>
  <c r="C264" i="3"/>
  <c r="D264" i="3" s="1"/>
  <c r="F264" i="3" s="1"/>
  <c r="D263" i="3"/>
  <c r="F263" i="3" s="1"/>
  <c r="C263" i="3"/>
  <c r="C262" i="3"/>
  <c r="C261" i="3"/>
  <c r="C260" i="3"/>
  <c r="C259" i="3"/>
  <c r="C258" i="3"/>
  <c r="F257" i="3"/>
  <c r="D257" i="3"/>
  <c r="C257" i="3"/>
  <c r="C256" i="3"/>
  <c r="D256" i="3" s="1"/>
  <c r="F256" i="3" s="1"/>
  <c r="C255" i="3"/>
  <c r="C254" i="3"/>
  <c r="C253" i="3"/>
  <c r="C252" i="3"/>
  <c r="C251" i="3"/>
  <c r="D251" i="3" s="1"/>
  <c r="F251" i="3" s="1"/>
  <c r="F250" i="3"/>
  <c r="C250" i="3"/>
  <c r="D250" i="3" s="1"/>
  <c r="D249" i="3"/>
  <c r="F249" i="3" s="1"/>
  <c r="C249" i="3"/>
  <c r="C248" i="3"/>
  <c r="D248" i="3" s="1"/>
  <c r="F248" i="3" s="1"/>
  <c r="D247" i="3"/>
  <c r="F247" i="3" s="1"/>
  <c r="C247" i="3"/>
  <c r="C246" i="3"/>
  <c r="D246" i="3" s="1"/>
  <c r="F246" i="3" s="1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D224" i="3" s="1"/>
  <c r="D223" i="3"/>
  <c r="F223" i="3" s="1"/>
  <c r="C223" i="3"/>
  <c r="C222" i="3"/>
  <c r="D222" i="3" s="1"/>
  <c r="F222" i="3" s="1"/>
  <c r="F221" i="3"/>
  <c r="D221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D209" i="3"/>
  <c r="F209" i="3" s="1"/>
  <c r="C209" i="3"/>
  <c r="D208" i="3"/>
  <c r="F208" i="3" s="1"/>
  <c r="C208" i="3"/>
  <c r="D207" i="3"/>
  <c r="F207" i="3" s="1"/>
  <c r="C207" i="3"/>
  <c r="C206" i="3"/>
  <c r="F205" i="3"/>
  <c r="C205" i="3"/>
  <c r="F204" i="3"/>
  <c r="D204" i="3"/>
  <c r="D205" i="3" s="1"/>
  <c r="C204" i="3"/>
  <c r="C203" i="3"/>
  <c r="D203" i="3" s="1"/>
  <c r="F203" i="3" s="1"/>
  <c r="F202" i="3"/>
  <c r="C202" i="3"/>
  <c r="D202" i="3" s="1"/>
  <c r="D201" i="3"/>
  <c r="F201" i="3" s="1"/>
  <c r="C201" i="3"/>
  <c r="C200" i="3"/>
  <c r="D200" i="3" s="1"/>
  <c r="F200" i="3" s="1"/>
  <c r="D199" i="3"/>
  <c r="F199" i="3" s="1"/>
  <c r="C199" i="3"/>
  <c r="C198" i="3"/>
  <c r="C197" i="3"/>
  <c r="D196" i="3"/>
  <c r="C196" i="3"/>
  <c r="C195" i="3"/>
  <c r="D195" i="3" s="1"/>
  <c r="F195" i="3" s="1"/>
  <c r="F194" i="3"/>
  <c r="C194" i="3"/>
  <c r="D194" i="3" s="1"/>
  <c r="D193" i="3"/>
  <c r="F193" i="3" s="1"/>
  <c r="C193" i="3"/>
  <c r="D192" i="3"/>
  <c r="F192" i="3" s="1"/>
  <c r="C192" i="3"/>
  <c r="D191" i="3"/>
  <c r="F191" i="3" s="1"/>
  <c r="C191" i="3"/>
  <c r="F190" i="3"/>
  <c r="C190" i="3"/>
  <c r="D190" i="3" s="1"/>
  <c r="F189" i="3"/>
  <c r="D189" i="3"/>
  <c r="C189" i="3"/>
  <c r="D188" i="3"/>
  <c r="F188" i="3" s="1"/>
  <c r="C188" i="3"/>
  <c r="C187" i="3"/>
  <c r="C186" i="3"/>
  <c r="C185" i="3"/>
  <c r="C184" i="3"/>
  <c r="D184" i="3" s="1"/>
  <c r="C183" i="3"/>
  <c r="C182" i="3"/>
  <c r="D182" i="3" s="1"/>
  <c r="D183" i="3" s="1"/>
  <c r="F183" i="3" s="1"/>
  <c r="C181" i="3"/>
  <c r="D180" i="3"/>
  <c r="D181" i="3" s="1"/>
  <c r="F181" i="3" s="1"/>
  <c r="C180" i="3"/>
  <c r="C179" i="3"/>
  <c r="D179" i="3" s="1"/>
  <c r="F179" i="3" s="1"/>
  <c r="F178" i="3"/>
  <c r="C178" i="3"/>
  <c r="D178" i="3" s="1"/>
  <c r="C177" i="3"/>
  <c r="C176" i="3"/>
  <c r="C175" i="3"/>
  <c r="C174" i="3"/>
  <c r="C173" i="3"/>
  <c r="C172" i="3"/>
  <c r="C171" i="3"/>
  <c r="C170" i="3"/>
  <c r="F169" i="3"/>
  <c r="D169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D158" i="3" s="1"/>
  <c r="F158" i="3" s="1"/>
  <c r="F157" i="3"/>
  <c r="D157" i="3"/>
  <c r="C157" i="3"/>
  <c r="F156" i="3"/>
  <c r="D156" i="3"/>
  <c r="C156" i="3"/>
  <c r="C155" i="3"/>
  <c r="D155" i="3" s="1"/>
  <c r="F155" i="3" s="1"/>
  <c r="F154" i="3"/>
  <c r="C154" i="3"/>
  <c r="D154" i="3" s="1"/>
  <c r="C153" i="3"/>
  <c r="C152" i="3"/>
  <c r="C151" i="3"/>
  <c r="C150" i="3"/>
  <c r="C149" i="3"/>
  <c r="C148" i="3"/>
  <c r="C147" i="3"/>
  <c r="C146" i="3"/>
  <c r="C145" i="3"/>
  <c r="C144" i="3"/>
  <c r="C143" i="3"/>
  <c r="C142" i="3"/>
  <c r="F141" i="3"/>
  <c r="C141" i="3"/>
  <c r="F140" i="3"/>
  <c r="D140" i="3"/>
  <c r="D141" i="3" s="1"/>
  <c r="C140" i="3"/>
  <c r="C139" i="3"/>
  <c r="D139" i="3" s="1"/>
  <c r="F139" i="3" s="1"/>
  <c r="F138" i="3"/>
  <c r="C138" i="3"/>
  <c r="D138" i="3" s="1"/>
  <c r="D137" i="3"/>
  <c r="F137" i="3" s="1"/>
  <c r="C137" i="3"/>
  <c r="C136" i="3"/>
  <c r="C135" i="3"/>
  <c r="C134" i="3"/>
  <c r="F133" i="3"/>
  <c r="C133" i="3"/>
  <c r="F132" i="3"/>
  <c r="D132" i="3"/>
  <c r="D133" i="3" s="1"/>
  <c r="C132" i="3"/>
  <c r="C131" i="3"/>
  <c r="D131" i="3" s="1"/>
  <c r="F131" i="3" s="1"/>
  <c r="C130" i="3"/>
  <c r="C129" i="3"/>
  <c r="C128" i="3"/>
  <c r="D128" i="3" s="1"/>
  <c r="D127" i="3"/>
  <c r="F127" i="3" s="1"/>
  <c r="C127" i="3"/>
  <c r="C126" i="3"/>
  <c r="D126" i="3" s="1"/>
  <c r="F126" i="3" s="1"/>
  <c r="F125" i="3"/>
  <c r="C125" i="3"/>
  <c r="D124" i="3"/>
  <c r="D125" i="3" s="1"/>
  <c r="C124" i="3"/>
  <c r="C123" i="3"/>
  <c r="D123" i="3" s="1"/>
  <c r="F123" i="3" s="1"/>
  <c r="F122" i="3"/>
  <c r="C122" i="3"/>
  <c r="D122" i="3" s="1"/>
  <c r="D121" i="3"/>
  <c r="F121" i="3" s="1"/>
  <c r="C121" i="3"/>
  <c r="D120" i="3"/>
  <c r="F120" i="3" s="1"/>
  <c r="C120" i="3"/>
  <c r="D119" i="3"/>
  <c r="F119" i="3" s="1"/>
  <c r="C119" i="3"/>
  <c r="C118" i="3"/>
  <c r="C117" i="3"/>
  <c r="C116" i="3"/>
  <c r="C115" i="3"/>
  <c r="C114" i="3"/>
  <c r="C113" i="3"/>
  <c r="C112" i="3"/>
  <c r="C111" i="3"/>
  <c r="C110" i="3"/>
  <c r="F109" i="3"/>
  <c r="C109" i="3"/>
  <c r="D108" i="3"/>
  <c r="D109" i="3" s="1"/>
  <c r="C108" i="3"/>
  <c r="C107" i="3"/>
  <c r="D107" i="3" s="1"/>
  <c r="F107" i="3" s="1"/>
  <c r="F106" i="3"/>
  <c r="C106" i="3"/>
  <c r="D106" i="3" s="1"/>
  <c r="C105" i="3"/>
  <c r="D105" i="3" s="1"/>
  <c r="F105" i="3" s="1"/>
  <c r="D104" i="3"/>
  <c r="F104" i="3" s="1"/>
  <c r="C104" i="3"/>
  <c r="C103" i="3"/>
  <c r="C102" i="3"/>
  <c r="C101" i="3"/>
  <c r="C100" i="3"/>
  <c r="C99" i="3"/>
  <c r="D98" i="3"/>
  <c r="F98" i="3" s="1"/>
  <c r="C98" i="3"/>
  <c r="C97" i="3"/>
  <c r="D97" i="3" s="1"/>
  <c r="F97" i="3" s="1"/>
  <c r="C96" i="3"/>
  <c r="C95" i="3"/>
  <c r="F94" i="3"/>
  <c r="C94" i="3"/>
  <c r="D93" i="3"/>
  <c r="D94" i="3" s="1"/>
  <c r="C93" i="3"/>
  <c r="D92" i="3"/>
  <c r="F92" i="3" s="1"/>
  <c r="C92" i="3"/>
  <c r="E91" i="3"/>
  <c r="D91" i="3"/>
  <c r="F91" i="3" s="1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D82" i="3"/>
  <c r="F82" i="3" s="1"/>
  <c r="C82" i="3"/>
  <c r="E81" i="3"/>
  <c r="D81" i="3"/>
  <c r="F81" i="3" s="1"/>
  <c r="C81" i="3"/>
  <c r="E80" i="3"/>
  <c r="D80" i="3"/>
  <c r="F80" i="3" s="1"/>
  <c r="C80" i="3"/>
  <c r="E79" i="3"/>
  <c r="D79" i="3"/>
  <c r="F79" i="3" s="1"/>
  <c r="C79" i="3"/>
  <c r="E78" i="3"/>
  <c r="D78" i="3"/>
  <c r="F78" i="3" s="1"/>
  <c r="C78" i="3"/>
  <c r="E77" i="3"/>
  <c r="D77" i="3"/>
  <c r="F77" i="3" s="1"/>
  <c r="C77" i="3"/>
  <c r="E76" i="3"/>
  <c r="D76" i="3"/>
  <c r="F76" i="3" s="1"/>
  <c r="C76" i="3"/>
  <c r="E75" i="3"/>
  <c r="D75" i="3"/>
  <c r="F75" i="3" s="1"/>
  <c r="C75" i="3"/>
  <c r="E74" i="3"/>
  <c r="C74" i="3"/>
  <c r="E73" i="3"/>
  <c r="C73" i="3"/>
  <c r="E72" i="3"/>
  <c r="D72" i="3"/>
  <c r="F72" i="3" s="1"/>
  <c r="C72" i="3"/>
  <c r="E71" i="3"/>
  <c r="D71" i="3"/>
  <c r="F71" i="3" s="1"/>
  <c r="C71" i="3"/>
  <c r="E70" i="3"/>
  <c r="C70" i="3"/>
  <c r="E69" i="3"/>
  <c r="D69" i="3"/>
  <c r="F69" i="3" s="1"/>
  <c r="C69" i="3"/>
  <c r="E68" i="3"/>
  <c r="D68" i="3"/>
  <c r="F68" i="3" s="1"/>
  <c r="C68" i="3"/>
  <c r="E67" i="3"/>
  <c r="C67" i="3"/>
  <c r="E66" i="3"/>
  <c r="C66" i="3"/>
  <c r="E65" i="3"/>
  <c r="D65" i="3"/>
  <c r="D66" i="3" s="1"/>
  <c r="C65" i="3"/>
  <c r="E64" i="3"/>
  <c r="D64" i="3"/>
  <c r="F64" i="3" s="1"/>
  <c r="C64" i="3"/>
  <c r="E63" i="3"/>
  <c r="D63" i="3"/>
  <c r="F63" i="3" s="1"/>
  <c r="C63" i="3"/>
  <c r="E62" i="3"/>
  <c r="C62" i="3"/>
  <c r="E61" i="3"/>
  <c r="D61" i="3"/>
  <c r="F61" i="3" s="1"/>
  <c r="C61" i="3"/>
  <c r="E60" i="3"/>
  <c r="D60" i="3"/>
  <c r="F60" i="3" s="1"/>
  <c r="C60" i="3"/>
  <c r="E59" i="3"/>
  <c r="C59" i="3"/>
  <c r="E58" i="3"/>
  <c r="D58" i="3"/>
  <c r="F58" i="3" s="1"/>
  <c r="C58" i="3"/>
  <c r="E57" i="3"/>
  <c r="C57" i="3"/>
  <c r="E56" i="3"/>
  <c r="C56" i="3"/>
  <c r="E55" i="3"/>
  <c r="C55" i="3"/>
  <c r="E54" i="3"/>
  <c r="D54" i="3"/>
  <c r="F54" i="3" s="1"/>
  <c r="C54" i="3"/>
  <c r="E53" i="3"/>
  <c r="C53" i="3"/>
  <c r="E52" i="3"/>
  <c r="C52" i="3"/>
  <c r="E51" i="3"/>
  <c r="D51" i="3"/>
  <c r="F51" i="3" s="1"/>
  <c r="C51" i="3"/>
  <c r="E50" i="3"/>
  <c r="C50" i="3"/>
  <c r="E49" i="3"/>
  <c r="C49" i="3"/>
  <c r="E48" i="3"/>
  <c r="D48" i="3"/>
  <c r="F48" i="3" s="1"/>
  <c r="C48" i="3"/>
  <c r="E47" i="3"/>
  <c r="D47" i="3"/>
  <c r="F47" i="3" s="1"/>
  <c r="C47" i="3"/>
  <c r="E46" i="3"/>
  <c r="D46" i="3"/>
  <c r="F46" i="3" s="1"/>
  <c r="C46" i="3"/>
  <c r="E45" i="3"/>
  <c r="D45" i="3"/>
  <c r="F45" i="3" s="1"/>
  <c r="C45" i="3"/>
  <c r="E44" i="3"/>
  <c r="D44" i="3"/>
  <c r="F44" i="3" s="1"/>
  <c r="C44" i="3"/>
  <c r="E43" i="3"/>
  <c r="D43" i="3"/>
  <c r="F43" i="3" s="1"/>
  <c r="C43" i="3"/>
  <c r="E42" i="3"/>
  <c r="C42" i="3"/>
  <c r="E41" i="3"/>
  <c r="C41" i="3"/>
  <c r="E40" i="3"/>
  <c r="C40" i="3"/>
  <c r="E39" i="3"/>
  <c r="D39" i="3"/>
  <c r="F39" i="3" s="1"/>
  <c r="C39" i="3"/>
  <c r="E38" i="3"/>
  <c r="C38" i="3"/>
  <c r="E37" i="3"/>
  <c r="D37" i="3"/>
  <c r="F37" i="3" s="1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D28" i="3"/>
  <c r="D29" i="3" s="1"/>
  <c r="C28" i="3"/>
  <c r="E27" i="3"/>
  <c r="D27" i="3"/>
  <c r="F27" i="3" s="1"/>
  <c r="C27" i="3"/>
  <c r="E26" i="3"/>
  <c r="D26" i="3"/>
  <c r="F26" i="3" s="1"/>
  <c r="C26" i="3"/>
  <c r="E25" i="3"/>
  <c r="D25" i="3"/>
  <c r="F25" i="3" s="1"/>
  <c r="C25" i="3"/>
  <c r="E24" i="3"/>
  <c r="D24" i="3"/>
  <c r="F24" i="3" s="1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D14" i="3"/>
  <c r="F14" i="3" s="1"/>
  <c r="C14" i="3"/>
  <c r="E13" i="3"/>
  <c r="D13" i="3"/>
  <c r="F13" i="3" s="1"/>
  <c r="C13" i="3"/>
  <c r="E12" i="3"/>
  <c r="D12" i="3"/>
  <c r="F12" i="3" s="1"/>
  <c r="C12" i="3"/>
  <c r="E11" i="3"/>
  <c r="D11" i="3"/>
  <c r="F11" i="3" s="1"/>
  <c r="C11" i="3"/>
  <c r="E10" i="3"/>
  <c r="D10" i="3"/>
  <c r="F10" i="3" s="1"/>
  <c r="C10" i="3"/>
  <c r="E9" i="3"/>
  <c r="D9" i="3"/>
  <c r="F9" i="3" s="1"/>
  <c r="C9" i="3"/>
  <c r="E8" i="3"/>
  <c r="C8" i="3"/>
  <c r="E7" i="3"/>
  <c r="C7" i="3"/>
  <c r="E6" i="3"/>
  <c r="C6" i="3"/>
  <c r="E5" i="3"/>
  <c r="C5" i="3"/>
  <c r="E4" i="3"/>
  <c r="C4" i="3"/>
  <c r="D4" i="3" s="1"/>
  <c r="F4" i="3" s="1"/>
  <c r="E3" i="3"/>
  <c r="C3" i="3"/>
  <c r="D3" i="3" s="1"/>
  <c r="F2" i="3"/>
  <c r="E2" i="3"/>
  <c r="C2" i="3"/>
  <c r="J9" i="2"/>
  <c r="J7" i="2"/>
  <c r="J6" i="2"/>
  <c r="J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C2" i="2"/>
  <c r="C3" i="2"/>
  <c r="D3" i="2" s="1"/>
  <c r="C4" i="2"/>
  <c r="C5" i="2"/>
  <c r="C6" i="2"/>
  <c r="C7" i="2"/>
  <c r="C8" i="2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C16" i="2"/>
  <c r="C17" i="2"/>
  <c r="C18" i="2"/>
  <c r="C19" i="2"/>
  <c r="C20" i="2"/>
  <c r="C21" i="2"/>
  <c r="C22" i="2"/>
  <c r="C23" i="2"/>
  <c r="C24" i="2"/>
  <c r="D24" i="2" s="1"/>
  <c r="C25" i="2"/>
  <c r="D25" i="2" s="1"/>
  <c r="C26" i="2"/>
  <c r="D26" i="2" s="1"/>
  <c r="C27" i="2"/>
  <c r="D27" i="2" s="1"/>
  <c r="C28" i="2"/>
  <c r="D28" i="2" s="1"/>
  <c r="C29" i="2"/>
  <c r="C30" i="2"/>
  <c r="C31" i="2"/>
  <c r="C32" i="2"/>
  <c r="C33" i="2"/>
  <c r="C34" i="2"/>
  <c r="C35" i="2"/>
  <c r="C36" i="2"/>
  <c r="C37" i="2"/>
  <c r="D37" i="2" s="1"/>
  <c r="C38" i="2"/>
  <c r="C39" i="2"/>
  <c r="D39" i="2" s="1"/>
  <c r="D40" i="2" s="1"/>
  <c r="D41" i="2" s="1"/>
  <c r="C40" i="2"/>
  <c r="C41" i="2"/>
  <c r="C42" i="2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C51" i="2"/>
  <c r="D51" i="2" s="1"/>
  <c r="D52" i="2" s="1"/>
  <c r="D53" i="2" s="1"/>
  <c r="C52" i="2"/>
  <c r="C53" i="2"/>
  <c r="C54" i="2"/>
  <c r="D54" i="2" s="1"/>
  <c r="C55" i="2"/>
  <c r="C56" i="2"/>
  <c r="C57" i="2"/>
  <c r="C58" i="2"/>
  <c r="D58" i="2" s="1"/>
  <c r="C59" i="2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C67" i="2"/>
  <c r="C68" i="2"/>
  <c r="D68" i="2" s="1"/>
  <c r="C69" i="2"/>
  <c r="D69" i="2" s="1"/>
  <c r="C70" i="2"/>
  <c r="C71" i="2"/>
  <c r="D71" i="2" s="1"/>
  <c r="C72" i="2"/>
  <c r="D72" i="2" s="1"/>
  <c r="C73" i="2"/>
  <c r="D73" i="2" s="1"/>
  <c r="C74" i="2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C84" i="2"/>
  <c r="C85" i="2"/>
  <c r="C86" i="2"/>
  <c r="C87" i="2"/>
  <c r="C88" i="2"/>
  <c r="C89" i="2"/>
  <c r="C90" i="2"/>
  <c r="C91" i="2"/>
  <c r="D91" i="2" s="1"/>
  <c r="C92" i="2"/>
  <c r="D92" i="2" s="1"/>
  <c r="C93" i="2"/>
  <c r="D93" i="2" s="1"/>
  <c r="C94" i="2"/>
  <c r="C95" i="2"/>
  <c r="C96" i="2"/>
  <c r="C97" i="2"/>
  <c r="D97" i="2" s="1"/>
  <c r="C98" i="2"/>
  <c r="D98" i="2" s="1"/>
  <c r="C99" i="2"/>
  <c r="C100" i="2"/>
  <c r="C101" i="2"/>
  <c r="C102" i="2"/>
  <c r="C103" i="2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C111" i="2"/>
  <c r="C112" i="2"/>
  <c r="C113" i="2"/>
  <c r="C114" i="2"/>
  <c r="C115" i="2"/>
  <c r="C116" i="2"/>
  <c r="C117" i="2"/>
  <c r="C118" i="2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C126" i="2"/>
  <c r="C127" i="2"/>
  <c r="C128" i="2"/>
  <c r="C129" i="2"/>
  <c r="C130" i="2"/>
  <c r="C131" i="2"/>
  <c r="D131" i="2" s="1"/>
  <c r="C132" i="2"/>
  <c r="D132" i="2" s="1"/>
  <c r="C133" i="2"/>
  <c r="C134" i="2"/>
  <c r="C135" i="2"/>
  <c r="C136" i="2"/>
  <c r="C137" i="2"/>
  <c r="D137" i="2" s="1"/>
  <c r="C138" i="2"/>
  <c r="D138" i="2" s="1"/>
  <c r="C139" i="2"/>
  <c r="D139" i="2" s="1"/>
  <c r="C140" i="2"/>
  <c r="D140" i="2" s="1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C160" i="2"/>
  <c r="C161" i="2"/>
  <c r="C162" i="2"/>
  <c r="C163" i="2"/>
  <c r="C164" i="2"/>
  <c r="C165" i="2"/>
  <c r="C166" i="2"/>
  <c r="C167" i="2"/>
  <c r="C168" i="2"/>
  <c r="C169" i="2"/>
  <c r="D169" i="2" s="1"/>
  <c r="C170" i="2"/>
  <c r="D170" i="2" s="1"/>
  <c r="D171" i="2" s="1"/>
  <c r="D172" i="2" s="1"/>
  <c r="D173" i="2" s="1"/>
  <c r="C171" i="2"/>
  <c r="C172" i="2"/>
  <c r="C173" i="2"/>
  <c r="C174" i="2"/>
  <c r="C175" i="2"/>
  <c r="C176" i="2"/>
  <c r="C177" i="2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C184" i="2"/>
  <c r="C185" i="2"/>
  <c r="C186" i="2"/>
  <c r="C187" i="2"/>
  <c r="C188" i="2"/>
  <c r="D188" i="2" s="1"/>
  <c r="C189" i="2"/>
  <c r="D189" i="2" s="1"/>
  <c r="C190" i="2"/>
  <c r="D190" i="2" s="1"/>
  <c r="C191" i="2"/>
  <c r="C192" i="2"/>
  <c r="C193" i="2"/>
  <c r="D193" i="2" s="1"/>
  <c r="C194" i="2"/>
  <c r="D194" i="2" s="1"/>
  <c r="D195" i="2" s="1"/>
  <c r="D196" i="2" s="1"/>
  <c r="D197" i="2" s="1"/>
  <c r="C195" i="2"/>
  <c r="C196" i="2"/>
  <c r="C197" i="2"/>
  <c r="C198" i="2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C211" i="2"/>
  <c r="C212" i="2"/>
  <c r="C213" i="2"/>
  <c r="C214" i="2"/>
  <c r="C215" i="2"/>
  <c r="C216" i="2"/>
  <c r="C217" i="2"/>
  <c r="C218" i="2"/>
  <c r="C219" i="2"/>
  <c r="C220" i="2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D252" i="2" s="1"/>
  <c r="D253" i="2" s="1"/>
  <c r="C252" i="2"/>
  <c r="C253" i="2"/>
  <c r="C254" i="2"/>
  <c r="C255" i="2"/>
  <c r="C256" i="2"/>
  <c r="D256" i="2" s="1"/>
  <c r="C257" i="2"/>
  <c r="D257" i="2" s="1"/>
  <c r="C258" i="2"/>
  <c r="D258" i="2" s="1"/>
  <c r="D259" i="2" s="1"/>
  <c r="D260" i="2" s="1"/>
  <c r="D261" i="2" s="1"/>
  <c r="D262" i="2" s="1"/>
  <c r="C259" i="2"/>
  <c r="C260" i="2"/>
  <c r="C261" i="2"/>
  <c r="C262" i="2"/>
  <c r="C263" i="2"/>
  <c r="D263" i="2" s="1"/>
  <c r="C264" i="2"/>
  <c r="D264" i="2" s="1"/>
  <c r="C265" i="2"/>
  <c r="D265" i="2" s="1"/>
  <c r="C266" i="2"/>
  <c r="D266" i="2" s="1"/>
  <c r="C267" i="2"/>
  <c r="C268" i="2"/>
  <c r="C269" i="2"/>
  <c r="C270" i="2"/>
  <c r="C271" i="2"/>
  <c r="C272" i="2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D279" i="2" s="1"/>
  <c r="D280" i="2" s="1"/>
  <c r="D281" i="2" s="1"/>
  <c r="D282" i="2" s="1"/>
  <c r="D283" i="2" s="1"/>
  <c r="C279" i="2"/>
  <c r="C280" i="2"/>
  <c r="C281" i="2"/>
  <c r="C282" i="2"/>
  <c r="C283" i="2"/>
  <c r="C284" i="2"/>
  <c r="D284" i="2" s="1"/>
  <c r="C285" i="2"/>
  <c r="D285" i="2" s="1"/>
  <c r="C286" i="2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C287" i="2"/>
  <c r="C288" i="2"/>
  <c r="C289" i="2"/>
  <c r="C290" i="2"/>
  <c r="C291" i="2"/>
  <c r="C292" i="2"/>
  <c r="C293" i="2"/>
  <c r="C294" i="2"/>
  <c r="C295" i="2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C304" i="2"/>
  <c r="C305" i="2"/>
  <c r="C306" i="2"/>
  <c r="C307" i="2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C319" i="2"/>
  <c r="C320" i="2"/>
  <c r="C321" i="2"/>
  <c r="C322" i="2"/>
  <c r="C323" i="2"/>
  <c r="C324" i="2"/>
  <c r="D324" i="2" s="1"/>
  <c r="C325" i="2"/>
  <c r="D325" i="2" s="1"/>
  <c r="C326" i="2"/>
  <c r="D326" i="2" s="1"/>
  <c r="C327" i="2"/>
  <c r="D327" i="2" s="1"/>
  <c r="D328" i="2" s="1"/>
  <c r="D329" i="2" s="1"/>
  <c r="C328" i="2"/>
  <c r="C329" i="2"/>
  <c r="C330" i="2"/>
  <c r="D330" i="2" s="1"/>
  <c r="C331" i="2"/>
  <c r="D331" i="2" s="1"/>
  <c r="D332" i="2" s="1"/>
  <c r="C332" i="2"/>
  <c r="C333" i="2"/>
  <c r="C334" i="2"/>
  <c r="C335" i="2"/>
  <c r="C336" i="2"/>
  <c r="C337" i="2"/>
  <c r="C338" i="2"/>
  <c r="C339" i="2"/>
  <c r="C340" i="2"/>
  <c r="D340" i="2" s="1"/>
  <c r="C341" i="2"/>
  <c r="D341" i="2" s="1"/>
  <c r="C342" i="2"/>
  <c r="D342" i="2" s="1"/>
  <c r="C343" i="2"/>
  <c r="C344" i="2"/>
  <c r="C345" i="2"/>
  <c r="C346" i="2"/>
  <c r="C347" i="2"/>
  <c r="C348" i="2"/>
  <c r="D348" i="2" s="1"/>
  <c r="C349" i="2"/>
  <c r="C350" i="2"/>
  <c r="C351" i="2"/>
  <c r="D351" i="2" s="1"/>
  <c r="D352" i="2" s="1"/>
  <c r="D353" i="2" s="1"/>
  <c r="C352" i="2"/>
  <c r="C353" i="2"/>
  <c r="C354" i="2"/>
  <c r="D354" i="2" s="1"/>
  <c r="C355" i="2"/>
  <c r="D355" i="2" s="1"/>
  <c r="D356" i="2" s="1"/>
  <c r="C356" i="2"/>
  <c r="C357" i="2"/>
  <c r="D357" i="2" s="1"/>
  <c r="C358" i="2"/>
  <c r="C359" i="2"/>
  <c r="C360" i="2"/>
  <c r="C361" i="2"/>
  <c r="D361" i="2" s="1"/>
  <c r="C362" i="2"/>
  <c r="D362" i="2" s="1"/>
  <c r="C363" i="2"/>
  <c r="D363" i="2" s="1"/>
  <c r="D364" i="2" s="1"/>
  <c r="C364" i="2"/>
  <c r="C365" i="2"/>
  <c r="C366" i="2"/>
  <c r="D366" i="2" s="1"/>
  <c r="K340" i="5" l="1"/>
  <c r="K324" i="5"/>
  <c r="K312" i="5"/>
  <c r="K296" i="5"/>
  <c r="K264" i="5"/>
  <c r="K256" i="5"/>
  <c r="K248" i="5"/>
  <c r="D159" i="5"/>
  <c r="F159" i="5" s="1"/>
  <c r="I159" i="5" s="1"/>
  <c r="K159" i="5" s="1"/>
  <c r="K366" i="5"/>
  <c r="K200" i="5"/>
  <c r="K208" i="5"/>
  <c r="K12" i="5"/>
  <c r="D29" i="5"/>
  <c r="F29" i="5" s="1"/>
  <c r="I29" i="5" s="1"/>
  <c r="K29" i="5" s="1"/>
  <c r="D303" i="5"/>
  <c r="F303" i="5" s="1"/>
  <c r="I303" i="5" s="1"/>
  <c r="K303" i="5" s="1"/>
  <c r="D362" i="5"/>
  <c r="F362" i="5" s="1"/>
  <c r="I362" i="5" s="1"/>
  <c r="K362" i="5" s="1"/>
  <c r="D105" i="5"/>
  <c r="F105" i="5" s="1"/>
  <c r="I105" i="5" s="1"/>
  <c r="K105" i="5" s="1"/>
  <c r="D125" i="5"/>
  <c r="F125" i="5" s="1"/>
  <c r="I125" i="5" s="1"/>
  <c r="K125" i="5" s="1"/>
  <c r="D133" i="5"/>
  <c r="F133" i="5" s="1"/>
  <c r="I133" i="5" s="1"/>
  <c r="K133" i="5" s="1"/>
  <c r="D141" i="5"/>
  <c r="F141" i="5" s="1"/>
  <c r="I141" i="5" s="1"/>
  <c r="K141" i="5" s="1"/>
  <c r="D55" i="5"/>
  <c r="D56" i="5" s="1"/>
  <c r="F56" i="5" s="1"/>
  <c r="I56" i="5" s="1"/>
  <c r="K56" i="5" s="1"/>
  <c r="D59" i="5"/>
  <c r="F59" i="5" s="1"/>
  <c r="I59" i="5" s="1"/>
  <c r="K59" i="5" s="1"/>
  <c r="D83" i="5"/>
  <c r="F83" i="5" s="1"/>
  <c r="I83" i="5" s="1"/>
  <c r="K83" i="5" s="1"/>
  <c r="D190" i="5"/>
  <c r="F190" i="5" s="1"/>
  <c r="I190" i="5" s="1"/>
  <c r="K190" i="5" s="1"/>
  <c r="D252" i="5"/>
  <c r="F252" i="5" s="1"/>
  <c r="I252" i="5" s="1"/>
  <c r="K252" i="5" s="1"/>
  <c r="F51" i="5"/>
  <c r="I51" i="5" s="1"/>
  <c r="K51" i="5" s="1"/>
  <c r="D52" i="5"/>
  <c r="F52" i="5" s="1"/>
  <c r="I52" i="5" s="1"/>
  <c r="K52" i="5" s="1"/>
  <c r="D84" i="5"/>
  <c r="F84" i="5" s="1"/>
  <c r="I84" i="5" s="1"/>
  <c r="K84" i="5" s="1"/>
  <c r="D40" i="5"/>
  <c r="F40" i="5" s="1"/>
  <c r="I40" i="5" s="1"/>
  <c r="K40" i="5" s="1"/>
  <c r="F48" i="5"/>
  <c r="I48" i="5" s="1"/>
  <c r="K48" i="5" s="1"/>
  <c r="D49" i="5"/>
  <c r="F49" i="5" s="1"/>
  <c r="I49" i="5" s="1"/>
  <c r="K49" i="5" s="1"/>
  <c r="D85" i="5"/>
  <c r="F85" i="5" s="1"/>
  <c r="I85" i="5" s="1"/>
  <c r="K85" i="5" s="1"/>
  <c r="D109" i="5"/>
  <c r="F109" i="5" s="1"/>
  <c r="I109" i="5" s="1"/>
  <c r="K109" i="5" s="1"/>
  <c r="F108" i="5"/>
  <c r="I108" i="5" s="1"/>
  <c r="K108" i="5" s="1"/>
  <c r="D4" i="5"/>
  <c r="F4" i="5" s="1"/>
  <c r="I4" i="5" s="1"/>
  <c r="K4" i="5" s="1"/>
  <c r="L4" i="5" s="1"/>
  <c r="H4" i="5" s="1"/>
  <c r="G5" i="5" s="1"/>
  <c r="D15" i="5"/>
  <c r="F15" i="5" s="1"/>
  <c r="I15" i="5" s="1"/>
  <c r="K15" i="5" s="1"/>
  <c r="D73" i="5"/>
  <c r="F73" i="5" s="1"/>
  <c r="I73" i="5" s="1"/>
  <c r="K73" i="5" s="1"/>
  <c r="D170" i="5"/>
  <c r="F170" i="5" s="1"/>
  <c r="I170" i="5" s="1"/>
  <c r="K170" i="5" s="1"/>
  <c r="D210" i="5"/>
  <c r="F210" i="5" s="1"/>
  <c r="I210" i="5" s="1"/>
  <c r="K210" i="5" s="1"/>
  <c r="D278" i="5"/>
  <c r="F278" i="5" s="1"/>
  <c r="I278" i="5" s="1"/>
  <c r="K278" i="5" s="1"/>
  <c r="D349" i="5"/>
  <c r="F349" i="5" s="1"/>
  <c r="I349" i="5" s="1"/>
  <c r="K349" i="5" s="1"/>
  <c r="D266" i="5"/>
  <c r="F266" i="5" s="1"/>
  <c r="I266" i="5" s="1"/>
  <c r="K266" i="5" s="1"/>
  <c r="D317" i="5"/>
  <c r="F317" i="5" s="1"/>
  <c r="I317" i="5" s="1"/>
  <c r="K317" i="5" s="1"/>
  <c r="F104" i="5"/>
  <c r="I104" i="5" s="1"/>
  <c r="K104" i="5" s="1"/>
  <c r="D94" i="5"/>
  <c r="D99" i="5"/>
  <c r="D100" i="5" s="1"/>
  <c r="D258" i="5"/>
  <c r="F258" i="5" s="1"/>
  <c r="I258" i="5" s="1"/>
  <c r="K258" i="5" s="1"/>
  <c r="D287" i="5"/>
  <c r="D288" i="5" s="1"/>
  <c r="F288" i="5" s="1"/>
  <c r="I288" i="5" s="1"/>
  <c r="K288" i="5" s="1"/>
  <c r="F180" i="5"/>
  <c r="I180" i="5" s="1"/>
  <c r="K180" i="5" s="1"/>
  <c r="D181" i="5"/>
  <c r="F181" i="5" s="1"/>
  <c r="I181" i="5" s="1"/>
  <c r="K181" i="5" s="1"/>
  <c r="F327" i="5"/>
  <c r="I327" i="5" s="1"/>
  <c r="K327" i="5" s="1"/>
  <c r="D328" i="5"/>
  <c r="F328" i="5" s="1"/>
  <c r="I328" i="5" s="1"/>
  <c r="K328" i="5" s="1"/>
  <c r="F204" i="5"/>
  <c r="I204" i="5" s="1"/>
  <c r="K204" i="5" s="1"/>
  <c r="D205" i="5"/>
  <c r="F205" i="5" s="1"/>
  <c r="I205" i="5" s="1"/>
  <c r="K205" i="5" s="1"/>
  <c r="F224" i="5"/>
  <c r="I224" i="5" s="1"/>
  <c r="K224" i="5" s="1"/>
  <c r="D225" i="5"/>
  <c r="F225" i="5" s="1"/>
  <c r="I225" i="5" s="1"/>
  <c r="K225" i="5" s="1"/>
  <c r="F351" i="5"/>
  <c r="I351" i="5" s="1"/>
  <c r="K351" i="5" s="1"/>
  <c r="D352" i="5"/>
  <c r="F352" i="5" s="1"/>
  <c r="I352" i="5" s="1"/>
  <c r="K352" i="5" s="1"/>
  <c r="F363" i="5"/>
  <c r="I363" i="5" s="1"/>
  <c r="K363" i="5" s="1"/>
  <c r="D364" i="5"/>
  <c r="F364" i="5" s="1"/>
  <c r="I364" i="5" s="1"/>
  <c r="K364" i="5" s="1"/>
  <c r="D134" i="5"/>
  <c r="F134" i="5" s="1"/>
  <c r="I134" i="5" s="1"/>
  <c r="K134" i="5" s="1"/>
  <c r="F124" i="5"/>
  <c r="I124" i="5" s="1"/>
  <c r="K124" i="5" s="1"/>
  <c r="F132" i="5"/>
  <c r="I132" i="5" s="1"/>
  <c r="K132" i="5" s="1"/>
  <c r="F140" i="5"/>
  <c r="I140" i="5" s="1"/>
  <c r="K140" i="5" s="1"/>
  <c r="D160" i="5"/>
  <c r="F331" i="5"/>
  <c r="I331" i="5" s="1"/>
  <c r="K331" i="5" s="1"/>
  <c r="D332" i="5"/>
  <c r="F332" i="5" s="1"/>
  <c r="I332" i="5" s="1"/>
  <c r="K332" i="5" s="1"/>
  <c r="F355" i="5"/>
  <c r="I355" i="5" s="1"/>
  <c r="K355" i="5" s="1"/>
  <c r="D356" i="5"/>
  <c r="F356" i="5" s="1"/>
  <c r="I356" i="5" s="1"/>
  <c r="K356" i="5" s="1"/>
  <c r="F26" i="5"/>
  <c r="I26" i="5" s="1"/>
  <c r="K26" i="5" s="1"/>
  <c r="D38" i="5"/>
  <c r="F38" i="5" s="1"/>
  <c r="I38" i="5" s="1"/>
  <c r="K38" i="5" s="1"/>
  <c r="F46" i="5"/>
  <c r="I46" i="5" s="1"/>
  <c r="K46" i="5" s="1"/>
  <c r="F54" i="5"/>
  <c r="I54" i="5" s="1"/>
  <c r="K54" i="5" s="1"/>
  <c r="F58" i="5"/>
  <c r="I58" i="5" s="1"/>
  <c r="K58" i="5" s="1"/>
  <c r="D62" i="5"/>
  <c r="F62" i="5" s="1"/>
  <c r="I62" i="5" s="1"/>
  <c r="K62" i="5" s="1"/>
  <c r="D66" i="5"/>
  <c r="D70" i="5"/>
  <c r="F70" i="5" s="1"/>
  <c r="I70" i="5" s="1"/>
  <c r="K70" i="5" s="1"/>
  <c r="F78" i="5"/>
  <c r="I78" i="5" s="1"/>
  <c r="K78" i="5" s="1"/>
  <c r="F82" i="5"/>
  <c r="I82" i="5" s="1"/>
  <c r="K82" i="5" s="1"/>
  <c r="D110" i="5"/>
  <c r="F110" i="5" s="1"/>
  <c r="I110" i="5" s="1"/>
  <c r="K110" i="5" s="1"/>
  <c r="F301" i="5"/>
  <c r="I301" i="5" s="1"/>
  <c r="K301" i="5" s="1"/>
  <c r="D304" i="5"/>
  <c r="F304" i="5" s="1"/>
  <c r="I304" i="5" s="1"/>
  <c r="K304" i="5" s="1"/>
  <c r="D342" i="5"/>
  <c r="F342" i="5" s="1"/>
  <c r="I342" i="5" s="1"/>
  <c r="K342" i="5" s="1"/>
  <c r="D350" i="5"/>
  <c r="F350" i="5" s="1"/>
  <c r="I350" i="5" s="1"/>
  <c r="K350" i="5" s="1"/>
  <c r="D358" i="5"/>
  <c r="F358" i="5" s="1"/>
  <c r="I358" i="5" s="1"/>
  <c r="K358" i="5" s="1"/>
  <c r="D195" i="5"/>
  <c r="F58" i="4"/>
  <c r="D59" i="4"/>
  <c r="F59" i="4" s="1"/>
  <c r="D356" i="4"/>
  <c r="F356" i="4" s="1"/>
  <c r="F355" i="4"/>
  <c r="D358" i="4"/>
  <c r="F357" i="4"/>
  <c r="D362" i="4"/>
  <c r="F362" i="4" s="1"/>
  <c r="F361" i="4"/>
  <c r="D170" i="4"/>
  <c r="D287" i="4"/>
  <c r="F286" i="4"/>
  <c r="F55" i="4"/>
  <c r="D56" i="4"/>
  <c r="F56" i="4" s="1"/>
  <c r="D210" i="4"/>
  <c r="D328" i="4"/>
  <c r="F327" i="4"/>
  <c r="D332" i="4"/>
  <c r="D333" i="4" s="1"/>
  <c r="D334" i="4" s="1"/>
  <c r="D335" i="4" s="1"/>
  <c r="F331" i="4"/>
  <c r="D349" i="4"/>
  <c r="D350" i="4" s="1"/>
  <c r="F350" i="4" s="1"/>
  <c r="F348" i="4"/>
  <c r="D352" i="4"/>
  <c r="D353" i="4" s="1"/>
  <c r="F353" i="4" s="1"/>
  <c r="F351" i="4"/>
  <c r="D364" i="4"/>
  <c r="F363" i="4"/>
  <c r="F278" i="4"/>
  <c r="F317" i="4"/>
  <c r="F277" i="4"/>
  <c r="F280" i="4"/>
  <c r="F316" i="4"/>
  <c r="F319" i="4"/>
  <c r="F341" i="4"/>
  <c r="D94" i="4"/>
  <c r="D95" i="4" s="1"/>
  <c r="F95" i="4" s="1"/>
  <c r="F282" i="4"/>
  <c r="F321" i="4"/>
  <c r="F345" i="4"/>
  <c r="D4" i="4"/>
  <c r="D15" i="4"/>
  <c r="D105" i="4"/>
  <c r="F105" i="4" s="1"/>
  <c r="F104" i="4"/>
  <c r="F141" i="4"/>
  <c r="D142" i="4"/>
  <c r="D38" i="4"/>
  <c r="F38" i="4" s="1"/>
  <c r="D62" i="4"/>
  <c r="F62" i="4" s="1"/>
  <c r="D66" i="4"/>
  <c r="D70" i="4"/>
  <c r="F70" i="4" s="1"/>
  <c r="D73" i="4"/>
  <c r="F94" i="4"/>
  <c r="F126" i="4"/>
  <c r="D127" i="4"/>
  <c r="F127" i="4" s="1"/>
  <c r="F182" i="4"/>
  <c r="D183" i="4"/>
  <c r="F183" i="4" s="1"/>
  <c r="D29" i="4"/>
  <c r="D41" i="4"/>
  <c r="D49" i="4"/>
  <c r="D53" i="4"/>
  <c r="F53" i="4" s="1"/>
  <c r="D57" i="4"/>
  <c r="F57" i="4" s="1"/>
  <c r="F77" i="4"/>
  <c r="D99" i="4"/>
  <c r="F99" i="4" s="1"/>
  <c r="F98" i="4"/>
  <c r="F109" i="4"/>
  <c r="D110" i="4"/>
  <c r="D134" i="4"/>
  <c r="F189" i="4"/>
  <c r="D190" i="4"/>
  <c r="D195" i="4"/>
  <c r="F195" i="4" s="1"/>
  <c r="F194" i="4"/>
  <c r="D211" i="4"/>
  <c r="F211" i="4" s="1"/>
  <c r="F210" i="4"/>
  <c r="D227" i="4"/>
  <c r="F227" i="4" s="1"/>
  <c r="F226" i="4"/>
  <c r="D83" i="4"/>
  <c r="F83" i="4" s="1"/>
  <c r="D304" i="4"/>
  <c r="F303" i="4"/>
  <c r="F158" i="4"/>
  <c r="D159" i="4"/>
  <c r="F159" i="4" s="1"/>
  <c r="D171" i="4"/>
  <c r="F171" i="4" s="1"/>
  <c r="F170" i="4"/>
  <c r="F205" i="4"/>
  <c r="D206" i="4"/>
  <c r="F206" i="4" s="1"/>
  <c r="F257" i="4"/>
  <c r="D258" i="4"/>
  <c r="D329" i="4"/>
  <c r="F329" i="4" s="1"/>
  <c r="F328" i="4"/>
  <c r="D172" i="4"/>
  <c r="D196" i="4"/>
  <c r="D228" i="4"/>
  <c r="D252" i="4"/>
  <c r="F281" i="4"/>
  <c r="F320" i="4"/>
  <c r="F334" i="4"/>
  <c r="F344" i="4"/>
  <c r="D266" i="4"/>
  <c r="F265" i="4"/>
  <c r="F333" i="4"/>
  <c r="F343" i="4"/>
  <c r="D128" i="4"/>
  <c r="F279" i="4"/>
  <c r="F318" i="4"/>
  <c r="F322" i="4"/>
  <c r="F332" i="4"/>
  <c r="F342" i="4"/>
  <c r="F346" i="4"/>
  <c r="F352" i="4"/>
  <c r="F184" i="3"/>
  <c r="D185" i="3"/>
  <c r="F185" i="3" s="1"/>
  <c r="F29" i="3"/>
  <c r="D30" i="3"/>
  <c r="F128" i="3"/>
  <c r="D129" i="3"/>
  <c r="F129" i="3" s="1"/>
  <c r="F3" i="3"/>
  <c r="D5" i="3"/>
  <c r="F5" i="3" s="1"/>
  <c r="F66" i="3"/>
  <c r="D67" i="3"/>
  <c r="F67" i="3" s="1"/>
  <c r="F224" i="3"/>
  <c r="D225" i="3"/>
  <c r="F225" i="3" s="1"/>
  <c r="D38" i="3"/>
  <c r="F38" i="3" s="1"/>
  <c r="D40" i="3"/>
  <c r="D49" i="3"/>
  <c r="D59" i="3"/>
  <c r="F59" i="3" s="1"/>
  <c r="D73" i="3"/>
  <c r="D83" i="3"/>
  <c r="D197" i="3"/>
  <c r="F197" i="3" s="1"/>
  <c r="F196" i="3"/>
  <c r="F28" i="3"/>
  <c r="F65" i="3"/>
  <c r="D95" i="3"/>
  <c r="D159" i="3"/>
  <c r="F159" i="3" s="1"/>
  <c r="F182" i="3"/>
  <c r="D15" i="3"/>
  <c r="D52" i="3"/>
  <c r="D55" i="3"/>
  <c r="D62" i="3"/>
  <c r="F62" i="3" s="1"/>
  <c r="D70" i="3"/>
  <c r="F70" i="3" s="1"/>
  <c r="D211" i="3"/>
  <c r="D110" i="3"/>
  <c r="F93" i="3"/>
  <c r="F108" i="3"/>
  <c r="F124" i="3"/>
  <c r="D142" i="3"/>
  <c r="D160" i="3"/>
  <c r="F180" i="3"/>
  <c r="D252" i="3"/>
  <c r="D280" i="3"/>
  <c r="D288" i="3"/>
  <c r="D304" i="3"/>
  <c r="D320" i="3"/>
  <c r="D328" i="3"/>
  <c r="D332" i="3"/>
  <c r="D344" i="3"/>
  <c r="F344" i="3" s="1"/>
  <c r="D352" i="3"/>
  <c r="F352" i="3" s="1"/>
  <c r="D360" i="3"/>
  <c r="F360" i="3" s="1"/>
  <c r="D350" i="3"/>
  <c r="F350" i="3" s="1"/>
  <c r="D99" i="3"/>
  <c r="F99" i="3" s="1"/>
  <c r="D134" i="3"/>
  <c r="D206" i="3"/>
  <c r="F206" i="3" s="1"/>
  <c r="D349" i="3"/>
  <c r="F349" i="3" s="1"/>
  <c r="D353" i="3"/>
  <c r="F353" i="3" s="1"/>
  <c r="D365" i="3"/>
  <c r="F365" i="3" s="1"/>
  <c r="D130" i="3"/>
  <c r="F130" i="3" s="1"/>
  <c r="D170" i="3"/>
  <c r="D186" i="3"/>
  <c r="D210" i="3"/>
  <c r="F210" i="3" s="1"/>
  <c r="D226" i="3"/>
  <c r="D258" i="3"/>
  <c r="D266" i="3"/>
  <c r="F266" i="3" s="1"/>
  <c r="D333" i="2"/>
  <c r="D198" i="2"/>
  <c r="D159" i="2"/>
  <c r="D160" i="2" s="1"/>
  <c r="D161" i="2" s="1"/>
  <c r="D162" i="2" s="1"/>
  <c r="D163" i="2" s="1"/>
  <c r="D164" i="2" s="1"/>
  <c r="D165" i="2" s="1"/>
  <c r="D166" i="2" s="1"/>
  <c r="D167" i="2" s="1"/>
  <c r="D168" i="2" s="1"/>
  <c r="D142" i="2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26" i="2"/>
  <c r="D127" i="2" s="1"/>
  <c r="D128" i="2" s="1"/>
  <c r="D129" i="2" s="1"/>
  <c r="D130" i="2" s="1"/>
  <c r="D110" i="2"/>
  <c r="D94" i="2"/>
  <c r="D95" i="2" s="1"/>
  <c r="D96" i="2" s="1"/>
  <c r="D55" i="2"/>
  <c r="D56" i="2" s="1"/>
  <c r="D57" i="2" s="1"/>
  <c r="D318" i="2"/>
  <c r="D319" i="2" s="1"/>
  <c r="D320" i="2" s="1"/>
  <c r="D321" i="2" s="1"/>
  <c r="D322" i="2" s="1"/>
  <c r="D323" i="2" s="1"/>
  <c r="D226" i="2"/>
  <c r="D365" i="2"/>
  <c r="D141" i="2"/>
  <c r="D133" i="2"/>
  <c r="D134" i="2" s="1"/>
  <c r="D135" i="2" s="1"/>
  <c r="D136" i="2" s="1"/>
  <c r="D125" i="2"/>
  <c r="D343" i="2"/>
  <c r="D344" i="2" s="1"/>
  <c r="D345" i="2" s="1"/>
  <c r="D346" i="2" s="1"/>
  <c r="D347" i="2" s="1"/>
  <c r="D4" i="2"/>
  <c r="D358" i="2"/>
  <c r="D359" i="2" s="1"/>
  <c r="D360" i="2" s="1"/>
  <c r="D349" i="2"/>
  <c r="D350" i="2" s="1"/>
  <c r="D70" i="2"/>
  <c r="D66" i="2"/>
  <c r="D67" i="2" s="1"/>
  <c r="D62" i="2"/>
  <c r="D29" i="2"/>
  <c r="D30" i="2" s="1"/>
  <c r="D31" i="2" s="1"/>
  <c r="D32" i="2" s="1"/>
  <c r="D33" i="2" s="1"/>
  <c r="D34" i="2" s="1"/>
  <c r="D35" i="2" s="1"/>
  <c r="D36" i="2" s="1"/>
  <c r="D5" i="2"/>
  <c r="D6" i="2" s="1"/>
  <c r="D7" i="2" s="1"/>
  <c r="D8" i="2" s="1"/>
  <c r="D334" i="2"/>
  <c r="D335" i="2" s="1"/>
  <c r="D336" i="2" s="1"/>
  <c r="D337" i="2" s="1"/>
  <c r="D338" i="2" s="1"/>
  <c r="D339" i="2" s="1"/>
  <c r="D254" i="2"/>
  <c r="D255" i="2" s="1"/>
  <c r="D174" i="2"/>
  <c r="D175" i="2" s="1"/>
  <c r="D176" i="2" s="1"/>
  <c r="D177" i="2" s="1"/>
  <c r="D303" i="2"/>
  <c r="D304" i="2" s="1"/>
  <c r="D305" i="2" s="1"/>
  <c r="D306" i="2" s="1"/>
  <c r="D307" i="2" s="1"/>
  <c r="D267" i="2"/>
  <c r="D268" i="2" s="1"/>
  <c r="D269" i="2" s="1"/>
  <c r="D270" i="2" s="1"/>
  <c r="D271" i="2" s="1"/>
  <c r="D272" i="2" s="1"/>
  <c r="D227" i="2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191" i="2"/>
  <c r="D192" i="2" s="1"/>
  <c r="D183" i="2"/>
  <c r="D184" i="2" s="1"/>
  <c r="D185" i="2" s="1"/>
  <c r="D186" i="2" s="1"/>
  <c r="D187" i="2" s="1"/>
  <c r="D111" i="2"/>
  <c r="D112" i="2" s="1"/>
  <c r="D113" i="2" s="1"/>
  <c r="D114" i="2" s="1"/>
  <c r="D115" i="2" s="1"/>
  <c r="D116" i="2" s="1"/>
  <c r="D117" i="2" s="1"/>
  <c r="D118" i="2" s="1"/>
  <c r="D99" i="2"/>
  <c r="D100" i="2" s="1"/>
  <c r="D101" i="2" s="1"/>
  <c r="D102" i="2" s="1"/>
  <c r="D103" i="2" s="1"/>
  <c r="D83" i="2"/>
  <c r="D84" i="2" s="1"/>
  <c r="D85" i="2" s="1"/>
  <c r="D86" i="2" s="1"/>
  <c r="D87" i="2" s="1"/>
  <c r="D88" i="2" s="1"/>
  <c r="D89" i="2" s="1"/>
  <c r="D90" i="2" s="1"/>
  <c r="D59" i="2"/>
  <c r="D42" i="2"/>
  <c r="D15" i="2"/>
  <c r="D16" i="2" s="1"/>
  <c r="D17" i="2" s="1"/>
  <c r="D18" i="2" s="1"/>
  <c r="D19" i="2" s="1"/>
  <c r="D20" i="2" s="1"/>
  <c r="D21" i="2" s="1"/>
  <c r="D22" i="2" s="1"/>
  <c r="D23" i="2" s="1"/>
  <c r="D50" i="2"/>
  <c r="D74" i="2"/>
  <c r="D38" i="2"/>
  <c r="F287" i="5" l="1"/>
  <c r="I287" i="5" s="1"/>
  <c r="K287" i="5" s="1"/>
  <c r="D142" i="5"/>
  <c r="F142" i="5" s="1"/>
  <c r="I142" i="5" s="1"/>
  <c r="K142" i="5" s="1"/>
  <c r="D279" i="5"/>
  <c r="F279" i="5" s="1"/>
  <c r="I279" i="5" s="1"/>
  <c r="K279" i="5" s="1"/>
  <c r="D171" i="5"/>
  <c r="F171" i="5" s="1"/>
  <c r="I171" i="5" s="1"/>
  <c r="K171" i="5" s="1"/>
  <c r="D206" i="5"/>
  <c r="F206" i="5" s="1"/>
  <c r="I206" i="5" s="1"/>
  <c r="K206" i="5" s="1"/>
  <c r="D74" i="5"/>
  <c r="F74" i="5" s="1"/>
  <c r="I74" i="5" s="1"/>
  <c r="K74" i="5" s="1"/>
  <c r="D30" i="5"/>
  <c r="F30" i="5" s="1"/>
  <c r="I30" i="5" s="1"/>
  <c r="K30" i="5" s="1"/>
  <c r="D126" i="5"/>
  <c r="F126" i="5" s="1"/>
  <c r="I126" i="5" s="1"/>
  <c r="K126" i="5" s="1"/>
  <c r="D41" i="5"/>
  <c r="F41" i="5" s="1"/>
  <c r="I41" i="5" s="1"/>
  <c r="K41" i="5" s="1"/>
  <c r="D16" i="5"/>
  <c r="D17" i="5" s="1"/>
  <c r="F55" i="5"/>
  <c r="I55" i="5" s="1"/>
  <c r="K55" i="5" s="1"/>
  <c r="D253" i="5"/>
  <c r="F253" i="5" s="1"/>
  <c r="I253" i="5" s="1"/>
  <c r="K253" i="5" s="1"/>
  <c r="F99" i="5"/>
  <c r="I99" i="5" s="1"/>
  <c r="K99" i="5" s="1"/>
  <c r="D53" i="5"/>
  <c r="F53" i="5" s="1"/>
  <c r="I53" i="5" s="1"/>
  <c r="K53" i="5" s="1"/>
  <c r="D329" i="5"/>
  <c r="F329" i="5" s="1"/>
  <c r="I329" i="5" s="1"/>
  <c r="K329" i="5" s="1"/>
  <c r="D226" i="5"/>
  <c r="F226" i="5" s="1"/>
  <c r="I226" i="5" s="1"/>
  <c r="K226" i="5" s="1"/>
  <c r="D5" i="5"/>
  <c r="F5" i="5" s="1"/>
  <c r="I5" i="5" s="1"/>
  <c r="K5" i="5" s="1"/>
  <c r="L5" i="5" s="1"/>
  <c r="H5" i="5" s="1"/>
  <c r="G6" i="5" s="1"/>
  <c r="D57" i="5"/>
  <c r="F57" i="5" s="1"/>
  <c r="I57" i="5" s="1"/>
  <c r="K57" i="5" s="1"/>
  <c r="D191" i="5"/>
  <c r="F191" i="5" s="1"/>
  <c r="I191" i="5" s="1"/>
  <c r="K191" i="5" s="1"/>
  <c r="D86" i="5"/>
  <c r="F86" i="5" s="1"/>
  <c r="I86" i="5" s="1"/>
  <c r="K86" i="5" s="1"/>
  <c r="D50" i="5"/>
  <c r="F50" i="5" s="1"/>
  <c r="I50" i="5" s="1"/>
  <c r="K50" i="5" s="1"/>
  <c r="D111" i="5"/>
  <c r="F111" i="5" s="1"/>
  <c r="I111" i="5" s="1"/>
  <c r="K111" i="5" s="1"/>
  <c r="D365" i="5"/>
  <c r="F365" i="5" s="1"/>
  <c r="I365" i="5" s="1"/>
  <c r="K365" i="5" s="1"/>
  <c r="D259" i="5"/>
  <c r="D289" i="5"/>
  <c r="F289" i="5" s="1"/>
  <c r="I289" i="5" s="1"/>
  <c r="K289" i="5" s="1"/>
  <c r="D42" i="5"/>
  <c r="F42" i="5" s="1"/>
  <c r="I42" i="5" s="1"/>
  <c r="K42" i="5" s="1"/>
  <c r="D343" i="5"/>
  <c r="F343" i="5" s="1"/>
  <c r="I343" i="5" s="1"/>
  <c r="K343" i="5" s="1"/>
  <c r="D135" i="5"/>
  <c r="D136" i="5" s="1"/>
  <c r="F136" i="5" s="1"/>
  <c r="I136" i="5" s="1"/>
  <c r="K136" i="5" s="1"/>
  <c r="D211" i="5"/>
  <c r="F211" i="5" s="1"/>
  <c r="I211" i="5" s="1"/>
  <c r="K211" i="5" s="1"/>
  <c r="D182" i="5"/>
  <c r="D267" i="5"/>
  <c r="D318" i="5"/>
  <c r="D359" i="5"/>
  <c r="F359" i="5" s="1"/>
  <c r="I359" i="5" s="1"/>
  <c r="K359" i="5" s="1"/>
  <c r="F94" i="5"/>
  <c r="I94" i="5" s="1"/>
  <c r="K94" i="5" s="1"/>
  <c r="D95" i="5"/>
  <c r="D127" i="5"/>
  <c r="D112" i="5"/>
  <c r="D227" i="5"/>
  <c r="F195" i="5"/>
  <c r="I195" i="5" s="1"/>
  <c r="K195" i="5" s="1"/>
  <c r="D196" i="5"/>
  <c r="D353" i="5"/>
  <c r="F353" i="5" s="1"/>
  <c r="I353" i="5" s="1"/>
  <c r="K353" i="5" s="1"/>
  <c r="D280" i="5"/>
  <c r="F66" i="5"/>
  <c r="I66" i="5" s="1"/>
  <c r="K66" i="5" s="1"/>
  <c r="D67" i="5"/>
  <c r="F67" i="5" s="1"/>
  <c r="I67" i="5" s="1"/>
  <c r="K67" i="5" s="1"/>
  <c r="D31" i="5"/>
  <c r="D161" i="5"/>
  <c r="F160" i="5"/>
  <c r="I160" i="5" s="1"/>
  <c r="K160" i="5" s="1"/>
  <c r="D101" i="5"/>
  <c r="F100" i="5"/>
  <c r="I100" i="5" s="1"/>
  <c r="K100" i="5" s="1"/>
  <c r="D305" i="5"/>
  <c r="D333" i="5"/>
  <c r="D143" i="5"/>
  <c r="D172" i="5"/>
  <c r="F16" i="5"/>
  <c r="I16" i="5" s="1"/>
  <c r="K16" i="5" s="1"/>
  <c r="D365" i="4"/>
  <c r="F365" i="4" s="1"/>
  <c r="F364" i="4"/>
  <c r="D184" i="4"/>
  <c r="F184" i="4" s="1"/>
  <c r="F349" i="4"/>
  <c r="D288" i="4"/>
  <c r="F287" i="4"/>
  <c r="D160" i="4"/>
  <c r="F160" i="4" s="1"/>
  <c r="D212" i="4"/>
  <c r="F212" i="4" s="1"/>
  <c r="D336" i="4"/>
  <c r="F335" i="4"/>
  <c r="D359" i="4"/>
  <c r="F358" i="4"/>
  <c r="F134" i="4"/>
  <c r="D135" i="4"/>
  <c r="F41" i="4"/>
  <c r="D42" i="4"/>
  <c r="F42" i="4" s="1"/>
  <c r="F228" i="4"/>
  <c r="D229" i="4"/>
  <c r="F172" i="4"/>
  <c r="D173" i="4"/>
  <c r="D259" i="4"/>
  <c r="F258" i="4"/>
  <c r="D96" i="4"/>
  <c r="F96" i="4" s="1"/>
  <c r="F29" i="4"/>
  <c r="D30" i="4"/>
  <c r="F73" i="4"/>
  <c r="D74" i="4"/>
  <c r="F74" i="4" s="1"/>
  <c r="D185" i="4"/>
  <c r="D267" i="4"/>
  <c r="F266" i="4"/>
  <c r="F252" i="4"/>
  <c r="D253" i="4"/>
  <c r="D305" i="4"/>
  <c r="F304" i="4"/>
  <c r="F190" i="4"/>
  <c r="D191" i="4"/>
  <c r="D100" i="4"/>
  <c r="F142" i="4"/>
  <c r="D143" i="4"/>
  <c r="F15" i="4"/>
  <c r="D16" i="4"/>
  <c r="F196" i="4"/>
  <c r="D197" i="4"/>
  <c r="D129" i="4"/>
  <c r="F128" i="4"/>
  <c r="F110" i="4"/>
  <c r="D111" i="4"/>
  <c r="D84" i="4"/>
  <c r="F49" i="4"/>
  <c r="D50" i="4"/>
  <c r="F50" i="4" s="1"/>
  <c r="F66" i="4"/>
  <c r="D67" i="4"/>
  <c r="F67" i="4" s="1"/>
  <c r="F4" i="4"/>
  <c r="D5" i="4"/>
  <c r="F258" i="3"/>
  <c r="D259" i="3"/>
  <c r="F320" i="3"/>
  <c r="D321" i="3"/>
  <c r="F211" i="3"/>
  <c r="D212" i="3"/>
  <c r="F15" i="3"/>
  <c r="D16" i="3"/>
  <c r="F110" i="3"/>
  <c r="D111" i="3"/>
  <c r="F83" i="3"/>
  <c r="D84" i="3"/>
  <c r="D41" i="3"/>
  <c r="F40" i="3"/>
  <c r="F186" i="3"/>
  <c r="D187" i="3"/>
  <c r="F187" i="3" s="1"/>
  <c r="D135" i="3"/>
  <c r="F134" i="3"/>
  <c r="F332" i="3"/>
  <c r="D333" i="3"/>
  <c r="F288" i="3"/>
  <c r="D289" i="3"/>
  <c r="D198" i="3"/>
  <c r="F198" i="3" s="1"/>
  <c r="F142" i="3"/>
  <c r="D143" i="3"/>
  <c r="D6" i="3"/>
  <c r="D267" i="3"/>
  <c r="F55" i="3"/>
  <c r="D56" i="3"/>
  <c r="D74" i="3"/>
  <c r="F74" i="3" s="1"/>
  <c r="F73" i="3"/>
  <c r="F30" i="3"/>
  <c r="D31" i="3"/>
  <c r="D100" i="3"/>
  <c r="D253" i="3"/>
  <c r="F252" i="3"/>
  <c r="F95" i="3"/>
  <c r="D96" i="3"/>
  <c r="F96" i="3" s="1"/>
  <c r="F49" i="3"/>
  <c r="D50" i="3"/>
  <c r="F50" i="3" s="1"/>
  <c r="F304" i="3"/>
  <c r="D305" i="3"/>
  <c r="F160" i="3"/>
  <c r="D161" i="3"/>
  <c r="F226" i="3"/>
  <c r="D227" i="3"/>
  <c r="F170" i="3"/>
  <c r="D171" i="3"/>
  <c r="D345" i="3"/>
  <c r="F328" i="3"/>
  <c r="D329" i="3"/>
  <c r="F329" i="3" s="1"/>
  <c r="F280" i="3"/>
  <c r="D281" i="3"/>
  <c r="F52" i="3"/>
  <c r="D53" i="3"/>
  <c r="F53" i="3" s="1"/>
  <c r="D6" i="5" l="1"/>
  <c r="D344" i="5"/>
  <c r="D345" i="5" s="1"/>
  <c r="D254" i="5"/>
  <c r="D255" i="5" s="1"/>
  <c r="F255" i="5" s="1"/>
  <c r="I255" i="5" s="1"/>
  <c r="K255" i="5" s="1"/>
  <c r="D290" i="5"/>
  <c r="F135" i="5"/>
  <c r="I135" i="5" s="1"/>
  <c r="K135" i="5" s="1"/>
  <c r="D192" i="5"/>
  <c r="F192" i="5" s="1"/>
  <c r="I192" i="5" s="1"/>
  <c r="K192" i="5" s="1"/>
  <c r="D87" i="5"/>
  <c r="F87" i="5" s="1"/>
  <c r="I87" i="5" s="1"/>
  <c r="K87" i="5" s="1"/>
  <c r="D360" i="5"/>
  <c r="F360" i="5" s="1"/>
  <c r="I360" i="5" s="1"/>
  <c r="K360" i="5" s="1"/>
  <c r="F95" i="5"/>
  <c r="I95" i="5" s="1"/>
  <c r="K95" i="5" s="1"/>
  <c r="D96" i="5"/>
  <c r="F96" i="5" s="1"/>
  <c r="I96" i="5" s="1"/>
  <c r="K96" i="5" s="1"/>
  <c r="F318" i="5"/>
  <c r="I318" i="5" s="1"/>
  <c r="K318" i="5" s="1"/>
  <c r="D319" i="5"/>
  <c r="F6" i="5"/>
  <c r="I6" i="5" s="1"/>
  <c r="K6" i="5" s="1"/>
  <c r="L6" i="5" s="1"/>
  <c r="H6" i="5" s="1"/>
  <c r="G7" i="5" s="1"/>
  <c r="D7" i="5"/>
  <c r="D212" i="5"/>
  <c r="F212" i="5" s="1"/>
  <c r="I212" i="5" s="1"/>
  <c r="K212" i="5" s="1"/>
  <c r="F267" i="5"/>
  <c r="I267" i="5" s="1"/>
  <c r="K267" i="5" s="1"/>
  <c r="D268" i="5"/>
  <c r="F259" i="5"/>
  <c r="I259" i="5" s="1"/>
  <c r="K259" i="5" s="1"/>
  <c r="D260" i="5"/>
  <c r="F182" i="5"/>
  <c r="I182" i="5" s="1"/>
  <c r="K182" i="5" s="1"/>
  <c r="D183" i="5"/>
  <c r="F333" i="5"/>
  <c r="I333" i="5" s="1"/>
  <c r="K333" i="5" s="1"/>
  <c r="D334" i="5"/>
  <c r="F127" i="5"/>
  <c r="I127" i="5" s="1"/>
  <c r="K127" i="5" s="1"/>
  <c r="D128" i="5"/>
  <c r="F344" i="5"/>
  <c r="I344" i="5" s="1"/>
  <c r="K344" i="5" s="1"/>
  <c r="F305" i="5"/>
  <c r="I305" i="5" s="1"/>
  <c r="K305" i="5" s="1"/>
  <c r="D306" i="5"/>
  <c r="F31" i="5"/>
  <c r="I31" i="5" s="1"/>
  <c r="K31" i="5" s="1"/>
  <c r="D32" i="5"/>
  <c r="F227" i="5"/>
  <c r="I227" i="5" s="1"/>
  <c r="K227" i="5" s="1"/>
  <c r="D228" i="5"/>
  <c r="D113" i="5"/>
  <c r="F112" i="5"/>
  <c r="I112" i="5" s="1"/>
  <c r="K112" i="5" s="1"/>
  <c r="F17" i="5"/>
  <c r="I17" i="5" s="1"/>
  <c r="K17" i="5" s="1"/>
  <c r="D18" i="5"/>
  <c r="F290" i="5"/>
  <c r="I290" i="5" s="1"/>
  <c r="K290" i="5" s="1"/>
  <c r="D291" i="5"/>
  <c r="F101" i="5"/>
  <c r="I101" i="5" s="1"/>
  <c r="K101" i="5" s="1"/>
  <c r="D102" i="5"/>
  <c r="F280" i="5"/>
  <c r="I280" i="5" s="1"/>
  <c r="K280" i="5" s="1"/>
  <c r="D281" i="5"/>
  <c r="F172" i="5"/>
  <c r="I172" i="5" s="1"/>
  <c r="K172" i="5" s="1"/>
  <c r="D173" i="5"/>
  <c r="F143" i="5"/>
  <c r="I143" i="5" s="1"/>
  <c r="K143" i="5" s="1"/>
  <c r="D144" i="5"/>
  <c r="F161" i="5"/>
  <c r="I161" i="5" s="1"/>
  <c r="K161" i="5" s="1"/>
  <c r="D162" i="5"/>
  <c r="F196" i="5"/>
  <c r="I196" i="5" s="1"/>
  <c r="K196" i="5" s="1"/>
  <c r="D197" i="5"/>
  <c r="D360" i="4"/>
  <c r="F360" i="4" s="1"/>
  <c r="F359" i="4"/>
  <c r="D213" i="4"/>
  <c r="D161" i="4"/>
  <c r="F161" i="4" s="1"/>
  <c r="D337" i="4"/>
  <c r="F336" i="4"/>
  <c r="D289" i="4"/>
  <c r="F288" i="4"/>
  <c r="F111" i="4"/>
  <c r="D112" i="4"/>
  <c r="F197" i="4"/>
  <c r="D198" i="4"/>
  <c r="F198" i="4" s="1"/>
  <c r="F185" i="4"/>
  <c r="D186" i="4"/>
  <c r="F173" i="4"/>
  <c r="D174" i="4"/>
  <c r="F5" i="4"/>
  <c r="D6" i="4"/>
  <c r="F129" i="4"/>
  <c r="D130" i="4"/>
  <c r="F130" i="4" s="1"/>
  <c r="F143" i="4"/>
  <c r="D144" i="4"/>
  <c r="F213" i="4"/>
  <c r="D214" i="4"/>
  <c r="F16" i="4"/>
  <c r="D17" i="4"/>
  <c r="D101" i="4"/>
  <c r="F100" i="4"/>
  <c r="D306" i="4"/>
  <c r="F305" i="4"/>
  <c r="F267" i="4"/>
  <c r="D268" i="4"/>
  <c r="F229" i="4"/>
  <c r="D230" i="4"/>
  <c r="F135" i="4"/>
  <c r="D136" i="4"/>
  <c r="F136" i="4" s="1"/>
  <c r="F84" i="4"/>
  <c r="D85" i="4"/>
  <c r="F191" i="4"/>
  <c r="D192" i="4"/>
  <c r="F192" i="4" s="1"/>
  <c r="F253" i="4"/>
  <c r="D254" i="4"/>
  <c r="F30" i="4"/>
  <c r="D31" i="4"/>
  <c r="F259" i="4"/>
  <c r="D260" i="4"/>
  <c r="F227" i="3"/>
  <c r="D228" i="3"/>
  <c r="F305" i="3"/>
  <c r="D306" i="3"/>
  <c r="F100" i="3"/>
  <c r="D101" i="3"/>
  <c r="F345" i="3"/>
  <c r="D346" i="3"/>
  <c r="F31" i="3"/>
  <c r="D32" i="3"/>
  <c r="D7" i="3"/>
  <c r="F6" i="3"/>
  <c r="F289" i="3"/>
  <c r="D290" i="3"/>
  <c r="F111" i="3"/>
  <c r="D112" i="3"/>
  <c r="D213" i="3"/>
  <c r="F212" i="3"/>
  <c r="F259" i="3"/>
  <c r="D260" i="3"/>
  <c r="F171" i="3"/>
  <c r="D172" i="3"/>
  <c r="F161" i="3"/>
  <c r="D162" i="3"/>
  <c r="F56" i="3"/>
  <c r="D57" i="3"/>
  <c r="F57" i="3" s="1"/>
  <c r="F143" i="3"/>
  <c r="D144" i="3"/>
  <c r="F135" i="3"/>
  <c r="D136" i="3"/>
  <c r="F136" i="3" s="1"/>
  <c r="F41" i="3"/>
  <c r="D42" i="3"/>
  <c r="F42" i="3" s="1"/>
  <c r="F267" i="3"/>
  <c r="D268" i="3"/>
  <c r="F281" i="3"/>
  <c r="D282" i="3"/>
  <c r="F253" i="3"/>
  <c r="D254" i="3"/>
  <c r="F333" i="3"/>
  <c r="D334" i="3"/>
  <c r="F84" i="3"/>
  <c r="D85" i="3"/>
  <c r="D17" i="3"/>
  <c r="F16" i="3"/>
  <c r="F321" i="3"/>
  <c r="D322" i="3"/>
  <c r="L7" i="5" l="1"/>
  <c r="H7" i="5" s="1"/>
  <c r="G8" i="5" s="1"/>
  <c r="D88" i="5"/>
  <c r="F254" i="5"/>
  <c r="I254" i="5" s="1"/>
  <c r="K254" i="5" s="1"/>
  <c r="D213" i="5"/>
  <c r="D214" i="5" s="1"/>
  <c r="F319" i="5"/>
  <c r="I319" i="5" s="1"/>
  <c r="K319" i="5" s="1"/>
  <c r="D320" i="5"/>
  <c r="F7" i="5"/>
  <c r="I7" i="5" s="1"/>
  <c r="K7" i="5" s="1"/>
  <c r="D8" i="5"/>
  <c r="F8" i="5" s="1"/>
  <c r="I8" i="5" s="1"/>
  <c r="K8" i="5" s="1"/>
  <c r="D184" i="5"/>
  <c r="F183" i="5"/>
  <c r="I183" i="5" s="1"/>
  <c r="K183" i="5" s="1"/>
  <c r="D269" i="5"/>
  <c r="F268" i="5"/>
  <c r="I268" i="5" s="1"/>
  <c r="K268" i="5" s="1"/>
  <c r="D261" i="5"/>
  <c r="F260" i="5"/>
  <c r="I260" i="5" s="1"/>
  <c r="K260" i="5" s="1"/>
  <c r="F281" i="5"/>
  <c r="I281" i="5" s="1"/>
  <c r="K281" i="5" s="1"/>
  <c r="D282" i="5"/>
  <c r="F306" i="5"/>
  <c r="I306" i="5" s="1"/>
  <c r="K306" i="5" s="1"/>
  <c r="D307" i="5"/>
  <c r="F307" i="5" s="1"/>
  <c r="I307" i="5" s="1"/>
  <c r="K307" i="5" s="1"/>
  <c r="F113" i="5"/>
  <c r="I113" i="5" s="1"/>
  <c r="K113" i="5" s="1"/>
  <c r="D114" i="5"/>
  <c r="F197" i="5"/>
  <c r="I197" i="5" s="1"/>
  <c r="K197" i="5" s="1"/>
  <c r="D198" i="5"/>
  <c r="F198" i="5" s="1"/>
  <c r="I198" i="5" s="1"/>
  <c r="K198" i="5" s="1"/>
  <c r="F162" i="5"/>
  <c r="I162" i="5" s="1"/>
  <c r="K162" i="5" s="1"/>
  <c r="D163" i="5"/>
  <c r="F173" i="5"/>
  <c r="I173" i="5" s="1"/>
  <c r="K173" i="5" s="1"/>
  <c r="D174" i="5"/>
  <c r="F88" i="5"/>
  <c r="I88" i="5" s="1"/>
  <c r="K88" i="5" s="1"/>
  <c r="D89" i="5"/>
  <c r="F102" i="5"/>
  <c r="I102" i="5" s="1"/>
  <c r="K102" i="5" s="1"/>
  <c r="D103" i="5"/>
  <c r="F103" i="5" s="1"/>
  <c r="I103" i="5" s="1"/>
  <c r="K103" i="5" s="1"/>
  <c r="F18" i="5"/>
  <c r="I18" i="5" s="1"/>
  <c r="K18" i="5" s="1"/>
  <c r="D19" i="5"/>
  <c r="F32" i="5"/>
  <c r="I32" i="5" s="1"/>
  <c r="K32" i="5" s="1"/>
  <c r="D33" i="5"/>
  <c r="F345" i="5"/>
  <c r="I345" i="5" s="1"/>
  <c r="K345" i="5" s="1"/>
  <c r="D346" i="5"/>
  <c r="F334" i="5"/>
  <c r="I334" i="5" s="1"/>
  <c r="K334" i="5" s="1"/>
  <c r="D335" i="5"/>
  <c r="D145" i="5"/>
  <c r="F144" i="5"/>
  <c r="I144" i="5" s="1"/>
  <c r="K144" i="5" s="1"/>
  <c r="F213" i="5"/>
  <c r="I213" i="5" s="1"/>
  <c r="K213" i="5" s="1"/>
  <c r="F291" i="5"/>
  <c r="I291" i="5" s="1"/>
  <c r="K291" i="5" s="1"/>
  <c r="D292" i="5"/>
  <c r="F228" i="5"/>
  <c r="I228" i="5" s="1"/>
  <c r="K228" i="5" s="1"/>
  <c r="D229" i="5"/>
  <c r="D129" i="5"/>
  <c r="F128" i="5"/>
  <c r="I128" i="5" s="1"/>
  <c r="K128" i="5" s="1"/>
  <c r="D290" i="4"/>
  <c r="F289" i="4"/>
  <c r="D162" i="4"/>
  <c r="F162" i="4" s="1"/>
  <c r="D338" i="4"/>
  <c r="F337" i="4"/>
  <c r="F260" i="4"/>
  <c r="D261" i="4"/>
  <c r="F85" i="4"/>
  <c r="D86" i="4"/>
  <c r="F230" i="4"/>
  <c r="D231" i="4"/>
  <c r="F17" i="4"/>
  <c r="D18" i="4"/>
  <c r="F214" i="4"/>
  <c r="D215" i="4"/>
  <c r="F174" i="4"/>
  <c r="D175" i="4"/>
  <c r="D307" i="4"/>
  <c r="F307" i="4" s="1"/>
  <c r="F306" i="4"/>
  <c r="F101" i="4"/>
  <c r="D102" i="4"/>
  <c r="F254" i="4"/>
  <c r="D255" i="4"/>
  <c r="F255" i="4" s="1"/>
  <c r="F31" i="4"/>
  <c r="D32" i="4"/>
  <c r="F268" i="4"/>
  <c r="D269" i="4"/>
  <c r="D163" i="4"/>
  <c r="F144" i="4"/>
  <c r="D145" i="4"/>
  <c r="F6" i="4"/>
  <c r="D7" i="4"/>
  <c r="D187" i="4"/>
  <c r="F187" i="4" s="1"/>
  <c r="F186" i="4"/>
  <c r="F112" i="4"/>
  <c r="D113" i="4"/>
  <c r="F17" i="3"/>
  <c r="D18" i="3"/>
  <c r="F282" i="3"/>
  <c r="D283" i="3"/>
  <c r="F283" i="3" s="1"/>
  <c r="F144" i="3"/>
  <c r="D145" i="3"/>
  <c r="F306" i="3"/>
  <c r="D307" i="3"/>
  <c r="F307" i="3" s="1"/>
  <c r="F322" i="3"/>
  <c r="D323" i="3"/>
  <c r="F323" i="3" s="1"/>
  <c r="D86" i="3"/>
  <c r="F85" i="3"/>
  <c r="D229" i="3"/>
  <c r="F228" i="3"/>
  <c r="F162" i="3"/>
  <c r="D163" i="3"/>
  <c r="D261" i="3"/>
  <c r="F260" i="3"/>
  <c r="F112" i="3"/>
  <c r="D113" i="3"/>
  <c r="F346" i="3"/>
  <c r="D347" i="3"/>
  <c r="F347" i="3" s="1"/>
  <c r="F7" i="3"/>
  <c r="D8" i="3"/>
  <c r="D255" i="3"/>
  <c r="F255" i="3" s="1"/>
  <c r="F254" i="3"/>
  <c r="D269" i="3"/>
  <c r="F268" i="3"/>
  <c r="D173" i="3"/>
  <c r="F172" i="3"/>
  <c r="F290" i="3"/>
  <c r="D291" i="3"/>
  <c r="F32" i="3"/>
  <c r="D33" i="3"/>
  <c r="D102" i="3"/>
  <c r="F101" i="3"/>
  <c r="F334" i="3"/>
  <c r="D335" i="3"/>
  <c r="F213" i="3"/>
  <c r="D214" i="3"/>
  <c r="L8" i="5" l="1"/>
  <c r="H8" i="5" s="1"/>
  <c r="G9" i="5" s="1"/>
  <c r="L9" i="5" s="1"/>
  <c r="H9" i="5" s="1"/>
  <c r="G10" i="5" s="1"/>
  <c r="L10" i="5" s="1"/>
  <c r="H10" i="5" s="1"/>
  <c r="G11" i="5" s="1"/>
  <c r="L11" i="5" s="1"/>
  <c r="H11" i="5" s="1"/>
  <c r="G12" i="5" s="1"/>
  <c r="L12" i="5" s="1"/>
  <c r="H12" i="5" s="1"/>
  <c r="G13" i="5" s="1"/>
  <c r="L13" i="5" s="1"/>
  <c r="H13" i="5" s="1"/>
  <c r="G14" i="5" s="1"/>
  <c r="L14" i="5" s="1"/>
  <c r="H14" i="5" s="1"/>
  <c r="G15" i="5" s="1"/>
  <c r="L15" i="5" s="1"/>
  <c r="H15" i="5" s="1"/>
  <c r="G16" i="5" s="1"/>
  <c r="L16" i="5" s="1"/>
  <c r="H16" i="5" s="1"/>
  <c r="G17" i="5" s="1"/>
  <c r="L17" i="5" s="1"/>
  <c r="H17" i="5" s="1"/>
  <c r="G18" i="5" s="1"/>
  <c r="L18" i="5" s="1"/>
  <c r="H18" i="5" s="1"/>
  <c r="G19" i="5" s="1"/>
  <c r="D270" i="5"/>
  <c r="F269" i="5"/>
  <c r="I269" i="5" s="1"/>
  <c r="K269" i="5" s="1"/>
  <c r="D321" i="5"/>
  <c r="F320" i="5"/>
  <c r="I320" i="5" s="1"/>
  <c r="K320" i="5" s="1"/>
  <c r="D262" i="5"/>
  <c r="F262" i="5" s="1"/>
  <c r="I262" i="5" s="1"/>
  <c r="K262" i="5" s="1"/>
  <c r="F261" i="5"/>
  <c r="I261" i="5" s="1"/>
  <c r="K261" i="5" s="1"/>
  <c r="F184" i="5"/>
  <c r="I184" i="5" s="1"/>
  <c r="K184" i="5" s="1"/>
  <c r="D185" i="5"/>
  <c r="F335" i="5"/>
  <c r="I335" i="5" s="1"/>
  <c r="K335" i="5" s="1"/>
  <c r="D336" i="5"/>
  <c r="F19" i="5"/>
  <c r="I19" i="5" s="1"/>
  <c r="K19" i="5" s="1"/>
  <c r="D20" i="5"/>
  <c r="F163" i="5"/>
  <c r="I163" i="5" s="1"/>
  <c r="K163" i="5" s="1"/>
  <c r="D164" i="5"/>
  <c r="F114" i="5"/>
  <c r="I114" i="5" s="1"/>
  <c r="K114" i="5" s="1"/>
  <c r="D115" i="5"/>
  <c r="F129" i="5"/>
  <c r="I129" i="5" s="1"/>
  <c r="K129" i="5" s="1"/>
  <c r="D130" i="5"/>
  <c r="F130" i="5" s="1"/>
  <c r="I130" i="5" s="1"/>
  <c r="K130" i="5" s="1"/>
  <c r="F229" i="5"/>
  <c r="I229" i="5" s="1"/>
  <c r="K229" i="5" s="1"/>
  <c r="D230" i="5"/>
  <c r="F292" i="5"/>
  <c r="I292" i="5" s="1"/>
  <c r="K292" i="5" s="1"/>
  <c r="D293" i="5"/>
  <c r="F346" i="5"/>
  <c r="I346" i="5" s="1"/>
  <c r="K346" i="5" s="1"/>
  <c r="D347" i="5"/>
  <c r="F347" i="5" s="1"/>
  <c r="I347" i="5" s="1"/>
  <c r="K347" i="5" s="1"/>
  <c r="F174" i="5"/>
  <c r="I174" i="5" s="1"/>
  <c r="K174" i="5" s="1"/>
  <c r="D175" i="5"/>
  <c r="F214" i="5"/>
  <c r="I214" i="5" s="1"/>
  <c r="K214" i="5" s="1"/>
  <c r="D215" i="5"/>
  <c r="F33" i="5"/>
  <c r="I33" i="5" s="1"/>
  <c r="K33" i="5" s="1"/>
  <c r="D34" i="5"/>
  <c r="F89" i="5"/>
  <c r="I89" i="5" s="1"/>
  <c r="K89" i="5" s="1"/>
  <c r="D90" i="5"/>
  <c r="F90" i="5" s="1"/>
  <c r="I90" i="5" s="1"/>
  <c r="K90" i="5" s="1"/>
  <c r="F282" i="5"/>
  <c r="I282" i="5" s="1"/>
  <c r="K282" i="5" s="1"/>
  <c r="D283" i="5"/>
  <c r="F283" i="5" s="1"/>
  <c r="I283" i="5" s="1"/>
  <c r="K283" i="5" s="1"/>
  <c r="F145" i="5"/>
  <c r="I145" i="5" s="1"/>
  <c r="K145" i="5" s="1"/>
  <c r="D146" i="5"/>
  <c r="D339" i="4"/>
  <c r="F339" i="4" s="1"/>
  <c r="F338" i="4"/>
  <c r="D291" i="4"/>
  <c r="F290" i="4"/>
  <c r="F145" i="4"/>
  <c r="D146" i="4"/>
  <c r="F113" i="4"/>
  <c r="D114" i="4"/>
  <c r="F7" i="4"/>
  <c r="D8" i="4"/>
  <c r="F8" i="4" s="1"/>
  <c r="F32" i="4"/>
  <c r="D33" i="4"/>
  <c r="D103" i="4"/>
  <c r="F103" i="4" s="1"/>
  <c r="F102" i="4"/>
  <c r="F175" i="4"/>
  <c r="D176" i="4"/>
  <c r="F18" i="4"/>
  <c r="D19" i="4"/>
  <c r="F86" i="4"/>
  <c r="D87" i="4"/>
  <c r="F163" i="4"/>
  <c r="D164" i="4"/>
  <c r="D270" i="4"/>
  <c r="F269" i="4"/>
  <c r="F215" i="4"/>
  <c r="D216" i="4"/>
  <c r="F231" i="4"/>
  <c r="D232" i="4"/>
  <c r="F261" i="4"/>
  <c r="D262" i="4"/>
  <c r="F262" i="4" s="1"/>
  <c r="F173" i="3"/>
  <c r="D174" i="3"/>
  <c r="F261" i="3"/>
  <c r="D262" i="3"/>
  <c r="F262" i="3" s="1"/>
  <c r="F229" i="3"/>
  <c r="D230" i="3"/>
  <c r="F145" i="3"/>
  <c r="D146" i="3"/>
  <c r="D19" i="3"/>
  <c r="F18" i="3"/>
  <c r="F102" i="3"/>
  <c r="D103" i="3"/>
  <c r="F103" i="3" s="1"/>
  <c r="F269" i="3"/>
  <c r="D270" i="3"/>
  <c r="F86" i="3"/>
  <c r="D87" i="3"/>
  <c r="F335" i="3"/>
  <c r="D336" i="3"/>
  <c r="F33" i="3"/>
  <c r="D34" i="3"/>
  <c r="F214" i="3"/>
  <c r="D215" i="3"/>
  <c r="F291" i="3"/>
  <c r="D292" i="3"/>
  <c r="F8" i="3"/>
  <c r="F113" i="3"/>
  <c r="D114" i="3"/>
  <c r="F163" i="3"/>
  <c r="D164" i="3"/>
  <c r="L19" i="5" l="1"/>
  <c r="H19" i="5" s="1"/>
  <c r="G20" i="5" s="1"/>
  <c r="D186" i="5"/>
  <c r="F185" i="5"/>
  <c r="I185" i="5" s="1"/>
  <c r="K185" i="5" s="1"/>
  <c r="F321" i="5"/>
  <c r="I321" i="5" s="1"/>
  <c r="K321" i="5" s="1"/>
  <c r="D322" i="5"/>
  <c r="F270" i="5"/>
  <c r="I270" i="5" s="1"/>
  <c r="K270" i="5" s="1"/>
  <c r="D271" i="5"/>
  <c r="F336" i="5"/>
  <c r="I336" i="5" s="1"/>
  <c r="K336" i="5" s="1"/>
  <c r="D337" i="5"/>
  <c r="F146" i="5"/>
  <c r="I146" i="5" s="1"/>
  <c r="K146" i="5" s="1"/>
  <c r="D147" i="5"/>
  <c r="F215" i="5"/>
  <c r="I215" i="5" s="1"/>
  <c r="K215" i="5" s="1"/>
  <c r="D216" i="5"/>
  <c r="F175" i="5"/>
  <c r="I175" i="5" s="1"/>
  <c r="K175" i="5" s="1"/>
  <c r="D176" i="5"/>
  <c r="F230" i="5"/>
  <c r="I230" i="5" s="1"/>
  <c r="K230" i="5" s="1"/>
  <c r="D231" i="5"/>
  <c r="F115" i="5"/>
  <c r="I115" i="5" s="1"/>
  <c r="K115" i="5" s="1"/>
  <c r="D116" i="5"/>
  <c r="F20" i="5"/>
  <c r="I20" i="5" s="1"/>
  <c r="K20" i="5" s="1"/>
  <c r="D21" i="5"/>
  <c r="F34" i="5"/>
  <c r="I34" i="5" s="1"/>
  <c r="K34" i="5" s="1"/>
  <c r="D35" i="5"/>
  <c r="F293" i="5"/>
  <c r="I293" i="5" s="1"/>
  <c r="K293" i="5" s="1"/>
  <c r="D294" i="5"/>
  <c r="F164" i="5"/>
  <c r="I164" i="5" s="1"/>
  <c r="K164" i="5" s="1"/>
  <c r="D165" i="5"/>
  <c r="D292" i="4"/>
  <c r="F291" i="4"/>
  <c r="D233" i="4"/>
  <c r="F232" i="4"/>
  <c r="F87" i="4"/>
  <c r="D88" i="4"/>
  <c r="F176" i="4"/>
  <c r="D177" i="4"/>
  <c r="F177" i="4" s="1"/>
  <c r="F33" i="4"/>
  <c r="D34" i="4"/>
  <c r="D115" i="4"/>
  <c r="F114" i="4"/>
  <c r="D271" i="4"/>
  <c r="F270" i="4"/>
  <c r="D217" i="4"/>
  <c r="F216" i="4"/>
  <c r="F164" i="4"/>
  <c r="D165" i="4"/>
  <c r="F19" i="4"/>
  <c r="D20" i="4"/>
  <c r="D147" i="4"/>
  <c r="F146" i="4"/>
  <c r="F292" i="3"/>
  <c r="D293" i="3"/>
  <c r="D88" i="3"/>
  <c r="F87" i="3"/>
  <c r="F215" i="3"/>
  <c r="D216" i="3"/>
  <c r="F336" i="3"/>
  <c r="D337" i="3"/>
  <c r="D271" i="3"/>
  <c r="F270" i="3"/>
  <c r="F230" i="3"/>
  <c r="D231" i="3"/>
  <c r="F174" i="3"/>
  <c r="D175" i="3"/>
  <c r="F114" i="3"/>
  <c r="D115" i="3"/>
  <c r="F34" i="3"/>
  <c r="D35" i="3"/>
  <c r="F146" i="3"/>
  <c r="D147" i="3"/>
  <c r="D165" i="3"/>
  <c r="F164" i="3"/>
  <c r="F19" i="3"/>
  <c r="D20" i="3"/>
  <c r="L20" i="5" l="1"/>
  <c r="H20" i="5" s="1"/>
  <c r="G21" i="5" s="1"/>
  <c r="F322" i="5"/>
  <c r="I322" i="5" s="1"/>
  <c r="K322" i="5" s="1"/>
  <c r="D323" i="5"/>
  <c r="F323" i="5" s="1"/>
  <c r="I323" i="5" s="1"/>
  <c r="K323" i="5" s="1"/>
  <c r="F271" i="5"/>
  <c r="I271" i="5" s="1"/>
  <c r="K271" i="5" s="1"/>
  <c r="D272" i="5"/>
  <c r="F272" i="5" s="1"/>
  <c r="I272" i="5" s="1"/>
  <c r="K272" i="5" s="1"/>
  <c r="F186" i="5"/>
  <c r="I186" i="5" s="1"/>
  <c r="K186" i="5" s="1"/>
  <c r="D187" i="5"/>
  <c r="F187" i="5" s="1"/>
  <c r="I187" i="5" s="1"/>
  <c r="K187" i="5" s="1"/>
  <c r="F165" i="5"/>
  <c r="I165" i="5" s="1"/>
  <c r="K165" i="5" s="1"/>
  <c r="D166" i="5"/>
  <c r="F35" i="5"/>
  <c r="I35" i="5" s="1"/>
  <c r="K35" i="5" s="1"/>
  <c r="D36" i="5"/>
  <c r="F36" i="5" s="1"/>
  <c r="I36" i="5" s="1"/>
  <c r="K36" i="5" s="1"/>
  <c r="D117" i="5"/>
  <c r="F116" i="5"/>
  <c r="I116" i="5" s="1"/>
  <c r="K116" i="5" s="1"/>
  <c r="F176" i="5"/>
  <c r="I176" i="5" s="1"/>
  <c r="K176" i="5" s="1"/>
  <c r="D177" i="5"/>
  <c r="F177" i="5" s="1"/>
  <c r="I177" i="5" s="1"/>
  <c r="K177" i="5" s="1"/>
  <c r="F147" i="5"/>
  <c r="I147" i="5" s="1"/>
  <c r="K147" i="5" s="1"/>
  <c r="D148" i="5"/>
  <c r="F294" i="5"/>
  <c r="I294" i="5" s="1"/>
  <c r="K294" i="5" s="1"/>
  <c r="D295" i="5"/>
  <c r="F295" i="5" s="1"/>
  <c r="I295" i="5" s="1"/>
  <c r="K295" i="5" s="1"/>
  <c r="F21" i="5"/>
  <c r="I21" i="5" s="1"/>
  <c r="K21" i="5" s="1"/>
  <c r="D22" i="5"/>
  <c r="F231" i="5"/>
  <c r="I231" i="5" s="1"/>
  <c r="K231" i="5" s="1"/>
  <c r="D232" i="5"/>
  <c r="F216" i="5"/>
  <c r="I216" i="5" s="1"/>
  <c r="K216" i="5" s="1"/>
  <c r="D217" i="5"/>
  <c r="F337" i="5"/>
  <c r="I337" i="5" s="1"/>
  <c r="K337" i="5" s="1"/>
  <c r="D338" i="5"/>
  <c r="D293" i="4"/>
  <c r="F292" i="4"/>
  <c r="F165" i="4"/>
  <c r="D166" i="4"/>
  <c r="F34" i="4"/>
  <c r="D35" i="4"/>
  <c r="F88" i="4"/>
  <c r="D89" i="4"/>
  <c r="F147" i="4"/>
  <c r="D148" i="4"/>
  <c r="F271" i="4"/>
  <c r="D272" i="4"/>
  <c r="F272" i="4" s="1"/>
  <c r="F20" i="4"/>
  <c r="D21" i="4"/>
  <c r="F217" i="4"/>
  <c r="D218" i="4"/>
  <c r="F115" i="4"/>
  <c r="D116" i="4"/>
  <c r="F233" i="4"/>
  <c r="D234" i="4"/>
  <c r="F147" i="3"/>
  <c r="D148" i="3"/>
  <c r="F231" i="3"/>
  <c r="D232" i="3"/>
  <c r="F337" i="3"/>
  <c r="D338" i="3"/>
  <c r="F88" i="3"/>
  <c r="D89" i="3"/>
  <c r="F35" i="3"/>
  <c r="D36" i="3"/>
  <c r="F36" i="3" s="1"/>
  <c r="F175" i="3"/>
  <c r="D176" i="3"/>
  <c r="F216" i="3"/>
  <c r="D217" i="3"/>
  <c r="F293" i="3"/>
  <c r="D294" i="3"/>
  <c r="D21" i="3"/>
  <c r="F20" i="3"/>
  <c r="F115" i="3"/>
  <c r="D116" i="3"/>
  <c r="F165" i="3"/>
  <c r="D166" i="3"/>
  <c r="F271" i="3"/>
  <c r="D272" i="3"/>
  <c r="F272" i="3" s="1"/>
  <c r="L21" i="5" l="1"/>
  <c r="H21" i="5" s="1"/>
  <c r="G22" i="5" s="1"/>
  <c r="F338" i="5"/>
  <c r="I338" i="5" s="1"/>
  <c r="K338" i="5" s="1"/>
  <c r="D339" i="5"/>
  <c r="F339" i="5" s="1"/>
  <c r="I339" i="5" s="1"/>
  <c r="K339" i="5" s="1"/>
  <c r="F232" i="5"/>
  <c r="I232" i="5" s="1"/>
  <c r="K232" i="5" s="1"/>
  <c r="D233" i="5"/>
  <c r="F217" i="5"/>
  <c r="I217" i="5" s="1"/>
  <c r="K217" i="5" s="1"/>
  <c r="D218" i="5"/>
  <c r="F22" i="5"/>
  <c r="I22" i="5" s="1"/>
  <c r="K22" i="5" s="1"/>
  <c r="D23" i="5"/>
  <c r="F23" i="5" s="1"/>
  <c r="I23" i="5" s="1"/>
  <c r="K23" i="5" s="1"/>
  <c r="D149" i="5"/>
  <c r="F148" i="5"/>
  <c r="I148" i="5" s="1"/>
  <c r="K148" i="5" s="1"/>
  <c r="F166" i="5"/>
  <c r="I166" i="5" s="1"/>
  <c r="K166" i="5" s="1"/>
  <c r="D167" i="5"/>
  <c r="F117" i="5"/>
  <c r="I117" i="5" s="1"/>
  <c r="K117" i="5" s="1"/>
  <c r="D118" i="5"/>
  <c r="F118" i="5" s="1"/>
  <c r="I118" i="5" s="1"/>
  <c r="K118" i="5" s="1"/>
  <c r="D294" i="4"/>
  <c r="F293" i="4"/>
  <c r="D235" i="4"/>
  <c r="F234" i="4"/>
  <c r="F116" i="4"/>
  <c r="D117" i="4"/>
  <c r="F21" i="4"/>
  <c r="D22" i="4"/>
  <c r="F148" i="4"/>
  <c r="D149" i="4"/>
  <c r="F35" i="4"/>
  <c r="D36" i="4"/>
  <c r="F36" i="4" s="1"/>
  <c r="D219" i="4"/>
  <c r="F218" i="4"/>
  <c r="F89" i="4"/>
  <c r="D90" i="4"/>
  <c r="F90" i="4" s="1"/>
  <c r="F166" i="4"/>
  <c r="D167" i="4"/>
  <c r="F294" i="3"/>
  <c r="D295" i="3"/>
  <c r="F295" i="3" s="1"/>
  <c r="F176" i="3"/>
  <c r="D177" i="3"/>
  <c r="F177" i="3" s="1"/>
  <c r="F89" i="3"/>
  <c r="D90" i="3"/>
  <c r="F90" i="3" s="1"/>
  <c r="F232" i="3"/>
  <c r="D233" i="3"/>
  <c r="D167" i="3"/>
  <c r="F166" i="3"/>
  <c r="F217" i="3"/>
  <c r="D218" i="3"/>
  <c r="F338" i="3"/>
  <c r="D339" i="3"/>
  <c r="D149" i="3"/>
  <c r="F148" i="3"/>
  <c r="D117" i="3"/>
  <c r="F116" i="3"/>
  <c r="F21" i="3"/>
  <c r="D22" i="3"/>
  <c r="L22" i="5" l="1"/>
  <c r="H22" i="5" s="1"/>
  <c r="G23" i="5" s="1"/>
  <c r="L23" i="5" s="1"/>
  <c r="H23" i="5" s="1"/>
  <c r="G24" i="5" s="1"/>
  <c r="L24" i="5" s="1"/>
  <c r="H24" i="5" s="1"/>
  <c r="G25" i="5" s="1"/>
  <c r="L25" i="5" s="1"/>
  <c r="H25" i="5" s="1"/>
  <c r="G26" i="5" s="1"/>
  <c r="L26" i="5" s="1"/>
  <c r="H26" i="5" s="1"/>
  <c r="G27" i="5" s="1"/>
  <c r="L27" i="5" s="1"/>
  <c r="H27" i="5" s="1"/>
  <c r="G28" i="5" s="1"/>
  <c r="L28" i="5" s="1"/>
  <c r="H28" i="5" s="1"/>
  <c r="G29" i="5" s="1"/>
  <c r="L29" i="5" s="1"/>
  <c r="H29" i="5" s="1"/>
  <c r="G30" i="5" s="1"/>
  <c r="L30" i="5" s="1"/>
  <c r="H30" i="5" s="1"/>
  <c r="G31" i="5" s="1"/>
  <c r="L31" i="5" s="1"/>
  <c r="H31" i="5" s="1"/>
  <c r="G32" i="5" s="1"/>
  <c r="L32" i="5" s="1"/>
  <c r="H32" i="5" s="1"/>
  <c r="G33" i="5" s="1"/>
  <c r="L33" i="5" s="1"/>
  <c r="H33" i="5" s="1"/>
  <c r="G34" i="5" s="1"/>
  <c r="L34" i="5" s="1"/>
  <c r="H34" i="5" s="1"/>
  <c r="G35" i="5" s="1"/>
  <c r="L35" i="5" s="1"/>
  <c r="H35" i="5" s="1"/>
  <c r="G36" i="5" s="1"/>
  <c r="L36" i="5" s="1"/>
  <c r="H36" i="5" s="1"/>
  <c r="G37" i="5" s="1"/>
  <c r="L37" i="5" s="1"/>
  <c r="H37" i="5" s="1"/>
  <c r="G38" i="5" s="1"/>
  <c r="L38" i="5" s="1"/>
  <c r="H38" i="5" s="1"/>
  <c r="G39" i="5" s="1"/>
  <c r="L39" i="5" s="1"/>
  <c r="H39" i="5" s="1"/>
  <c r="G40" i="5" s="1"/>
  <c r="L40" i="5" s="1"/>
  <c r="H40" i="5" s="1"/>
  <c r="G41" i="5" s="1"/>
  <c r="L41" i="5" s="1"/>
  <c r="H41" i="5" s="1"/>
  <c r="G42" i="5" s="1"/>
  <c r="L42" i="5" s="1"/>
  <c r="H42" i="5" s="1"/>
  <c r="G43" i="5" s="1"/>
  <c r="L43" i="5" s="1"/>
  <c r="H43" i="5" s="1"/>
  <c r="G44" i="5" s="1"/>
  <c r="L44" i="5" s="1"/>
  <c r="H44" i="5" s="1"/>
  <c r="G45" i="5" s="1"/>
  <c r="L45" i="5" s="1"/>
  <c r="H45" i="5" s="1"/>
  <c r="G46" i="5" s="1"/>
  <c r="L46" i="5" s="1"/>
  <c r="H46" i="5" s="1"/>
  <c r="G47" i="5" s="1"/>
  <c r="L47" i="5" s="1"/>
  <c r="H47" i="5" s="1"/>
  <c r="G48" i="5" s="1"/>
  <c r="L48" i="5" s="1"/>
  <c r="H48" i="5" s="1"/>
  <c r="G49" i="5" s="1"/>
  <c r="L49" i="5" s="1"/>
  <c r="H49" i="5" s="1"/>
  <c r="G50" i="5" s="1"/>
  <c r="L50" i="5" s="1"/>
  <c r="H50" i="5" s="1"/>
  <c r="G51" i="5" s="1"/>
  <c r="L51" i="5" s="1"/>
  <c r="H51" i="5" s="1"/>
  <c r="G52" i="5" s="1"/>
  <c r="L52" i="5" s="1"/>
  <c r="H52" i="5" s="1"/>
  <c r="G53" i="5" s="1"/>
  <c r="L53" i="5" s="1"/>
  <c r="H53" i="5" s="1"/>
  <c r="G54" i="5" s="1"/>
  <c r="L54" i="5" s="1"/>
  <c r="H54" i="5" s="1"/>
  <c r="G55" i="5" s="1"/>
  <c r="L55" i="5" s="1"/>
  <c r="H55" i="5" s="1"/>
  <c r="G56" i="5" s="1"/>
  <c r="L56" i="5" s="1"/>
  <c r="H56" i="5" s="1"/>
  <c r="G57" i="5" s="1"/>
  <c r="L57" i="5" s="1"/>
  <c r="H57" i="5" s="1"/>
  <c r="G58" i="5" s="1"/>
  <c r="L58" i="5" s="1"/>
  <c r="H58" i="5" s="1"/>
  <c r="G59" i="5" s="1"/>
  <c r="L59" i="5" s="1"/>
  <c r="H59" i="5" s="1"/>
  <c r="G60" i="5" s="1"/>
  <c r="L60" i="5" s="1"/>
  <c r="H60" i="5" s="1"/>
  <c r="G61" i="5" s="1"/>
  <c r="L61" i="5" s="1"/>
  <c r="H61" i="5" s="1"/>
  <c r="G62" i="5" s="1"/>
  <c r="L62" i="5" s="1"/>
  <c r="H62" i="5" s="1"/>
  <c r="G63" i="5" s="1"/>
  <c r="L63" i="5" s="1"/>
  <c r="H63" i="5" s="1"/>
  <c r="G64" i="5" s="1"/>
  <c r="L64" i="5" s="1"/>
  <c r="H64" i="5" s="1"/>
  <c r="G65" i="5" s="1"/>
  <c r="L65" i="5" s="1"/>
  <c r="H65" i="5" s="1"/>
  <c r="G66" i="5" s="1"/>
  <c r="L66" i="5" s="1"/>
  <c r="H66" i="5" s="1"/>
  <c r="G67" i="5" s="1"/>
  <c r="L67" i="5" s="1"/>
  <c r="H67" i="5" s="1"/>
  <c r="G68" i="5" s="1"/>
  <c r="L68" i="5" s="1"/>
  <c r="H68" i="5" s="1"/>
  <c r="G69" i="5" s="1"/>
  <c r="L69" i="5" s="1"/>
  <c r="H69" i="5" s="1"/>
  <c r="G70" i="5" s="1"/>
  <c r="L70" i="5" s="1"/>
  <c r="H70" i="5" s="1"/>
  <c r="G71" i="5" s="1"/>
  <c r="L71" i="5" s="1"/>
  <c r="H71" i="5" s="1"/>
  <c r="G72" i="5" s="1"/>
  <c r="L72" i="5" s="1"/>
  <c r="H72" i="5" s="1"/>
  <c r="G73" i="5" s="1"/>
  <c r="L73" i="5" s="1"/>
  <c r="H73" i="5" s="1"/>
  <c r="G74" i="5" s="1"/>
  <c r="L74" i="5" s="1"/>
  <c r="H74" i="5" s="1"/>
  <c r="G75" i="5" s="1"/>
  <c r="L75" i="5" s="1"/>
  <c r="H75" i="5" s="1"/>
  <c r="G76" i="5" s="1"/>
  <c r="L76" i="5" s="1"/>
  <c r="H76" i="5" s="1"/>
  <c r="G77" i="5" s="1"/>
  <c r="L77" i="5" s="1"/>
  <c r="H77" i="5" s="1"/>
  <c r="G78" i="5" s="1"/>
  <c r="L78" i="5" s="1"/>
  <c r="H78" i="5" s="1"/>
  <c r="G79" i="5" s="1"/>
  <c r="L79" i="5" s="1"/>
  <c r="H79" i="5" s="1"/>
  <c r="G80" i="5" s="1"/>
  <c r="L80" i="5" s="1"/>
  <c r="H80" i="5" s="1"/>
  <c r="G81" i="5" s="1"/>
  <c r="L81" i="5" s="1"/>
  <c r="H81" i="5" s="1"/>
  <c r="G82" i="5" s="1"/>
  <c r="L82" i="5" s="1"/>
  <c r="H82" i="5" s="1"/>
  <c r="G83" i="5" s="1"/>
  <c r="L83" i="5" s="1"/>
  <c r="H83" i="5" s="1"/>
  <c r="G84" i="5" s="1"/>
  <c r="L84" i="5" s="1"/>
  <c r="H84" i="5" s="1"/>
  <c r="G85" i="5" s="1"/>
  <c r="L85" i="5" s="1"/>
  <c r="H85" i="5" s="1"/>
  <c r="G86" i="5" s="1"/>
  <c r="L86" i="5" s="1"/>
  <c r="H86" i="5" s="1"/>
  <c r="G87" i="5" s="1"/>
  <c r="L87" i="5" s="1"/>
  <c r="H87" i="5" s="1"/>
  <c r="G88" i="5" s="1"/>
  <c r="L88" i="5" s="1"/>
  <c r="H88" i="5" s="1"/>
  <c r="G89" i="5" s="1"/>
  <c r="L89" i="5" s="1"/>
  <c r="H89" i="5" s="1"/>
  <c r="G90" i="5" s="1"/>
  <c r="L90" i="5" s="1"/>
  <c r="H90" i="5" s="1"/>
  <c r="G91" i="5" s="1"/>
  <c r="L91" i="5" s="1"/>
  <c r="H91" i="5" s="1"/>
  <c r="G92" i="5" s="1"/>
  <c r="L92" i="5" s="1"/>
  <c r="H92" i="5" s="1"/>
  <c r="G93" i="5" s="1"/>
  <c r="L93" i="5" s="1"/>
  <c r="H93" i="5" s="1"/>
  <c r="G94" i="5" s="1"/>
  <c r="L94" i="5" s="1"/>
  <c r="H94" i="5" s="1"/>
  <c r="G95" i="5" s="1"/>
  <c r="L95" i="5" s="1"/>
  <c r="H95" i="5" s="1"/>
  <c r="G96" i="5" s="1"/>
  <c r="L96" i="5" s="1"/>
  <c r="H96" i="5" s="1"/>
  <c r="G97" i="5" s="1"/>
  <c r="L97" i="5" s="1"/>
  <c r="H97" i="5" s="1"/>
  <c r="G98" i="5" s="1"/>
  <c r="L98" i="5" s="1"/>
  <c r="H98" i="5" s="1"/>
  <c r="G99" i="5" s="1"/>
  <c r="L99" i="5" s="1"/>
  <c r="H99" i="5" s="1"/>
  <c r="G100" i="5" s="1"/>
  <c r="L100" i="5" s="1"/>
  <c r="H100" i="5" s="1"/>
  <c r="G101" i="5" s="1"/>
  <c r="L101" i="5" s="1"/>
  <c r="H101" i="5" s="1"/>
  <c r="G102" i="5" s="1"/>
  <c r="L102" i="5" s="1"/>
  <c r="H102" i="5" s="1"/>
  <c r="G103" i="5" s="1"/>
  <c r="L103" i="5" s="1"/>
  <c r="H103" i="5" s="1"/>
  <c r="G104" i="5" s="1"/>
  <c r="L104" i="5" s="1"/>
  <c r="H104" i="5" s="1"/>
  <c r="G105" i="5" s="1"/>
  <c r="L105" i="5" s="1"/>
  <c r="H105" i="5" s="1"/>
  <c r="G106" i="5" s="1"/>
  <c r="L106" i="5" s="1"/>
  <c r="H106" i="5" s="1"/>
  <c r="G107" i="5" s="1"/>
  <c r="L107" i="5" s="1"/>
  <c r="H107" i="5" s="1"/>
  <c r="G108" i="5" s="1"/>
  <c r="L108" i="5" s="1"/>
  <c r="H108" i="5" s="1"/>
  <c r="G109" i="5" s="1"/>
  <c r="L109" i="5" s="1"/>
  <c r="H109" i="5" s="1"/>
  <c r="G110" i="5" s="1"/>
  <c r="L110" i="5" s="1"/>
  <c r="H110" i="5" s="1"/>
  <c r="G111" i="5" s="1"/>
  <c r="L111" i="5" s="1"/>
  <c r="H111" i="5" s="1"/>
  <c r="G112" i="5" s="1"/>
  <c r="L112" i="5" s="1"/>
  <c r="H112" i="5" s="1"/>
  <c r="G113" i="5" s="1"/>
  <c r="L113" i="5" s="1"/>
  <c r="H113" i="5" s="1"/>
  <c r="G114" i="5" s="1"/>
  <c r="L114" i="5" s="1"/>
  <c r="H114" i="5" s="1"/>
  <c r="G115" i="5" s="1"/>
  <c r="L115" i="5" s="1"/>
  <c r="H115" i="5" s="1"/>
  <c r="G116" i="5" s="1"/>
  <c r="L116" i="5" s="1"/>
  <c r="H116" i="5" s="1"/>
  <c r="G117" i="5" s="1"/>
  <c r="L117" i="5" s="1"/>
  <c r="H117" i="5" s="1"/>
  <c r="G118" i="5" s="1"/>
  <c r="L118" i="5" s="1"/>
  <c r="H118" i="5" s="1"/>
  <c r="G119" i="5" s="1"/>
  <c r="L119" i="5" s="1"/>
  <c r="H119" i="5" s="1"/>
  <c r="G120" i="5" s="1"/>
  <c r="L120" i="5" s="1"/>
  <c r="H120" i="5" s="1"/>
  <c r="G121" i="5" s="1"/>
  <c r="L121" i="5" s="1"/>
  <c r="H121" i="5" s="1"/>
  <c r="G122" i="5" s="1"/>
  <c r="L122" i="5" s="1"/>
  <c r="H122" i="5" s="1"/>
  <c r="G123" i="5" s="1"/>
  <c r="L123" i="5" s="1"/>
  <c r="H123" i="5" s="1"/>
  <c r="G124" i="5" s="1"/>
  <c r="L124" i="5" s="1"/>
  <c r="H124" i="5" s="1"/>
  <c r="G125" i="5" s="1"/>
  <c r="L125" i="5" s="1"/>
  <c r="H125" i="5" s="1"/>
  <c r="G126" i="5" s="1"/>
  <c r="L126" i="5" s="1"/>
  <c r="H126" i="5" s="1"/>
  <c r="G127" i="5" s="1"/>
  <c r="L127" i="5" s="1"/>
  <c r="H127" i="5" s="1"/>
  <c r="G128" i="5" s="1"/>
  <c r="L128" i="5" s="1"/>
  <c r="H128" i="5" s="1"/>
  <c r="G129" i="5" s="1"/>
  <c r="L129" i="5" s="1"/>
  <c r="H129" i="5" s="1"/>
  <c r="G130" i="5" s="1"/>
  <c r="L130" i="5" s="1"/>
  <c r="H130" i="5" s="1"/>
  <c r="G131" i="5" s="1"/>
  <c r="L131" i="5" s="1"/>
  <c r="H131" i="5" s="1"/>
  <c r="G132" i="5" s="1"/>
  <c r="L132" i="5" s="1"/>
  <c r="H132" i="5" s="1"/>
  <c r="G133" i="5" s="1"/>
  <c r="L133" i="5" s="1"/>
  <c r="H133" i="5" s="1"/>
  <c r="G134" i="5" s="1"/>
  <c r="L134" i="5" s="1"/>
  <c r="H134" i="5" s="1"/>
  <c r="G135" i="5" s="1"/>
  <c r="L135" i="5" s="1"/>
  <c r="H135" i="5" s="1"/>
  <c r="G136" i="5" s="1"/>
  <c r="L136" i="5" s="1"/>
  <c r="H136" i="5" s="1"/>
  <c r="G137" i="5" s="1"/>
  <c r="L137" i="5" s="1"/>
  <c r="H137" i="5" s="1"/>
  <c r="G138" i="5" s="1"/>
  <c r="L138" i="5" s="1"/>
  <c r="H138" i="5" s="1"/>
  <c r="G139" i="5" s="1"/>
  <c r="L139" i="5" s="1"/>
  <c r="H139" i="5" s="1"/>
  <c r="G140" i="5" s="1"/>
  <c r="L140" i="5" s="1"/>
  <c r="H140" i="5" s="1"/>
  <c r="G141" i="5" s="1"/>
  <c r="L141" i="5" s="1"/>
  <c r="H141" i="5" s="1"/>
  <c r="G142" i="5" s="1"/>
  <c r="L142" i="5" s="1"/>
  <c r="H142" i="5" s="1"/>
  <c r="G143" i="5" s="1"/>
  <c r="L143" i="5" s="1"/>
  <c r="H143" i="5" s="1"/>
  <c r="G144" i="5" s="1"/>
  <c r="L144" i="5" s="1"/>
  <c r="H144" i="5" s="1"/>
  <c r="G145" i="5" s="1"/>
  <c r="L145" i="5" s="1"/>
  <c r="H145" i="5" s="1"/>
  <c r="G146" i="5" s="1"/>
  <c r="L146" i="5" s="1"/>
  <c r="H146" i="5" s="1"/>
  <c r="G147" i="5" s="1"/>
  <c r="L147" i="5" s="1"/>
  <c r="H147" i="5" s="1"/>
  <c r="G148" i="5" s="1"/>
  <c r="L148" i="5" s="1"/>
  <c r="H148" i="5" s="1"/>
  <c r="G149" i="5" s="1"/>
  <c r="L149" i="5" s="1"/>
  <c r="H149" i="5" s="1"/>
  <c r="G150" i="5" s="1"/>
  <c r="F233" i="5"/>
  <c r="I233" i="5" s="1"/>
  <c r="K233" i="5" s="1"/>
  <c r="D234" i="5"/>
  <c r="F218" i="5"/>
  <c r="I218" i="5" s="1"/>
  <c r="K218" i="5" s="1"/>
  <c r="D219" i="5"/>
  <c r="F167" i="5"/>
  <c r="I167" i="5" s="1"/>
  <c r="K167" i="5" s="1"/>
  <c r="D168" i="5"/>
  <c r="F168" i="5" s="1"/>
  <c r="I168" i="5" s="1"/>
  <c r="K168" i="5" s="1"/>
  <c r="F149" i="5"/>
  <c r="I149" i="5" s="1"/>
  <c r="K149" i="5" s="1"/>
  <c r="D150" i="5"/>
  <c r="D295" i="4"/>
  <c r="F295" i="4" s="1"/>
  <c r="F294" i="4"/>
  <c r="F22" i="4"/>
  <c r="D23" i="4"/>
  <c r="F23" i="4" s="1"/>
  <c r="F167" i="4"/>
  <c r="D168" i="4"/>
  <c r="F168" i="4" s="1"/>
  <c r="F149" i="4"/>
  <c r="D150" i="4"/>
  <c r="F117" i="4"/>
  <c r="D118" i="4"/>
  <c r="F118" i="4" s="1"/>
  <c r="F219" i="4"/>
  <c r="D220" i="4"/>
  <c r="F220" i="4" s="1"/>
  <c r="F235" i="4"/>
  <c r="D236" i="4"/>
  <c r="F218" i="3"/>
  <c r="D219" i="3"/>
  <c r="F233" i="3"/>
  <c r="D234" i="3"/>
  <c r="F149" i="3"/>
  <c r="D150" i="3"/>
  <c r="F339" i="3"/>
  <c r="D23" i="3"/>
  <c r="F23" i="3" s="1"/>
  <c r="F22" i="3"/>
  <c r="F117" i="3"/>
  <c r="D118" i="3"/>
  <c r="F118" i="3" s="1"/>
  <c r="F167" i="3"/>
  <c r="D168" i="3"/>
  <c r="F168" i="3" s="1"/>
  <c r="F150" i="5" l="1"/>
  <c r="I150" i="5" s="1"/>
  <c r="K150" i="5" s="1"/>
  <c r="L150" i="5" s="1"/>
  <c r="H150" i="5" s="1"/>
  <c r="G151" i="5" s="1"/>
  <c r="D151" i="5"/>
  <c r="F219" i="5"/>
  <c r="I219" i="5" s="1"/>
  <c r="K219" i="5" s="1"/>
  <c r="D220" i="5"/>
  <c r="F220" i="5" s="1"/>
  <c r="I220" i="5" s="1"/>
  <c r="K220" i="5" s="1"/>
  <c r="F234" i="5"/>
  <c r="I234" i="5" s="1"/>
  <c r="K234" i="5" s="1"/>
  <c r="D235" i="5"/>
  <c r="F236" i="4"/>
  <c r="D237" i="4"/>
  <c r="F150" i="4"/>
  <c r="D151" i="4"/>
  <c r="D151" i="3"/>
  <c r="F150" i="3"/>
  <c r="F219" i="3"/>
  <c r="D220" i="3"/>
  <c r="F220" i="3" s="1"/>
  <c r="F234" i="3"/>
  <c r="D235" i="3"/>
  <c r="F235" i="5" l="1"/>
  <c r="I235" i="5" s="1"/>
  <c r="K235" i="5" s="1"/>
  <c r="D236" i="5"/>
  <c r="F151" i="5"/>
  <c r="I151" i="5" s="1"/>
  <c r="K151" i="5" s="1"/>
  <c r="L151" i="5" s="1"/>
  <c r="H151" i="5" s="1"/>
  <c r="G152" i="5" s="1"/>
  <c r="D152" i="5"/>
  <c r="F237" i="4"/>
  <c r="D238" i="4"/>
  <c r="F151" i="4"/>
  <c r="D152" i="4"/>
  <c r="F235" i="3"/>
  <c r="D236" i="3"/>
  <c r="F151" i="3"/>
  <c r="D152" i="3"/>
  <c r="F236" i="5" l="1"/>
  <c r="I236" i="5" s="1"/>
  <c r="K236" i="5" s="1"/>
  <c r="D237" i="5"/>
  <c r="D153" i="5"/>
  <c r="F153" i="5" s="1"/>
  <c r="I153" i="5" s="1"/>
  <c r="K153" i="5" s="1"/>
  <c r="F152" i="5"/>
  <c r="I152" i="5" s="1"/>
  <c r="K152" i="5" s="1"/>
  <c r="L152" i="5" s="1"/>
  <c r="H152" i="5" s="1"/>
  <c r="G153" i="5" s="1"/>
  <c r="L153" i="5" s="1"/>
  <c r="H153" i="5" s="1"/>
  <c r="G154" i="5" s="1"/>
  <c r="L154" i="5" s="1"/>
  <c r="H154" i="5" s="1"/>
  <c r="G155" i="5" s="1"/>
  <c r="L155" i="5" s="1"/>
  <c r="H155" i="5" s="1"/>
  <c r="G156" i="5" s="1"/>
  <c r="L156" i="5" s="1"/>
  <c r="H156" i="5" s="1"/>
  <c r="G157" i="5" s="1"/>
  <c r="L157" i="5" s="1"/>
  <c r="H157" i="5" s="1"/>
  <c r="G158" i="5" s="1"/>
  <c r="L158" i="5" s="1"/>
  <c r="H158" i="5" s="1"/>
  <c r="G159" i="5" s="1"/>
  <c r="L159" i="5" s="1"/>
  <c r="H159" i="5" s="1"/>
  <c r="G160" i="5" s="1"/>
  <c r="L160" i="5" s="1"/>
  <c r="H160" i="5" s="1"/>
  <c r="G161" i="5" s="1"/>
  <c r="L161" i="5" s="1"/>
  <c r="H161" i="5" s="1"/>
  <c r="G162" i="5" s="1"/>
  <c r="L162" i="5" s="1"/>
  <c r="H162" i="5" s="1"/>
  <c r="G163" i="5" s="1"/>
  <c r="L163" i="5" s="1"/>
  <c r="H163" i="5" s="1"/>
  <c r="G164" i="5" s="1"/>
  <c r="L164" i="5" s="1"/>
  <c r="H164" i="5" s="1"/>
  <c r="G165" i="5" s="1"/>
  <c r="L165" i="5" s="1"/>
  <c r="H165" i="5" s="1"/>
  <c r="G166" i="5" s="1"/>
  <c r="L166" i="5" s="1"/>
  <c r="H166" i="5" s="1"/>
  <c r="G167" i="5" s="1"/>
  <c r="L167" i="5" s="1"/>
  <c r="H167" i="5" s="1"/>
  <c r="G168" i="5" s="1"/>
  <c r="L168" i="5" s="1"/>
  <c r="H168" i="5" s="1"/>
  <c r="G169" i="5" s="1"/>
  <c r="L169" i="5" s="1"/>
  <c r="H169" i="5" s="1"/>
  <c r="G170" i="5" s="1"/>
  <c r="L170" i="5" s="1"/>
  <c r="H170" i="5" s="1"/>
  <c r="G171" i="5" s="1"/>
  <c r="L171" i="5" s="1"/>
  <c r="H171" i="5" s="1"/>
  <c r="G172" i="5" s="1"/>
  <c r="L172" i="5" s="1"/>
  <c r="H172" i="5" s="1"/>
  <c r="G173" i="5" s="1"/>
  <c r="L173" i="5" s="1"/>
  <c r="H173" i="5" s="1"/>
  <c r="G174" i="5" s="1"/>
  <c r="L174" i="5" s="1"/>
  <c r="H174" i="5" s="1"/>
  <c r="G175" i="5" s="1"/>
  <c r="L175" i="5" s="1"/>
  <c r="H175" i="5" s="1"/>
  <c r="G176" i="5" s="1"/>
  <c r="L176" i="5" s="1"/>
  <c r="H176" i="5" s="1"/>
  <c r="G177" i="5" s="1"/>
  <c r="L177" i="5" s="1"/>
  <c r="H177" i="5" s="1"/>
  <c r="G178" i="5" s="1"/>
  <c r="L178" i="5" s="1"/>
  <c r="H178" i="5" s="1"/>
  <c r="G179" i="5" s="1"/>
  <c r="L179" i="5" s="1"/>
  <c r="H179" i="5" s="1"/>
  <c r="G180" i="5" s="1"/>
  <c r="L180" i="5" s="1"/>
  <c r="H180" i="5" s="1"/>
  <c r="G181" i="5" s="1"/>
  <c r="L181" i="5" s="1"/>
  <c r="H181" i="5" s="1"/>
  <c r="G182" i="5" s="1"/>
  <c r="L182" i="5" s="1"/>
  <c r="H182" i="5" s="1"/>
  <c r="G183" i="5" s="1"/>
  <c r="L183" i="5" s="1"/>
  <c r="H183" i="5" s="1"/>
  <c r="G184" i="5" s="1"/>
  <c r="L184" i="5" s="1"/>
  <c r="H184" i="5" s="1"/>
  <c r="G185" i="5" s="1"/>
  <c r="L185" i="5" s="1"/>
  <c r="H185" i="5" s="1"/>
  <c r="G186" i="5" s="1"/>
  <c r="L186" i="5" s="1"/>
  <c r="H186" i="5" s="1"/>
  <c r="G187" i="5" s="1"/>
  <c r="L187" i="5" s="1"/>
  <c r="H187" i="5" s="1"/>
  <c r="G188" i="5" s="1"/>
  <c r="L188" i="5" s="1"/>
  <c r="H188" i="5" s="1"/>
  <c r="G189" i="5" s="1"/>
  <c r="L189" i="5" s="1"/>
  <c r="H189" i="5" s="1"/>
  <c r="G190" i="5" s="1"/>
  <c r="L190" i="5" s="1"/>
  <c r="H190" i="5" s="1"/>
  <c r="G191" i="5" s="1"/>
  <c r="L191" i="5" s="1"/>
  <c r="H191" i="5" s="1"/>
  <c r="G192" i="5" s="1"/>
  <c r="L192" i="5" s="1"/>
  <c r="H192" i="5" s="1"/>
  <c r="G193" i="5" s="1"/>
  <c r="L193" i="5" s="1"/>
  <c r="H193" i="5" s="1"/>
  <c r="G194" i="5" s="1"/>
  <c r="L194" i="5" s="1"/>
  <c r="H194" i="5" s="1"/>
  <c r="G195" i="5" s="1"/>
  <c r="L195" i="5" s="1"/>
  <c r="H195" i="5" s="1"/>
  <c r="G196" i="5" s="1"/>
  <c r="L196" i="5" s="1"/>
  <c r="H196" i="5" s="1"/>
  <c r="G197" i="5" s="1"/>
  <c r="L197" i="5" s="1"/>
  <c r="H197" i="5" s="1"/>
  <c r="G198" i="5" s="1"/>
  <c r="L198" i="5" s="1"/>
  <c r="H198" i="5" s="1"/>
  <c r="G199" i="5" s="1"/>
  <c r="L199" i="5" s="1"/>
  <c r="H199" i="5" s="1"/>
  <c r="G200" i="5" s="1"/>
  <c r="L200" i="5" s="1"/>
  <c r="H200" i="5" s="1"/>
  <c r="G201" i="5" s="1"/>
  <c r="L201" i="5" s="1"/>
  <c r="H201" i="5" s="1"/>
  <c r="G202" i="5" s="1"/>
  <c r="L202" i="5" s="1"/>
  <c r="H202" i="5" s="1"/>
  <c r="G203" i="5" s="1"/>
  <c r="L203" i="5" s="1"/>
  <c r="H203" i="5" s="1"/>
  <c r="G204" i="5" s="1"/>
  <c r="L204" i="5" s="1"/>
  <c r="H204" i="5" s="1"/>
  <c r="G205" i="5" s="1"/>
  <c r="L205" i="5" s="1"/>
  <c r="H205" i="5" s="1"/>
  <c r="G206" i="5" s="1"/>
  <c r="L206" i="5" s="1"/>
  <c r="H206" i="5" s="1"/>
  <c r="G207" i="5" s="1"/>
  <c r="L207" i="5" s="1"/>
  <c r="H207" i="5" s="1"/>
  <c r="G208" i="5" s="1"/>
  <c r="L208" i="5" s="1"/>
  <c r="H208" i="5" s="1"/>
  <c r="G209" i="5" s="1"/>
  <c r="L209" i="5" s="1"/>
  <c r="H209" i="5" s="1"/>
  <c r="G210" i="5" s="1"/>
  <c r="L210" i="5" s="1"/>
  <c r="H210" i="5" s="1"/>
  <c r="G211" i="5" s="1"/>
  <c r="L211" i="5" s="1"/>
  <c r="H211" i="5" s="1"/>
  <c r="G212" i="5" s="1"/>
  <c r="L212" i="5" s="1"/>
  <c r="H212" i="5" s="1"/>
  <c r="G213" i="5" s="1"/>
  <c r="L213" i="5" s="1"/>
  <c r="H213" i="5" s="1"/>
  <c r="G214" i="5" s="1"/>
  <c r="L214" i="5" s="1"/>
  <c r="H214" i="5" s="1"/>
  <c r="G215" i="5" s="1"/>
  <c r="L215" i="5" s="1"/>
  <c r="H215" i="5" s="1"/>
  <c r="G216" i="5" s="1"/>
  <c r="L216" i="5" s="1"/>
  <c r="H216" i="5" s="1"/>
  <c r="G217" i="5" s="1"/>
  <c r="L217" i="5" s="1"/>
  <c r="H217" i="5" s="1"/>
  <c r="G218" i="5" s="1"/>
  <c r="L218" i="5" s="1"/>
  <c r="H218" i="5" s="1"/>
  <c r="G219" i="5" s="1"/>
  <c r="L219" i="5" s="1"/>
  <c r="H219" i="5" s="1"/>
  <c r="G220" i="5" s="1"/>
  <c r="L220" i="5" s="1"/>
  <c r="H220" i="5" s="1"/>
  <c r="G221" i="5" s="1"/>
  <c r="L221" i="5" s="1"/>
  <c r="H221" i="5" s="1"/>
  <c r="G222" i="5" s="1"/>
  <c r="L222" i="5" s="1"/>
  <c r="H222" i="5" s="1"/>
  <c r="G223" i="5" s="1"/>
  <c r="L223" i="5" s="1"/>
  <c r="H223" i="5" s="1"/>
  <c r="G224" i="5" s="1"/>
  <c r="L224" i="5" s="1"/>
  <c r="H224" i="5" s="1"/>
  <c r="G225" i="5" s="1"/>
  <c r="L225" i="5" s="1"/>
  <c r="H225" i="5" s="1"/>
  <c r="G226" i="5" s="1"/>
  <c r="L226" i="5" s="1"/>
  <c r="H226" i="5" s="1"/>
  <c r="G227" i="5" s="1"/>
  <c r="L227" i="5" s="1"/>
  <c r="H227" i="5" s="1"/>
  <c r="G228" i="5" s="1"/>
  <c r="L228" i="5" s="1"/>
  <c r="H228" i="5" s="1"/>
  <c r="G229" i="5" s="1"/>
  <c r="L229" i="5" s="1"/>
  <c r="H229" i="5" s="1"/>
  <c r="G230" i="5" s="1"/>
  <c r="L230" i="5" s="1"/>
  <c r="H230" i="5" s="1"/>
  <c r="G231" i="5" s="1"/>
  <c r="L231" i="5" s="1"/>
  <c r="H231" i="5" s="1"/>
  <c r="G232" i="5" s="1"/>
  <c r="L232" i="5" s="1"/>
  <c r="H232" i="5" s="1"/>
  <c r="G233" i="5" s="1"/>
  <c r="L233" i="5" s="1"/>
  <c r="H233" i="5" s="1"/>
  <c r="G234" i="5" s="1"/>
  <c r="L234" i="5" s="1"/>
  <c r="H234" i="5" s="1"/>
  <c r="G235" i="5" s="1"/>
  <c r="L235" i="5" s="1"/>
  <c r="H235" i="5" s="1"/>
  <c r="G236" i="5" s="1"/>
  <c r="L236" i="5" s="1"/>
  <c r="H236" i="5" s="1"/>
  <c r="G237" i="5" s="1"/>
  <c r="F152" i="4"/>
  <c r="D153" i="4"/>
  <c r="F153" i="4" s="1"/>
  <c r="F238" i="4"/>
  <c r="D239" i="4"/>
  <c r="D237" i="3"/>
  <c r="F236" i="3"/>
  <c r="F152" i="3"/>
  <c r="D153" i="3"/>
  <c r="F237" i="5" l="1"/>
  <c r="I237" i="5" s="1"/>
  <c r="K237" i="5" s="1"/>
  <c r="L237" i="5" s="1"/>
  <c r="H237" i="5" s="1"/>
  <c r="G238" i="5" s="1"/>
  <c r="D238" i="5"/>
  <c r="F239" i="4"/>
  <c r="D240" i="4"/>
  <c r="F153" i="3"/>
  <c r="F237" i="3"/>
  <c r="D238" i="3"/>
  <c r="F238" i="5" l="1"/>
  <c r="I238" i="5" s="1"/>
  <c r="K238" i="5" s="1"/>
  <c r="L238" i="5" s="1"/>
  <c r="H238" i="5" s="1"/>
  <c r="G239" i="5" s="1"/>
  <c r="D239" i="5"/>
  <c r="D241" i="4"/>
  <c r="F240" i="4"/>
  <c r="D239" i="3"/>
  <c r="F238" i="3"/>
  <c r="F239" i="5" l="1"/>
  <c r="I239" i="5" s="1"/>
  <c r="K239" i="5" s="1"/>
  <c r="L239" i="5" s="1"/>
  <c r="H239" i="5" s="1"/>
  <c r="G240" i="5" s="1"/>
  <c r="D240" i="5"/>
  <c r="F241" i="4"/>
  <c r="D242" i="4"/>
  <c r="F239" i="3"/>
  <c r="D240" i="3"/>
  <c r="F240" i="5" l="1"/>
  <c r="I240" i="5" s="1"/>
  <c r="K240" i="5" s="1"/>
  <c r="L240" i="5" s="1"/>
  <c r="H240" i="5" s="1"/>
  <c r="G241" i="5" s="1"/>
  <c r="D241" i="5"/>
  <c r="D243" i="4"/>
  <c r="F242" i="4"/>
  <c r="F240" i="3"/>
  <c r="D241" i="3"/>
  <c r="F241" i="5" l="1"/>
  <c r="I241" i="5" s="1"/>
  <c r="K241" i="5" s="1"/>
  <c r="L241" i="5" s="1"/>
  <c r="H241" i="5" s="1"/>
  <c r="G242" i="5" s="1"/>
  <c r="D242" i="5"/>
  <c r="F243" i="4"/>
  <c r="D244" i="4"/>
  <c r="F241" i="3"/>
  <c r="D242" i="3"/>
  <c r="F242" i="5" l="1"/>
  <c r="I242" i="5" s="1"/>
  <c r="K242" i="5" s="1"/>
  <c r="L242" i="5" s="1"/>
  <c r="H242" i="5" s="1"/>
  <c r="G243" i="5" s="1"/>
  <c r="D243" i="5"/>
  <c r="F244" i="4"/>
  <c r="D245" i="4"/>
  <c r="F245" i="4" s="1"/>
  <c r="F242" i="3"/>
  <c r="D243" i="3"/>
  <c r="F243" i="5" l="1"/>
  <c r="I243" i="5" s="1"/>
  <c r="K243" i="5" s="1"/>
  <c r="L243" i="5" s="1"/>
  <c r="H243" i="5" s="1"/>
  <c r="G244" i="5" s="1"/>
  <c r="D244" i="5"/>
  <c r="F243" i="3"/>
  <c r="D244" i="3"/>
  <c r="F244" i="5" l="1"/>
  <c r="I244" i="5" s="1"/>
  <c r="K244" i="5" s="1"/>
  <c r="L244" i="5" s="1"/>
  <c r="H244" i="5" s="1"/>
  <c r="G245" i="5" s="1"/>
  <c r="L245" i="5" s="1"/>
  <c r="H245" i="5" s="1"/>
  <c r="G246" i="5" s="1"/>
  <c r="L246" i="5" s="1"/>
  <c r="H246" i="5" s="1"/>
  <c r="G247" i="5" s="1"/>
  <c r="L247" i="5" s="1"/>
  <c r="H247" i="5" s="1"/>
  <c r="G248" i="5" s="1"/>
  <c r="L248" i="5" s="1"/>
  <c r="H248" i="5" s="1"/>
  <c r="G249" i="5" s="1"/>
  <c r="L249" i="5" s="1"/>
  <c r="H249" i="5" s="1"/>
  <c r="G250" i="5" s="1"/>
  <c r="L250" i="5" s="1"/>
  <c r="H250" i="5" s="1"/>
  <c r="G251" i="5" s="1"/>
  <c r="L251" i="5" s="1"/>
  <c r="H251" i="5" s="1"/>
  <c r="G252" i="5" s="1"/>
  <c r="L252" i="5" s="1"/>
  <c r="H252" i="5" s="1"/>
  <c r="G253" i="5" s="1"/>
  <c r="L253" i="5" s="1"/>
  <c r="H253" i="5" s="1"/>
  <c r="G254" i="5" s="1"/>
  <c r="L254" i="5" s="1"/>
  <c r="H254" i="5" s="1"/>
  <c r="G255" i="5" s="1"/>
  <c r="L255" i="5" s="1"/>
  <c r="H255" i="5" s="1"/>
  <c r="G256" i="5" s="1"/>
  <c r="L256" i="5" s="1"/>
  <c r="H256" i="5" s="1"/>
  <c r="G257" i="5" s="1"/>
  <c r="L257" i="5" s="1"/>
  <c r="H257" i="5" s="1"/>
  <c r="G258" i="5" s="1"/>
  <c r="L258" i="5" s="1"/>
  <c r="H258" i="5" s="1"/>
  <c r="G259" i="5" s="1"/>
  <c r="L259" i="5" s="1"/>
  <c r="H259" i="5" s="1"/>
  <c r="G260" i="5" s="1"/>
  <c r="L260" i="5" s="1"/>
  <c r="H260" i="5" s="1"/>
  <c r="G261" i="5" s="1"/>
  <c r="L261" i="5" s="1"/>
  <c r="H261" i="5" s="1"/>
  <c r="G262" i="5" s="1"/>
  <c r="L262" i="5" s="1"/>
  <c r="H262" i="5" s="1"/>
  <c r="G263" i="5" s="1"/>
  <c r="L263" i="5" s="1"/>
  <c r="H263" i="5" s="1"/>
  <c r="G264" i="5" s="1"/>
  <c r="L264" i="5" s="1"/>
  <c r="H264" i="5" s="1"/>
  <c r="G265" i="5" s="1"/>
  <c r="L265" i="5" s="1"/>
  <c r="H265" i="5" s="1"/>
  <c r="G266" i="5" s="1"/>
  <c r="L266" i="5" s="1"/>
  <c r="H266" i="5" s="1"/>
  <c r="G267" i="5" s="1"/>
  <c r="L267" i="5" s="1"/>
  <c r="H267" i="5" s="1"/>
  <c r="G268" i="5" s="1"/>
  <c r="L268" i="5" s="1"/>
  <c r="H268" i="5" s="1"/>
  <c r="G269" i="5" s="1"/>
  <c r="L269" i="5" s="1"/>
  <c r="H269" i="5" s="1"/>
  <c r="G270" i="5" s="1"/>
  <c r="L270" i="5" s="1"/>
  <c r="H270" i="5" s="1"/>
  <c r="G271" i="5" s="1"/>
  <c r="L271" i="5" s="1"/>
  <c r="H271" i="5" s="1"/>
  <c r="G272" i="5" s="1"/>
  <c r="L272" i="5" s="1"/>
  <c r="H272" i="5" s="1"/>
  <c r="G273" i="5" s="1"/>
  <c r="L273" i="5" s="1"/>
  <c r="H273" i="5" s="1"/>
  <c r="G274" i="5" s="1"/>
  <c r="L274" i="5" s="1"/>
  <c r="H274" i="5" s="1"/>
  <c r="G275" i="5" s="1"/>
  <c r="L275" i="5" s="1"/>
  <c r="H275" i="5" s="1"/>
  <c r="G276" i="5" s="1"/>
  <c r="L276" i="5" s="1"/>
  <c r="H276" i="5" s="1"/>
  <c r="G277" i="5" s="1"/>
  <c r="L277" i="5" s="1"/>
  <c r="H277" i="5" s="1"/>
  <c r="G278" i="5" s="1"/>
  <c r="L278" i="5" s="1"/>
  <c r="H278" i="5" s="1"/>
  <c r="G279" i="5" s="1"/>
  <c r="L279" i="5" s="1"/>
  <c r="H279" i="5" s="1"/>
  <c r="G280" i="5" s="1"/>
  <c r="L280" i="5" s="1"/>
  <c r="H280" i="5" s="1"/>
  <c r="G281" i="5" s="1"/>
  <c r="L281" i="5" s="1"/>
  <c r="H281" i="5" s="1"/>
  <c r="G282" i="5" s="1"/>
  <c r="L282" i="5" s="1"/>
  <c r="H282" i="5" s="1"/>
  <c r="G283" i="5" s="1"/>
  <c r="L283" i="5" s="1"/>
  <c r="H283" i="5" s="1"/>
  <c r="G284" i="5" s="1"/>
  <c r="L284" i="5" s="1"/>
  <c r="H284" i="5" s="1"/>
  <c r="G285" i="5" s="1"/>
  <c r="L285" i="5" s="1"/>
  <c r="H285" i="5" s="1"/>
  <c r="G286" i="5" s="1"/>
  <c r="L286" i="5" s="1"/>
  <c r="H286" i="5" s="1"/>
  <c r="G287" i="5" s="1"/>
  <c r="L287" i="5" s="1"/>
  <c r="H287" i="5" s="1"/>
  <c r="G288" i="5" s="1"/>
  <c r="L288" i="5" s="1"/>
  <c r="H288" i="5" s="1"/>
  <c r="G289" i="5" s="1"/>
  <c r="L289" i="5" s="1"/>
  <c r="H289" i="5" s="1"/>
  <c r="G290" i="5" s="1"/>
  <c r="L290" i="5" s="1"/>
  <c r="H290" i="5" s="1"/>
  <c r="G291" i="5" s="1"/>
  <c r="L291" i="5" s="1"/>
  <c r="H291" i="5" s="1"/>
  <c r="G292" i="5" s="1"/>
  <c r="L292" i="5" s="1"/>
  <c r="H292" i="5" s="1"/>
  <c r="G293" i="5" s="1"/>
  <c r="L293" i="5" s="1"/>
  <c r="H293" i="5" s="1"/>
  <c r="G294" i="5" s="1"/>
  <c r="L294" i="5" s="1"/>
  <c r="H294" i="5" s="1"/>
  <c r="G295" i="5" s="1"/>
  <c r="L295" i="5" s="1"/>
  <c r="H295" i="5" s="1"/>
  <c r="G296" i="5" s="1"/>
  <c r="L296" i="5" s="1"/>
  <c r="H296" i="5" s="1"/>
  <c r="G297" i="5" s="1"/>
  <c r="L297" i="5" s="1"/>
  <c r="H297" i="5" s="1"/>
  <c r="G298" i="5" s="1"/>
  <c r="L298" i="5" s="1"/>
  <c r="H298" i="5" s="1"/>
  <c r="G299" i="5" s="1"/>
  <c r="L299" i="5" s="1"/>
  <c r="H299" i="5" s="1"/>
  <c r="G300" i="5" s="1"/>
  <c r="L300" i="5" s="1"/>
  <c r="H300" i="5" s="1"/>
  <c r="G301" i="5" s="1"/>
  <c r="L301" i="5" s="1"/>
  <c r="H301" i="5" s="1"/>
  <c r="G302" i="5" s="1"/>
  <c r="L302" i="5" s="1"/>
  <c r="H302" i="5" s="1"/>
  <c r="G303" i="5" s="1"/>
  <c r="L303" i="5" s="1"/>
  <c r="H303" i="5" s="1"/>
  <c r="G304" i="5" s="1"/>
  <c r="L304" i="5" s="1"/>
  <c r="H304" i="5" s="1"/>
  <c r="G305" i="5" s="1"/>
  <c r="L305" i="5" s="1"/>
  <c r="H305" i="5" s="1"/>
  <c r="G306" i="5" s="1"/>
  <c r="L306" i="5" s="1"/>
  <c r="H306" i="5" s="1"/>
  <c r="G307" i="5" s="1"/>
  <c r="L307" i="5" s="1"/>
  <c r="H307" i="5" s="1"/>
  <c r="G308" i="5" s="1"/>
  <c r="L308" i="5" s="1"/>
  <c r="H308" i="5" s="1"/>
  <c r="G309" i="5" s="1"/>
  <c r="L309" i="5" s="1"/>
  <c r="H309" i="5" s="1"/>
  <c r="G310" i="5" s="1"/>
  <c r="L310" i="5" s="1"/>
  <c r="H310" i="5" s="1"/>
  <c r="G311" i="5" s="1"/>
  <c r="L311" i="5" s="1"/>
  <c r="H311" i="5" s="1"/>
  <c r="G312" i="5" s="1"/>
  <c r="L312" i="5" s="1"/>
  <c r="H312" i="5" s="1"/>
  <c r="G313" i="5" s="1"/>
  <c r="L313" i="5" s="1"/>
  <c r="H313" i="5" s="1"/>
  <c r="G314" i="5" s="1"/>
  <c r="L314" i="5" s="1"/>
  <c r="H314" i="5" s="1"/>
  <c r="G315" i="5" s="1"/>
  <c r="L315" i="5" s="1"/>
  <c r="H315" i="5" s="1"/>
  <c r="G316" i="5" s="1"/>
  <c r="L316" i="5" s="1"/>
  <c r="H316" i="5" s="1"/>
  <c r="G317" i="5" s="1"/>
  <c r="L317" i="5" s="1"/>
  <c r="H317" i="5" s="1"/>
  <c r="G318" i="5" s="1"/>
  <c r="L318" i="5" s="1"/>
  <c r="H318" i="5" s="1"/>
  <c r="G319" i="5" s="1"/>
  <c r="L319" i="5" s="1"/>
  <c r="H319" i="5" s="1"/>
  <c r="G320" i="5" s="1"/>
  <c r="L320" i="5" s="1"/>
  <c r="H320" i="5" s="1"/>
  <c r="G321" i="5" s="1"/>
  <c r="L321" i="5" s="1"/>
  <c r="H321" i="5" s="1"/>
  <c r="G322" i="5" s="1"/>
  <c r="L322" i="5" s="1"/>
  <c r="H322" i="5" s="1"/>
  <c r="G323" i="5" s="1"/>
  <c r="L323" i="5" s="1"/>
  <c r="H323" i="5" s="1"/>
  <c r="G324" i="5" s="1"/>
  <c r="L324" i="5" s="1"/>
  <c r="H324" i="5" s="1"/>
  <c r="G325" i="5" s="1"/>
  <c r="L325" i="5" s="1"/>
  <c r="H325" i="5" s="1"/>
  <c r="G326" i="5" s="1"/>
  <c r="L326" i="5" s="1"/>
  <c r="H326" i="5" s="1"/>
  <c r="G327" i="5" s="1"/>
  <c r="L327" i="5" s="1"/>
  <c r="H327" i="5" s="1"/>
  <c r="G328" i="5" s="1"/>
  <c r="L328" i="5" s="1"/>
  <c r="H328" i="5" s="1"/>
  <c r="G329" i="5" s="1"/>
  <c r="L329" i="5" s="1"/>
  <c r="H329" i="5" s="1"/>
  <c r="G330" i="5" s="1"/>
  <c r="L330" i="5" s="1"/>
  <c r="H330" i="5" s="1"/>
  <c r="G331" i="5" s="1"/>
  <c r="L331" i="5" s="1"/>
  <c r="H331" i="5" s="1"/>
  <c r="G332" i="5" s="1"/>
  <c r="L332" i="5" s="1"/>
  <c r="H332" i="5" s="1"/>
  <c r="G333" i="5" s="1"/>
  <c r="L333" i="5" s="1"/>
  <c r="H333" i="5" s="1"/>
  <c r="G334" i="5" s="1"/>
  <c r="L334" i="5" s="1"/>
  <c r="H334" i="5" s="1"/>
  <c r="G335" i="5" s="1"/>
  <c r="L335" i="5" s="1"/>
  <c r="H335" i="5" s="1"/>
  <c r="G336" i="5" s="1"/>
  <c r="L336" i="5" s="1"/>
  <c r="H336" i="5" s="1"/>
  <c r="G337" i="5" s="1"/>
  <c r="L337" i="5" s="1"/>
  <c r="H337" i="5" s="1"/>
  <c r="G338" i="5" s="1"/>
  <c r="L338" i="5" s="1"/>
  <c r="H338" i="5" s="1"/>
  <c r="G339" i="5" s="1"/>
  <c r="L339" i="5" s="1"/>
  <c r="H339" i="5" s="1"/>
  <c r="G340" i="5" s="1"/>
  <c r="L340" i="5" s="1"/>
  <c r="H340" i="5" s="1"/>
  <c r="G341" i="5" s="1"/>
  <c r="L341" i="5" s="1"/>
  <c r="H341" i="5" s="1"/>
  <c r="G342" i="5" s="1"/>
  <c r="L342" i="5" s="1"/>
  <c r="H342" i="5" s="1"/>
  <c r="G343" i="5" s="1"/>
  <c r="L343" i="5" s="1"/>
  <c r="H343" i="5" s="1"/>
  <c r="G344" i="5" s="1"/>
  <c r="L344" i="5" s="1"/>
  <c r="H344" i="5" s="1"/>
  <c r="G345" i="5" s="1"/>
  <c r="L345" i="5" s="1"/>
  <c r="H345" i="5" s="1"/>
  <c r="G346" i="5" s="1"/>
  <c r="L346" i="5" s="1"/>
  <c r="H346" i="5" s="1"/>
  <c r="G347" i="5" s="1"/>
  <c r="L347" i="5" s="1"/>
  <c r="H347" i="5" s="1"/>
  <c r="G348" i="5" s="1"/>
  <c r="L348" i="5" s="1"/>
  <c r="H348" i="5" s="1"/>
  <c r="G349" i="5" s="1"/>
  <c r="L349" i="5" s="1"/>
  <c r="H349" i="5" s="1"/>
  <c r="G350" i="5" s="1"/>
  <c r="L350" i="5" s="1"/>
  <c r="H350" i="5" s="1"/>
  <c r="G351" i="5" s="1"/>
  <c r="L351" i="5" s="1"/>
  <c r="H351" i="5" s="1"/>
  <c r="G352" i="5" s="1"/>
  <c r="L352" i="5" s="1"/>
  <c r="H352" i="5" s="1"/>
  <c r="G353" i="5" s="1"/>
  <c r="L353" i="5" s="1"/>
  <c r="H353" i="5" s="1"/>
  <c r="G354" i="5" s="1"/>
  <c r="L354" i="5" s="1"/>
  <c r="H354" i="5" s="1"/>
  <c r="G355" i="5" s="1"/>
  <c r="L355" i="5" s="1"/>
  <c r="H355" i="5" s="1"/>
  <c r="G356" i="5" s="1"/>
  <c r="L356" i="5" s="1"/>
  <c r="H356" i="5" s="1"/>
  <c r="G357" i="5" s="1"/>
  <c r="L357" i="5" s="1"/>
  <c r="H357" i="5" s="1"/>
  <c r="G358" i="5" s="1"/>
  <c r="L358" i="5" s="1"/>
  <c r="H358" i="5" s="1"/>
  <c r="G359" i="5" s="1"/>
  <c r="L359" i="5" s="1"/>
  <c r="H359" i="5" s="1"/>
  <c r="G360" i="5" s="1"/>
  <c r="L360" i="5" s="1"/>
  <c r="H360" i="5" s="1"/>
  <c r="G361" i="5" s="1"/>
  <c r="L361" i="5" s="1"/>
  <c r="H361" i="5" s="1"/>
  <c r="G362" i="5" s="1"/>
  <c r="L362" i="5" s="1"/>
  <c r="H362" i="5" s="1"/>
  <c r="G363" i="5" s="1"/>
  <c r="L363" i="5" s="1"/>
  <c r="H363" i="5" s="1"/>
  <c r="G364" i="5" s="1"/>
  <c r="L364" i="5" s="1"/>
  <c r="H364" i="5" s="1"/>
  <c r="G365" i="5" s="1"/>
  <c r="L365" i="5" s="1"/>
  <c r="H365" i="5" s="1"/>
  <c r="G366" i="5" s="1"/>
  <c r="L366" i="5" s="1"/>
  <c r="H366" i="5" s="1"/>
  <c r="D245" i="5"/>
  <c r="F245" i="5" s="1"/>
  <c r="I245" i="5" s="1"/>
  <c r="K245" i="5" s="1"/>
  <c r="D245" i="3"/>
  <c r="F244" i="3"/>
  <c r="F24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576825-23C7-4FFE-B2AA-AC013383119F}" keepAlive="1" name="Zapytanie — ekodom" description="Połączenie z zapytaniem „ekodom” w skoroszycie." type="5" refreshedVersion="8" background="1" saveData="1">
    <dbPr connection="Provider=Microsoft.Mashup.OleDb.1;Data Source=$Workbook$;Location=ekodom;Extended Properties=&quot;&quot;" command="SELECT * FROM [ekodom]"/>
  </connection>
  <connection id="2" xr16:uid="{D824C301-261C-4238-B055-A7F75D227A65}" keepAlive="1" name="Zapytanie — ekodom (2)" description="Połączenie z zapytaniem „ekodom (2)” w skoroszycie." type="5" refreshedVersion="8" background="1" saveData="1">
    <dbPr connection="Provider=Microsoft.Mashup.OleDb.1;Data Source=$Workbook$;Location=&quot;ekodom (2)&quot;;Extended Properties=&quot;&quot;" command="SELECT * FROM [ekodom (2)]"/>
  </connection>
  <connection id="3" xr16:uid="{593396B2-265C-4A5B-A43E-8563671C27ED}" keepAlive="1" name="Zapytanie — ekodom (3)" description="Połączenie z zapytaniem „ekodom (3)” w skoroszycie." type="5" refreshedVersion="8" background="1" saveData="1">
    <dbPr connection="Provider=Microsoft.Mashup.OleDb.1;Data Source=$Workbook$;Location=&quot;ekodom (3)&quot;;Extended Properties=&quot;&quot;" command="SELECT * FROM [ekodom (3)]"/>
  </connection>
  <connection id="4" xr16:uid="{3F134D7E-9498-45C6-A998-DCC764B4258A}" keepAlive="1" name="Zapytanie — ekodom (4)" description="Połączenie z zapytaniem „ekodom (4)” w skoroszycie." type="5" refreshedVersion="8" background="1" saveData="1">
    <dbPr connection="Provider=Microsoft.Mashup.OleDb.1;Data Source=$Workbook$;Location=&quot;ekodom (4)&quot;;Extended Properties=&quot;&quot;" command="SELECT * FROM [ekodom (4)]"/>
  </connection>
</connections>
</file>

<file path=xl/sharedStrings.xml><?xml version="1.0" encoding="utf-8"?>
<sst xmlns="http://schemas.openxmlformats.org/spreadsheetml/2006/main" count="40" uniqueCount="22">
  <si>
    <t>Data</t>
  </si>
  <si>
    <t>retencja</t>
  </si>
  <si>
    <t>czy pada</t>
  </si>
  <si>
    <t>pada licznik</t>
  </si>
  <si>
    <t>okres podlewania</t>
  </si>
  <si>
    <t>czy podlewamy</t>
  </si>
  <si>
    <t>najdłuższy okres</t>
  </si>
  <si>
    <t>początek</t>
  </si>
  <si>
    <t>koniec</t>
  </si>
  <si>
    <t>ile razy podlewanie</t>
  </si>
  <si>
    <t>miesiac</t>
  </si>
  <si>
    <t>miesiąc</t>
  </si>
  <si>
    <t>całkiwita retencja</t>
  </si>
  <si>
    <t>w zbiorniku przed zużyciem</t>
  </si>
  <si>
    <t>w zbiorniku po zużyciu</t>
  </si>
  <si>
    <t>zużycie podlewanie</t>
  </si>
  <si>
    <t>zyżycie zwykle</t>
  </si>
  <si>
    <t>czy zabraknie</t>
  </si>
  <si>
    <t>calkowite zuzycie</t>
  </si>
  <si>
    <t>woda pobrana</t>
  </si>
  <si>
    <t>liczba dni, kiedy zabrakło:</t>
  </si>
  <si>
    <t>woda pobrana z wodociągów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</si>
</sst>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ill="1"/>
  </cellXfs>
  <cellStyles count="1">
    <cellStyle name="Normalny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[ekodom.xlsx]42!Tabela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Retencja wody w poszczgólnych</a:t>
            </a:r>
            <a:r>
              <a:rPr lang="pl-PL" baseline="0"/>
              <a:t>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'42'!$J$5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'42'!$I$6:$I$17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'42'!$J$6:$J$17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9-4194-809F-D192C4090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9219264"/>
        <c:axId val="2029211104"/>
      </c:barChart>
      <c:catAx>
        <c:axId val="202921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9211104"/>
        <c:crosses val="autoZero"/>
        <c:auto val="1"/>
        <c:lblAlgn val="ctr"/>
        <c:lblOffset val="100"/>
        <c:noMultiLvlLbl val="0"/>
      </c:catAx>
      <c:valAx>
        <c:axId val="20292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retencja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92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19</xdr:row>
      <xdr:rowOff>14286</xdr:rowOff>
    </xdr:from>
    <xdr:to>
      <xdr:col>16</xdr:col>
      <xdr:colOff>581024</xdr:colOff>
      <xdr:row>40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0CE6400-0CB0-9EB7-E216-362C96435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67.785038888891" createdVersion="8" refreshedVersion="8" minRefreshableVersion="3" recordCount="365" xr:uid="{411204E1-112B-4792-B9CB-718B7B49C83E}">
  <cacheSource type="worksheet">
    <worksheetSource name="Tabela_ekodom34"/>
  </cacheSource>
  <cacheFields count="7">
    <cacheField name="Data" numFmtId="14">
      <sharedItems containsSemiMixedTypes="0" containsNonDate="0" containsDate="1" containsString="0" minDate="2022-01-01T00:00:00" maxDate="2023-01-01T00:00:00"/>
    </cacheField>
    <cacheField name="retencja" numFmtId="0">
      <sharedItems containsSemiMixedTypes="0" containsString="0" containsNumber="1" containsInteger="1" minValue="0" maxValue="1463"/>
    </cacheField>
    <cacheField name="czy pada" numFmtId="0">
      <sharedItems containsSemiMixedTypes="0" containsString="0" containsNumber="1" containsInteger="1" minValue="0" maxValue="1"/>
    </cacheField>
    <cacheField name="pada licznik" numFmtId="0">
      <sharedItems containsSemiMixedTypes="0" containsString="0" containsNumber="1" containsInteger="1" minValue="0" maxValue="21"/>
    </cacheField>
    <cacheField name="okres podlewania" numFmtId="0">
      <sharedItems containsSemiMixedTypes="0" containsString="0" containsNumber="1" containsInteger="1" minValue="0" maxValue="1"/>
    </cacheField>
    <cacheField name="czy podlewamy" numFmtId="0">
      <sharedItems containsSemiMixedTypes="0" containsString="0" containsNumber="1" containsInteger="1" minValue="0" maxValue="1"/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2-01-01T00:00:00"/>
    <n v="0"/>
    <n v="0"/>
    <n v="1"/>
    <n v="0"/>
    <n v="0"/>
    <x v="0"/>
  </r>
  <r>
    <d v="2022-01-02T00:00:00"/>
    <n v="0"/>
    <n v="0"/>
    <n v="2"/>
    <n v="0"/>
    <n v="0"/>
    <x v="0"/>
  </r>
  <r>
    <d v="2022-01-03T00:00:00"/>
    <n v="0"/>
    <n v="0"/>
    <n v="3"/>
    <n v="0"/>
    <n v="0"/>
    <x v="0"/>
  </r>
  <r>
    <d v="2022-01-04T00:00:00"/>
    <n v="0"/>
    <n v="0"/>
    <n v="4"/>
    <n v="0"/>
    <n v="0"/>
    <x v="0"/>
  </r>
  <r>
    <d v="2022-01-05T00:00:00"/>
    <n v="0"/>
    <n v="0"/>
    <n v="5"/>
    <n v="0"/>
    <n v="0"/>
    <x v="0"/>
  </r>
  <r>
    <d v="2022-01-06T00:00:00"/>
    <n v="0"/>
    <n v="0"/>
    <n v="6"/>
    <n v="0"/>
    <n v="0"/>
    <x v="0"/>
  </r>
  <r>
    <d v="2022-01-07T00:00:00"/>
    <n v="0"/>
    <n v="0"/>
    <n v="7"/>
    <n v="0"/>
    <n v="0"/>
    <x v="0"/>
  </r>
  <r>
    <d v="2022-01-08T00:00:00"/>
    <n v="41"/>
    <n v="1"/>
    <n v="0"/>
    <n v="0"/>
    <n v="0"/>
    <x v="0"/>
  </r>
  <r>
    <d v="2022-01-09T00:00:00"/>
    <n v="79"/>
    <n v="1"/>
    <n v="0"/>
    <n v="0"/>
    <n v="0"/>
    <x v="0"/>
  </r>
  <r>
    <d v="2022-01-10T00:00:00"/>
    <n v="163"/>
    <n v="1"/>
    <n v="0"/>
    <n v="0"/>
    <n v="0"/>
    <x v="0"/>
  </r>
  <r>
    <d v="2022-01-11T00:00:00"/>
    <n v="259"/>
    <n v="1"/>
    <n v="0"/>
    <n v="0"/>
    <n v="0"/>
    <x v="0"/>
  </r>
  <r>
    <d v="2022-01-12T00:00:00"/>
    <n v="368"/>
    <n v="1"/>
    <n v="0"/>
    <n v="0"/>
    <n v="0"/>
    <x v="0"/>
  </r>
  <r>
    <d v="2022-01-13T00:00:00"/>
    <n v="45"/>
    <n v="1"/>
    <n v="0"/>
    <n v="0"/>
    <n v="0"/>
    <x v="0"/>
  </r>
  <r>
    <d v="2022-01-14T00:00:00"/>
    <n v="0"/>
    <n v="0"/>
    <n v="1"/>
    <n v="0"/>
    <n v="0"/>
    <x v="0"/>
  </r>
  <r>
    <d v="2022-01-15T00:00:00"/>
    <n v="0"/>
    <n v="0"/>
    <n v="2"/>
    <n v="0"/>
    <n v="0"/>
    <x v="0"/>
  </r>
  <r>
    <d v="2022-01-16T00:00:00"/>
    <n v="0"/>
    <n v="0"/>
    <n v="3"/>
    <n v="0"/>
    <n v="0"/>
    <x v="0"/>
  </r>
  <r>
    <d v="2022-01-17T00:00:00"/>
    <n v="0"/>
    <n v="0"/>
    <n v="4"/>
    <n v="0"/>
    <n v="0"/>
    <x v="0"/>
  </r>
  <r>
    <d v="2022-01-18T00:00:00"/>
    <n v="0"/>
    <n v="0"/>
    <n v="5"/>
    <n v="0"/>
    <n v="0"/>
    <x v="0"/>
  </r>
  <r>
    <d v="2022-01-19T00:00:00"/>
    <n v="0"/>
    <n v="0"/>
    <n v="6"/>
    <n v="0"/>
    <n v="0"/>
    <x v="0"/>
  </r>
  <r>
    <d v="2022-01-20T00:00:00"/>
    <n v="0"/>
    <n v="0"/>
    <n v="7"/>
    <n v="0"/>
    <n v="0"/>
    <x v="0"/>
  </r>
  <r>
    <d v="2022-01-21T00:00:00"/>
    <n v="0"/>
    <n v="0"/>
    <n v="8"/>
    <n v="0"/>
    <n v="0"/>
    <x v="0"/>
  </r>
  <r>
    <d v="2022-01-22T00:00:00"/>
    <n v="0"/>
    <n v="0"/>
    <n v="9"/>
    <n v="0"/>
    <n v="0"/>
    <x v="0"/>
  </r>
  <r>
    <d v="2022-01-23T00:00:00"/>
    <n v="33"/>
    <n v="1"/>
    <n v="0"/>
    <n v="0"/>
    <n v="0"/>
    <x v="0"/>
  </r>
  <r>
    <d v="2022-01-24T00:00:00"/>
    <n v="75"/>
    <n v="1"/>
    <n v="0"/>
    <n v="0"/>
    <n v="0"/>
    <x v="0"/>
  </r>
  <r>
    <d v="2022-01-25T00:00:00"/>
    <n v="537"/>
    <n v="1"/>
    <n v="0"/>
    <n v="0"/>
    <n v="0"/>
    <x v="0"/>
  </r>
  <r>
    <d v="2022-01-26T00:00:00"/>
    <n v="826"/>
    <n v="1"/>
    <n v="0"/>
    <n v="0"/>
    <n v="0"/>
    <x v="0"/>
  </r>
  <r>
    <d v="2022-01-27T00:00:00"/>
    <n v="26"/>
    <n v="1"/>
    <n v="0"/>
    <n v="0"/>
    <n v="0"/>
    <x v="0"/>
  </r>
  <r>
    <d v="2022-01-28T00:00:00"/>
    <n v="0"/>
    <n v="0"/>
    <n v="1"/>
    <n v="0"/>
    <n v="0"/>
    <x v="0"/>
  </r>
  <r>
    <d v="2022-01-29T00:00:00"/>
    <n v="0"/>
    <n v="0"/>
    <n v="2"/>
    <n v="0"/>
    <n v="0"/>
    <x v="0"/>
  </r>
  <r>
    <d v="2022-01-30T00:00:00"/>
    <n v="0"/>
    <n v="0"/>
    <n v="3"/>
    <n v="0"/>
    <n v="0"/>
    <x v="0"/>
  </r>
  <r>
    <d v="2022-01-31T00:00:00"/>
    <n v="0"/>
    <n v="0"/>
    <n v="4"/>
    <n v="0"/>
    <n v="0"/>
    <x v="0"/>
  </r>
  <r>
    <d v="2022-02-01T00:00:00"/>
    <n v="0"/>
    <n v="0"/>
    <n v="5"/>
    <n v="0"/>
    <n v="0"/>
    <x v="1"/>
  </r>
  <r>
    <d v="2022-02-02T00:00:00"/>
    <n v="0"/>
    <n v="0"/>
    <n v="6"/>
    <n v="0"/>
    <n v="0"/>
    <x v="1"/>
  </r>
  <r>
    <d v="2022-02-03T00:00:00"/>
    <n v="0"/>
    <n v="0"/>
    <n v="7"/>
    <n v="0"/>
    <n v="0"/>
    <x v="1"/>
  </r>
  <r>
    <d v="2022-02-04T00:00:00"/>
    <n v="0"/>
    <n v="0"/>
    <n v="8"/>
    <n v="0"/>
    <n v="0"/>
    <x v="1"/>
  </r>
  <r>
    <d v="2022-02-05T00:00:00"/>
    <n v="97"/>
    <n v="1"/>
    <n v="0"/>
    <n v="0"/>
    <n v="0"/>
    <x v="1"/>
  </r>
  <r>
    <d v="2022-02-06T00:00:00"/>
    <n v="0"/>
    <n v="0"/>
    <n v="1"/>
    <n v="0"/>
    <n v="0"/>
    <x v="1"/>
  </r>
  <r>
    <d v="2022-02-07T00:00:00"/>
    <n v="99"/>
    <n v="1"/>
    <n v="0"/>
    <n v="0"/>
    <n v="0"/>
    <x v="1"/>
  </r>
  <r>
    <d v="2022-02-08T00:00:00"/>
    <n v="0"/>
    <n v="0"/>
    <n v="1"/>
    <n v="0"/>
    <n v="0"/>
    <x v="1"/>
  </r>
  <r>
    <d v="2022-02-09T00:00:00"/>
    <n v="0"/>
    <n v="0"/>
    <n v="2"/>
    <n v="0"/>
    <n v="0"/>
    <x v="1"/>
  </r>
  <r>
    <d v="2022-02-10T00:00:00"/>
    <n v="0"/>
    <n v="0"/>
    <n v="3"/>
    <n v="0"/>
    <n v="0"/>
    <x v="1"/>
  </r>
  <r>
    <d v="2022-02-11T00:00:00"/>
    <n v="97"/>
    <n v="1"/>
    <n v="0"/>
    <n v="0"/>
    <n v="0"/>
    <x v="1"/>
  </r>
  <r>
    <d v="2022-02-12T00:00:00"/>
    <n v="83"/>
    <n v="1"/>
    <n v="0"/>
    <n v="0"/>
    <n v="0"/>
    <x v="1"/>
  </r>
  <r>
    <d v="2022-02-13T00:00:00"/>
    <n v="77"/>
    <n v="1"/>
    <n v="0"/>
    <n v="0"/>
    <n v="0"/>
    <x v="1"/>
  </r>
  <r>
    <d v="2022-02-14T00:00:00"/>
    <n v="195"/>
    <n v="1"/>
    <n v="0"/>
    <n v="0"/>
    <n v="0"/>
    <x v="1"/>
  </r>
  <r>
    <d v="2022-02-15T00:00:00"/>
    <n v="145"/>
    <n v="1"/>
    <n v="0"/>
    <n v="0"/>
    <n v="0"/>
    <x v="1"/>
  </r>
  <r>
    <d v="2022-02-16T00:00:00"/>
    <n v="90"/>
    <n v="1"/>
    <n v="0"/>
    <n v="0"/>
    <n v="0"/>
    <x v="1"/>
  </r>
  <r>
    <d v="2022-02-17T00:00:00"/>
    <n v="0"/>
    <n v="0"/>
    <n v="1"/>
    <n v="0"/>
    <n v="0"/>
    <x v="1"/>
  </r>
  <r>
    <d v="2022-02-18T00:00:00"/>
    <n v="0"/>
    <n v="0"/>
    <n v="2"/>
    <n v="0"/>
    <n v="0"/>
    <x v="1"/>
  </r>
  <r>
    <d v="2022-02-19T00:00:00"/>
    <n v="93"/>
    <n v="1"/>
    <n v="0"/>
    <n v="0"/>
    <n v="0"/>
    <x v="1"/>
  </r>
  <r>
    <d v="2022-02-20T00:00:00"/>
    <n v="0"/>
    <n v="0"/>
    <n v="1"/>
    <n v="0"/>
    <n v="0"/>
    <x v="1"/>
  </r>
  <r>
    <d v="2022-02-21T00:00:00"/>
    <n v="0"/>
    <n v="0"/>
    <n v="2"/>
    <n v="0"/>
    <n v="0"/>
    <x v="1"/>
  </r>
  <r>
    <d v="2022-02-22T00:00:00"/>
    <n v="93"/>
    <n v="1"/>
    <n v="0"/>
    <n v="0"/>
    <n v="0"/>
    <x v="1"/>
  </r>
  <r>
    <d v="2022-02-23T00:00:00"/>
    <n v="0"/>
    <n v="0"/>
    <n v="1"/>
    <n v="0"/>
    <n v="0"/>
    <x v="1"/>
  </r>
  <r>
    <d v="2022-02-24T00:00:00"/>
    <n v="0"/>
    <n v="0"/>
    <n v="2"/>
    <n v="0"/>
    <n v="0"/>
    <x v="1"/>
  </r>
  <r>
    <d v="2022-02-25T00:00:00"/>
    <n v="0"/>
    <n v="0"/>
    <n v="3"/>
    <n v="0"/>
    <n v="0"/>
    <x v="1"/>
  </r>
  <r>
    <d v="2022-02-26T00:00:00"/>
    <n v="228"/>
    <n v="1"/>
    <n v="0"/>
    <n v="0"/>
    <n v="0"/>
    <x v="1"/>
  </r>
  <r>
    <d v="2022-02-27T00:00:00"/>
    <n v="0"/>
    <n v="0"/>
    <n v="1"/>
    <n v="0"/>
    <n v="0"/>
    <x v="1"/>
  </r>
  <r>
    <d v="2022-02-28T00:00:00"/>
    <n v="84"/>
    <n v="1"/>
    <n v="0"/>
    <n v="0"/>
    <n v="0"/>
    <x v="1"/>
  </r>
  <r>
    <d v="2022-03-01T00:00:00"/>
    <n v="90"/>
    <n v="1"/>
    <n v="0"/>
    <n v="0"/>
    <n v="0"/>
    <x v="2"/>
  </r>
  <r>
    <d v="2022-03-02T00:00:00"/>
    <n v="0"/>
    <n v="0"/>
    <n v="1"/>
    <n v="0"/>
    <n v="0"/>
    <x v="2"/>
  </r>
  <r>
    <d v="2022-03-03T00:00:00"/>
    <n v="93"/>
    <n v="1"/>
    <n v="0"/>
    <n v="0"/>
    <n v="0"/>
    <x v="2"/>
  </r>
  <r>
    <d v="2022-03-04T00:00:00"/>
    <n v="1189"/>
    <n v="1"/>
    <n v="0"/>
    <n v="0"/>
    <n v="0"/>
    <x v="2"/>
  </r>
  <r>
    <d v="2022-03-05T00:00:00"/>
    <n v="139"/>
    <n v="1"/>
    <n v="0"/>
    <n v="0"/>
    <n v="0"/>
    <x v="2"/>
  </r>
  <r>
    <d v="2022-03-06T00:00:00"/>
    <n v="0"/>
    <n v="0"/>
    <n v="1"/>
    <n v="0"/>
    <n v="0"/>
    <x v="2"/>
  </r>
  <r>
    <d v="2022-03-07T00:00:00"/>
    <n v="0"/>
    <n v="0"/>
    <n v="2"/>
    <n v="0"/>
    <n v="0"/>
    <x v="2"/>
  </r>
  <r>
    <d v="2022-03-08T00:00:00"/>
    <n v="75"/>
    <n v="1"/>
    <n v="0"/>
    <n v="0"/>
    <n v="0"/>
    <x v="2"/>
  </r>
  <r>
    <d v="2022-03-09T00:00:00"/>
    <n v="612"/>
    <n v="1"/>
    <n v="0"/>
    <n v="0"/>
    <n v="0"/>
    <x v="2"/>
  </r>
  <r>
    <d v="2022-03-10T00:00:00"/>
    <n v="0"/>
    <n v="0"/>
    <n v="1"/>
    <n v="0"/>
    <n v="0"/>
    <x v="2"/>
  </r>
  <r>
    <d v="2022-03-11T00:00:00"/>
    <n v="137"/>
    <n v="1"/>
    <n v="0"/>
    <n v="0"/>
    <n v="0"/>
    <x v="2"/>
  </r>
  <r>
    <d v="2022-03-12T00:00:00"/>
    <n v="122"/>
    <n v="1"/>
    <n v="0"/>
    <n v="0"/>
    <n v="0"/>
    <x v="2"/>
  </r>
  <r>
    <d v="2022-03-13T00:00:00"/>
    <n v="0"/>
    <n v="0"/>
    <n v="1"/>
    <n v="0"/>
    <n v="0"/>
    <x v="2"/>
  </r>
  <r>
    <d v="2022-03-14T00:00:00"/>
    <n v="0"/>
    <n v="0"/>
    <n v="2"/>
    <n v="0"/>
    <n v="0"/>
    <x v="2"/>
  </r>
  <r>
    <d v="2022-03-15T00:00:00"/>
    <n v="88"/>
    <n v="1"/>
    <n v="0"/>
    <n v="0"/>
    <n v="0"/>
    <x v="2"/>
  </r>
  <r>
    <d v="2022-03-16T00:00:00"/>
    <n v="112"/>
    <n v="1"/>
    <n v="0"/>
    <n v="0"/>
    <n v="0"/>
    <x v="2"/>
  </r>
  <r>
    <d v="2022-03-17T00:00:00"/>
    <n v="82"/>
    <n v="1"/>
    <n v="0"/>
    <n v="0"/>
    <n v="0"/>
    <x v="2"/>
  </r>
  <r>
    <d v="2022-03-18T00:00:00"/>
    <n v="174"/>
    <n v="1"/>
    <n v="0"/>
    <n v="0"/>
    <n v="0"/>
    <x v="2"/>
  </r>
  <r>
    <d v="2022-03-19T00:00:00"/>
    <n v="279"/>
    <n v="1"/>
    <n v="0"/>
    <n v="0"/>
    <n v="0"/>
    <x v="2"/>
  </r>
  <r>
    <d v="2022-03-20T00:00:00"/>
    <n v="125"/>
    <n v="1"/>
    <n v="0"/>
    <n v="0"/>
    <n v="0"/>
    <x v="2"/>
  </r>
  <r>
    <d v="2022-03-21T00:00:00"/>
    <n v="123"/>
    <n v="1"/>
    <n v="0"/>
    <n v="0"/>
    <n v="0"/>
    <x v="2"/>
  </r>
  <r>
    <d v="2022-03-22T00:00:00"/>
    <n v="108"/>
    <n v="1"/>
    <n v="0"/>
    <n v="0"/>
    <n v="0"/>
    <x v="2"/>
  </r>
  <r>
    <d v="2022-03-23T00:00:00"/>
    <n v="0"/>
    <n v="0"/>
    <n v="1"/>
    <n v="0"/>
    <n v="0"/>
    <x v="2"/>
  </r>
  <r>
    <d v="2022-03-24T00:00:00"/>
    <n v="0"/>
    <n v="0"/>
    <n v="2"/>
    <n v="0"/>
    <n v="0"/>
    <x v="2"/>
  </r>
  <r>
    <d v="2022-03-25T00:00:00"/>
    <n v="0"/>
    <n v="0"/>
    <n v="3"/>
    <n v="0"/>
    <n v="0"/>
    <x v="2"/>
  </r>
  <r>
    <d v="2022-03-26T00:00:00"/>
    <n v="0"/>
    <n v="0"/>
    <n v="4"/>
    <n v="0"/>
    <n v="0"/>
    <x v="2"/>
  </r>
  <r>
    <d v="2022-03-27T00:00:00"/>
    <n v="0"/>
    <n v="0"/>
    <n v="5"/>
    <n v="0"/>
    <n v="0"/>
    <x v="2"/>
  </r>
  <r>
    <d v="2022-03-28T00:00:00"/>
    <n v="0"/>
    <n v="0"/>
    <n v="6"/>
    <n v="0"/>
    <n v="0"/>
    <x v="2"/>
  </r>
  <r>
    <d v="2022-03-29T00:00:00"/>
    <n v="0"/>
    <n v="0"/>
    <n v="7"/>
    <n v="0"/>
    <n v="0"/>
    <x v="2"/>
  </r>
  <r>
    <d v="2022-03-30T00:00:00"/>
    <n v="0"/>
    <n v="0"/>
    <n v="8"/>
    <n v="0"/>
    <n v="0"/>
    <x v="2"/>
  </r>
  <r>
    <d v="2022-03-31T00:00:00"/>
    <n v="207"/>
    <n v="1"/>
    <n v="0"/>
    <n v="0"/>
    <n v="0"/>
    <x v="2"/>
  </r>
  <r>
    <d v="2022-04-01T00:00:00"/>
    <n v="1299"/>
    <n v="1"/>
    <n v="0"/>
    <n v="1"/>
    <n v="0"/>
    <x v="3"/>
  </r>
  <r>
    <d v="2022-04-02T00:00:00"/>
    <n v="218"/>
    <n v="1"/>
    <n v="0"/>
    <n v="1"/>
    <n v="0"/>
    <x v="3"/>
  </r>
  <r>
    <d v="2022-04-03T00:00:00"/>
    <n v="0"/>
    <n v="0"/>
    <n v="1"/>
    <n v="1"/>
    <n v="0"/>
    <x v="3"/>
  </r>
  <r>
    <d v="2022-04-04T00:00:00"/>
    <n v="0"/>
    <n v="0"/>
    <n v="2"/>
    <n v="1"/>
    <n v="0"/>
    <x v="3"/>
  </r>
  <r>
    <d v="2022-04-05T00:00:00"/>
    <n v="0"/>
    <n v="0"/>
    <n v="3"/>
    <n v="1"/>
    <n v="0"/>
    <x v="3"/>
  </r>
  <r>
    <d v="2022-04-06T00:00:00"/>
    <n v="220"/>
    <n v="1"/>
    <n v="0"/>
    <n v="1"/>
    <n v="0"/>
    <x v="3"/>
  </r>
  <r>
    <d v="2022-04-07T00:00:00"/>
    <n v="72"/>
    <n v="1"/>
    <n v="0"/>
    <n v="1"/>
    <n v="0"/>
    <x v="3"/>
  </r>
  <r>
    <d v="2022-04-08T00:00:00"/>
    <n v="0"/>
    <n v="0"/>
    <n v="1"/>
    <n v="1"/>
    <n v="0"/>
    <x v="3"/>
  </r>
  <r>
    <d v="2022-04-09T00:00:00"/>
    <n v="0"/>
    <n v="0"/>
    <n v="2"/>
    <n v="1"/>
    <n v="0"/>
    <x v="3"/>
  </r>
  <r>
    <d v="2022-04-10T00:00:00"/>
    <n v="0"/>
    <n v="0"/>
    <n v="3"/>
    <n v="1"/>
    <n v="0"/>
    <x v="3"/>
  </r>
  <r>
    <d v="2022-04-11T00:00:00"/>
    <n v="0"/>
    <n v="0"/>
    <n v="4"/>
    <n v="1"/>
    <n v="0"/>
    <x v="3"/>
  </r>
  <r>
    <d v="2022-04-12T00:00:00"/>
    <n v="0"/>
    <n v="0"/>
    <n v="5"/>
    <n v="1"/>
    <n v="1"/>
    <x v="3"/>
  </r>
  <r>
    <d v="2022-04-13T00:00:00"/>
    <n v="205"/>
    <n v="1"/>
    <n v="0"/>
    <n v="1"/>
    <n v="0"/>
    <x v="3"/>
  </r>
  <r>
    <d v="2022-04-14T00:00:00"/>
    <n v="0"/>
    <n v="0"/>
    <n v="1"/>
    <n v="1"/>
    <n v="0"/>
    <x v="3"/>
  </r>
  <r>
    <d v="2022-04-15T00:00:00"/>
    <n v="436"/>
    <n v="1"/>
    <n v="0"/>
    <n v="1"/>
    <n v="0"/>
    <x v="3"/>
  </r>
  <r>
    <d v="2022-04-16T00:00:00"/>
    <n v="622"/>
    <n v="1"/>
    <n v="0"/>
    <n v="1"/>
    <n v="0"/>
    <x v="3"/>
  </r>
  <r>
    <d v="2022-04-17T00:00:00"/>
    <n v="34"/>
    <n v="1"/>
    <n v="0"/>
    <n v="1"/>
    <n v="0"/>
    <x v="3"/>
  </r>
  <r>
    <d v="2022-04-18T00:00:00"/>
    <n v="0"/>
    <n v="0"/>
    <n v="1"/>
    <n v="1"/>
    <n v="0"/>
    <x v="3"/>
  </r>
  <r>
    <d v="2022-04-19T00:00:00"/>
    <n v="0"/>
    <n v="0"/>
    <n v="2"/>
    <n v="1"/>
    <n v="0"/>
    <x v="3"/>
  </r>
  <r>
    <d v="2022-04-20T00:00:00"/>
    <n v="0"/>
    <n v="0"/>
    <n v="3"/>
    <n v="1"/>
    <n v="0"/>
    <x v="3"/>
  </r>
  <r>
    <d v="2022-04-21T00:00:00"/>
    <n v="0"/>
    <n v="0"/>
    <n v="4"/>
    <n v="1"/>
    <n v="0"/>
    <x v="3"/>
  </r>
  <r>
    <d v="2022-04-22T00:00:00"/>
    <n v="0"/>
    <n v="0"/>
    <n v="5"/>
    <n v="1"/>
    <n v="1"/>
    <x v="3"/>
  </r>
  <r>
    <d v="2022-04-23T00:00:00"/>
    <n v="0"/>
    <n v="0"/>
    <n v="6"/>
    <n v="1"/>
    <n v="0"/>
    <x v="3"/>
  </r>
  <r>
    <d v="2022-04-24T00:00:00"/>
    <n v="0"/>
    <n v="0"/>
    <n v="7"/>
    <n v="1"/>
    <n v="0"/>
    <x v="3"/>
  </r>
  <r>
    <d v="2022-04-25T00:00:00"/>
    <n v="0"/>
    <n v="0"/>
    <n v="8"/>
    <n v="1"/>
    <n v="0"/>
    <x v="3"/>
  </r>
  <r>
    <d v="2022-04-26T00:00:00"/>
    <n v="0"/>
    <n v="0"/>
    <n v="9"/>
    <n v="1"/>
    <n v="0"/>
    <x v="3"/>
  </r>
  <r>
    <d v="2022-04-27T00:00:00"/>
    <n v="0"/>
    <n v="0"/>
    <n v="10"/>
    <n v="1"/>
    <n v="1"/>
    <x v="3"/>
  </r>
  <r>
    <d v="2022-04-28T00:00:00"/>
    <n v="36"/>
    <n v="1"/>
    <n v="0"/>
    <n v="1"/>
    <n v="0"/>
    <x v="3"/>
  </r>
  <r>
    <d v="2022-04-29T00:00:00"/>
    <n v="542"/>
    <n v="1"/>
    <n v="0"/>
    <n v="1"/>
    <n v="0"/>
    <x v="3"/>
  </r>
  <r>
    <d v="2022-04-30T00:00:00"/>
    <n v="529"/>
    <n v="1"/>
    <n v="0"/>
    <n v="1"/>
    <n v="0"/>
    <x v="3"/>
  </r>
  <r>
    <d v="2022-05-01T00:00:00"/>
    <n v="890"/>
    <n v="1"/>
    <n v="0"/>
    <n v="1"/>
    <n v="0"/>
    <x v="4"/>
  </r>
  <r>
    <d v="2022-05-02T00:00:00"/>
    <n v="609"/>
    <n v="1"/>
    <n v="0"/>
    <n v="1"/>
    <n v="0"/>
    <x v="4"/>
  </r>
  <r>
    <d v="2022-05-03T00:00:00"/>
    <n v="79"/>
    <n v="1"/>
    <n v="0"/>
    <n v="1"/>
    <n v="0"/>
    <x v="4"/>
  </r>
  <r>
    <d v="2022-05-04T00:00:00"/>
    <n v="0"/>
    <n v="0"/>
    <n v="1"/>
    <n v="1"/>
    <n v="0"/>
    <x v="4"/>
  </r>
  <r>
    <d v="2022-05-05T00:00:00"/>
    <n v="0"/>
    <n v="0"/>
    <n v="2"/>
    <n v="1"/>
    <n v="0"/>
    <x v="4"/>
  </r>
  <r>
    <d v="2022-05-06T00:00:00"/>
    <n v="0"/>
    <n v="0"/>
    <n v="3"/>
    <n v="1"/>
    <n v="0"/>
    <x v="4"/>
  </r>
  <r>
    <d v="2022-05-07T00:00:00"/>
    <n v="0"/>
    <n v="0"/>
    <n v="4"/>
    <n v="1"/>
    <n v="0"/>
    <x v="4"/>
  </r>
  <r>
    <d v="2022-05-08T00:00:00"/>
    <n v="0"/>
    <n v="0"/>
    <n v="5"/>
    <n v="1"/>
    <n v="1"/>
    <x v="4"/>
  </r>
  <r>
    <d v="2022-05-09T00:00:00"/>
    <n v="0"/>
    <n v="0"/>
    <n v="6"/>
    <n v="1"/>
    <n v="0"/>
    <x v="4"/>
  </r>
  <r>
    <d v="2022-05-10T00:00:00"/>
    <n v="467"/>
    <n v="1"/>
    <n v="0"/>
    <n v="1"/>
    <n v="0"/>
    <x v="4"/>
  </r>
  <r>
    <d v="2022-05-11T00:00:00"/>
    <n v="234"/>
    <n v="1"/>
    <n v="0"/>
    <n v="1"/>
    <n v="0"/>
    <x v="4"/>
  </r>
  <r>
    <d v="2022-05-12T00:00:00"/>
    <n v="0"/>
    <n v="0"/>
    <n v="1"/>
    <n v="1"/>
    <n v="0"/>
    <x v="4"/>
  </r>
  <r>
    <d v="2022-05-13T00:00:00"/>
    <n v="0"/>
    <n v="0"/>
    <n v="2"/>
    <n v="1"/>
    <n v="0"/>
    <x v="4"/>
  </r>
  <r>
    <d v="2022-05-14T00:00:00"/>
    <n v="0"/>
    <n v="0"/>
    <n v="3"/>
    <n v="1"/>
    <n v="0"/>
    <x v="4"/>
  </r>
  <r>
    <d v="2022-05-15T00:00:00"/>
    <n v="0"/>
    <n v="0"/>
    <n v="4"/>
    <n v="1"/>
    <n v="0"/>
    <x v="4"/>
  </r>
  <r>
    <d v="2022-05-16T00:00:00"/>
    <n v="65"/>
    <n v="1"/>
    <n v="0"/>
    <n v="1"/>
    <n v="0"/>
    <x v="4"/>
  </r>
  <r>
    <d v="2022-05-17T00:00:00"/>
    <n v="781"/>
    <n v="1"/>
    <n v="0"/>
    <n v="1"/>
    <n v="0"/>
    <x v="4"/>
  </r>
  <r>
    <d v="2022-05-18T00:00:00"/>
    <n v="778"/>
    <n v="1"/>
    <n v="0"/>
    <n v="1"/>
    <n v="0"/>
    <x v="4"/>
  </r>
  <r>
    <d v="2022-05-19T00:00:00"/>
    <n v="32"/>
    <n v="1"/>
    <n v="0"/>
    <n v="1"/>
    <n v="0"/>
    <x v="4"/>
  </r>
  <r>
    <d v="2022-05-20T00:00:00"/>
    <n v="0"/>
    <n v="0"/>
    <n v="1"/>
    <n v="1"/>
    <n v="0"/>
    <x v="4"/>
  </r>
  <r>
    <d v="2022-05-21T00:00:00"/>
    <n v="0"/>
    <n v="0"/>
    <n v="2"/>
    <n v="1"/>
    <n v="0"/>
    <x v="4"/>
  </r>
  <r>
    <d v="2022-05-22T00:00:00"/>
    <n v="0"/>
    <n v="0"/>
    <n v="3"/>
    <n v="1"/>
    <n v="0"/>
    <x v="4"/>
  </r>
  <r>
    <d v="2022-05-23T00:00:00"/>
    <n v="0"/>
    <n v="0"/>
    <n v="4"/>
    <n v="1"/>
    <n v="0"/>
    <x v="4"/>
  </r>
  <r>
    <d v="2022-05-24T00:00:00"/>
    <n v="0"/>
    <n v="0"/>
    <n v="5"/>
    <n v="1"/>
    <n v="1"/>
    <x v="4"/>
  </r>
  <r>
    <d v="2022-05-25T00:00:00"/>
    <n v="0"/>
    <n v="0"/>
    <n v="6"/>
    <n v="1"/>
    <n v="0"/>
    <x v="4"/>
  </r>
  <r>
    <d v="2022-05-26T00:00:00"/>
    <n v="0"/>
    <n v="0"/>
    <n v="7"/>
    <n v="1"/>
    <n v="0"/>
    <x v="4"/>
  </r>
  <r>
    <d v="2022-05-27T00:00:00"/>
    <n v="0"/>
    <n v="0"/>
    <n v="8"/>
    <n v="1"/>
    <n v="0"/>
    <x v="4"/>
  </r>
  <r>
    <d v="2022-05-28T00:00:00"/>
    <n v="0"/>
    <n v="0"/>
    <n v="9"/>
    <n v="1"/>
    <n v="0"/>
    <x v="4"/>
  </r>
  <r>
    <d v="2022-05-29T00:00:00"/>
    <n v="0"/>
    <n v="0"/>
    <n v="10"/>
    <n v="1"/>
    <n v="1"/>
    <x v="4"/>
  </r>
  <r>
    <d v="2022-05-30T00:00:00"/>
    <n v="0"/>
    <n v="0"/>
    <n v="11"/>
    <n v="1"/>
    <n v="0"/>
    <x v="4"/>
  </r>
  <r>
    <d v="2022-05-31T00:00:00"/>
    <n v="0"/>
    <n v="0"/>
    <n v="12"/>
    <n v="1"/>
    <n v="0"/>
    <x v="4"/>
  </r>
  <r>
    <d v="2022-06-01T00:00:00"/>
    <n v="0"/>
    <n v="0"/>
    <n v="13"/>
    <n v="1"/>
    <n v="0"/>
    <x v="5"/>
  </r>
  <r>
    <d v="2022-06-02T00:00:00"/>
    <n v="18"/>
    <n v="1"/>
    <n v="0"/>
    <n v="1"/>
    <n v="0"/>
    <x v="5"/>
  </r>
  <r>
    <d v="2022-06-03T00:00:00"/>
    <n v="525"/>
    <n v="1"/>
    <n v="0"/>
    <n v="1"/>
    <n v="0"/>
    <x v="5"/>
  </r>
  <r>
    <d v="2022-06-04T00:00:00"/>
    <n v="697"/>
    <n v="1"/>
    <n v="0"/>
    <n v="1"/>
    <n v="0"/>
    <x v="5"/>
  </r>
  <r>
    <d v="2022-06-05T00:00:00"/>
    <n v="786"/>
    <n v="1"/>
    <n v="0"/>
    <n v="1"/>
    <n v="0"/>
    <x v="5"/>
  </r>
  <r>
    <d v="2022-06-06T00:00:00"/>
    <n v="792"/>
    <n v="1"/>
    <n v="0"/>
    <n v="1"/>
    <n v="0"/>
    <x v="5"/>
  </r>
  <r>
    <d v="2022-06-07T00:00:00"/>
    <n v="0"/>
    <n v="0"/>
    <n v="1"/>
    <n v="1"/>
    <n v="0"/>
    <x v="5"/>
  </r>
  <r>
    <d v="2022-06-08T00:00:00"/>
    <n v="0"/>
    <n v="0"/>
    <n v="2"/>
    <n v="1"/>
    <n v="0"/>
    <x v="5"/>
  </r>
  <r>
    <d v="2022-06-09T00:00:00"/>
    <n v="0"/>
    <n v="0"/>
    <n v="3"/>
    <n v="1"/>
    <n v="0"/>
    <x v="5"/>
  </r>
  <r>
    <d v="2022-06-10T00:00:00"/>
    <n v="0"/>
    <n v="0"/>
    <n v="4"/>
    <n v="1"/>
    <n v="0"/>
    <x v="5"/>
  </r>
  <r>
    <d v="2022-06-11T00:00:00"/>
    <n v="0"/>
    <n v="0"/>
    <n v="5"/>
    <n v="1"/>
    <n v="1"/>
    <x v="5"/>
  </r>
  <r>
    <d v="2022-06-12T00:00:00"/>
    <n v="0"/>
    <n v="0"/>
    <n v="6"/>
    <n v="1"/>
    <n v="0"/>
    <x v="5"/>
  </r>
  <r>
    <d v="2022-06-13T00:00:00"/>
    <n v="0"/>
    <n v="0"/>
    <n v="7"/>
    <n v="1"/>
    <n v="0"/>
    <x v="5"/>
  </r>
  <r>
    <d v="2022-06-14T00:00:00"/>
    <n v="0"/>
    <n v="0"/>
    <n v="8"/>
    <n v="1"/>
    <n v="0"/>
    <x v="5"/>
  </r>
  <r>
    <d v="2022-06-15T00:00:00"/>
    <n v="0"/>
    <n v="0"/>
    <n v="9"/>
    <n v="1"/>
    <n v="0"/>
    <x v="5"/>
  </r>
  <r>
    <d v="2022-06-16T00:00:00"/>
    <n v="0"/>
    <n v="0"/>
    <n v="10"/>
    <n v="1"/>
    <n v="1"/>
    <x v="5"/>
  </r>
  <r>
    <d v="2022-06-17T00:00:00"/>
    <n v="998"/>
    <n v="1"/>
    <n v="0"/>
    <n v="1"/>
    <n v="0"/>
    <x v="5"/>
  </r>
  <r>
    <d v="2022-06-18T00:00:00"/>
    <n v="0"/>
    <n v="0"/>
    <n v="1"/>
    <n v="1"/>
    <n v="0"/>
    <x v="5"/>
  </r>
  <r>
    <d v="2022-06-19T00:00:00"/>
    <n v="0"/>
    <n v="0"/>
    <n v="2"/>
    <n v="1"/>
    <n v="0"/>
    <x v="5"/>
  </r>
  <r>
    <d v="2022-06-20T00:00:00"/>
    <n v="0"/>
    <n v="0"/>
    <n v="3"/>
    <n v="1"/>
    <n v="0"/>
    <x v="5"/>
  </r>
  <r>
    <d v="2022-06-21T00:00:00"/>
    <n v="0"/>
    <n v="0"/>
    <n v="4"/>
    <n v="1"/>
    <n v="0"/>
    <x v="5"/>
  </r>
  <r>
    <d v="2022-06-22T00:00:00"/>
    <n v="0"/>
    <n v="0"/>
    <n v="5"/>
    <n v="1"/>
    <n v="1"/>
    <x v="5"/>
  </r>
  <r>
    <d v="2022-06-23T00:00:00"/>
    <n v="0"/>
    <n v="0"/>
    <n v="6"/>
    <n v="1"/>
    <n v="0"/>
    <x v="5"/>
  </r>
  <r>
    <d v="2022-06-24T00:00:00"/>
    <n v="0"/>
    <n v="0"/>
    <n v="7"/>
    <n v="1"/>
    <n v="0"/>
    <x v="5"/>
  </r>
  <r>
    <d v="2022-06-25T00:00:00"/>
    <n v="0"/>
    <n v="0"/>
    <n v="8"/>
    <n v="1"/>
    <n v="0"/>
    <x v="5"/>
  </r>
  <r>
    <d v="2022-06-26T00:00:00"/>
    <n v="540"/>
    <n v="1"/>
    <n v="0"/>
    <n v="1"/>
    <n v="0"/>
    <x v="5"/>
  </r>
  <r>
    <d v="2022-06-27T00:00:00"/>
    <n v="607"/>
    <n v="1"/>
    <n v="0"/>
    <n v="1"/>
    <n v="0"/>
    <x v="5"/>
  </r>
  <r>
    <d v="2022-06-28T00:00:00"/>
    <n v="603"/>
    <n v="1"/>
    <n v="0"/>
    <n v="1"/>
    <n v="0"/>
    <x v="5"/>
  </r>
  <r>
    <d v="2022-06-29T00:00:00"/>
    <n v="0"/>
    <n v="0"/>
    <n v="1"/>
    <n v="1"/>
    <n v="0"/>
    <x v="5"/>
  </r>
  <r>
    <d v="2022-06-30T00:00:00"/>
    <n v="0"/>
    <n v="0"/>
    <n v="2"/>
    <n v="1"/>
    <n v="0"/>
    <x v="5"/>
  </r>
  <r>
    <d v="2022-07-01T00:00:00"/>
    <n v="0"/>
    <n v="0"/>
    <n v="3"/>
    <n v="1"/>
    <n v="0"/>
    <x v="6"/>
  </r>
  <r>
    <d v="2022-07-02T00:00:00"/>
    <n v="0"/>
    <n v="0"/>
    <n v="4"/>
    <n v="1"/>
    <n v="0"/>
    <x v="6"/>
  </r>
  <r>
    <d v="2022-07-03T00:00:00"/>
    <n v="0"/>
    <n v="0"/>
    <n v="5"/>
    <n v="1"/>
    <n v="1"/>
    <x v="6"/>
  </r>
  <r>
    <d v="2022-07-04T00:00:00"/>
    <n v="0"/>
    <n v="0"/>
    <n v="6"/>
    <n v="1"/>
    <n v="0"/>
    <x v="6"/>
  </r>
  <r>
    <d v="2022-07-05T00:00:00"/>
    <n v="0"/>
    <n v="0"/>
    <n v="7"/>
    <n v="1"/>
    <n v="0"/>
    <x v="6"/>
  </r>
  <r>
    <d v="2022-07-06T00:00:00"/>
    <n v="527"/>
    <n v="1"/>
    <n v="0"/>
    <n v="1"/>
    <n v="0"/>
    <x v="6"/>
  </r>
  <r>
    <d v="2022-07-07T00:00:00"/>
    <n v="619"/>
    <n v="1"/>
    <n v="0"/>
    <n v="1"/>
    <n v="0"/>
    <x v="6"/>
  </r>
  <r>
    <d v="2022-07-08T00:00:00"/>
    <n v="0"/>
    <n v="0"/>
    <n v="1"/>
    <n v="1"/>
    <n v="0"/>
    <x v="6"/>
  </r>
  <r>
    <d v="2022-07-09T00:00:00"/>
    <n v="0"/>
    <n v="0"/>
    <n v="2"/>
    <n v="1"/>
    <n v="0"/>
    <x v="6"/>
  </r>
  <r>
    <d v="2022-07-10T00:00:00"/>
    <n v="0"/>
    <n v="0"/>
    <n v="3"/>
    <n v="1"/>
    <n v="0"/>
    <x v="6"/>
  </r>
  <r>
    <d v="2022-07-11T00:00:00"/>
    <n v="170"/>
    <n v="1"/>
    <n v="0"/>
    <n v="1"/>
    <n v="0"/>
    <x v="6"/>
  </r>
  <r>
    <d v="2022-07-12T00:00:00"/>
    <n v="13"/>
    <n v="1"/>
    <n v="0"/>
    <n v="1"/>
    <n v="0"/>
    <x v="6"/>
  </r>
  <r>
    <d v="2022-07-13T00:00:00"/>
    <n v="0"/>
    <n v="0"/>
    <n v="1"/>
    <n v="1"/>
    <n v="0"/>
    <x v="6"/>
  </r>
  <r>
    <d v="2022-07-14T00:00:00"/>
    <n v="0"/>
    <n v="0"/>
    <n v="2"/>
    <n v="1"/>
    <n v="0"/>
    <x v="6"/>
  </r>
  <r>
    <d v="2022-07-15T00:00:00"/>
    <n v="0"/>
    <n v="0"/>
    <n v="3"/>
    <n v="1"/>
    <n v="0"/>
    <x v="6"/>
  </r>
  <r>
    <d v="2022-07-16T00:00:00"/>
    <n v="0"/>
    <n v="0"/>
    <n v="4"/>
    <n v="1"/>
    <n v="0"/>
    <x v="6"/>
  </r>
  <r>
    <d v="2022-07-17T00:00:00"/>
    <n v="518"/>
    <n v="1"/>
    <n v="0"/>
    <n v="1"/>
    <n v="0"/>
    <x v="6"/>
  </r>
  <r>
    <d v="2022-07-18T00:00:00"/>
    <n v="791"/>
    <n v="1"/>
    <n v="0"/>
    <n v="1"/>
    <n v="0"/>
    <x v="6"/>
  </r>
  <r>
    <d v="2022-07-19T00:00:00"/>
    <n v="673"/>
    <n v="1"/>
    <n v="0"/>
    <n v="1"/>
    <n v="0"/>
    <x v="6"/>
  </r>
  <r>
    <d v="2022-07-20T00:00:00"/>
    <n v="601"/>
    <n v="1"/>
    <n v="0"/>
    <n v="1"/>
    <n v="0"/>
    <x v="6"/>
  </r>
  <r>
    <d v="2022-07-21T00:00:00"/>
    <n v="612"/>
    <n v="1"/>
    <n v="0"/>
    <n v="1"/>
    <n v="0"/>
    <x v="6"/>
  </r>
  <r>
    <d v="2022-07-22T00:00:00"/>
    <n v="705"/>
    <n v="1"/>
    <n v="0"/>
    <n v="1"/>
    <n v="0"/>
    <x v="6"/>
  </r>
  <r>
    <d v="2022-07-23T00:00:00"/>
    <n v="0"/>
    <n v="0"/>
    <n v="1"/>
    <n v="1"/>
    <n v="0"/>
    <x v="6"/>
  </r>
  <r>
    <d v="2022-07-24T00:00:00"/>
    <n v="0"/>
    <n v="0"/>
    <n v="2"/>
    <n v="1"/>
    <n v="0"/>
    <x v="6"/>
  </r>
  <r>
    <d v="2022-07-25T00:00:00"/>
    <n v="1100"/>
    <n v="1"/>
    <n v="0"/>
    <n v="1"/>
    <n v="0"/>
    <x v="6"/>
  </r>
  <r>
    <d v="2022-07-26T00:00:00"/>
    <n v="118"/>
    <n v="1"/>
    <n v="0"/>
    <n v="1"/>
    <n v="0"/>
    <x v="6"/>
  </r>
  <r>
    <d v="2022-07-27T00:00:00"/>
    <n v="69"/>
    <n v="1"/>
    <n v="0"/>
    <n v="1"/>
    <n v="0"/>
    <x v="6"/>
  </r>
  <r>
    <d v="2022-07-28T00:00:00"/>
    <n v="0"/>
    <n v="0"/>
    <n v="1"/>
    <n v="1"/>
    <n v="0"/>
    <x v="6"/>
  </r>
  <r>
    <d v="2022-07-29T00:00:00"/>
    <n v="0"/>
    <n v="0"/>
    <n v="2"/>
    <n v="1"/>
    <n v="0"/>
    <x v="6"/>
  </r>
  <r>
    <d v="2022-07-30T00:00:00"/>
    <n v="0"/>
    <n v="0"/>
    <n v="3"/>
    <n v="1"/>
    <n v="0"/>
    <x v="6"/>
  </r>
  <r>
    <d v="2022-07-31T00:00:00"/>
    <n v="0"/>
    <n v="0"/>
    <n v="4"/>
    <n v="1"/>
    <n v="0"/>
    <x v="6"/>
  </r>
  <r>
    <d v="2022-08-01T00:00:00"/>
    <n v="0"/>
    <n v="0"/>
    <n v="5"/>
    <n v="1"/>
    <n v="1"/>
    <x v="7"/>
  </r>
  <r>
    <d v="2022-08-02T00:00:00"/>
    <n v="0"/>
    <n v="0"/>
    <n v="6"/>
    <n v="1"/>
    <n v="0"/>
    <x v="7"/>
  </r>
  <r>
    <d v="2022-08-03T00:00:00"/>
    <n v="0"/>
    <n v="0"/>
    <n v="7"/>
    <n v="1"/>
    <n v="0"/>
    <x v="7"/>
  </r>
  <r>
    <d v="2022-08-04T00:00:00"/>
    <n v="0"/>
    <n v="0"/>
    <n v="8"/>
    <n v="1"/>
    <n v="0"/>
    <x v="7"/>
  </r>
  <r>
    <d v="2022-08-05T00:00:00"/>
    <n v="0"/>
    <n v="0"/>
    <n v="9"/>
    <n v="1"/>
    <n v="0"/>
    <x v="7"/>
  </r>
  <r>
    <d v="2022-08-06T00:00:00"/>
    <n v="0"/>
    <n v="0"/>
    <n v="10"/>
    <n v="1"/>
    <n v="1"/>
    <x v="7"/>
  </r>
  <r>
    <d v="2022-08-07T00:00:00"/>
    <n v="0"/>
    <n v="0"/>
    <n v="11"/>
    <n v="1"/>
    <n v="0"/>
    <x v="7"/>
  </r>
  <r>
    <d v="2022-08-08T00:00:00"/>
    <n v="660"/>
    <n v="1"/>
    <n v="0"/>
    <n v="1"/>
    <n v="0"/>
    <x v="7"/>
  </r>
  <r>
    <d v="2022-08-09T00:00:00"/>
    <n v="1245"/>
    <n v="1"/>
    <n v="0"/>
    <n v="1"/>
    <n v="0"/>
    <x v="7"/>
  </r>
  <r>
    <d v="2022-08-10T00:00:00"/>
    <n v="745"/>
    <n v="1"/>
    <n v="0"/>
    <n v="1"/>
    <n v="0"/>
    <x v="7"/>
  </r>
  <r>
    <d v="2022-08-11T00:00:00"/>
    <n v="48"/>
    <n v="1"/>
    <n v="0"/>
    <n v="1"/>
    <n v="0"/>
    <x v="7"/>
  </r>
  <r>
    <d v="2022-08-12T00:00:00"/>
    <n v="0"/>
    <n v="0"/>
    <n v="1"/>
    <n v="1"/>
    <n v="0"/>
    <x v="7"/>
  </r>
  <r>
    <d v="2022-08-13T00:00:00"/>
    <n v="0"/>
    <n v="0"/>
    <n v="2"/>
    <n v="1"/>
    <n v="0"/>
    <x v="7"/>
  </r>
  <r>
    <d v="2022-08-14T00:00:00"/>
    <n v="0"/>
    <n v="0"/>
    <n v="3"/>
    <n v="1"/>
    <n v="0"/>
    <x v="7"/>
  </r>
  <r>
    <d v="2022-08-15T00:00:00"/>
    <n v="0"/>
    <n v="0"/>
    <n v="4"/>
    <n v="1"/>
    <n v="0"/>
    <x v="7"/>
  </r>
  <r>
    <d v="2022-08-16T00:00:00"/>
    <n v="0"/>
    <n v="0"/>
    <n v="5"/>
    <n v="1"/>
    <n v="1"/>
    <x v="7"/>
  </r>
  <r>
    <d v="2022-08-17T00:00:00"/>
    <n v="0"/>
    <n v="0"/>
    <n v="6"/>
    <n v="1"/>
    <n v="0"/>
    <x v="7"/>
  </r>
  <r>
    <d v="2022-08-18T00:00:00"/>
    <n v="0"/>
    <n v="0"/>
    <n v="7"/>
    <n v="1"/>
    <n v="0"/>
    <x v="7"/>
  </r>
  <r>
    <d v="2022-08-19T00:00:00"/>
    <n v="0"/>
    <n v="0"/>
    <n v="8"/>
    <n v="1"/>
    <n v="0"/>
    <x v="7"/>
  </r>
  <r>
    <d v="2022-08-20T00:00:00"/>
    <n v="0"/>
    <n v="0"/>
    <n v="9"/>
    <n v="1"/>
    <n v="0"/>
    <x v="7"/>
  </r>
  <r>
    <d v="2022-08-21T00:00:00"/>
    <n v="0"/>
    <n v="0"/>
    <n v="10"/>
    <n v="1"/>
    <n v="1"/>
    <x v="7"/>
  </r>
  <r>
    <d v="2022-08-22T00:00:00"/>
    <n v="0"/>
    <n v="0"/>
    <n v="11"/>
    <n v="1"/>
    <n v="0"/>
    <x v="7"/>
  </r>
  <r>
    <d v="2022-08-23T00:00:00"/>
    <n v="0"/>
    <n v="0"/>
    <n v="12"/>
    <n v="1"/>
    <n v="0"/>
    <x v="7"/>
  </r>
  <r>
    <d v="2022-08-24T00:00:00"/>
    <n v="0"/>
    <n v="0"/>
    <n v="13"/>
    <n v="1"/>
    <n v="0"/>
    <x v="7"/>
  </r>
  <r>
    <d v="2022-08-25T00:00:00"/>
    <n v="0"/>
    <n v="0"/>
    <n v="14"/>
    <n v="1"/>
    <n v="0"/>
    <x v="7"/>
  </r>
  <r>
    <d v="2022-08-26T00:00:00"/>
    <n v="0"/>
    <n v="0"/>
    <n v="15"/>
    <n v="1"/>
    <n v="1"/>
    <x v="7"/>
  </r>
  <r>
    <d v="2022-08-27T00:00:00"/>
    <n v="0"/>
    <n v="0"/>
    <n v="16"/>
    <n v="1"/>
    <n v="0"/>
    <x v="7"/>
  </r>
  <r>
    <d v="2022-08-28T00:00:00"/>
    <n v="0"/>
    <n v="0"/>
    <n v="17"/>
    <n v="1"/>
    <n v="0"/>
    <x v="7"/>
  </r>
  <r>
    <d v="2022-08-29T00:00:00"/>
    <n v="0"/>
    <n v="0"/>
    <n v="18"/>
    <n v="1"/>
    <n v="0"/>
    <x v="7"/>
  </r>
  <r>
    <d v="2022-08-30T00:00:00"/>
    <n v="0"/>
    <n v="0"/>
    <n v="19"/>
    <n v="1"/>
    <n v="0"/>
    <x v="7"/>
  </r>
  <r>
    <d v="2022-08-31T00:00:00"/>
    <n v="0"/>
    <n v="0"/>
    <n v="20"/>
    <n v="1"/>
    <n v="1"/>
    <x v="7"/>
  </r>
  <r>
    <d v="2022-09-01T00:00:00"/>
    <n v="0"/>
    <n v="0"/>
    <n v="21"/>
    <n v="1"/>
    <n v="0"/>
    <x v="8"/>
  </r>
  <r>
    <d v="2022-09-02T00:00:00"/>
    <n v="388"/>
    <n v="1"/>
    <n v="0"/>
    <n v="1"/>
    <n v="0"/>
    <x v="8"/>
  </r>
  <r>
    <d v="2022-09-03T00:00:00"/>
    <n v="415"/>
    <n v="1"/>
    <n v="0"/>
    <n v="1"/>
    <n v="0"/>
    <x v="8"/>
  </r>
  <r>
    <d v="2022-09-04T00:00:00"/>
    <n v="560"/>
    <n v="1"/>
    <n v="0"/>
    <n v="1"/>
    <n v="0"/>
    <x v="8"/>
  </r>
  <r>
    <d v="2022-09-05T00:00:00"/>
    <n v="467"/>
    <n v="1"/>
    <n v="0"/>
    <n v="1"/>
    <n v="0"/>
    <x v="8"/>
  </r>
  <r>
    <d v="2022-09-06T00:00:00"/>
    <n v="517"/>
    <n v="1"/>
    <n v="0"/>
    <n v="1"/>
    <n v="0"/>
    <x v="8"/>
  </r>
  <r>
    <d v="2022-09-07T00:00:00"/>
    <n v="552"/>
    <n v="1"/>
    <n v="0"/>
    <n v="1"/>
    <n v="0"/>
    <x v="8"/>
  </r>
  <r>
    <d v="2022-09-08T00:00:00"/>
    <n v="0"/>
    <n v="0"/>
    <n v="1"/>
    <n v="1"/>
    <n v="0"/>
    <x v="8"/>
  </r>
  <r>
    <d v="2022-09-09T00:00:00"/>
    <n v="0"/>
    <n v="0"/>
    <n v="2"/>
    <n v="1"/>
    <n v="0"/>
    <x v="8"/>
  </r>
  <r>
    <d v="2022-09-10T00:00:00"/>
    <n v="0"/>
    <n v="0"/>
    <n v="3"/>
    <n v="1"/>
    <n v="0"/>
    <x v="8"/>
  </r>
  <r>
    <d v="2022-09-11T00:00:00"/>
    <n v="0"/>
    <n v="0"/>
    <n v="4"/>
    <n v="1"/>
    <n v="0"/>
    <x v="8"/>
  </r>
  <r>
    <d v="2022-09-12T00:00:00"/>
    <n v="435"/>
    <n v="1"/>
    <n v="0"/>
    <n v="1"/>
    <n v="0"/>
    <x v="8"/>
  </r>
  <r>
    <d v="2022-09-13T00:00:00"/>
    <n v="406"/>
    <n v="1"/>
    <n v="0"/>
    <n v="1"/>
    <n v="0"/>
    <x v="8"/>
  </r>
  <r>
    <d v="2022-09-14T00:00:00"/>
    <n v="0"/>
    <n v="0"/>
    <n v="1"/>
    <n v="1"/>
    <n v="0"/>
    <x v="8"/>
  </r>
  <r>
    <d v="2022-09-15T00:00:00"/>
    <n v="0"/>
    <n v="0"/>
    <n v="2"/>
    <n v="1"/>
    <n v="0"/>
    <x v="8"/>
  </r>
  <r>
    <d v="2022-09-16T00:00:00"/>
    <n v="0"/>
    <n v="0"/>
    <n v="3"/>
    <n v="1"/>
    <n v="0"/>
    <x v="8"/>
  </r>
  <r>
    <d v="2022-09-17T00:00:00"/>
    <n v="0"/>
    <n v="0"/>
    <n v="4"/>
    <n v="1"/>
    <n v="0"/>
    <x v="8"/>
  </r>
  <r>
    <d v="2022-09-18T00:00:00"/>
    <n v="0"/>
    <n v="0"/>
    <n v="5"/>
    <n v="1"/>
    <n v="1"/>
    <x v="8"/>
  </r>
  <r>
    <d v="2022-09-19T00:00:00"/>
    <n v="353"/>
    <n v="1"/>
    <n v="0"/>
    <n v="1"/>
    <n v="0"/>
    <x v="8"/>
  </r>
  <r>
    <d v="2022-09-20T00:00:00"/>
    <n v="476"/>
    <n v="1"/>
    <n v="0"/>
    <n v="1"/>
    <n v="0"/>
    <x v="8"/>
  </r>
  <r>
    <d v="2022-09-21T00:00:00"/>
    <n v="383"/>
    <n v="1"/>
    <n v="0"/>
    <n v="1"/>
    <n v="0"/>
    <x v="8"/>
  </r>
  <r>
    <d v="2022-09-22T00:00:00"/>
    <n v="0"/>
    <n v="0"/>
    <n v="1"/>
    <n v="1"/>
    <n v="0"/>
    <x v="8"/>
  </r>
  <r>
    <d v="2022-09-23T00:00:00"/>
    <n v="0"/>
    <n v="0"/>
    <n v="2"/>
    <n v="1"/>
    <n v="0"/>
    <x v="8"/>
  </r>
  <r>
    <d v="2022-09-24T00:00:00"/>
    <n v="0"/>
    <n v="0"/>
    <n v="3"/>
    <n v="1"/>
    <n v="0"/>
    <x v="8"/>
  </r>
  <r>
    <d v="2022-09-25T00:00:00"/>
    <n v="0"/>
    <n v="0"/>
    <n v="4"/>
    <n v="1"/>
    <n v="0"/>
    <x v="8"/>
  </r>
  <r>
    <d v="2022-09-26T00:00:00"/>
    <n v="0"/>
    <n v="0"/>
    <n v="5"/>
    <n v="1"/>
    <n v="1"/>
    <x v="8"/>
  </r>
  <r>
    <d v="2022-09-27T00:00:00"/>
    <n v="0"/>
    <n v="0"/>
    <n v="6"/>
    <n v="1"/>
    <n v="0"/>
    <x v="8"/>
  </r>
  <r>
    <d v="2022-09-28T00:00:00"/>
    <n v="0"/>
    <n v="0"/>
    <n v="7"/>
    <n v="1"/>
    <n v="0"/>
    <x v="8"/>
  </r>
  <r>
    <d v="2022-09-29T00:00:00"/>
    <n v="302"/>
    <n v="1"/>
    <n v="0"/>
    <n v="1"/>
    <n v="0"/>
    <x v="8"/>
  </r>
  <r>
    <d v="2022-09-30T00:00:00"/>
    <n v="426"/>
    <n v="1"/>
    <n v="0"/>
    <n v="1"/>
    <n v="0"/>
    <x v="8"/>
  </r>
  <r>
    <d v="2022-10-01T00:00:00"/>
    <n v="456"/>
    <n v="1"/>
    <n v="0"/>
    <n v="0"/>
    <n v="0"/>
    <x v="9"/>
  </r>
  <r>
    <d v="2022-10-02T00:00:00"/>
    <n v="568"/>
    <n v="1"/>
    <n v="0"/>
    <n v="0"/>
    <n v="0"/>
    <x v="9"/>
  </r>
  <r>
    <d v="2022-10-03T00:00:00"/>
    <n v="1182"/>
    <n v="1"/>
    <n v="0"/>
    <n v="0"/>
    <n v="0"/>
    <x v="9"/>
  </r>
  <r>
    <d v="2022-10-04T00:00:00"/>
    <n v="0"/>
    <n v="0"/>
    <n v="1"/>
    <n v="0"/>
    <n v="0"/>
    <x v="9"/>
  </r>
  <r>
    <d v="2022-10-05T00:00:00"/>
    <n v="0"/>
    <n v="0"/>
    <n v="2"/>
    <n v="0"/>
    <n v="0"/>
    <x v="9"/>
  </r>
  <r>
    <d v="2022-10-06T00:00:00"/>
    <n v="0"/>
    <n v="0"/>
    <n v="3"/>
    <n v="0"/>
    <n v="0"/>
    <x v="9"/>
  </r>
  <r>
    <d v="2022-10-07T00:00:00"/>
    <n v="0"/>
    <n v="0"/>
    <n v="4"/>
    <n v="0"/>
    <n v="0"/>
    <x v="9"/>
  </r>
  <r>
    <d v="2022-10-08T00:00:00"/>
    <n v="0"/>
    <n v="0"/>
    <n v="5"/>
    <n v="0"/>
    <n v="0"/>
    <x v="9"/>
  </r>
  <r>
    <d v="2022-10-09T00:00:00"/>
    <n v="0"/>
    <n v="0"/>
    <n v="6"/>
    <n v="0"/>
    <n v="0"/>
    <x v="9"/>
  </r>
  <r>
    <d v="2022-10-10T00:00:00"/>
    <n v="1170"/>
    <n v="1"/>
    <n v="0"/>
    <n v="0"/>
    <n v="0"/>
    <x v="9"/>
  </r>
  <r>
    <d v="2022-10-11T00:00:00"/>
    <n v="695"/>
    <n v="1"/>
    <n v="0"/>
    <n v="0"/>
    <n v="0"/>
    <x v="9"/>
  </r>
  <r>
    <d v="2022-10-12T00:00:00"/>
    <n v="644"/>
    <n v="1"/>
    <n v="0"/>
    <n v="0"/>
    <n v="0"/>
    <x v="9"/>
  </r>
  <r>
    <d v="2022-10-13T00:00:00"/>
    <n v="0"/>
    <n v="0"/>
    <n v="1"/>
    <n v="0"/>
    <n v="0"/>
    <x v="9"/>
  </r>
  <r>
    <d v="2022-10-14T00:00:00"/>
    <n v="0"/>
    <n v="0"/>
    <n v="2"/>
    <n v="0"/>
    <n v="0"/>
    <x v="9"/>
  </r>
  <r>
    <d v="2022-10-15T00:00:00"/>
    <n v="0"/>
    <n v="0"/>
    <n v="3"/>
    <n v="0"/>
    <n v="0"/>
    <x v="9"/>
  </r>
  <r>
    <d v="2022-10-16T00:00:00"/>
    <n v="0"/>
    <n v="0"/>
    <n v="4"/>
    <n v="0"/>
    <n v="0"/>
    <x v="9"/>
  </r>
  <r>
    <d v="2022-10-17T00:00:00"/>
    <n v="0"/>
    <n v="0"/>
    <n v="5"/>
    <n v="0"/>
    <n v="0"/>
    <x v="9"/>
  </r>
  <r>
    <d v="2022-10-18T00:00:00"/>
    <n v="0"/>
    <n v="0"/>
    <n v="6"/>
    <n v="0"/>
    <n v="0"/>
    <x v="9"/>
  </r>
  <r>
    <d v="2022-10-19T00:00:00"/>
    <n v="0"/>
    <n v="0"/>
    <n v="7"/>
    <n v="0"/>
    <n v="0"/>
    <x v="9"/>
  </r>
  <r>
    <d v="2022-10-20T00:00:00"/>
    <n v="0"/>
    <n v="0"/>
    <n v="8"/>
    <n v="0"/>
    <n v="0"/>
    <x v="9"/>
  </r>
  <r>
    <d v="2022-10-21T00:00:00"/>
    <n v="0"/>
    <n v="0"/>
    <n v="9"/>
    <n v="0"/>
    <n v="0"/>
    <x v="9"/>
  </r>
  <r>
    <d v="2022-10-22T00:00:00"/>
    <n v="1084"/>
    <n v="1"/>
    <n v="0"/>
    <n v="0"/>
    <n v="0"/>
    <x v="9"/>
  </r>
  <r>
    <d v="2022-10-23T00:00:00"/>
    <n v="1423"/>
    <n v="1"/>
    <n v="0"/>
    <n v="0"/>
    <n v="0"/>
    <x v="9"/>
  </r>
  <r>
    <d v="2022-10-24T00:00:00"/>
    <n v="1315"/>
    <n v="1"/>
    <n v="0"/>
    <n v="0"/>
    <n v="0"/>
    <x v="9"/>
  </r>
  <r>
    <d v="2022-10-25T00:00:00"/>
    <n v="717"/>
    <n v="1"/>
    <n v="0"/>
    <n v="0"/>
    <n v="0"/>
    <x v="9"/>
  </r>
  <r>
    <d v="2022-10-26T00:00:00"/>
    <n v="1398"/>
    <n v="1"/>
    <n v="0"/>
    <n v="0"/>
    <n v="0"/>
    <x v="9"/>
  </r>
  <r>
    <d v="2022-10-27T00:00:00"/>
    <n v="913"/>
    <n v="1"/>
    <n v="0"/>
    <n v="0"/>
    <n v="0"/>
    <x v="9"/>
  </r>
  <r>
    <d v="2022-10-28T00:00:00"/>
    <n v="660"/>
    <n v="1"/>
    <n v="0"/>
    <n v="0"/>
    <n v="0"/>
    <x v="9"/>
  </r>
  <r>
    <d v="2022-10-29T00:00:00"/>
    <n v="0"/>
    <n v="0"/>
    <n v="1"/>
    <n v="0"/>
    <n v="0"/>
    <x v="9"/>
  </r>
  <r>
    <d v="2022-10-30T00:00:00"/>
    <n v="0"/>
    <n v="0"/>
    <n v="2"/>
    <n v="0"/>
    <n v="0"/>
    <x v="9"/>
  </r>
  <r>
    <d v="2022-10-31T00:00:00"/>
    <n v="0"/>
    <n v="0"/>
    <n v="3"/>
    <n v="0"/>
    <n v="0"/>
    <x v="9"/>
  </r>
  <r>
    <d v="2022-11-01T00:00:00"/>
    <n v="0"/>
    <n v="0"/>
    <n v="4"/>
    <n v="0"/>
    <n v="0"/>
    <x v="10"/>
  </r>
  <r>
    <d v="2022-11-02T00:00:00"/>
    <n v="0"/>
    <n v="0"/>
    <n v="5"/>
    <n v="0"/>
    <n v="0"/>
    <x v="10"/>
  </r>
  <r>
    <d v="2022-11-03T00:00:00"/>
    <n v="935"/>
    <n v="1"/>
    <n v="0"/>
    <n v="0"/>
    <n v="0"/>
    <x v="10"/>
  </r>
  <r>
    <d v="2022-11-04T00:00:00"/>
    <n v="648"/>
    <n v="1"/>
    <n v="0"/>
    <n v="0"/>
    <n v="0"/>
    <x v="10"/>
  </r>
  <r>
    <d v="2022-11-05T00:00:00"/>
    <n v="793"/>
    <n v="1"/>
    <n v="0"/>
    <n v="0"/>
    <n v="0"/>
    <x v="10"/>
  </r>
  <r>
    <d v="2022-11-06T00:00:00"/>
    <n v="1276"/>
    <n v="1"/>
    <n v="0"/>
    <n v="0"/>
    <n v="0"/>
    <x v="10"/>
  </r>
  <r>
    <d v="2022-11-07T00:00:00"/>
    <n v="1234"/>
    <n v="1"/>
    <n v="0"/>
    <n v="0"/>
    <n v="0"/>
    <x v="10"/>
  </r>
  <r>
    <d v="2022-11-08T00:00:00"/>
    <n v="1302"/>
    <n v="1"/>
    <n v="0"/>
    <n v="0"/>
    <n v="0"/>
    <x v="10"/>
  </r>
  <r>
    <d v="2022-11-09T00:00:00"/>
    <n v="1316"/>
    <n v="1"/>
    <n v="0"/>
    <n v="0"/>
    <n v="0"/>
    <x v="10"/>
  </r>
  <r>
    <d v="2022-11-10T00:00:00"/>
    <n v="1463"/>
    <n v="1"/>
    <n v="0"/>
    <n v="0"/>
    <n v="0"/>
    <x v="10"/>
  </r>
  <r>
    <d v="2022-11-11T00:00:00"/>
    <n v="771"/>
    <n v="1"/>
    <n v="0"/>
    <n v="0"/>
    <n v="0"/>
    <x v="10"/>
  </r>
  <r>
    <d v="2022-11-12T00:00:00"/>
    <n v="0"/>
    <n v="0"/>
    <n v="1"/>
    <n v="0"/>
    <n v="0"/>
    <x v="10"/>
  </r>
  <r>
    <d v="2022-11-13T00:00:00"/>
    <n v="0"/>
    <n v="0"/>
    <n v="2"/>
    <n v="0"/>
    <n v="0"/>
    <x v="10"/>
  </r>
  <r>
    <d v="2022-11-14T00:00:00"/>
    <n v="0"/>
    <n v="0"/>
    <n v="3"/>
    <n v="0"/>
    <n v="0"/>
    <x v="10"/>
  </r>
  <r>
    <d v="2022-11-15T00:00:00"/>
    <n v="0"/>
    <n v="0"/>
    <n v="4"/>
    <n v="0"/>
    <n v="0"/>
    <x v="10"/>
  </r>
  <r>
    <d v="2022-11-16T00:00:00"/>
    <n v="0"/>
    <n v="0"/>
    <n v="5"/>
    <n v="0"/>
    <n v="0"/>
    <x v="10"/>
  </r>
  <r>
    <d v="2022-11-17T00:00:00"/>
    <n v="0"/>
    <n v="0"/>
    <n v="6"/>
    <n v="0"/>
    <n v="0"/>
    <x v="10"/>
  </r>
  <r>
    <d v="2022-11-18T00:00:00"/>
    <n v="0"/>
    <n v="0"/>
    <n v="7"/>
    <n v="0"/>
    <n v="0"/>
    <x v="10"/>
  </r>
  <r>
    <d v="2022-11-19T00:00:00"/>
    <n v="816"/>
    <n v="1"/>
    <n v="0"/>
    <n v="0"/>
    <n v="0"/>
    <x v="10"/>
  </r>
  <r>
    <d v="2022-11-20T00:00:00"/>
    <n v="734"/>
    <n v="1"/>
    <n v="0"/>
    <n v="0"/>
    <n v="0"/>
    <x v="10"/>
  </r>
  <r>
    <d v="2022-11-21T00:00:00"/>
    <n v="1097"/>
    <n v="1"/>
    <n v="0"/>
    <n v="0"/>
    <n v="0"/>
    <x v="10"/>
  </r>
  <r>
    <d v="2022-11-22T00:00:00"/>
    <n v="640"/>
    <n v="1"/>
    <n v="0"/>
    <n v="0"/>
    <n v="0"/>
    <x v="10"/>
  </r>
  <r>
    <d v="2022-11-23T00:00:00"/>
    <n v="0"/>
    <n v="0"/>
    <n v="1"/>
    <n v="0"/>
    <n v="0"/>
    <x v="10"/>
  </r>
  <r>
    <d v="2022-11-24T00:00:00"/>
    <n v="0"/>
    <n v="0"/>
    <n v="2"/>
    <n v="0"/>
    <n v="0"/>
    <x v="10"/>
  </r>
  <r>
    <d v="2022-11-25T00:00:00"/>
    <n v="1066"/>
    <n v="1"/>
    <n v="0"/>
    <n v="0"/>
    <n v="0"/>
    <x v="10"/>
  </r>
  <r>
    <d v="2022-11-26T00:00:00"/>
    <n v="670"/>
    <n v="1"/>
    <n v="0"/>
    <n v="0"/>
    <n v="0"/>
    <x v="10"/>
  </r>
  <r>
    <d v="2022-11-27T00:00:00"/>
    <n v="0"/>
    <n v="0"/>
    <n v="1"/>
    <n v="0"/>
    <n v="0"/>
    <x v="10"/>
  </r>
  <r>
    <d v="2022-11-28T00:00:00"/>
    <n v="0"/>
    <n v="0"/>
    <n v="2"/>
    <n v="0"/>
    <n v="0"/>
    <x v="10"/>
  </r>
  <r>
    <d v="2022-11-29T00:00:00"/>
    <n v="0"/>
    <n v="0"/>
    <n v="3"/>
    <n v="0"/>
    <n v="0"/>
    <x v="10"/>
  </r>
  <r>
    <d v="2022-11-30T00:00:00"/>
    <n v="0"/>
    <n v="0"/>
    <n v="4"/>
    <n v="0"/>
    <n v="0"/>
    <x v="10"/>
  </r>
  <r>
    <d v="2022-12-01T00:00:00"/>
    <n v="0"/>
    <n v="0"/>
    <n v="5"/>
    <n v="0"/>
    <n v="0"/>
    <x v="11"/>
  </r>
  <r>
    <d v="2022-12-02T00:00:00"/>
    <n v="0"/>
    <n v="0"/>
    <n v="6"/>
    <n v="0"/>
    <n v="0"/>
    <x v="11"/>
  </r>
  <r>
    <d v="2022-12-03T00:00:00"/>
    <n v="0"/>
    <n v="0"/>
    <n v="7"/>
    <n v="0"/>
    <n v="0"/>
    <x v="11"/>
  </r>
  <r>
    <d v="2022-12-04T00:00:00"/>
    <n v="0"/>
    <n v="0"/>
    <n v="8"/>
    <n v="0"/>
    <n v="0"/>
    <x v="11"/>
  </r>
  <r>
    <d v="2022-12-05T00:00:00"/>
    <n v="29"/>
    <n v="1"/>
    <n v="0"/>
    <n v="0"/>
    <n v="0"/>
    <x v="11"/>
  </r>
  <r>
    <d v="2022-12-06T00:00:00"/>
    <n v="46"/>
    <n v="1"/>
    <n v="0"/>
    <n v="0"/>
    <n v="0"/>
    <x v="11"/>
  </r>
  <r>
    <d v="2022-12-07T00:00:00"/>
    <n v="0"/>
    <n v="0"/>
    <n v="1"/>
    <n v="0"/>
    <n v="0"/>
    <x v="11"/>
  </r>
  <r>
    <d v="2022-12-08T00:00:00"/>
    <n v="0"/>
    <n v="0"/>
    <n v="2"/>
    <n v="0"/>
    <n v="0"/>
    <x v="11"/>
  </r>
  <r>
    <d v="2022-12-09T00:00:00"/>
    <n v="0"/>
    <n v="0"/>
    <n v="3"/>
    <n v="0"/>
    <n v="0"/>
    <x v="11"/>
  </r>
  <r>
    <d v="2022-12-10T00:00:00"/>
    <n v="0"/>
    <n v="0"/>
    <n v="4"/>
    <n v="0"/>
    <n v="0"/>
    <x v="11"/>
  </r>
  <r>
    <d v="2022-12-11T00:00:00"/>
    <n v="0"/>
    <n v="0"/>
    <n v="5"/>
    <n v="0"/>
    <n v="0"/>
    <x v="11"/>
  </r>
  <r>
    <d v="2022-12-12T00:00:00"/>
    <n v="0"/>
    <n v="0"/>
    <n v="6"/>
    <n v="0"/>
    <n v="0"/>
    <x v="11"/>
  </r>
  <r>
    <d v="2022-12-13T00:00:00"/>
    <n v="145"/>
    <n v="1"/>
    <n v="0"/>
    <n v="0"/>
    <n v="0"/>
    <x v="11"/>
  </r>
  <r>
    <d v="2022-12-14T00:00:00"/>
    <n v="0"/>
    <n v="0"/>
    <n v="1"/>
    <n v="0"/>
    <n v="0"/>
    <x v="11"/>
  </r>
  <r>
    <d v="2022-12-15T00:00:00"/>
    <n v="0"/>
    <n v="0"/>
    <n v="2"/>
    <n v="0"/>
    <n v="0"/>
    <x v="11"/>
  </r>
  <r>
    <d v="2022-12-16T00:00:00"/>
    <n v="24"/>
    <n v="1"/>
    <n v="0"/>
    <n v="0"/>
    <n v="0"/>
    <x v="11"/>
  </r>
  <r>
    <d v="2022-12-17T00:00:00"/>
    <n v="0"/>
    <n v="0"/>
    <n v="1"/>
    <n v="0"/>
    <n v="0"/>
    <x v="11"/>
  </r>
  <r>
    <d v="2022-12-18T00:00:00"/>
    <n v="0"/>
    <n v="0"/>
    <n v="2"/>
    <n v="0"/>
    <n v="0"/>
    <x v="11"/>
  </r>
  <r>
    <d v="2022-12-19T00:00:00"/>
    <n v="45"/>
    <n v="1"/>
    <n v="0"/>
    <n v="0"/>
    <n v="0"/>
    <x v="11"/>
  </r>
  <r>
    <d v="2022-12-20T00:00:00"/>
    <n v="97"/>
    <n v="1"/>
    <n v="0"/>
    <n v="0"/>
    <n v="0"/>
    <x v="11"/>
  </r>
  <r>
    <d v="2022-12-21T00:00:00"/>
    <n v="0"/>
    <n v="0"/>
    <n v="1"/>
    <n v="0"/>
    <n v="0"/>
    <x v="11"/>
  </r>
  <r>
    <d v="2022-12-22T00:00:00"/>
    <n v="22"/>
    <n v="1"/>
    <n v="0"/>
    <n v="0"/>
    <n v="0"/>
    <x v="11"/>
  </r>
  <r>
    <d v="2022-12-23T00:00:00"/>
    <n v="0"/>
    <n v="0"/>
    <n v="1"/>
    <n v="0"/>
    <n v="0"/>
    <x v="11"/>
  </r>
  <r>
    <d v="2022-12-24T00:00:00"/>
    <n v="0"/>
    <n v="0"/>
    <n v="2"/>
    <n v="0"/>
    <n v="0"/>
    <x v="11"/>
  </r>
  <r>
    <d v="2022-12-25T00:00:00"/>
    <n v="0"/>
    <n v="0"/>
    <n v="3"/>
    <n v="0"/>
    <n v="0"/>
    <x v="11"/>
  </r>
  <r>
    <d v="2022-12-26T00:00:00"/>
    <n v="135"/>
    <n v="1"/>
    <n v="0"/>
    <n v="0"/>
    <n v="0"/>
    <x v="11"/>
  </r>
  <r>
    <d v="2022-12-27T00:00:00"/>
    <n v="0"/>
    <n v="0"/>
    <n v="1"/>
    <n v="0"/>
    <n v="0"/>
    <x v="11"/>
  </r>
  <r>
    <d v="2022-12-28T00:00:00"/>
    <n v="153"/>
    <n v="1"/>
    <n v="0"/>
    <n v="0"/>
    <n v="0"/>
    <x v="11"/>
  </r>
  <r>
    <d v="2022-12-29T00:00:00"/>
    <n v="0"/>
    <n v="0"/>
    <n v="1"/>
    <n v="0"/>
    <n v="0"/>
    <x v="11"/>
  </r>
  <r>
    <d v="2022-12-30T00:00:00"/>
    <n v="0"/>
    <n v="0"/>
    <n v="2"/>
    <n v="0"/>
    <n v="0"/>
    <x v="11"/>
  </r>
  <r>
    <d v="2022-12-31T00:00:00"/>
    <n v="144"/>
    <n v="1"/>
    <n v="0"/>
    <n v="0"/>
    <n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41AFD-0BFE-4CB8-BC9E-C65C60FCADA7}" name="Tabela przestawna1" cacheId="2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2" rowHeaderCaption="miesiąc">
  <location ref="I5:J17" firstHeaderRow="1" firstDataRow="1" firstDataCol="1"/>
  <pivotFields count="7">
    <pivotField numFmtId="14" showAll="0"/>
    <pivotField dataField="1"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ałkiwita retencja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AEE2A1E-17B5-4090-BF7F-D993639C6EA9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AE4064-1313-40BD-A858-3C66DED0E224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9692A16-67C3-43DD-BD02-031CC8842863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9C4C861-59B3-4683-A802-CF13ACD648D0}" autoFormatId="16" applyNumberFormats="0" applyBorderFormats="0" applyFontFormats="0" applyPatternFormats="0" applyAlignmentFormats="0" applyWidthHeightFormats="0">
  <queryTableRefresh nextId="14" unboundColumnsRight="11">
    <queryTableFields count="13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A216A-1B41-43B3-BD26-2C9D1502CEF9}" name="Tabela_ekodom3" displayName="Tabela_ekodom3" ref="A1:F366" tableType="queryTable" totalsRowShown="0">
  <autoFilter ref="A1:F366" xr:uid="{57BDB455-C8FA-4F72-8253-43BD7C06B94E}"/>
  <tableColumns count="6">
    <tableColumn id="1" xr3:uid="{4AE2C165-11A1-49E5-AD04-5D69C0FBEC6E}" uniqueName="1" name="Data" queryTableFieldId="1" dataDxfId="22"/>
    <tableColumn id="2" xr3:uid="{B6002117-C548-4361-B62B-07949925BF0D}" uniqueName="2" name="retencja" queryTableFieldId="2"/>
    <tableColumn id="3" xr3:uid="{A31F1F1C-DF3E-42E3-BAAA-DB52FDF23064}" uniqueName="3" name="czy pada" queryTableFieldId="3" dataDxfId="21">
      <calculatedColumnFormula>IF(B2=0,0,1)</calculatedColumnFormula>
    </tableColumn>
    <tableColumn id="4" xr3:uid="{36A03E6C-8B11-4344-BE15-110128F852CD}" uniqueName="4" name="pada licznik" queryTableFieldId="4" dataDxfId="20">
      <calculatedColumnFormula>IF(C2=0, D1+1,1)</calculatedColumnFormula>
    </tableColumn>
    <tableColumn id="5" xr3:uid="{ECD90B86-D24B-4059-A44E-486F5ABB3470}" uniqueName="5" name="okres podlewania" queryTableFieldId="5" dataDxfId="19">
      <calculatedColumnFormula>0</calculatedColumnFormula>
    </tableColumn>
    <tableColumn id="6" xr3:uid="{631E47AD-76DF-44CE-A7A7-63EF99351351}" uniqueName="6" name="czy podlewamy" queryTableFieldId="6" dataDxfId="18">
      <calculatedColumnFormula>IF(AND(D2&gt;=5, E2=1), IF(MOD(D2,5)=0,1,0),0)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DB455-C8FA-4F72-8253-43BD7C06B94E}" name="Tabela_ekodom" displayName="Tabela_ekodom" ref="A1:F366" tableType="queryTable" totalsRowShown="0">
  <autoFilter ref="A1:F366" xr:uid="{57BDB455-C8FA-4F72-8253-43BD7C06B94E}"/>
  <tableColumns count="6">
    <tableColumn id="1" xr3:uid="{9052D923-C483-4D6C-990F-2B63E51F5FA8}" uniqueName="1" name="Data" queryTableFieldId="1" dataDxfId="27"/>
    <tableColumn id="2" xr3:uid="{43C89028-20E0-457A-BB8C-63B35154878B}" uniqueName="2" name="retencja" queryTableFieldId="2"/>
    <tableColumn id="3" xr3:uid="{BD2F235A-4ED6-4DAE-A213-6ECACEF0916F}" uniqueName="3" name="czy pada" queryTableFieldId="3" dataDxfId="26">
      <calculatedColumnFormula>IF(B2=0,0,1)</calculatedColumnFormula>
    </tableColumn>
    <tableColumn id="4" xr3:uid="{117C6D88-0FF0-4DCE-8350-B52EBA65DC74}" uniqueName="4" name="pada licznik" queryTableFieldId="4" dataDxfId="25">
      <calculatedColumnFormula>IF(C2=0, D1+1,1)</calculatedColumnFormula>
    </tableColumn>
    <tableColumn id="5" xr3:uid="{B5DFA012-2370-4BD8-B7C4-0DA2D3F6DABC}" uniqueName="5" name="okres podlewania" queryTableFieldId="5" dataDxfId="24">
      <calculatedColumnFormula>0</calculatedColumnFormula>
    </tableColumn>
    <tableColumn id="6" xr3:uid="{00340232-2DDE-4164-BABC-88AF873B1245}" uniqueName="6" name="czy podlewamy" queryTableFieldId="6" dataDxfId="23">
      <calculatedColumnFormula>IF(AND(D2&gt;=5, E2=1), IF(MOD(D2,5)=0,1,0),0)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51D0DF-7D2B-4E62-B12C-3F9CED5404F2}" name="Tabela_ekodom34" displayName="Tabela_ekodom34" ref="A1:G366" tableType="queryTable" totalsRowShown="0">
  <autoFilter ref="A1:G366" xr:uid="{57BDB455-C8FA-4F72-8253-43BD7C06B94E}"/>
  <tableColumns count="7">
    <tableColumn id="1" xr3:uid="{5E560840-BF92-4F86-94ED-924F8608561C}" uniqueName="1" name="Data" queryTableFieldId="1" dataDxfId="17"/>
    <tableColumn id="2" xr3:uid="{5585A483-E02F-45DE-9D3C-705DE5B38FDE}" uniqueName="2" name="retencja" queryTableFieldId="2"/>
    <tableColumn id="3" xr3:uid="{A2568F7A-F18A-4A7E-8E96-99EF019831D7}" uniqueName="3" name="czy pada" queryTableFieldId="3" dataDxfId="16">
      <calculatedColumnFormula>IF(B2=0,0,1)</calculatedColumnFormula>
    </tableColumn>
    <tableColumn id="4" xr3:uid="{2EEC02A2-8886-47C1-AAFB-81D22E397A60}" uniqueName="4" name="pada licznik" queryTableFieldId="4" dataDxfId="15">
      <calculatedColumnFormula>IF(C2=0, D1+1,1)</calculatedColumnFormula>
    </tableColumn>
    <tableColumn id="5" xr3:uid="{7A5CB294-22D6-4018-8C6B-E0E32C19CDF1}" uniqueName="5" name="okres podlewania" queryTableFieldId="5" dataDxfId="14">
      <calculatedColumnFormula>0</calculatedColumnFormula>
    </tableColumn>
    <tableColumn id="6" xr3:uid="{2D549839-2BB7-45BC-BAD2-E11D03550DFF}" uniqueName="6" name="czy podlewamy" queryTableFieldId="6" dataDxfId="13">
      <calculatedColumnFormula>IF(AND(D2&gt;=5, E2=1), IF(MOD(D2,5)=0,1,0),0)</calculatedColumnFormula>
    </tableColumn>
    <tableColumn id="7" xr3:uid="{09B7595C-29F3-43D8-9F2A-6F2E65894679}" uniqueName="7" name="miesiac" queryTableFieldId="7" dataDxfId="12">
      <calculatedColumnFormula>MONTH(A2)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067D5C-0004-4755-B7BC-CA36060CF04E}" name="Tabela_ekodom35" displayName="Tabela_ekodom35" ref="A1:M366" tableType="queryTable" totalsRowShown="0">
  <autoFilter ref="A1:M366" xr:uid="{57BDB455-C8FA-4F72-8253-43BD7C06B94E}"/>
  <tableColumns count="13">
    <tableColumn id="1" xr3:uid="{D63368C4-B1D4-4F2F-928F-F4C015CDBD49}" uniqueName="1" name="Data" queryTableFieldId="1" dataDxfId="11"/>
    <tableColumn id="2" xr3:uid="{A8A229DA-47E8-4C76-BB35-6CD150711B18}" uniqueName="2" name="retencja" queryTableFieldId="2"/>
    <tableColumn id="3" xr3:uid="{F706EF56-E652-4D03-834D-5565A54F0F23}" uniqueName="3" name="czy pada" queryTableFieldId="3" dataDxfId="10">
      <calculatedColumnFormula>IF(B2=0,0,1)</calculatedColumnFormula>
    </tableColumn>
    <tableColumn id="4" xr3:uid="{EA9BB4CF-35CF-4D34-8277-055FFF9E2680}" uniqueName="4" name="pada licznik" queryTableFieldId="4" dataDxfId="9">
      <calculatedColumnFormula>IF(C2=0, D1+1,1)</calculatedColumnFormula>
    </tableColumn>
    <tableColumn id="5" xr3:uid="{5647A009-7F92-48E7-BF0E-E38ABD40CF3C}" uniqueName="5" name="okres podlewania" queryTableFieldId="5" dataDxfId="8">
      <calculatedColumnFormula>0</calculatedColumnFormula>
    </tableColumn>
    <tableColumn id="6" xr3:uid="{E0D3648F-F988-474E-A6FD-4B800C50BD2A}" uniqueName="6" name="czy podlewamy" queryTableFieldId="6" dataDxfId="7">
      <calculatedColumnFormula>IF(AND(D2&gt;=5, E2=1), IF(MOD(D2,5)=0,1,0),0)</calculatedColumnFormula>
    </tableColumn>
    <tableColumn id="7" xr3:uid="{A1E65DCA-3375-4DA6-B29E-B6776EB5E6AC}" uniqueName="7" name="w zbiorniku przed zużyciem" queryTableFieldId="7" dataDxfId="6"/>
    <tableColumn id="8" xr3:uid="{6B002C5D-C722-4FAF-87F2-A533BAE429ED}" uniqueName="8" name="w zbiorniku po zużyciu" queryTableFieldId="8" dataDxfId="1">
      <calculatedColumnFormula>IF(L2=1,0,G2-K2)</calculatedColumnFormula>
    </tableColumn>
    <tableColumn id="9" xr3:uid="{CDFA04EE-2910-40B3-8484-614ECF12234B}" uniqueName="9" name="zużycie podlewanie" queryTableFieldId="9" dataDxfId="5">
      <calculatedColumnFormula>IF(F2=1,300,0)</calculatedColumnFormula>
    </tableColumn>
    <tableColumn id="10" xr3:uid="{C85C38A1-154B-427E-9468-963FF3C68C9A}" uniqueName="10" name="zyżycie zwykle" queryTableFieldId="10" dataDxfId="4">
      <calculatedColumnFormula>IF(WEEKDAY(A2,2)=3,260,190)</calculatedColumnFormula>
    </tableColumn>
    <tableColumn id="11" xr3:uid="{AAEE69F2-63A2-4870-83DC-A3F55AE99939}" uniqueName="11" name="calkowite zuzycie" queryTableFieldId="11" dataDxfId="3">
      <calculatedColumnFormula>SUM(I2+J2)</calculatedColumnFormula>
    </tableColumn>
    <tableColumn id="12" xr3:uid="{9ED7C8CB-F062-4882-BF83-D155438EAB0F}" uniqueName="12" name="czy zabraknie" queryTableFieldId="12" dataDxfId="2">
      <calculatedColumnFormula>IF(K2&gt;G2,1,0)</calculatedColumnFormula>
    </tableColumn>
    <tableColumn id="13" xr3:uid="{DBF62D86-6AD2-407B-861E-01080592943C}" uniqueName="13" name="woda pobrana" queryTableFieldId="13" dataDxfId="0">
      <calculatedColumnFormula>IF(L2=1, K2-G2,0)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6517-19CF-4134-9052-D2B32E86D47D}">
  <dimension ref="A1:K366"/>
  <sheetViews>
    <sheetView topLeftCell="A70" workbookViewId="0">
      <selection activeCell="A224" sqref="A224:D247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0.7109375" bestFit="1" customWidth="1"/>
    <col min="4" max="4" width="13.5703125" bestFit="1" customWidth="1"/>
    <col min="5" max="5" width="19.140625" bestFit="1" customWidth="1"/>
    <col min="6" max="6" width="17" bestFit="1" customWidth="1"/>
    <col min="9" max="9" width="18.5703125" bestFit="1" customWidth="1"/>
    <col min="10" max="10" width="10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s="1">
        <v>44562</v>
      </c>
      <c r="B2">
        <v>0</v>
      </c>
      <c r="C2">
        <f t="shared" ref="C2:C65" si="0">IF(B2=0,0,1)</f>
        <v>0</v>
      </c>
      <c r="D2">
        <v>1</v>
      </c>
      <c r="E2">
        <f>0</f>
        <v>0</v>
      </c>
      <c r="F2" s="2">
        <f t="shared" ref="F2:F65" si="1">IF(AND(D2&gt;=5, E2=1), IF(MOD(D2,5)=0,1,0),0)</f>
        <v>0</v>
      </c>
    </row>
    <row r="3" spans="1:11" x14ac:dyDescent="0.25">
      <c r="A3" s="1">
        <v>44563</v>
      </c>
      <c r="B3">
        <v>0</v>
      </c>
      <c r="C3">
        <f t="shared" si="0"/>
        <v>0</v>
      </c>
      <c r="D3">
        <f>IF(C3=0, D2+1,0)</f>
        <v>2</v>
      </c>
      <c r="E3">
        <f>0</f>
        <v>0</v>
      </c>
      <c r="F3" s="2">
        <f t="shared" si="1"/>
        <v>0</v>
      </c>
      <c r="H3" s="5"/>
      <c r="I3" s="5"/>
      <c r="J3" s="5"/>
      <c r="K3" s="5"/>
    </row>
    <row r="4" spans="1:11" x14ac:dyDescent="0.25">
      <c r="A4" s="1">
        <v>44564</v>
      </c>
      <c r="B4">
        <v>0</v>
      </c>
      <c r="C4">
        <f t="shared" si="0"/>
        <v>0</v>
      </c>
      <c r="D4">
        <f t="shared" ref="D4:D67" si="2">IF(C4=0, D3+1,0)</f>
        <v>3</v>
      </c>
      <c r="E4">
        <f>0</f>
        <v>0</v>
      </c>
      <c r="F4" s="2">
        <f t="shared" si="1"/>
        <v>0</v>
      </c>
      <c r="H4" s="5"/>
      <c r="I4" s="5"/>
      <c r="J4" s="5"/>
      <c r="K4" s="5"/>
    </row>
    <row r="5" spans="1:11" x14ac:dyDescent="0.25">
      <c r="A5" s="1">
        <v>44565</v>
      </c>
      <c r="B5">
        <v>0</v>
      </c>
      <c r="C5">
        <f t="shared" si="0"/>
        <v>0</v>
      </c>
      <c r="D5">
        <f t="shared" si="2"/>
        <v>4</v>
      </c>
      <c r="E5">
        <f>0</f>
        <v>0</v>
      </c>
      <c r="F5" s="2">
        <f t="shared" si="1"/>
        <v>0</v>
      </c>
      <c r="H5" s="5"/>
      <c r="I5" s="5"/>
      <c r="J5" s="5"/>
      <c r="K5" s="5"/>
    </row>
    <row r="6" spans="1:11" x14ac:dyDescent="0.25">
      <c r="A6" s="1">
        <v>44566</v>
      </c>
      <c r="B6">
        <v>0</v>
      </c>
      <c r="C6">
        <f t="shared" si="0"/>
        <v>0</v>
      </c>
      <c r="D6">
        <f t="shared" si="2"/>
        <v>5</v>
      </c>
      <c r="E6">
        <f>0</f>
        <v>0</v>
      </c>
      <c r="F6" s="2">
        <f t="shared" si="1"/>
        <v>0</v>
      </c>
      <c r="H6" s="5"/>
      <c r="I6" s="5"/>
      <c r="J6" s="6"/>
      <c r="K6" s="5"/>
    </row>
    <row r="7" spans="1:11" x14ac:dyDescent="0.25">
      <c r="A7" s="1">
        <v>44567</v>
      </c>
      <c r="B7">
        <v>0</v>
      </c>
      <c r="C7">
        <f t="shared" si="0"/>
        <v>0</v>
      </c>
      <c r="D7">
        <f t="shared" si="2"/>
        <v>6</v>
      </c>
      <c r="E7">
        <f>0</f>
        <v>0</v>
      </c>
      <c r="F7" s="2">
        <f t="shared" si="1"/>
        <v>0</v>
      </c>
      <c r="H7" s="5"/>
      <c r="I7" s="5"/>
      <c r="J7" s="6"/>
      <c r="K7" s="5"/>
    </row>
    <row r="8" spans="1:11" x14ac:dyDescent="0.25">
      <c r="A8" s="1">
        <v>44568</v>
      </c>
      <c r="B8">
        <v>0</v>
      </c>
      <c r="C8">
        <f t="shared" si="0"/>
        <v>0</v>
      </c>
      <c r="D8">
        <f t="shared" si="2"/>
        <v>7</v>
      </c>
      <c r="E8">
        <f>0</f>
        <v>0</v>
      </c>
      <c r="F8" s="2">
        <f t="shared" si="1"/>
        <v>0</v>
      </c>
      <c r="H8" s="5"/>
      <c r="I8" s="5"/>
      <c r="J8" s="5"/>
      <c r="K8" s="5"/>
    </row>
    <row r="9" spans="1:11" x14ac:dyDescent="0.25">
      <c r="A9" s="1">
        <v>44569</v>
      </c>
      <c r="B9">
        <v>41</v>
      </c>
      <c r="C9">
        <f t="shared" si="0"/>
        <v>1</v>
      </c>
      <c r="D9">
        <f t="shared" si="2"/>
        <v>0</v>
      </c>
      <c r="E9">
        <f>0</f>
        <v>0</v>
      </c>
      <c r="F9" s="2">
        <f t="shared" si="1"/>
        <v>0</v>
      </c>
      <c r="H9" s="5"/>
      <c r="I9" s="5"/>
      <c r="J9" s="5"/>
      <c r="K9" s="5"/>
    </row>
    <row r="10" spans="1:11" x14ac:dyDescent="0.25">
      <c r="A10" s="1">
        <v>44570</v>
      </c>
      <c r="B10">
        <v>79</v>
      </c>
      <c r="C10">
        <f t="shared" si="0"/>
        <v>1</v>
      </c>
      <c r="D10">
        <f t="shared" si="2"/>
        <v>0</v>
      </c>
      <c r="E10">
        <f>0</f>
        <v>0</v>
      </c>
      <c r="F10" s="2">
        <f t="shared" si="1"/>
        <v>0</v>
      </c>
      <c r="H10" s="5"/>
      <c r="I10" s="5"/>
      <c r="J10" s="5"/>
      <c r="K10" s="5"/>
    </row>
    <row r="11" spans="1:11" x14ac:dyDescent="0.25">
      <c r="A11" s="1">
        <v>44571</v>
      </c>
      <c r="B11">
        <v>163</v>
      </c>
      <c r="C11">
        <f t="shared" si="0"/>
        <v>1</v>
      </c>
      <c r="D11">
        <f t="shared" si="2"/>
        <v>0</v>
      </c>
      <c r="E11">
        <f>0</f>
        <v>0</v>
      </c>
      <c r="F11" s="2">
        <f t="shared" si="1"/>
        <v>0</v>
      </c>
    </row>
    <row r="12" spans="1:11" x14ac:dyDescent="0.25">
      <c r="A12" s="1">
        <v>44572</v>
      </c>
      <c r="B12">
        <v>259</v>
      </c>
      <c r="C12">
        <f t="shared" si="0"/>
        <v>1</v>
      </c>
      <c r="D12">
        <f t="shared" si="2"/>
        <v>0</v>
      </c>
      <c r="E12">
        <f>0</f>
        <v>0</v>
      </c>
      <c r="F12" s="2">
        <f t="shared" si="1"/>
        <v>0</v>
      </c>
    </row>
    <row r="13" spans="1:11" x14ac:dyDescent="0.25">
      <c r="A13" s="1">
        <v>44573</v>
      </c>
      <c r="B13">
        <v>368</v>
      </c>
      <c r="C13">
        <f t="shared" si="0"/>
        <v>1</v>
      </c>
      <c r="D13">
        <f t="shared" si="2"/>
        <v>0</v>
      </c>
      <c r="E13">
        <f>0</f>
        <v>0</v>
      </c>
      <c r="F13" s="2">
        <f t="shared" si="1"/>
        <v>0</v>
      </c>
    </row>
    <row r="14" spans="1:11" x14ac:dyDescent="0.25">
      <c r="A14" s="1">
        <v>44574</v>
      </c>
      <c r="B14">
        <v>45</v>
      </c>
      <c r="C14">
        <f t="shared" si="0"/>
        <v>1</v>
      </c>
      <c r="D14">
        <f t="shared" si="2"/>
        <v>0</v>
      </c>
      <c r="E14">
        <f>0</f>
        <v>0</v>
      </c>
      <c r="F14" s="2">
        <f t="shared" si="1"/>
        <v>0</v>
      </c>
    </row>
    <row r="15" spans="1:11" x14ac:dyDescent="0.25">
      <c r="A15" s="1">
        <v>44575</v>
      </c>
      <c r="B15">
        <v>0</v>
      </c>
      <c r="C15">
        <f t="shared" si="0"/>
        <v>0</v>
      </c>
      <c r="D15">
        <f t="shared" si="2"/>
        <v>1</v>
      </c>
      <c r="E15">
        <f>0</f>
        <v>0</v>
      </c>
      <c r="F15" s="2">
        <f t="shared" si="1"/>
        <v>0</v>
      </c>
    </row>
    <row r="16" spans="1:11" x14ac:dyDescent="0.25">
      <c r="A16" s="1">
        <v>44576</v>
      </c>
      <c r="B16">
        <v>0</v>
      </c>
      <c r="C16">
        <f t="shared" si="0"/>
        <v>0</v>
      </c>
      <c r="D16">
        <f t="shared" si="2"/>
        <v>2</v>
      </c>
      <c r="E16">
        <f>0</f>
        <v>0</v>
      </c>
      <c r="F16" s="2">
        <f t="shared" si="1"/>
        <v>0</v>
      </c>
    </row>
    <row r="17" spans="1:6" x14ac:dyDescent="0.25">
      <c r="A17" s="1">
        <v>44577</v>
      </c>
      <c r="B17">
        <v>0</v>
      </c>
      <c r="C17">
        <f t="shared" si="0"/>
        <v>0</v>
      </c>
      <c r="D17">
        <f t="shared" si="2"/>
        <v>3</v>
      </c>
      <c r="E17">
        <f>0</f>
        <v>0</v>
      </c>
      <c r="F17" s="2">
        <f t="shared" si="1"/>
        <v>0</v>
      </c>
    </row>
    <row r="18" spans="1:6" x14ac:dyDescent="0.25">
      <c r="A18" s="1">
        <v>44578</v>
      </c>
      <c r="B18">
        <v>0</v>
      </c>
      <c r="C18">
        <f t="shared" si="0"/>
        <v>0</v>
      </c>
      <c r="D18">
        <f t="shared" si="2"/>
        <v>4</v>
      </c>
      <c r="E18">
        <f>0</f>
        <v>0</v>
      </c>
      <c r="F18" s="2">
        <f t="shared" si="1"/>
        <v>0</v>
      </c>
    </row>
    <row r="19" spans="1:6" x14ac:dyDescent="0.25">
      <c r="A19" s="1">
        <v>44579</v>
      </c>
      <c r="B19">
        <v>0</v>
      </c>
      <c r="C19">
        <f t="shared" si="0"/>
        <v>0</v>
      </c>
      <c r="D19">
        <f t="shared" si="2"/>
        <v>5</v>
      </c>
      <c r="E19">
        <f>0</f>
        <v>0</v>
      </c>
      <c r="F19" s="2">
        <f t="shared" si="1"/>
        <v>0</v>
      </c>
    </row>
    <row r="20" spans="1:6" x14ac:dyDescent="0.25">
      <c r="A20" s="1">
        <v>44580</v>
      </c>
      <c r="B20">
        <v>0</v>
      </c>
      <c r="C20">
        <f t="shared" si="0"/>
        <v>0</v>
      </c>
      <c r="D20">
        <f t="shared" si="2"/>
        <v>6</v>
      </c>
      <c r="E20">
        <f>0</f>
        <v>0</v>
      </c>
      <c r="F20" s="2">
        <f t="shared" si="1"/>
        <v>0</v>
      </c>
    </row>
    <row r="21" spans="1:6" x14ac:dyDescent="0.25">
      <c r="A21" s="1">
        <v>44581</v>
      </c>
      <c r="B21">
        <v>0</v>
      </c>
      <c r="C21">
        <f t="shared" si="0"/>
        <v>0</v>
      </c>
      <c r="D21">
        <f t="shared" si="2"/>
        <v>7</v>
      </c>
      <c r="E21">
        <f>0</f>
        <v>0</v>
      </c>
      <c r="F21" s="2">
        <f t="shared" si="1"/>
        <v>0</v>
      </c>
    </row>
    <row r="22" spans="1:6" x14ac:dyDescent="0.25">
      <c r="A22" s="1">
        <v>44582</v>
      </c>
      <c r="B22">
        <v>0</v>
      </c>
      <c r="C22">
        <f t="shared" si="0"/>
        <v>0</v>
      </c>
      <c r="D22">
        <f t="shared" si="2"/>
        <v>8</v>
      </c>
      <c r="E22">
        <f>0</f>
        <v>0</v>
      </c>
      <c r="F22" s="2">
        <f t="shared" si="1"/>
        <v>0</v>
      </c>
    </row>
    <row r="23" spans="1:6" x14ac:dyDescent="0.25">
      <c r="A23" s="1">
        <v>44583</v>
      </c>
      <c r="B23">
        <v>0</v>
      </c>
      <c r="C23">
        <f t="shared" si="0"/>
        <v>0</v>
      </c>
      <c r="D23">
        <f t="shared" si="2"/>
        <v>9</v>
      </c>
      <c r="E23">
        <f>0</f>
        <v>0</v>
      </c>
      <c r="F23" s="2">
        <f t="shared" si="1"/>
        <v>0</v>
      </c>
    </row>
    <row r="24" spans="1:6" x14ac:dyDescent="0.25">
      <c r="A24" s="1">
        <v>44584</v>
      </c>
      <c r="B24">
        <v>33</v>
      </c>
      <c r="C24">
        <f t="shared" si="0"/>
        <v>1</v>
      </c>
      <c r="D24">
        <f t="shared" si="2"/>
        <v>0</v>
      </c>
      <c r="E24">
        <f>0</f>
        <v>0</v>
      </c>
      <c r="F24" s="2">
        <f t="shared" si="1"/>
        <v>0</v>
      </c>
    </row>
    <row r="25" spans="1:6" x14ac:dyDescent="0.25">
      <c r="A25" s="1">
        <v>44585</v>
      </c>
      <c r="B25">
        <v>75</v>
      </c>
      <c r="C25">
        <f t="shared" si="0"/>
        <v>1</v>
      </c>
      <c r="D25">
        <f t="shared" si="2"/>
        <v>0</v>
      </c>
      <c r="E25">
        <f>0</f>
        <v>0</v>
      </c>
      <c r="F25" s="2">
        <f t="shared" si="1"/>
        <v>0</v>
      </c>
    </row>
    <row r="26" spans="1:6" x14ac:dyDescent="0.25">
      <c r="A26" s="1">
        <v>44586</v>
      </c>
      <c r="B26">
        <v>537</v>
      </c>
      <c r="C26">
        <f t="shared" si="0"/>
        <v>1</v>
      </c>
      <c r="D26">
        <f t="shared" si="2"/>
        <v>0</v>
      </c>
      <c r="E26">
        <f>0</f>
        <v>0</v>
      </c>
      <c r="F26" s="2">
        <f t="shared" si="1"/>
        <v>0</v>
      </c>
    </row>
    <row r="27" spans="1:6" x14ac:dyDescent="0.25">
      <c r="A27" s="1">
        <v>44587</v>
      </c>
      <c r="B27">
        <v>826</v>
      </c>
      <c r="C27">
        <f t="shared" si="0"/>
        <v>1</v>
      </c>
      <c r="D27">
        <f t="shared" si="2"/>
        <v>0</v>
      </c>
      <c r="E27">
        <f>0</f>
        <v>0</v>
      </c>
      <c r="F27" s="2">
        <f t="shared" si="1"/>
        <v>0</v>
      </c>
    </row>
    <row r="28" spans="1:6" x14ac:dyDescent="0.25">
      <c r="A28" s="1">
        <v>44588</v>
      </c>
      <c r="B28">
        <v>26</v>
      </c>
      <c r="C28">
        <f t="shared" si="0"/>
        <v>1</v>
      </c>
      <c r="D28">
        <f t="shared" si="2"/>
        <v>0</v>
      </c>
      <c r="E28">
        <f>0</f>
        <v>0</v>
      </c>
      <c r="F28" s="2">
        <f t="shared" si="1"/>
        <v>0</v>
      </c>
    </row>
    <row r="29" spans="1:6" x14ac:dyDescent="0.25">
      <c r="A29" s="1">
        <v>44589</v>
      </c>
      <c r="B29">
        <v>0</v>
      </c>
      <c r="C29">
        <f t="shared" si="0"/>
        <v>0</v>
      </c>
      <c r="D29">
        <f t="shared" si="2"/>
        <v>1</v>
      </c>
      <c r="E29">
        <f>0</f>
        <v>0</v>
      </c>
      <c r="F29" s="2">
        <f t="shared" si="1"/>
        <v>0</v>
      </c>
    </row>
    <row r="30" spans="1:6" x14ac:dyDescent="0.25">
      <c r="A30" s="1">
        <v>44590</v>
      </c>
      <c r="B30">
        <v>0</v>
      </c>
      <c r="C30">
        <f t="shared" si="0"/>
        <v>0</v>
      </c>
      <c r="D30">
        <f t="shared" si="2"/>
        <v>2</v>
      </c>
      <c r="E30">
        <f>0</f>
        <v>0</v>
      </c>
      <c r="F30" s="2">
        <f t="shared" si="1"/>
        <v>0</v>
      </c>
    </row>
    <row r="31" spans="1:6" x14ac:dyDescent="0.25">
      <c r="A31" s="1">
        <v>44591</v>
      </c>
      <c r="B31">
        <v>0</v>
      </c>
      <c r="C31">
        <f t="shared" si="0"/>
        <v>0</v>
      </c>
      <c r="D31">
        <f t="shared" si="2"/>
        <v>3</v>
      </c>
      <c r="E31">
        <f>0</f>
        <v>0</v>
      </c>
      <c r="F31" s="2">
        <f t="shared" si="1"/>
        <v>0</v>
      </c>
    </row>
    <row r="32" spans="1:6" x14ac:dyDescent="0.25">
      <c r="A32" s="1">
        <v>44592</v>
      </c>
      <c r="B32">
        <v>0</v>
      </c>
      <c r="C32">
        <f t="shared" si="0"/>
        <v>0</v>
      </c>
      <c r="D32">
        <f t="shared" si="2"/>
        <v>4</v>
      </c>
      <c r="E32">
        <f>0</f>
        <v>0</v>
      </c>
      <c r="F32" s="2">
        <f t="shared" si="1"/>
        <v>0</v>
      </c>
    </row>
    <row r="33" spans="1:6" x14ac:dyDescent="0.25">
      <c r="A33" s="1">
        <v>44593</v>
      </c>
      <c r="B33">
        <v>0</v>
      </c>
      <c r="C33">
        <f t="shared" si="0"/>
        <v>0</v>
      </c>
      <c r="D33">
        <f t="shared" si="2"/>
        <v>5</v>
      </c>
      <c r="E33">
        <f>0</f>
        <v>0</v>
      </c>
      <c r="F33" s="2">
        <f t="shared" si="1"/>
        <v>0</v>
      </c>
    </row>
    <row r="34" spans="1:6" x14ac:dyDescent="0.25">
      <c r="A34" s="1">
        <v>44594</v>
      </c>
      <c r="B34">
        <v>0</v>
      </c>
      <c r="C34">
        <f t="shared" si="0"/>
        <v>0</v>
      </c>
      <c r="D34">
        <f t="shared" si="2"/>
        <v>6</v>
      </c>
      <c r="E34">
        <f>0</f>
        <v>0</v>
      </c>
      <c r="F34" s="2">
        <f t="shared" si="1"/>
        <v>0</v>
      </c>
    </row>
    <row r="35" spans="1:6" x14ac:dyDescent="0.25">
      <c r="A35" s="1">
        <v>44595</v>
      </c>
      <c r="B35">
        <v>0</v>
      </c>
      <c r="C35">
        <f t="shared" si="0"/>
        <v>0</v>
      </c>
      <c r="D35">
        <f t="shared" si="2"/>
        <v>7</v>
      </c>
      <c r="E35">
        <f>0</f>
        <v>0</v>
      </c>
      <c r="F35" s="2">
        <f t="shared" si="1"/>
        <v>0</v>
      </c>
    </row>
    <row r="36" spans="1:6" x14ac:dyDescent="0.25">
      <c r="A36" s="1">
        <v>44596</v>
      </c>
      <c r="B36">
        <v>0</v>
      </c>
      <c r="C36">
        <f t="shared" si="0"/>
        <v>0</v>
      </c>
      <c r="D36">
        <f t="shared" si="2"/>
        <v>8</v>
      </c>
      <c r="E36">
        <f>0</f>
        <v>0</v>
      </c>
      <c r="F36" s="2">
        <f t="shared" si="1"/>
        <v>0</v>
      </c>
    </row>
    <row r="37" spans="1:6" x14ac:dyDescent="0.25">
      <c r="A37" s="1">
        <v>44597</v>
      </c>
      <c r="B37">
        <v>97</v>
      </c>
      <c r="C37">
        <f t="shared" si="0"/>
        <v>1</v>
      </c>
      <c r="D37">
        <f t="shared" si="2"/>
        <v>0</v>
      </c>
      <c r="E37">
        <f>0</f>
        <v>0</v>
      </c>
      <c r="F37" s="2">
        <f t="shared" si="1"/>
        <v>0</v>
      </c>
    </row>
    <row r="38" spans="1:6" x14ac:dyDescent="0.25">
      <c r="A38" s="1">
        <v>44598</v>
      </c>
      <c r="B38">
        <v>0</v>
      </c>
      <c r="C38">
        <f t="shared" si="0"/>
        <v>0</v>
      </c>
      <c r="D38">
        <f t="shared" si="2"/>
        <v>1</v>
      </c>
      <c r="E38">
        <f>0</f>
        <v>0</v>
      </c>
      <c r="F38" s="2">
        <f t="shared" si="1"/>
        <v>0</v>
      </c>
    </row>
    <row r="39" spans="1:6" x14ac:dyDescent="0.25">
      <c r="A39" s="1">
        <v>44599</v>
      </c>
      <c r="B39">
        <v>99</v>
      </c>
      <c r="C39">
        <f t="shared" si="0"/>
        <v>1</v>
      </c>
      <c r="D39">
        <f t="shared" si="2"/>
        <v>0</v>
      </c>
      <c r="E39">
        <f>0</f>
        <v>0</v>
      </c>
      <c r="F39" s="2">
        <f t="shared" si="1"/>
        <v>0</v>
      </c>
    </row>
    <row r="40" spans="1:6" x14ac:dyDescent="0.25">
      <c r="A40" s="1">
        <v>44600</v>
      </c>
      <c r="B40">
        <v>0</v>
      </c>
      <c r="C40">
        <f t="shared" si="0"/>
        <v>0</v>
      </c>
      <c r="D40">
        <f t="shared" si="2"/>
        <v>1</v>
      </c>
      <c r="E40">
        <f>0</f>
        <v>0</v>
      </c>
      <c r="F40" s="2">
        <f t="shared" si="1"/>
        <v>0</v>
      </c>
    </row>
    <row r="41" spans="1:6" x14ac:dyDescent="0.25">
      <c r="A41" s="1">
        <v>44601</v>
      </c>
      <c r="B41">
        <v>0</v>
      </c>
      <c r="C41">
        <f t="shared" si="0"/>
        <v>0</v>
      </c>
      <c r="D41">
        <f t="shared" si="2"/>
        <v>2</v>
      </c>
      <c r="E41">
        <f>0</f>
        <v>0</v>
      </c>
      <c r="F41" s="2">
        <f t="shared" si="1"/>
        <v>0</v>
      </c>
    </row>
    <row r="42" spans="1:6" x14ac:dyDescent="0.25">
      <c r="A42" s="1">
        <v>44602</v>
      </c>
      <c r="B42">
        <v>0</v>
      </c>
      <c r="C42">
        <f t="shared" si="0"/>
        <v>0</v>
      </c>
      <c r="D42">
        <f t="shared" si="2"/>
        <v>3</v>
      </c>
      <c r="E42">
        <f>0</f>
        <v>0</v>
      </c>
      <c r="F42" s="2">
        <f t="shared" si="1"/>
        <v>0</v>
      </c>
    </row>
    <row r="43" spans="1:6" x14ac:dyDescent="0.25">
      <c r="A43" s="1">
        <v>44603</v>
      </c>
      <c r="B43">
        <v>97</v>
      </c>
      <c r="C43">
        <f t="shared" si="0"/>
        <v>1</v>
      </c>
      <c r="D43">
        <f t="shared" si="2"/>
        <v>0</v>
      </c>
      <c r="E43">
        <f>0</f>
        <v>0</v>
      </c>
      <c r="F43" s="2">
        <f t="shared" si="1"/>
        <v>0</v>
      </c>
    </row>
    <row r="44" spans="1:6" x14ac:dyDescent="0.25">
      <c r="A44" s="1">
        <v>44604</v>
      </c>
      <c r="B44">
        <v>83</v>
      </c>
      <c r="C44">
        <f t="shared" si="0"/>
        <v>1</v>
      </c>
      <c r="D44">
        <f t="shared" si="2"/>
        <v>0</v>
      </c>
      <c r="E44">
        <f>0</f>
        <v>0</v>
      </c>
      <c r="F44" s="2">
        <f t="shared" si="1"/>
        <v>0</v>
      </c>
    </row>
    <row r="45" spans="1:6" x14ac:dyDescent="0.25">
      <c r="A45" s="1">
        <v>44605</v>
      </c>
      <c r="B45">
        <v>77</v>
      </c>
      <c r="C45">
        <f t="shared" si="0"/>
        <v>1</v>
      </c>
      <c r="D45">
        <f t="shared" si="2"/>
        <v>0</v>
      </c>
      <c r="E45">
        <f>0</f>
        <v>0</v>
      </c>
      <c r="F45" s="2">
        <f t="shared" si="1"/>
        <v>0</v>
      </c>
    </row>
    <row r="46" spans="1:6" x14ac:dyDescent="0.25">
      <c r="A46" s="1">
        <v>44606</v>
      </c>
      <c r="B46">
        <v>195</v>
      </c>
      <c r="C46">
        <f t="shared" si="0"/>
        <v>1</v>
      </c>
      <c r="D46">
        <f t="shared" si="2"/>
        <v>0</v>
      </c>
      <c r="E46">
        <f>0</f>
        <v>0</v>
      </c>
      <c r="F46" s="2">
        <f t="shared" si="1"/>
        <v>0</v>
      </c>
    </row>
    <row r="47" spans="1:6" x14ac:dyDescent="0.25">
      <c r="A47" s="1">
        <v>44607</v>
      </c>
      <c r="B47">
        <v>145</v>
      </c>
      <c r="C47">
        <f t="shared" si="0"/>
        <v>1</v>
      </c>
      <c r="D47">
        <f t="shared" si="2"/>
        <v>0</v>
      </c>
      <c r="E47">
        <f>0</f>
        <v>0</v>
      </c>
      <c r="F47" s="2">
        <f t="shared" si="1"/>
        <v>0</v>
      </c>
    </row>
    <row r="48" spans="1:6" x14ac:dyDescent="0.25">
      <c r="A48" s="1">
        <v>44608</v>
      </c>
      <c r="B48">
        <v>90</v>
      </c>
      <c r="C48">
        <f t="shared" si="0"/>
        <v>1</v>
      </c>
      <c r="D48">
        <f t="shared" si="2"/>
        <v>0</v>
      </c>
      <c r="E48">
        <f>0</f>
        <v>0</v>
      </c>
      <c r="F48" s="2">
        <f t="shared" si="1"/>
        <v>0</v>
      </c>
    </row>
    <row r="49" spans="1:6" x14ac:dyDescent="0.25">
      <c r="A49" s="1">
        <v>44609</v>
      </c>
      <c r="B49">
        <v>0</v>
      </c>
      <c r="C49">
        <f t="shared" si="0"/>
        <v>0</v>
      </c>
      <c r="D49">
        <f t="shared" si="2"/>
        <v>1</v>
      </c>
      <c r="E49">
        <f>0</f>
        <v>0</v>
      </c>
      <c r="F49" s="2">
        <f t="shared" si="1"/>
        <v>0</v>
      </c>
    </row>
    <row r="50" spans="1:6" x14ac:dyDescent="0.25">
      <c r="A50" s="1">
        <v>44610</v>
      </c>
      <c r="B50">
        <v>0</v>
      </c>
      <c r="C50">
        <f t="shared" si="0"/>
        <v>0</v>
      </c>
      <c r="D50">
        <f t="shared" si="2"/>
        <v>2</v>
      </c>
      <c r="E50">
        <f>0</f>
        <v>0</v>
      </c>
      <c r="F50" s="2">
        <f t="shared" si="1"/>
        <v>0</v>
      </c>
    </row>
    <row r="51" spans="1:6" x14ac:dyDescent="0.25">
      <c r="A51" s="1">
        <v>44611</v>
      </c>
      <c r="B51">
        <v>93</v>
      </c>
      <c r="C51">
        <f t="shared" si="0"/>
        <v>1</v>
      </c>
      <c r="D51">
        <f t="shared" si="2"/>
        <v>0</v>
      </c>
      <c r="E51">
        <f>0</f>
        <v>0</v>
      </c>
      <c r="F51" s="2">
        <f t="shared" si="1"/>
        <v>0</v>
      </c>
    </row>
    <row r="52" spans="1:6" x14ac:dyDescent="0.25">
      <c r="A52" s="1">
        <v>44612</v>
      </c>
      <c r="B52">
        <v>0</v>
      </c>
      <c r="C52">
        <f t="shared" si="0"/>
        <v>0</v>
      </c>
      <c r="D52">
        <f t="shared" si="2"/>
        <v>1</v>
      </c>
      <c r="E52">
        <f>0</f>
        <v>0</v>
      </c>
      <c r="F52" s="2">
        <f t="shared" si="1"/>
        <v>0</v>
      </c>
    </row>
    <row r="53" spans="1:6" x14ac:dyDescent="0.25">
      <c r="A53" s="1">
        <v>44613</v>
      </c>
      <c r="B53">
        <v>0</v>
      </c>
      <c r="C53">
        <f t="shared" si="0"/>
        <v>0</v>
      </c>
      <c r="D53">
        <f t="shared" si="2"/>
        <v>2</v>
      </c>
      <c r="E53">
        <f>0</f>
        <v>0</v>
      </c>
      <c r="F53" s="2">
        <f t="shared" si="1"/>
        <v>0</v>
      </c>
    </row>
    <row r="54" spans="1:6" x14ac:dyDescent="0.25">
      <c r="A54" s="1">
        <v>44614</v>
      </c>
      <c r="B54">
        <v>93</v>
      </c>
      <c r="C54">
        <f t="shared" si="0"/>
        <v>1</v>
      </c>
      <c r="D54">
        <f t="shared" si="2"/>
        <v>0</v>
      </c>
      <c r="E54">
        <f>0</f>
        <v>0</v>
      </c>
      <c r="F54" s="2">
        <f t="shared" si="1"/>
        <v>0</v>
      </c>
    </row>
    <row r="55" spans="1:6" x14ac:dyDescent="0.25">
      <c r="A55" s="1">
        <v>44615</v>
      </c>
      <c r="B55">
        <v>0</v>
      </c>
      <c r="C55">
        <f t="shared" si="0"/>
        <v>0</v>
      </c>
      <c r="D55">
        <f t="shared" si="2"/>
        <v>1</v>
      </c>
      <c r="E55">
        <f>0</f>
        <v>0</v>
      </c>
      <c r="F55" s="2">
        <f t="shared" si="1"/>
        <v>0</v>
      </c>
    </row>
    <row r="56" spans="1:6" x14ac:dyDescent="0.25">
      <c r="A56" s="1">
        <v>44616</v>
      </c>
      <c r="B56">
        <v>0</v>
      </c>
      <c r="C56">
        <f t="shared" si="0"/>
        <v>0</v>
      </c>
      <c r="D56">
        <f t="shared" si="2"/>
        <v>2</v>
      </c>
      <c r="E56">
        <f>0</f>
        <v>0</v>
      </c>
      <c r="F56" s="2">
        <f t="shared" si="1"/>
        <v>0</v>
      </c>
    </row>
    <row r="57" spans="1:6" x14ac:dyDescent="0.25">
      <c r="A57" s="1">
        <v>44617</v>
      </c>
      <c r="B57">
        <v>0</v>
      </c>
      <c r="C57">
        <f t="shared" si="0"/>
        <v>0</v>
      </c>
      <c r="D57">
        <f t="shared" si="2"/>
        <v>3</v>
      </c>
      <c r="E57">
        <f>0</f>
        <v>0</v>
      </c>
      <c r="F57" s="2">
        <f t="shared" si="1"/>
        <v>0</v>
      </c>
    </row>
    <row r="58" spans="1:6" x14ac:dyDescent="0.25">
      <c r="A58" s="1">
        <v>44618</v>
      </c>
      <c r="B58">
        <v>228</v>
      </c>
      <c r="C58">
        <f t="shared" si="0"/>
        <v>1</v>
      </c>
      <c r="D58">
        <f t="shared" si="2"/>
        <v>0</v>
      </c>
      <c r="E58">
        <f>0</f>
        <v>0</v>
      </c>
      <c r="F58" s="2">
        <f t="shared" si="1"/>
        <v>0</v>
      </c>
    </row>
    <row r="59" spans="1:6" x14ac:dyDescent="0.25">
      <c r="A59" s="1">
        <v>44619</v>
      </c>
      <c r="B59">
        <v>0</v>
      </c>
      <c r="C59">
        <f t="shared" si="0"/>
        <v>0</v>
      </c>
      <c r="D59">
        <f t="shared" si="2"/>
        <v>1</v>
      </c>
      <c r="E59">
        <f>0</f>
        <v>0</v>
      </c>
      <c r="F59" s="2">
        <f t="shared" si="1"/>
        <v>0</v>
      </c>
    </row>
    <row r="60" spans="1:6" x14ac:dyDescent="0.25">
      <c r="A60" s="1">
        <v>44620</v>
      </c>
      <c r="B60">
        <v>84</v>
      </c>
      <c r="C60">
        <f t="shared" si="0"/>
        <v>1</v>
      </c>
      <c r="D60">
        <f t="shared" si="2"/>
        <v>0</v>
      </c>
      <c r="E60">
        <f>0</f>
        <v>0</v>
      </c>
      <c r="F60" s="2">
        <f t="shared" si="1"/>
        <v>0</v>
      </c>
    </row>
    <row r="61" spans="1:6" x14ac:dyDescent="0.25">
      <c r="A61" s="1">
        <v>44621</v>
      </c>
      <c r="B61">
        <v>90</v>
      </c>
      <c r="C61">
        <f t="shared" si="0"/>
        <v>1</v>
      </c>
      <c r="D61">
        <f t="shared" si="2"/>
        <v>0</v>
      </c>
      <c r="E61">
        <f>0</f>
        <v>0</v>
      </c>
      <c r="F61" s="2">
        <f t="shared" si="1"/>
        <v>0</v>
      </c>
    </row>
    <row r="62" spans="1:6" x14ac:dyDescent="0.25">
      <c r="A62" s="1">
        <v>44622</v>
      </c>
      <c r="B62">
        <v>0</v>
      </c>
      <c r="C62">
        <f t="shared" si="0"/>
        <v>0</v>
      </c>
      <c r="D62">
        <f t="shared" si="2"/>
        <v>1</v>
      </c>
      <c r="E62">
        <f>0</f>
        <v>0</v>
      </c>
      <c r="F62" s="2">
        <f t="shared" si="1"/>
        <v>0</v>
      </c>
    </row>
    <row r="63" spans="1:6" x14ac:dyDescent="0.25">
      <c r="A63" s="1">
        <v>44623</v>
      </c>
      <c r="B63">
        <v>93</v>
      </c>
      <c r="C63">
        <f t="shared" si="0"/>
        <v>1</v>
      </c>
      <c r="D63">
        <f t="shared" si="2"/>
        <v>0</v>
      </c>
      <c r="E63">
        <f>0</f>
        <v>0</v>
      </c>
      <c r="F63" s="2">
        <f t="shared" si="1"/>
        <v>0</v>
      </c>
    </row>
    <row r="64" spans="1:6" x14ac:dyDescent="0.25">
      <c r="A64" s="1">
        <v>44624</v>
      </c>
      <c r="B64">
        <v>1189</v>
      </c>
      <c r="C64">
        <f t="shared" si="0"/>
        <v>1</v>
      </c>
      <c r="D64">
        <f t="shared" si="2"/>
        <v>0</v>
      </c>
      <c r="E64">
        <f>0</f>
        <v>0</v>
      </c>
      <c r="F64" s="2">
        <f t="shared" si="1"/>
        <v>0</v>
      </c>
    </row>
    <row r="65" spans="1:6" x14ac:dyDescent="0.25">
      <c r="A65" s="1">
        <v>44625</v>
      </c>
      <c r="B65">
        <v>139</v>
      </c>
      <c r="C65">
        <f t="shared" si="0"/>
        <v>1</v>
      </c>
      <c r="D65">
        <f t="shared" si="2"/>
        <v>0</v>
      </c>
      <c r="E65">
        <f>0</f>
        <v>0</v>
      </c>
      <c r="F65" s="2">
        <f t="shared" si="1"/>
        <v>0</v>
      </c>
    </row>
    <row r="66" spans="1:6" x14ac:dyDescent="0.25">
      <c r="A66" s="1">
        <v>44626</v>
      </c>
      <c r="B66">
        <v>0</v>
      </c>
      <c r="C66">
        <f t="shared" ref="C66:C129" si="3">IF(B66=0,0,1)</f>
        <v>0</v>
      </c>
      <c r="D66">
        <f t="shared" si="2"/>
        <v>1</v>
      </c>
      <c r="E66">
        <f>0</f>
        <v>0</v>
      </c>
      <c r="F66" s="2">
        <f t="shared" ref="F66:F129" si="4">IF(AND(D66&gt;=5, E66=1), IF(MOD(D66,5)=0,1,0),0)</f>
        <v>0</v>
      </c>
    </row>
    <row r="67" spans="1:6" x14ac:dyDescent="0.25">
      <c r="A67" s="1">
        <v>44627</v>
      </c>
      <c r="B67">
        <v>0</v>
      </c>
      <c r="C67">
        <f t="shared" si="3"/>
        <v>0</v>
      </c>
      <c r="D67">
        <f t="shared" si="2"/>
        <v>2</v>
      </c>
      <c r="E67">
        <f>0</f>
        <v>0</v>
      </c>
      <c r="F67" s="2">
        <f t="shared" si="4"/>
        <v>0</v>
      </c>
    </row>
    <row r="68" spans="1:6" x14ac:dyDescent="0.25">
      <c r="A68" s="1">
        <v>44628</v>
      </c>
      <c r="B68">
        <v>75</v>
      </c>
      <c r="C68">
        <f t="shared" si="3"/>
        <v>1</v>
      </c>
      <c r="D68">
        <f t="shared" ref="D68:D131" si="5">IF(C68=0, D67+1,0)</f>
        <v>0</v>
      </c>
      <c r="E68">
        <f>0</f>
        <v>0</v>
      </c>
      <c r="F68" s="2">
        <f t="shared" si="4"/>
        <v>0</v>
      </c>
    </row>
    <row r="69" spans="1:6" x14ac:dyDescent="0.25">
      <c r="A69" s="1">
        <v>44629</v>
      </c>
      <c r="B69">
        <v>612</v>
      </c>
      <c r="C69">
        <f t="shared" si="3"/>
        <v>1</v>
      </c>
      <c r="D69">
        <f t="shared" si="5"/>
        <v>0</v>
      </c>
      <c r="E69">
        <f>0</f>
        <v>0</v>
      </c>
      <c r="F69" s="2">
        <f t="shared" si="4"/>
        <v>0</v>
      </c>
    </row>
    <row r="70" spans="1:6" x14ac:dyDescent="0.25">
      <c r="A70" s="1">
        <v>44630</v>
      </c>
      <c r="B70">
        <v>0</v>
      </c>
      <c r="C70">
        <f t="shared" si="3"/>
        <v>0</v>
      </c>
      <c r="D70">
        <f t="shared" si="5"/>
        <v>1</v>
      </c>
      <c r="E70">
        <f>0</f>
        <v>0</v>
      </c>
      <c r="F70" s="2">
        <f t="shared" si="4"/>
        <v>0</v>
      </c>
    </row>
    <row r="71" spans="1:6" x14ac:dyDescent="0.25">
      <c r="A71" s="1">
        <v>44631</v>
      </c>
      <c r="B71">
        <v>137</v>
      </c>
      <c r="C71">
        <f t="shared" si="3"/>
        <v>1</v>
      </c>
      <c r="D71">
        <f t="shared" si="5"/>
        <v>0</v>
      </c>
      <c r="E71">
        <f>0</f>
        <v>0</v>
      </c>
      <c r="F71" s="2">
        <f t="shared" si="4"/>
        <v>0</v>
      </c>
    </row>
    <row r="72" spans="1:6" x14ac:dyDescent="0.25">
      <c r="A72" s="1">
        <v>44632</v>
      </c>
      <c r="B72">
        <v>122</v>
      </c>
      <c r="C72">
        <f t="shared" si="3"/>
        <v>1</v>
      </c>
      <c r="D72">
        <f t="shared" si="5"/>
        <v>0</v>
      </c>
      <c r="E72">
        <f>0</f>
        <v>0</v>
      </c>
      <c r="F72" s="2">
        <f t="shared" si="4"/>
        <v>0</v>
      </c>
    </row>
    <row r="73" spans="1:6" x14ac:dyDescent="0.25">
      <c r="A73" s="1">
        <v>44633</v>
      </c>
      <c r="B73">
        <v>0</v>
      </c>
      <c r="C73">
        <f t="shared" si="3"/>
        <v>0</v>
      </c>
      <c r="D73">
        <f t="shared" si="5"/>
        <v>1</v>
      </c>
      <c r="E73">
        <f>0</f>
        <v>0</v>
      </c>
      <c r="F73" s="2">
        <f t="shared" si="4"/>
        <v>0</v>
      </c>
    </row>
    <row r="74" spans="1:6" x14ac:dyDescent="0.25">
      <c r="A74" s="1">
        <v>44634</v>
      </c>
      <c r="B74">
        <v>0</v>
      </c>
      <c r="C74">
        <f t="shared" si="3"/>
        <v>0</v>
      </c>
      <c r="D74">
        <f t="shared" si="5"/>
        <v>2</v>
      </c>
      <c r="E74">
        <f>0</f>
        <v>0</v>
      </c>
      <c r="F74" s="2">
        <f t="shared" si="4"/>
        <v>0</v>
      </c>
    </row>
    <row r="75" spans="1:6" x14ac:dyDescent="0.25">
      <c r="A75" s="1">
        <v>44635</v>
      </c>
      <c r="B75">
        <v>88</v>
      </c>
      <c r="C75">
        <f t="shared" si="3"/>
        <v>1</v>
      </c>
      <c r="D75">
        <f t="shared" si="5"/>
        <v>0</v>
      </c>
      <c r="E75">
        <f>0</f>
        <v>0</v>
      </c>
      <c r="F75" s="2">
        <f t="shared" si="4"/>
        <v>0</v>
      </c>
    </row>
    <row r="76" spans="1:6" x14ac:dyDescent="0.25">
      <c r="A76" s="1">
        <v>44636</v>
      </c>
      <c r="B76">
        <v>112</v>
      </c>
      <c r="C76">
        <f t="shared" si="3"/>
        <v>1</v>
      </c>
      <c r="D76">
        <f t="shared" si="5"/>
        <v>0</v>
      </c>
      <c r="E76">
        <f>0</f>
        <v>0</v>
      </c>
      <c r="F76" s="2">
        <f t="shared" si="4"/>
        <v>0</v>
      </c>
    </row>
    <row r="77" spans="1:6" x14ac:dyDescent="0.25">
      <c r="A77" s="1">
        <v>44637</v>
      </c>
      <c r="B77">
        <v>82</v>
      </c>
      <c r="C77">
        <f t="shared" si="3"/>
        <v>1</v>
      </c>
      <c r="D77">
        <f t="shared" si="5"/>
        <v>0</v>
      </c>
      <c r="E77">
        <f>0</f>
        <v>0</v>
      </c>
      <c r="F77" s="2">
        <f t="shared" si="4"/>
        <v>0</v>
      </c>
    </row>
    <row r="78" spans="1:6" x14ac:dyDescent="0.25">
      <c r="A78" s="1">
        <v>44638</v>
      </c>
      <c r="B78">
        <v>174</v>
      </c>
      <c r="C78">
        <f t="shared" si="3"/>
        <v>1</v>
      </c>
      <c r="D78">
        <f t="shared" si="5"/>
        <v>0</v>
      </c>
      <c r="E78">
        <f>0</f>
        <v>0</v>
      </c>
      <c r="F78" s="2">
        <f t="shared" si="4"/>
        <v>0</v>
      </c>
    </row>
    <row r="79" spans="1:6" x14ac:dyDescent="0.25">
      <c r="A79" s="1">
        <v>44639</v>
      </c>
      <c r="B79">
        <v>279</v>
      </c>
      <c r="C79">
        <f t="shared" si="3"/>
        <v>1</v>
      </c>
      <c r="D79">
        <f t="shared" si="5"/>
        <v>0</v>
      </c>
      <c r="E79">
        <f>0</f>
        <v>0</v>
      </c>
      <c r="F79" s="2">
        <f t="shared" si="4"/>
        <v>0</v>
      </c>
    </row>
    <row r="80" spans="1:6" x14ac:dyDescent="0.25">
      <c r="A80" s="1">
        <v>44640</v>
      </c>
      <c r="B80">
        <v>125</v>
      </c>
      <c r="C80">
        <f t="shared" si="3"/>
        <v>1</v>
      </c>
      <c r="D80">
        <f t="shared" si="5"/>
        <v>0</v>
      </c>
      <c r="E80">
        <f>0</f>
        <v>0</v>
      </c>
      <c r="F80" s="2">
        <f t="shared" si="4"/>
        <v>0</v>
      </c>
    </row>
    <row r="81" spans="1:6" x14ac:dyDescent="0.25">
      <c r="A81" s="1">
        <v>44641</v>
      </c>
      <c r="B81">
        <v>123</v>
      </c>
      <c r="C81">
        <f t="shared" si="3"/>
        <v>1</v>
      </c>
      <c r="D81">
        <f t="shared" si="5"/>
        <v>0</v>
      </c>
      <c r="E81">
        <f>0</f>
        <v>0</v>
      </c>
      <c r="F81" s="2">
        <f t="shared" si="4"/>
        <v>0</v>
      </c>
    </row>
    <row r="82" spans="1:6" x14ac:dyDescent="0.25">
      <c r="A82" s="1">
        <v>44642</v>
      </c>
      <c r="B82">
        <v>108</v>
      </c>
      <c r="C82">
        <f t="shared" si="3"/>
        <v>1</v>
      </c>
      <c r="D82">
        <f t="shared" si="5"/>
        <v>0</v>
      </c>
      <c r="E82">
        <f>0</f>
        <v>0</v>
      </c>
      <c r="F82" s="2">
        <f t="shared" si="4"/>
        <v>0</v>
      </c>
    </row>
    <row r="83" spans="1:6" x14ac:dyDescent="0.25">
      <c r="A83" s="1">
        <v>44643</v>
      </c>
      <c r="B83">
        <v>0</v>
      </c>
      <c r="C83">
        <f t="shared" si="3"/>
        <v>0</v>
      </c>
      <c r="D83">
        <f t="shared" si="5"/>
        <v>1</v>
      </c>
      <c r="E83">
        <f>0</f>
        <v>0</v>
      </c>
      <c r="F83" s="2">
        <f t="shared" si="4"/>
        <v>0</v>
      </c>
    </row>
    <row r="84" spans="1:6" x14ac:dyDescent="0.25">
      <c r="A84" s="1">
        <v>44644</v>
      </c>
      <c r="B84">
        <v>0</v>
      </c>
      <c r="C84">
        <f t="shared" si="3"/>
        <v>0</v>
      </c>
      <c r="D84">
        <f t="shared" si="5"/>
        <v>2</v>
      </c>
      <c r="E84">
        <f>0</f>
        <v>0</v>
      </c>
      <c r="F84" s="2">
        <f t="shared" si="4"/>
        <v>0</v>
      </c>
    </row>
    <row r="85" spans="1:6" x14ac:dyDescent="0.25">
      <c r="A85" s="1">
        <v>44645</v>
      </c>
      <c r="B85">
        <v>0</v>
      </c>
      <c r="C85">
        <f t="shared" si="3"/>
        <v>0</v>
      </c>
      <c r="D85">
        <f t="shared" si="5"/>
        <v>3</v>
      </c>
      <c r="E85">
        <f>0</f>
        <v>0</v>
      </c>
      <c r="F85" s="2">
        <f t="shared" si="4"/>
        <v>0</v>
      </c>
    </row>
    <row r="86" spans="1:6" x14ac:dyDescent="0.25">
      <c r="A86" s="1">
        <v>44646</v>
      </c>
      <c r="B86">
        <v>0</v>
      </c>
      <c r="C86">
        <f t="shared" si="3"/>
        <v>0</v>
      </c>
      <c r="D86">
        <f t="shared" si="5"/>
        <v>4</v>
      </c>
      <c r="E86">
        <f>0</f>
        <v>0</v>
      </c>
      <c r="F86" s="2">
        <f t="shared" si="4"/>
        <v>0</v>
      </c>
    </row>
    <row r="87" spans="1:6" x14ac:dyDescent="0.25">
      <c r="A87" s="1">
        <v>44647</v>
      </c>
      <c r="B87">
        <v>0</v>
      </c>
      <c r="C87">
        <f t="shared" si="3"/>
        <v>0</v>
      </c>
      <c r="D87">
        <f t="shared" si="5"/>
        <v>5</v>
      </c>
      <c r="E87">
        <f>0</f>
        <v>0</v>
      </c>
      <c r="F87" s="2">
        <f t="shared" si="4"/>
        <v>0</v>
      </c>
    </row>
    <row r="88" spans="1:6" x14ac:dyDescent="0.25">
      <c r="A88" s="1">
        <v>44648</v>
      </c>
      <c r="B88">
        <v>0</v>
      </c>
      <c r="C88">
        <f t="shared" si="3"/>
        <v>0</v>
      </c>
      <c r="D88">
        <f t="shared" si="5"/>
        <v>6</v>
      </c>
      <c r="E88">
        <f>0</f>
        <v>0</v>
      </c>
      <c r="F88" s="2">
        <f t="shared" si="4"/>
        <v>0</v>
      </c>
    </row>
    <row r="89" spans="1:6" x14ac:dyDescent="0.25">
      <c r="A89" s="1">
        <v>44649</v>
      </c>
      <c r="B89">
        <v>0</v>
      </c>
      <c r="C89">
        <f t="shared" si="3"/>
        <v>0</v>
      </c>
      <c r="D89">
        <f t="shared" si="5"/>
        <v>7</v>
      </c>
      <c r="E89">
        <f>0</f>
        <v>0</v>
      </c>
      <c r="F89" s="2">
        <f t="shared" si="4"/>
        <v>0</v>
      </c>
    </row>
    <row r="90" spans="1:6" x14ac:dyDescent="0.25">
      <c r="A90" s="1">
        <v>44650</v>
      </c>
      <c r="B90">
        <v>0</v>
      </c>
      <c r="C90">
        <f t="shared" si="3"/>
        <v>0</v>
      </c>
      <c r="D90">
        <f t="shared" si="5"/>
        <v>8</v>
      </c>
      <c r="E90">
        <f>0</f>
        <v>0</v>
      </c>
      <c r="F90" s="2">
        <f t="shared" si="4"/>
        <v>0</v>
      </c>
    </row>
    <row r="91" spans="1:6" x14ac:dyDescent="0.25">
      <c r="A91" s="1">
        <v>44651</v>
      </c>
      <c r="B91">
        <v>207</v>
      </c>
      <c r="C91">
        <f t="shared" si="3"/>
        <v>1</v>
      </c>
      <c r="D91">
        <f t="shared" si="5"/>
        <v>0</v>
      </c>
      <c r="E91">
        <f>0</f>
        <v>0</v>
      </c>
      <c r="F91" s="2">
        <f t="shared" si="4"/>
        <v>0</v>
      </c>
    </row>
    <row r="92" spans="1:6" x14ac:dyDescent="0.25">
      <c r="A92" s="1">
        <v>44652</v>
      </c>
      <c r="B92">
        <v>1299</v>
      </c>
      <c r="C92">
        <f t="shared" si="3"/>
        <v>1</v>
      </c>
      <c r="D92">
        <f t="shared" si="5"/>
        <v>0</v>
      </c>
      <c r="E92">
        <v>1</v>
      </c>
      <c r="F92" s="2">
        <f t="shared" si="4"/>
        <v>0</v>
      </c>
    </row>
    <row r="93" spans="1:6" x14ac:dyDescent="0.25">
      <c r="A93" s="1">
        <v>44653</v>
      </c>
      <c r="B93">
        <v>218</v>
      </c>
      <c r="C93">
        <f t="shared" si="3"/>
        <v>1</v>
      </c>
      <c r="D93">
        <f t="shared" si="5"/>
        <v>0</v>
      </c>
      <c r="E93">
        <v>1</v>
      </c>
      <c r="F93" s="2">
        <f t="shared" si="4"/>
        <v>0</v>
      </c>
    </row>
    <row r="94" spans="1:6" x14ac:dyDescent="0.25">
      <c r="A94" s="1">
        <v>44654</v>
      </c>
      <c r="B94">
        <v>0</v>
      </c>
      <c r="C94">
        <f t="shared" si="3"/>
        <v>0</v>
      </c>
      <c r="D94">
        <f t="shared" si="5"/>
        <v>1</v>
      </c>
      <c r="E94">
        <v>1</v>
      </c>
      <c r="F94" s="2">
        <f t="shared" si="4"/>
        <v>0</v>
      </c>
    </row>
    <row r="95" spans="1:6" x14ac:dyDescent="0.25">
      <c r="A95" s="1">
        <v>44655</v>
      </c>
      <c r="B95">
        <v>0</v>
      </c>
      <c r="C95">
        <f t="shared" si="3"/>
        <v>0</v>
      </c>
      <c r="D95">
        <f t="shared" si="5"/>
        <v>2</v>
      </c>
      <c r="E95">
        <v>1</v>
      </c>
      <c r="F95" s="2">
        <f t="shared" si="4"/>
        <v>0</v>
      </c>
    </row>
    <row r="96" spans="1:6" x14ac:dyDescent="0.25">
      <c r="A96" s="1">
        <v>44656</v>
      </c>
      <c r="B96">
        <v>0</v>
      </c>
      <c r="C96">
        <f t="shared" si="3"/>
        <v>0</v>
      </c>
      <c r="D96">
        <f t="shared" si="5"/>
        <v>3</v>
      </c>
      <c r="E96">
        <v>1</v>
      </c>
      <c r="F96" s="2">
        <f t="shared" si="4"/>
        <v>0</v>
      </c>
    </row>
    <row r="97" spans="1:6" x14ac:dyDescent="0.25">
      <c r="A97" s="1">
        <v>44657</v>
      </c>
      <c r="B97">
        <v>220</v>
      </c>
      <c r="C97">
        <f t="shared" si="3"/>
        <v>1</v>
      </c>
      <c r="D97">
        <f t="shared" si="5"/>
        <v>0</v>
      </c>
      <c r="E97">
        <v>1</v>
      </c>
      <c r="F97" s="2">
        <f t="shared" si="4"/>
        <v>0</v>
      </c>
    </row>
    <row r="98" spans="1:6" x14ac:dyDescent="0.25">
      <c r="A98" s="1">
        <v>44658</v>
      </c>
      <c r="B98">
        <v>72</v>
      </c>
      <c r="C98">
        <f t="shared" si="3"/>
        <v>1</v>
      </c>
      <c r="D98">
        <f t="shared" si="5"/>
        <v>0</v>
      </c>
      <c r="E98">
        <v>1</v>
      </c>
      <c r="F98" s="2">
        <f t="shared" si="4"/>
        <v>0</v>
      </c>
    </row>
    <row r="99" spans="1:6" x14ac:dyDescent="0.25">
      <c r="A99" s="1">
        <v>44659</v>
      </c>
      <c r="B99">
        <v>0</v>
      </c>
      <c r="C99">
        <f t="shared" si="3"/>
        <v>0</v>
      </c>
      <c r="D99">
        <f t="shared" si="5"/>
        <v>1</v>
      </c>
      <c r="E99">
        <v>1</v>
      </c>
      <c r="F99" s="2">
        <f t="shared" si="4"/>
        <v>0</v>
      </c>
    </row>
    <row r="100" spans="1:6" x14ac:dyDescent="0.25">
      <c r="A100" s="1">
        <v>44660</v>
      </c>
      <c r="B100">
        <v>0</v>
      </c>
      <c r="C100">
        <f t="shared" si="3"/>
        <v>0</v>
      </c>
      <c r="D100">
        <f t="shared" si="5"/>
        <v>2</v>
      </c>
      <c r="E100">
        <v>1</v>
      </c>
      <c r="F100" s="2">
        <f t="shared" si="4"/>
        <v>0</v>
      </c>
    </row>
    <row r="101" spans="1:6" x14ac:dyDescent="0.25">
      <c r="A101" s="1">
        <v>44661</v>
      </c>
      <c r="B101">
        <v>0</v>
      </c>
      <c r="C101">
        <f t="shared" si="3"/>
        <v>0</v>
      </c>
      <c r="D101">
        <f t="shared" si="5"/>
        <v>3</v>
      </c>
      <c r="E101">
        <v>1</v>
      </c>
      <c r="F101" s="2">
        <f t="shared" si="4"/>
        <v>0</v>
      </c>
    </row>
    <row r="102" spans="1:6" x14ac:dyDescent="0.25">
      <c r="A102" s="1">
        <v>44662</v>
      </c>
      <c r="B102">
        <v>0</v>
      </c>
      <c r="C102">
        <f t="shared" si="3"/>
        <v>0</v>
      </c>
      <c r="D102">
        <f t="shared" si="5"/>
        <v>4</v>
      </c>
      <c r="E102">
        <v>1</v>
      </c>
      <c r="F102" s="2">
        <f t="shared" si="4"/>
        <v>0</v>
      </c>
    </row>
    <row r="103" spans="1:6" x14ac:dyDescent="0.25">
      <c r="A103" s="1">
        <v>44663</v>
      </c>
      <c r="B103">
        <v>0</v>
      </c>
      <c r="C103">
        <f t="shared" si="3"/>
        <v>0</v>
      </c>
      <c r="D103">
        <f t="shared" si="5"/>
        <v>5</v>
      </c>
      <c r="E103">
        <v>1</v>
      </c>
      <c r="F103" s="2">
        <f t="shared" si="4"/>
        <v>1</v>
      </c>
    </row>
    <row r="104" spans="1:6" x14ac:dyDescent="0.25">
      <c r="A104" s="1">
        <v>44664</v>
      </c>
      <c r="B104">
        <v>205</v>
      </c>
      <c r="C104">
        <f t="shared" si="3"/>
        <v>1</v>
      </c>
      <c r="D104">
        <f t="shared" si="5"/>
        <v>0</v>
      </c>
      <c r="E104">
        <v>1</v>
      </c>
      <c r="F104" s="2">
        <f t="shared" si="4"/>
        <v>0</v>
      </c>
    </row>
    <row r="105" spans="1:6" x14ac:dyDescent="0.25">
      <c r="A105" s="1">
        <v>44665</v>
      </c>
      <c r="B105">
        <v>0</v>
      </c>
      <c r="C105">
        <f t="shared" si="3"/>
        <v>0</v>
      </c>
      <c r="D105">
        <f t="shared" si="5"/>
        <v>1</v>
      </c>
      <c r="E105">
        <v>1</v>
      </c>
      <c r="F105" s="2">
        <f t="shared" si="4"/>
        <v>0</v>
      </c>
    </row>
    <row r="106" spans="1:6" x14ac:dyDescent="0.25">
      <c r="A106" s="1">
        <v>44666</v>
      </c>
      <c r="B106">
        <v>436</v>
      </c>
      <c r="C106">
        <f t="shared" si="3"/>
        <v>1</v>
      </c>
      <c r="D106">
        <f t="shared" si="5"/>
        <v>0</v>
      </c>
      <c r="E106">
        <v>1</v>
      </c>
      <c r="F106" s="2">
        <f t="shared" si="4"/>
        <v>0</v>
      </c>
    </row>
    <row r="107" spans="1:6" x14ac:dyDescent="0.25">
      <c r="A107" s="1">
        <v>44667</v>
      </c>
      <c r="B107">
        <v>622</v>
      </c>
      <c r="C107">
        <f t="shared" si="3"/>
        <v>1</v>
      </c>
      <c r="D107">
        <f t="shared" si="5"/>
        <v>0</v>
      </c>
      <c r="E107">
        <v>1</v>
      </c>
      <c r="F107" s="2">
        <f t="shared" si="4"/>
        <v>0</v>
      </c>
    </row>
    <row r="108" spans="1:6" x14ac:dyDescent="0.25">
      <c r="A108" s="1">
        <v>44668</v>
      </c>
      <c r="B108">
        <v>34</v>
      </c>
      <c r="C108">
        <f t="shared" si="3"/>
        <v>1</v>
      </c>
      <c r="D108">
        <f t="shared" si="5"/>
        <v>0</v>
      </c>
      <c r="E108">
        <v>1</v>
      </c>
      <c r="F108" s="2">
        <f t="shared" si="4"/>
        <v>0</v>
      </c>
    </row>
    <row r="109" spans="1:6" x14ac:dyDescent="0.25">
      <c r="A109" s="1">
        <v>44669</v>
      </c>
      <c r="B109">
        <v>0</v>
      </c>
      <c r="C109">
        <f t="shared" si="3"/>
        <v>0</v>
      </c>
      <c r="D109">
        <f t="shared" si="5"/>
        <v>1</v>
      </c>
      <c r="E109">
        <v>1</v>
      </c>
      <c r="F109" s="2">
        <f t="shared" si="4"/>
        <v>0</v>
      </c>
    </row>
    <row r="110" spans="1:6" x14ac:dyDescent="0.25">
      <c r="A110" s="1">
        <v>44670</v>
      </c>
      <c r="B110">
        <v>0</v>
      </c>
      <c r="C110">
        <f t="shared" si="3"/>
        <v>0</v>
      </c>
      <c r="D110">
        <f t="shared" si="5"/>
        <v>2</v>
      </c>
      <c r="E110">
        <v>1</v>
      </c>
      <c r="F110" s="2">
        <f t="shared" si="4"/>
        <v>0</v>
      </c>
    </row>
    <row r="111" spans="1:6" x14ac:dyDescent="0.25">
      <c r="A111" s="1">
        <v>44671</v>
      </c>
      <c r="B111">
        <v>0</v>
      </c>
      <c r="C111">
        <f t="shared" si="3"/>
        <v>0</v>
      </c>
      <c r="D111">
        <f t="shared" si="5"/>
        <v>3</v>
      </c>
      <c r="E111">
        <v>1</v>
      </c>
      <c r="F111" s="2">
        <f t="shared" si="4"/>
        <v>0</v>
      </c>
    </row>
    <row r="112" spans="1:6" x14ac:dyDescent="0.25">
      <c r="A112" s="1">
        <v>44672</v>
      </c>
      <c r="B112">
        <v>0</v>
      </c>
      <c r="C112">
        <f t="shared" si="3"/>
        <v>0</v>
      </c>
      <c r="D112">
        <f t="shared" si="5"/>
        <v>4</v>
      </c>
      <c r="E112">
        <v>1</v>
      </c>
      <c r="F112" s="2">
        <f t="shared" si="4"/>
        <v>0</v>
      </c>
    </row>
    <row r="113" spans="1:6" x14ac:dyDescent="0.25">
      <c r="A113" s="1">
        <v>44673</v>
      </c>
      <c r="B113">
        <v>0</v>
      </c>
      <c r="C113">
        <f t="shared" si="3"/>
        <v>0</v>
      </c>
      <c r="D113">
        <f t="shared" si="5"/>
        <v>5</v>
      </c>
      <c r="E113">
        <v>1</v>
      </c>
      <c r="F113" s="2">
        <f t="shared" si="4"/>
        <v>1</v>
      </c>
    </row>
    <row r="114" spans="1:6" x14ac:dyDescent="0.25">
      <c r="A114" s="1">
        <v>44674</v>
      </c>
      <c r="B114">
        <v>0</v>
      </c>
      <c r="C114">
        <f t="shared" si="3"/>
        <v>0</v>
      </c>
      <c r="D114">
        <f t="shared" si="5"/>
        <v>6</v>
      </c>
      <c r="E114">
        <v>1</v>
      </c>
      <c r="F114" s="2">
        <f t="shared" si="4"/>
        <v>0</v>
      </c>
    </row>
    <row r="115" spans="1:6" x14ac:dyDescent="0.25">
      <c r="A115" s="1">
        <v>44675</v>
      </c>
      <c r="B115">
        <v>0</v>
      </c>
      <c r="C115">
        <f t="shared" si="3"/>
        <v>0</v>
      </c>
      <c r="D115">
        <f t="shared" si="5"/>
        <v>7</v>
      </c>
      <c r="E115">
        <v>1</v>
      </c>
      <c r="F115" s="2">
        <f t="shared" si="4"/>
        <v>0</v>
      </c>
    </row>
    <row r="116" spans="1:6" x14ac:dyDescent="0.25">
      <c r="A116" s="1">
        <v>44676</v>
      </c>
      <c r="B116">
        <v>0</v>
      </c>
      <c r="C116">
        <f t="shared" si="3"/>
        <v>0</v>
      </c>
      <c r="D116">
        <f t="shared" si="5"/>
        <v>8</v>
      </c>
      <c r="E116">
        <v>1</v>
      </c>
      <c r="F116" s="2">
        <f t="shared" si="4"/>
        <v>0</v>
      </c>
    </row>
    <row r="117" spans="1:6" x14ac:dyDescent="0.25">
      <c r="A117" s="1">
        <v>44677</v>
      </c>
      <c r="B117">
        <v>0</v>
      </c>
      <c r="C117">
        <f t="shared" si="3"/>
        <v>0</v>
      </c>
      <c r="D117">
        <f t="shared" si="5"/>
        <v>9</v>
      </c>
      <c r="E117">
        <v>1</v>
      </c>
      <c r="F117" s="2">
        <f t="shared" si="4"/>
        <v>0</v>
      </c>
    </row>
    <row r="118" spans="1:6" x14ac:dyDescent="0.25">
      <c r="A118" s="1">
        <v>44678</v>
      </c>
      <c r="B118">
        <v>0</v>
      </c>
      <c r="C118">
        <f t="shared" si="3"/>
        <v>0</v>
      </c>
      <c r="D118">
        <f t="shared" si="5"/>
        <v>10</v>
      </c>
      <c r="E118">
        <v>1</v>
      </c>
      <c r="F118" s="2">
        <f t="shared" si="4"/>
        <v>1</v>
      </c>
    </row>
    <row r="119" spans="1:6" x14ac:dyDescent="0.25">
      <c r="A119" s="1">
        <v>44679</v>
      </c>
      <c r="B119">
        <v>36</v>
      </c>
      <c r="C119">
        <f t="shared" si="3"/>
        <v>1</v>
      </c>
      <c r="D119">
        <f t="shared" si="5"/>
        <v>0</v>
      </c>
      <c r="E119">
        <v>1</v>
      </c>
      <c r="F119" s="2">
        <f t="shared" si="4"/>
        <v>0</v>
      </c>
    </row>
    <row r="120" spans="1:6" x14ac:dyDescent="0.25">
      <c r="A120" s="1">
        <v>44680</v>
      </c>
      <c r="B120">
        <v>542</v>
      </c>
      <c r="C120">
        <f t="shared" si="3"/>
        <v>1</v>
      </c>
      <c r="D120">
        <f t="shared" si="5"/>
        <v>0</v>
      </c>
      <c r="E120">
        <v>1</v>
      </c>
      <c r="F120" s="2">
        <f t="shared" si="4"/>
        <v>0</v>
      </c>
    </row>
    <row r="121" spans="1:6" x14ac:dyDescent="0.25">
      <c r="A121" s="1">
        <v>44681</v>
      </c>
      <c r="B121">
        <v>529</v>
      </c>
      <c r="C121">
        <f t="shared" si="3"/>
        <v>1</v>
      </c>
      <c r="D121">
        <f t="shared" si="5"/>
        <v>0</v>
      </c>
      <c r="E121">
        <v>1</v>
      </c>
      <c r="F121" s="2">
        <f t="shared" si="4"/>
        <v>0</v>
      </c>
    </row>
    <row r="122" spans="1:6" x14ac:dyDescent="0.25">
      <c r="A122" s="1">
        <v>44682</v>
      </c>
      <c r="B122">
        <v>890</v>
      </c>
      <c r="C122">
        <f t="shared" si="3"/>
        <v>1</v>
      </c>
      <c r="D122">
        <f t="shared" si="5"/>
        <v>0</v>
      </c>
      <c r="E122">
        <v>1</v>
      </c>
      <c r="F122" s="2">
        <f t="shared" si="4"/>
        <v>0</v>
      </c>
    </row>
    <row r="123" spans="1:6" x14ac:dyDescent="0.25">
      <c r="A123" s="1">
        <v>44683</v>
      </c>
      <c r="B123">
        <v>609</v>
      </c>
      <c r="C123">
        <f t="shared" si="3"/>
        <v>1</v>
      </c>
      <c r="D123">
        <f t="shared" si="5"/>
        <v>0</v>
      </c>
      <c r="E123">
        <v>1</v>
      </c>
      <c r="F123" s="2">
        <f t="shared" si="4"/>
        <v>0</v>
      </c>
    </row>
    <row r="124" spans="1:6" x14ac:dyDescent="0.25">
      <c r="A124" s="1">
        <v>44684</v>
      </c>
      <c r="B124">
        <v>79</v>
      </c>
      <c r="C124">
        <f t="shared" si="3"/>
        <v>1</v>
      </c>
      <c r="D124">
        <f t="shared" si="5"/>
        <v>0</v>
      </c>
      <c r="E124">
        <v>1</v>
      </c>
      <c r="F124" s="2">
        <f t="shared" si="4"/>
        <v>0</v>
      </c>
    </row>
    <row r="125" spans="1:6" x14ac:dyDescent="0.25">
      <c r="A125" s="1">
        <v>44685</v>
      </c>
      <c r="B125">
        <v>0</v>
      </c>
      <c r="C125">
        <f t="shared" si="3"/>
        <v>0</v>
      </c>
      <c r="D125">
        <f t="shared" si="5"/>
        <v>1</v>
      </c>
      <c r="E125">
        <v>1</v>
      </c>
      <c r="F125" s="2">
        <f t="shared" si="4"/>
        <v>0</v>
      </c>
    </row>
    <row r="126" spans="1:6" x14ac:dyDescent="0.25">
      <c r="A126" s="1">
        <v>44686</v>
      </c>
      <c r="B126">
        <v>0</v>
      </c>
      <c r="C126">
        <f t="shared" si="3"/>
        <v>0</v>
      </c>
      <c r="D126">
        <f t="shared" si="5"/>
        <v>2</v>
      </c>
      <c r="E126">
        <v>1</v>
      </c>
      <c r="F126" s="2">
        <f t="shared" si="4"/>
        <v>0</v>
      </c>
    </row>
    <row r="127" spans="1:6" x14ac:dyDescent="0.25">
      <c r="A127" s="1">
        <v>44687</v>
      </c>
      <c r="B127">
        <v>0</v>
      </c>
      <c r="C127">
        <f t="shared" si="3"/>
        <v>0</v>
      </c>
      <c r="D127">
        <f t="shared" si="5"/>
        <v>3</v>
      </c>
      <c r="E127">
        <v>1</v>
      </c>
      <c r="F127" s="2">
        <f t="shared" si="4"/>
        <v>0</v>
      </c>
    </row>
    <row r="128" spans="1:6" x14ac:dyDescent="0.25">
      <c r="A128" s="1">
        <v>44688</v>
      </c>
      <c r="B128">
        <v>0</v>
      </c>
      <c r="C128">
        <f t="shared" si="3"/>
        <v>0</v>
      </c>
      <c r="D128">
        <f t="shared" si="5"/>
        <v>4</v>
      </c>
      <c r="E128">
        <v>1</v>
      </c>
      <c r="F128" s="2">
        <f t="shared" si="4"/>
        <v>0</v>
      </c>
    </row>
    <row r="129" spans="1:6" x14ac:dyDescent="0.25">
      <c r="A129" s="1">
        <v>44689</v>
      </c>
      <c r="B129">
        <v>0</v>
      </c>
      <c r="C129">
        <f t="shared" si="3"/>
        <v>0</v>
      </c>
      <c r="D129">
        <f t="shared" si="5"/>
        <v>5</v>
      </c>
      <c r="E129">
        <v>1</v>
      </c>
      <c r="F129" s="2">
        <f t="shared" si="4"/>
        <v>1</v>
      </c>
    </row>
    <row r="130" spans="1:6" x14ac:dyDescent="0.25">
      <c r="A130" s="1">
        <v>44690</v>
      </c>
      <c r="B130">
        <v>0</v>
      </c>
      <c r="C130">
        <f t="shared" ref="C130:C193" si="6">IF(B130=0,0,1)</f>
        <v>0</v>
      </c>
      <c r="D130">
        <f t="shared" si="5"/>
        <v>6</v>
      </c>
      <c r="E130">
        <v>1</v>
      </c>
      <c r="F130" s="2">
        <f t="shared" ref="F130:F193" si="7">IF(AND(D130&gt;=5, E130=1), IF(MOD(D130,5)=0,1,0),0)</f>
        <v>0</v>
      </c>
    </row>
    <row r="131" spans="1:6" x14ac:dyDescent="0.25">
      <c r="A131" s="1">
        <v>44691</v>
      </c>
      <c r="B131">
        <v>467</v>
      </c>
      <c r="C131">
        <f t="shared" si="6"/>
        <v>1</v>
      </c>
      <c r="D131">
        <f t="shared" si="5"/>
        <v>0</v>
      </c>
      <c r="E131">
        <v>1</v>
      </c>
      <c r="F131" s="2">
        <f t="shared" si="7"/>
        <v>0</v>
      </c>
    </row>
    <row r="132" spans="1:6" x14ac:dyDescent="0.25">
      <c r="A132" s="1">
        <v>44692</v>
      </c>
      <c r="B132">
        <v>234</v>
      </c>
      <c r="C132">
        <f t="shared" si="6"/>
        <v>1</v>
      </c>
      <c r="D132">
        <f t="shared" ref="D132:D195" si="8">IF(C132=0, D131+1,0)</f>
        <v>0</v>
      </c>
      <c r="E132">
        <v>1</v>
      </c>
      <c r="F132" s="2">
        <f t="shared" si="7"/>
        <v>0</v>
      </c>
    </row>
    <row r="133" spans="1:6" x14ac:dyDescent="0.25">
      <c r="A133" s="1">
        <v>44693</v>
      </c>
      <c r="B133">
        <v>0</v>
      </c>
      <c r="C133">
        <f t="shared" si="6"/>
        <v>0</v>
      </c>
      <c r="D133">
        <f t="shared" si="8"/>
        <v>1</v>
      </c>
      <c r="E133">
        <v>1</v>
      </c>
      <c r="F133" s="2">
        <f t="shared" si="7"/>
        <v>0</v>
      </c>
    </row>
    <row r="134" spans="1:6" x14ac:dyDescent="0.25">
      <c r="A134" s="1">
        <v>44694</v>
      </c>
      <c r="B134">
        <v>0</v>
      </c>
      <c r="C134">
        <f t="shared" si="6"/>
        <v>0</v>
      </c>
      <c r="D134">
        <f t="shared" si="8"/>
        <v>2</v>
      </c>
      <c r="E134">
        <v>1</v>
      </c>
      <c r="F134" s="2">
        <f t="shared" si="7"/>
        <v>0</v>
      </c>
    </row>
    <row r="135" spans="1:6" x14ac:dyDescent="0.25">
      <c r="A135" s="1">
        <v>44695</v>
      </c>
      <c r="B135">
        <v>0</v>
      </c>
      <c r="C135">
        <f t="shared" si="6"/>
        <v>0</v>
      </c>
      <c r="D135">
        <f t="shared" si="8"/>
        <v>3</v>
      </c>
      <c r="E135">
        <v>1</v>
      </c>
      <c r="F135" s="2">
        <f t="shared" si="7"/>
        <v>0</v>
      </c>
    </row>
    <row r="136" spans="1:6" x14ac:dyDescent="0.25">
      <c r="A136" s="1">
        <v>44696</v>
      </c>
      <c r="B136">
        <v>0</v>
      </c>
      <c r="C136">
        <f t="shared" si="6"/>
        <v>0</v>
      </c>
      <c r="D136">
        <f t="shared" si="8"/>
        <v>4</v>
      </c>
      <c r="E136">
        <v>1</v>
      </c>
      <c r="F136" s="2">
        <f t="shared" si="7"/>
        <v>0</v>
      </c>
    </row>
    <row r="137" spans="1:6" x14ac:dyDescent="0.25">
      <c r="A137" s="1">
        <v>44697</v>
      </c>
      <c r="B137">
        <v>65</v>
      </c>
      <c r="C137">
        <f t="shared" si="6"/>
        <v>1</v>
      </c>
      <c r="D137">
        <f t="shared" si="8"/>
        <v>0</v>
      </c>
      <c r="E137">
        <v>1</v>
      </c>
      <c r="F137" s="2">
        <f t="shared" si="7"/>
        <v>0</v>
      </c>
    </row>
    <row r="138" spans="1:6" x14ac:dyDescent="0.25">
      <c r="A138" s="1">
        <v>44698</v>
      </c>
      <c r="B138">
        <v>781</v>
      </c>
      <c r="C138">
        <f t="shared" si="6"/>
        <v>1</v>
      </c>
      <c r="D138">
        <f t="shared" si="8"/>
        <v>0</v>
      </c>
      <c r="E138">
        <v>1</v>
      </c>
      <c r="F138" s="2">
        <f t="shared" si="7"/>
        <v>0</v>
      </c>
    </row>
    <row r="139" spans="1:6" x14ac:dyDescent="0.25">
      <c r="A139" s="1">
        <v>44699</v>
      </c>
      <c r="B139">
        <v>778</v>
      </c>
      <c r="C139">
        <f t="shared" si="6"/>
        <v>1</v>
      </c>
      <c r="D139">
        <f t="shared" si="8"/>
        <v>0</v>
      </c>
      <c r="E139">
        <v>1</v>
      </c>
      <c r="F139" s="2">
        <f t="shared" si="7"/>
        <v>0</v>
      </c>
    </row>
    <row r="140" spans="1:6" x14ac:dyDescent="0.25">
      <c r="A140" s="1">
        <v>44700</v>
      </c>
      <c r="B140">
        <v>32</v>
      </c>
      <c r="C140">
        <f t="shared" si="6"/>
        <v>1</v>
      </c>
      <c r="D140">
        <f t="shared" si="8"/>
        <v>0</v>
      </c>
      <c r="E140">
        <v>1</v>
      </c>
      <c r="F140" s="2">
        <f t="shared" si="7"/>
        <v>0</v>
      </c>
    </row>
    <row r="141" spans="1:6" x14ac:dyDescent="0.25">
      <c r="A141" s="1">
        <v>44701</v>
      </c>
      <c r="B141">
        <v>0</v>
      </c>
      <c r="C141">
        <f t="shared" si="6"/>
        <v>0</v>
      </c>
      <c r="D141">
        <f t="shared" si="8"/>
        <v>1</v>
      </c>
      <c r="E141">
        <v>1</v>
      </c>
      <c r="F141" s="2">
        <f t="shared" si="7"/>
        <v>0</v>
      </c>
    </row>
    <row r="142" spans="1:6" x14ac:dyDescent="0.25">
      <c r="A142" s="1">
        <v>44702</v>
      </c>
      <c r="B142">
        <v>0</v>
      </c>
      <c r="C142">
        <f t="shared" si="6"/>
        <v>0</v>
      </c>
      <c r="D142">
        <f t="shared" si="8"/>
        <v>2</v>
      </c>
      <c r="E142">
        <v>1</v>
      </c>
      <c r="F142" s="2">
        <f t="shared" si="7"/>
        <v>0</v>
      </c>
    </row>
    <row r="143" spans="1:6" x14ac:dyDescent="0.25">
      <c r="A143" s="1">
        <v>44703</v>
      </c>
      <c r="B143">
        <v>0</v>
      </c>
      <c r="C143">
        <f t="shared" si="6"/>
        <v>0</v>
      </c>
      <c r="D143">
        <f t="shared" si="8"/>
        <v>3</v>
      </c>
      <c r="E143">
        <v>1</v>
      </c>
      <c r="F143" s="2">
        <f t="shared" si="7"/>
        <v>0</v>
      </c>
    </row>
    <row r="144" spans="1:6" x14ac:dyDescent="0.25">
      <c r="A144" s="1">
        <v>44704</v>
      </c>
      <c r="B144">
        <v>0</v>
      </c>
      <c r="C144">
        <f t="shared" si="6"/>
        <v>0</v>
      </c>
      <c r="D144">
        <f t="shared" si="8"/>
        <v>4</v>
      </c>
      <c r="E144">
        <v>1</v>
      </c>
      <c r="F144" s="2">
        <f t="shared" si="7"/>
        <v>0</v>
      </c>
    </row>
    <row r="145" spans="1:6" x14ac:dyDescent="0.25">
      <c r="A145" s="1">
        <v>44705</v>
      </c>
      <c r="B145">
        <v>0</v>
      </c>
      <c r="C145">
        <f t="shared" si="6"/>
        <v>0</v>
      </c>
      <c r="D145">
        <f t="shared" si="8"/>
        <v>5</v>
      </c>
      <c r="E145">
        <v>1</v>
      </c>
      <c r="F145" s="2">
        <f t="shared" si="7"/>
        <v>1</v>
      </c>
    </row>
    <row r="146" spans="1:6" x14ac:dyDescent="0.25">
      <c r="A146" s="1">
        <v>44706</v>
      </c>
      <c r="B146">
        <v>0</v>
      </c>
      <c r="C146">
        <f t="shared" si="6"/>
        <v>0</v>
      </c>
      <c r="D146">
        <f t="shared" si="8"/>
        <v>6</v>
      </c>
      <c r="E146">
        <v>1</v>
      </c>
      <c r="F146" s="2">
        <f t="shared" si="7"/>
        <v>0</v>
      </c>
    </row>
    <row r="147" spans="1:6" x14ac:dyDescent="0.25">
      <c r="A147" s="1">
        <v>44707</v>
      </c>
      <c r="B147">
        <v>0</v>
      </c>
      <c r="C147">
        <f t="shared" si="6"/>
        <v>0</v>
      </c>
      <c r="D147">
        <f t="shared" si="8"/>
        <v>7</v>
      </c>
      <c r="E147">
        <v>1</v>
      </c>
      <c r="F147" s="2">
        <f t="shared" si="7"/>
        <v>0</v>
      </c>
    </row>
    <row r="148" spans="1:6" x14ac:dyDescent="0.25">
      <c r="A148" s="1">
        <v>44708</v>
      </c>
      <c r="B148">
        <v>0</v>
      </c>
      <c r="C148">
        <f t="shared" si="6"/>
        <v>0</v>
      </c>
      <c r="D148">
        <f t="shared" si="8"/>
        <v>8</v>
      </c>
      <c r="E148">
        <v>1</v>
      </c>
      <c r="F148" s="2">
        <f t="shared" si="7"/>
        <v>0</v>
      </c>
    </row>
    <row r="149" spans="1:6" x14ac:dyDescent="0.25">
      <c r="A149" s="1">
        <v>44709</v>
      </c>
      <c r="B149">
        <v>0</v>
      </c>
      <c r="C149">
        <f t="shared" si="6"/>
        <v>0</v>
      </c>
      <c r="D149">
        <f t="shared" si="8"/>
        <v>9</v>
      </c>
      <c r="E149">
        <v>1</v>
      </c>
      <c r="F149" s="2">
        <f t="shared" si="7"/>
        <v>0</v>
      </c>
    </row>
    <row r="150" spans="1:6" x14ac:dyDescent="0.25">
      <c r="A150" s="1">
        <v>44710</v>
      </c>
      <c r="B150">
        <v>0</v>
      </c>
      <c r="C150">
        <f t="shared" si="6"/>
        <v>0</v>
      </c>
      <c r="D150">
        <f t="shared" si="8"/>
        <v>10</v>
      </c>
      <c r="E150">
        <v>1</v>
      </c>
      <c r="F150" s="2">
        <f t="shared" si="7"/>
        <v>1</v>
      </c>
    </row>
    <row r="151" spans="1:6" x14ac:dyDescent="0.25">
      <c r="A151" s="1">
        <v>44711</v>
      </c>
      <c r="B151">
        <v>0</v>
      </c>
      <c r="C151">
        <f t="shared" si="6"/>
        <v>0</v>
      </c>
      <c r="D151">
        <f t="shared" si="8"/>
        <v>11</v>
      </c>
      <c r="E151">
        <v>1</v>
      </c>
      <c r="F151" s="2">
        <f t="shared" si="7"/>
        <v>0</v>
      </c>
    </row>
    <row r="152" spans="1:6" x14ac:dyDescent="0.25">
      <c r="A152" s="1">
        <v>44712</v>
      </c>
      <c r="B152">
        <v>0</v>
      </c>
      <c r="C152">
        <f t="shared" si="6"/>
        <v>0</v>
      </c>
      <c r="D152">
        <f t="shared" si="8"/>
        <v>12</v>
      </c>
      <c r="E152">
        <v>1</v>
      </c>
      <c r="F152" s="2">
        <f t="shared" si="7"/>
        <v>0</v>
      </c>
    </row>
    <row r="153" spans="1:6" x14ac:dyDescent="0.25">
      <c r="A153" s="1">
        <v>44713</v>
      </c>
      <c r="B153">
        <v>0</v>
      </c>
      <c r="C153">
        <f t="shared" si="6"/>
        <v>0</v>
      </c>
      <c r="D153">
        <f t="shared" si="8"/>
        <v>13</v>
      </c>
      <c r="E153">
        <v>1</v>
      </c>
      <c r="F153" s="2">
        <f t="shared" si="7"/>
        <v>0</v>
      </c>
    </row>
    <row r="154" spans="1:6" x14ac:dyDescent="0.25">
      <c r="A154" s="1">
        <v>44714</v>
      </c>
      <c r="B154">
        <v>18</v>
      </c>
      <c r="C154">
        <f t="shared" si="6"/>
        <v>1</v>
      </c>
      <c r="D154">
        <f t="shared" si="8"/>
        <v>0</v>
      </c>
      <c r="E154">
        <v>1</v>
      </c>
      <c r="F154" s="2">
        <f t="shared" si="7"/>
        <v>0</v>
      </c>
    </row>
    <row r="155" spans="1:6" x14ac:dyDescent="0.25">
      <c r="A155" s="1">
        <v>44715</v>
      </c>
      <c r="B155">
        <v>525</v>
      </c>
      <c r="C155">
        <f t="shared" si="6"/>
        <v>1</v>
      </c>
      <c r="D155">
        <f t="shared" si="8"/>
        <v>0</v>
      </c>
      <c r="E155">
        <v>1</v>
      </c>
      <c r="F155" s="2">
        <f t="shared" si="7"/>
        <v>0</v>
      </c>
    </row>
    <row r="156" spans="1:6" x14ac:dyDescent="0.25">
      <c r="A156" s="1">
        <v>44716</v>
      </c>
      <c r="B156">
        <v>697</v>
      </c>
      <c r="C156">
        <f t="shared" si="6"/>
        <v>1</v>
      </c>
      <c r="D156">
        <f t="shared" si="8"/>
        <v>0</v>
      </c>
      <c r="E156">
        <v>1</v>
      </c>
      <c r="F156" s="2">
        <f t="shared" si="7"/>
        <v>0</v>
      </c>
    </row>
    <row r="157" spans="1:6" x14ac:dyDescent="0.25">
      <c r="A157" s="1">
        <v>44717</v>
      </c>
      <c r="B157">
        <v>786</v>
      </c>
      <c r="C157">
        <f t="shared" si="6"/>
        <v>1</v>
      </c>
      <c r="D157">
        <f t="shared" si="8"/>
        <v>0</v>
      </c>
      <c r="E157">
        <v>1</v>
      </c>
      <c r="F157" s="2">
        <f t="shared" si="7"/>
        <v>0</v>
      </c>
    </row>
    <row r="158" spans="1:6" x14ac:dyDescent="0.25">
      <c r="A158" s="1">
        <v>44718</v>
      </c>
      <c r="B158">
        <v>792</v>
      </c>
      <c r="C158">
        <f t="shared" si="6"/>
        <v>1</v>
      </c>
      <c r="D158">
        <f t="shared" si="8"/>
        <v>0</v>
      </c>
      <c r="E158">
        <v>1</v>
      </c>
      <c r="F158" s="2">
        <f t="shared" si="7"/>
        <v>0</v>
      </c>
    </row>
    <row r="159" spans="1:6" x14ac:dyDescent="0.25">
      <c r="A159" s="1">
        <v>44719</v>
      </c>
      <c r="B159">
        <v>0</v>
      </c>
      <c r="C159">
        <f t="shared" si="6"/>
        <v>0</v>
      </c>
      <c r="D159">
        <f t="shared" si="8"/>
        <v>1</v>
      </c>
      <c r="E159">
        <v>1</v>
      </c>
      <c r="F159" s="2">
        <f t="shared" si="7"/>
        <v>0</v>
      </c>
    </row>
    <row r="160" spans="1:6" x14ac:dyDescent="0.25">
      <c r="A160" s="1">
        <v>44720</v>
      </c>
      <c r="B160">
        <v>0</v>
      </c>
      <c r="C160">
        <f t="shared" si="6"/>
        <v>0</v>
      </c>
      <c r="D160">
        <f t="shared" si="8"/>
        <v>2</v>
      </c>
      <c r="E160">
        <v>1</v>
      </c>
      <c r="F160" s="2">
        <f t="shared" si="7"/>
        <v>0</v>
      </c>
    </row>
    <row r="161" spans="1:6" x14ac:dyDescent="0.25">
      <c r="A161" s="1">
        <v>44721</v>
      </c>
      <c r="B161">
        <v>0</v>
      </c>
      <c r="C161">
        <f t="shared" si="6"/>
        <v>0</v>
      </c>
      <c r="D161">
        <f t="shared" si="8"/>
        <v>3</v>
      </c>
      <c r="E161">
        <v>1</v>
      </c>
      <c r="F161" s="2">
        <f t="shared" si="7"/>
        <v>0</v>
      </c>
    </row>
    <row r="162" spans="1:6" x14ac:dyDescent="0.25">
      <c r="A162" s="1">
        <v>44722</v>
      </c>
      <c r="B162">
        <v>0</v>
      </c>
      <c r="C162">
        <f t="shared" si="6"/>
        <v>0</v>
      </c>
      <c r="D162">
        <f t="shared" si="8"/>
        <v>4</v>
      </c>
      <c r="E162">
        <v>1</v>
      </c>
      <c r="F162" s="2">
        <f t="shared" si="7"/>
        <v>0</v>
      </c>
    </row>
    <row r="163" spans="1:6" x14ac:dyDescent="0.25">
      <c r="A163" s="1">
        <v>44723</v>
      </c>
      <c r="B163">
        <v>0</v>
      </c>
      <c r="C163">
        <f t="shared" si="6"/>
        <v>0</v>
      </c>
      <c r="D163">
        <f t="shared" si="8"/>
        <v>5</v>
      </c>
      <c r="E163">
        <v>1</v>
      </c>
      <c r="F163" s="2">
        <f t="shared" si="7"/>
        <v>1</v>
      </c>
    </row>
    <row r="164" spans="1:6" x14ac:dyDescent="0.25">
      <c r="A164" s="1">
        <v>44724</v>
      </c>
      <c r="B164">
        <v>0</v>
      </c>
      <c r="C164">
        <f t="shared" si="6"/>
        <v>0</v>
      </c>
      <c r="D164">
        <f t="shared" si="8"/>
        <v>6</v>
      </c>
      <c r="E164">
        <v>1</v>
      </c>
      <c r="F164" s="2">
        <f t="shared" si="7"/>
        <v>0</v>
      </c>
    </row>
    <row r="165" spans="1:6" x14ac:dyDescent="0.25">
      <c r="A165" s="1">
        <v>44725</v>
      </c>
      <c r="B165">
        <v>0</v>
      </c>
      <c r="C165">
        <f t="shared" si="6"/>
        <v>0</v>
      </c>
      <c r="D165">
        <f t="shared" si="8"/>
        <v>7</v>
      </c>
      <c r="E165">
        <v>1</v>
      </c>
      <c r="F165" s="2">
        <f t="shared" si="7"/>
        <v>0</v>
      </c>
    </row>
    <row r="166" spans="1:6" x14ac:dyDescent="0.25">
      <c r="A166" s="1">
        <v>44726</v>
      </c>
      <c r="B166">
        <v>0</v>
      </c>
      <c r="C166">
        <f t="shared" si="6"/>
        <v>0</v>
      </c>
      <c r="D166">
        <f t="shared" si="8"/>
        <v>8</v>
      </c>
      <c r="E166">
        <v>1</v>
      </c>
      <c r="F166" s="2">
        <f t="shared" si="7"/>
        <v>0</v>
      </c>
    </row>
    <row r="167" spans="1:6" x14ac:dyDescent="0.25">
      <c r="A167" s="1">
        <v>44727</v>
      </c>
      <c r="B167">
        <v>0</v>
      </c>
      <c r="C167">
        <f t="shared" si="6"/>
        <v>0</v>
      </c>
      <c r="D167">
        <f t="shared" si="8"/>
        <v>9</v>
      </c>
      <c r="E167">
        <v>1</v>
      </c>
      <c r="F167" s="2">
        <f t="shared" si="7"/>
        <v>0</v>
      </c>
    </row>
    <row r="168" spans="1:6" x14ac:dyDescent="0.25">
      <c r="A168" s="1">
        <v>44728</v>
      </c>
      <c r="B168">
        <v>0</v>
      </c>
      <c r="C168">
        <f t="shared" si="6"/>
        <v>0</v>
      </c>
      <c r="D168">
        <f t="shared" si="8"/>
        <v>10</v>
      </c>
      <c r="E168">
        <v>1</v>
      </c>
      <c r="F168" s="2">
        <f t="shared" si="7"/>
        <v>1</v>
      </c>
    </row>
    <row r="169" spans="1:6" x14ac:dyDescent="0.25">
      <c r="A169" s="1">
        <v>44729</v>
      </c>
      <c r="B169">
        <v>998</v>
      </c>
      <c r="C169">
        <f t="shared" si="6"/>
        <v>1</v>
      </c>
      <c r="D169">
        <f t="shared" si="8"/>
        <v>0</v>
      </c>
      <c r="E169">
        <v>1</v>
      </c>
      <c r="F169" s="2">
        <f t="shared" si="7"/>
        <v>0</v>
      </c>
    </row>
    <row r="170" spans="1:6" x14ac:dyDescent="0.25">
      <c r="A170" s="1">
        <v>44730</v>
      </c>
      <c r="B170">
        <v>0</v>
      </c>
      <c r="C170">
        <f t="shared" si="6"/>
        <v>0</v>
      </c>
      <c r="D170">
        <f t="shared" si="8"/>
        <v>1</v>
      </c>
      <c r="E170">
        <v>1</v>
      </c>
      <c r="F170" s="2">
        <f t="shared" si="7"/>
        <v>0</v>
      </c>
    </row>
    <row r="171" spans="1:6" x14ac:dyDescent="0.25">
      <c r="A171" s="1">
        <v>44731</v>
      </c>
      <c r="B171">
        <v>0</v>
      </c>
      <c r="C171">
        <f t="shared" si="6"/>
        <v>0</v>
      </c>
      <c r="D171">
        <f t="shared" si="8"/>
        <v>2</v>
      </c>
      <c r="E171">
        <v>1</v>
      </c>
      <c r="F171" s="2">
        <f t="shared" si="7"/>
        <v>0</v>
      </c>
    </row>
    <row r="172" spans="1:6" x14ac:dyDescent="0.25">
      <c r="A172" s="1">
        <v>44732</v>
      </c>
      <c r="B172">
        <v>0</v>
      </c>
      <c r="C172">
        <f t="shared" si="6"/>
        <v>0</v>
      </c>
      <c r="D172">
        <f t="shared" si="8"/>
        <v>3</v>
      </c>
      <c r="E172">
        <v>1</v>
      </c>
      <c r="F172" s="2">
        <f t="shared" si="7"/>
        <v>0</v>
      </c>
    </row>
    <row r="173" spans="1:6" x14ac:dyDescent="0.25">
      <c r="A173" s="1">
        <v>44733</v>
      </c>
      <c r="B173">
        <v>0</v>
      </c>
      <c r="C173">
        <f t="shared" si="6"/>
        <v>0</v>
      </c>
      <c r="D173">
        <f t="shared" si="8"/>
        <v>4</v>
      </c>
      <c r="E173">
        <v>1</v>
      </c>
      <c r="F173" s="2">
        <f t="shared" si="7"/>
        <v>0</v>
      </c>
    </row>
    <row r="174" spans="1:6" x14ac:dyDescent="0.25">
      <c r="A174" s="1">
        <v>44734</v>
      </c>
      <c r="B174">
        <v>0</v>
      </c>
      <c r="C174">
        <f t="shared" si="6"/>
        <v>0</v>
      </c>
      <c r="D174">
        <f t="shared" si="8"/>
        <v>5</v>
      </c>
      <c r="E174">
        <v>1</v>
      </c>
      <c r="F174" s="2">
        <f t="shared" si="7"/>
        <v>1</v>
      </c>
    </row>
    <row r="175" spans="1:6" x14ac:dyDescent="0.25">
      <c r="A175" s="1">
        <v>44735</v>
      </c>
      <c r="B175">
        <v>0</v>
      </c>
      <c r="C175">
        <f t="shared" si="6"/>
        <v>0</v>
      </c>
      <c r="D175">
        <f t="shared" si="8"/>
        <v>6</v>
      </c>
      <c r="E175">
        <v>1</v>
      </c>
      <c r="F175" s="2">
        <f t="shared" si="7"/>
        <v>0</v>
      </c>
    </row>
    <row r="176" spans="1:6" x14ac:dyDescent="0.25">
      <c r="A176" s="1">
        <v>44736</v>
      </c>
      <c r="B176">
        <v>0</v>
      </c>
      <c r="C176">
        <f t="shared" si="6"/>
        <v>0</v>
      </c>
      <c r="D176">
        <f t="shared" si="8"/>
        <v>7</v>
      </c>
      <c r="E176">
        <v>1</v>
      </c>
      <c r="F176" s="2">
        <f t="shared" si="7"/>
        <v>0</v>
      </c>
    </row>
    <row r="177" spans="1:6" x14ac:dyDescent="0.25">
      <c r="A177" s="1">
        <v>44737</v>
      </c>
      <c r="B177">
        <v>0</v>
      </c>
      <c r="C177">
        <f t="shared" si="6"/>
        <v>0</v>
      </c>
      <c r="D177">
        <f t="shared" si="8"/>
        <v>8</v>
      </c>
      <c r="E177">
        <v>1</v>
      </c>
      <c r="F177" s="2">
        <f t="shared" si="7"/>
        <v>0</v>
      </c>
    </row>
    <row r="178" spans="1:6" x14ac:dyDescent="0.25">
      <c r="A178" s="1">
        <v>44738</v>
      </c>
      <c r="B178">
        <v>540</v>
      </c>
      <c r="C178">
        <f t="shared" si="6"/>
        <v>1</v>
      </c>
      <c r="D178">
        <f t="shared" si="8"/>
        <v>0</v>
      </c>
      <c r="E178">
        <v>1</v>
      </c>
      <c r="F178" s="2">
        <f t="shared" si="7"/>
        <v>0</v>
      </c>
    </row>
    <row r="179" spans="1:6" x14ac:dyDescent="0.25">
      <c r="A179" s="1">
        <v>44739</v>
      </c>
      <c r="B179">
        <v>607</v>
      </c>
      <c r="C179">
        <f t="shared" si="6"/>
        <v>1</v>
      </c>
      <c r="D179">
        <f t="shared" si="8"/>
        <v>0</v>
      </c>
      <c r="E179">
        <v>1</v>
      </c>
      <c r="F179" s="2">
        <f t="shared" si="7"/>
        <v>0</v>
      </c>
    </row>
    <row r="180" spans="1:6" x14ac:dyDescent="0.25">
      <c r="A180" s="1">
        <v>44740</v>
      </c>
      <c r="B180">
        <v>603</v>
      </c>
      <c r="C180">
        <f t="shared" si="6"/>
        <v>1</v>
      </c>
      <c r="D180">
        <f t="shared" si="8"/>
        <v>0</v>
      </c>
      <c r="E180">
        <v>1</v>
      </c>
      <c r="F180" s="2">
        <f t="shared" si="7"/>
        <v>0</v>
      </c>
    </row>
    <row r="181" spans="1:6" x14ac:dyDescent="0.25">
      <c r="A181" s="1">
        <v>44741</v>
      </c>
      <c r="B181">
        <v>0</v>
      </c>
      <c r="C181">
        <f t="shared" si="6"/>
        <v>0</v>
      </c>
      <c r="D181">
        <f t="shared" si="8"/>
        <v>1</v>
      </c>
      <c r="E181">
        <v>1</v>
      </c>
      <c r="F181" s="2">
        <f t="shared" si="7"/>
        <v>0</v>
      </c>
    </row>
    <row r="182" spans="1:6" x14ac:dyDescent="0.25">
      <c r="A182" s="1">
        <v>44742</v>
      </c>
      <c r="B182">
        <v>0</v>
      </c>
      <c r="C182">
        <f t="shared" si="6"/>
        <v>0</v>
      </c>
      <c r="D182">
        <f t="shared" si="8"/>
        <v>2</v>
      </c>
      <c r="E182">
        <v>1</v>
      </c>
      <c r="F182" s="2">
        <f t="shared" si="7"/>
        <v>0</v>
      </c>
    </row>
    <row r="183" spans="1:6" x14ac:dyDescent="0.25">
      <c r="A183" s="1">
        <v>44743</v>
      </c>
      <c r="B183">
        <v>0</v>
      </c>
      <c r="C183">
        <f t="shared" si="6"/>
        <v>0</v>
      </c>
      <c r="D183">
        <f t="shared" si="8"/>
        <v>3</v>
      </c>
      <c r="E183">
        <v>1</v>
      </c>
      <c r="F183" s="2">
        <f t="shared" si="7"/>
        <v>0</v>
      </c>
    </row>
    <row r="184" spans="1:6" x14ac:dyDescent="0.25">
      <c r="A184" s="1">
        <v>44744</v>
      </c>
      <c r="B184">
        <v>0</v>
      </c>
      <c r="C184">
        <f t="shared" si="6"/>
        <v>0</v>
      </c>
      <c r="D184">
        <f t="shared" si="8"/>
        <v>4</v>
      </c>
      <c r="E184">
        <v>1</v>
      </c>
      <c r="F184" s="2">
        <f t="shared" si="7"/>
        <v>0</v>
      </c>
    </row>
    <row r="185" spans="1:6" x14ac:dyDescent="0.25">
      <c r="A185" s="1">
        <v>44745</v>
      </c>
      <c r="B185">
        <v>0</v>
      </c>
      <c r="C185">
        <f t="shared" si="6"/>
        <v>0</v>
      </c>
      <c r="D185">
        <f t="shared" si="8"/>
        <v>5</v>
      </c>
      <c r="E185">
        <v>1</v>
      </c>
      <c r="F185" s="2">
        <f t="shared" si="7"/>
        <v>1</v>
      </c>
    </row>
    <row r="186" spans="1:6" x14ac:dyDescent="0.25">
      <c r="A186" s="1">
        <v>44746</v>
      </c>
      <c r="B186">
        <v>0</v>
      </c>
      <c r="C186">
        <f t="shared" si="6"/>
        <v>0</v>
      </c>
      <c r="D186">
        <f t="shared" si="8"/>
        <v>6</v>
      </c>
      <c r="E186">
        <v>1</v>
      </c>
      <c r="F186" s="2">
        <f t="shared" si="7"/>
        <v>0</v>
      </c>
    </row>
    <row r="187" spans="1:6" x14ac:dyDescent="0.25">
      <c r="A187" s="1">
        <v>44747</v>
      </c>
      <c r="B187">
        <v>0</v>
      </c>
      <c r="C187">
        <f t="shared" si="6"/>
        <v>0</v>
      </c>
      <c r="D187">
        <f t="shared" si="8"/>
        <v>7</v>
      </c>
      <c r="E187">
        <v>1</v>
      </c>
      <c r="F187" s="2">
        <f t="shared" si="7"/>
        <v>0</v>
      </c>
    </row>
    <row r="188" spans="1:6" x14ac:dyDescent="0.25">
      <c r="A188" s="1">
        <v>44748</v>
      </c>
      <c r="B188">
        <v>527</v>
      </c>
      <c r="C188">
        <f t="shared" si="6"/>
        <v>1</v>
      </c>
      <c r="D188">
        <f t="shared" si="8"/>
        <v>0</v>
      </c>
      <c r="E188">
        <v>1</v>
      </c>
      <c r="F188" s="2">
        <f t="shared" si="7"/>
        <v>0</v>
      </c>
    </row>
    <row r="189" spans="1:6" x14ac:dyDescent="0.25">
      <c r="A189" s="1">
        <v>44749</v>
      </c>
      <c r="B189">
        <v>619</v>
      </c>
      <c r="C189">
        <f t="shared" si="6"/>
        <v>1</v>
      </c>
      <c r="D189">
        <f t="shared" si="8"/>
        <v>0</v>
      </c>
      <c r="E189">
        <v>1</v>
      </c>
      <c r="F189" s="2">
        <f t="shared" si="7"/>
        <v>0</v>
      </c>
    </row>
    <row r="190" spans="1:6" x14ac:dyDescent="0.25">
      <c r="A190" s="1">
        <v>44750</v>
      </c>
      <c r="B190">
        <v>0</v>
      </c>
      <c r="C190">
        <f t="shared" si="6"/>
        <v>0</v>
      </c>
      <c r="D190">
        <f t="shared" si="8"/>
        <v>1</v>
      </c>
      <c r="E190">
        <v>1</v>
      </c>
      <c r="F190" s="2">
        <f t="shared" si="7"/>
        <v>0</v>
      </c>
    </row>
    <row r="191" spans="1:6" x14ac:dyDescent="0.25">
      <c r="A191" s="1">
        <v>44751</v>
      </c>
      <c r="B191">
        <v>0</v>
      </c>
      <c r="C191">
        <f t="shared" si="6"/>
        <v>0</v>
      </c>
      <c r="D191">
        <f t="shared" si="8"/>
        <v>2</v>
      </c>
      <c r="E191">
        <v>1</v>
      </c>
      <c r="F191" s="2">
        <f t="shared" si="7"/>
        <v>0</v>
      </c>
    </row>
    <row r="192" spans="1:6" x14ac:dyDescent="0.25">
      <c r="A192" s="1">
        <v>44752</v>
      </c>
      <c r="B192">
        <v>0</v>
      </c>
      <c r="C192">
        <f t="shared" si="6"/>
        <v>0</v>
      </c>
      <c r="D192">
        <f t="shared" si="8"/>
        <v>3</v>
      </c>
      <c r="E192">
        <v>1</v>
      </c>
      <c r="F192" s="2">
        <f t="shared" si="7"/>
        <v>0</v>
      </c>
    </row>
    <row r="193" spans="1:6" x14ac:dyDescent="0.25">
      <c r="A193" s="1">
        <v>44753</v>
      </c>
      <c r="B193">
        <v>170</v>
      </c>
      <c r="C193">
        <f t="shared" si="6"/>
        <v>1</v>
      </c>
      <c r="D193">
        <f t="shared" si="8"/>
        <v>0</v>
      </c>
      <c r="E193">
        <v>1</v>
      </c>
      <c r="F193" s="2">
        <f t="shared" si="7"/>
        <v>0</v>
      </c>
    </row>
    <row r="194" spans="1:6" x14ac:dyDescent="0.25">
      <c r="A194" s="1">
        <v>44754</v>
      </c>
      <c r="B194">
        <v>13</v>
      </c>
      <c r="C194">
        <f t="shared" ref="C194:C257" si="9">IF(B194=0,0,1)</f>
        <v>1</v>
      </c>
      <c r="D194">
        <f t="shared" si="8"/>
        <v>0</v>
      </c>
      <c r="E194">
        <v>1</v>
      </c>
      <c r="F194" s="2">
        <f t="shared" ref="F194:F257" si="10">IF(AND(D194&gt;=5, E194=1), IF(MOD(D194,5)=0,1,0),0)</f>
        <v>0</v>
      </c>
    </row>
    <row r="195" spans="1:6" x14ac:dyDescent="0.25">
      <c r="A195" s="1">
        <v>44755</v>
      </c>
      <c r="B195">
        <v>0</v>
      </c>
      <c r="C195">
        <f t="shared" si="9"/>
        <v>0</v>
      </c>
      <c r="D195">
        <f t="shared" si="8"/>
        <v>1</v>
      </c>
      <c r="E195">
        <v>1</v>
      </c>
      <c r="F195" s="2">
        <f t="shared" si="10"/>
        <v>0</v>
      </c>
    </row>
    <row r="196" spans="1:6" x14ac:dyDescent="0.25">
      <c r="A196" s="1">
        <v>44756</v>
      </c>
      <c r="B196">
        <v>0</v>
      </c>
      <c r="C196">
        <f t="shared" si="9"/>
        <v>0</v>
      </c>
      <c r="D196">
        <f t="shared" ref="D196:D259" si="11">IF(C196=0, D195+1,0)</f>
        <v>2</v>
      </c>
      <c r="E196">
        <v>1</v>
      </c>
      <c r="F196" s="2">
        <f t="shared" si="10"/>
        <v>0</v>
      </c>
    </row>
    <row r="197" spans="1:6" x14ac:dyDescent="0.25">
      <c r="A197" s="1">
        <v>44757</v>
      </c>
      <c r="B197">
        <v>0</v>
      </c>
      <c r="C197">
        <f t="shared" si="9"/>
        <v>0</v>
      </c>
      <c r="D197">
        <f t="shared" si="11"/>
        <v>3</v>
      </c>
      <c r="E197">
        <v>1</v>
      </c>
      <c r="F197" s="2">
        <f t="shared" si="10"/>
        <v>0</v>
      </c>
    </row>
    <row r="198" spans="1:6" x14ac:dyDescent="0.25">
      <c r="A198" s="1">
        <v>44758</v>
      </c>
      <c r="B198">
        <v>0</v>
      </c>
      <c r="C198">
        <f t="shared" si="9"/>
        <v>0</v>
      </c>
      <c r="D198">
        <f t="shared" si="11"/>
        <v>4</v>
      </c>
      <c r="E198">
        <v>1</v>
      </c>
      <c r="F198" s="2">
        <f t="shared" si="10"/>
        <v>0</v>
      </c>
    </row>
    <row r="199" spans="1:6" x14ac:dyDescent="0.25">
      <c r="A199" s="1">
        <v>44759</v>
      </c>
      <c r="B199">
        <v>518</v>
      </c>
      <c r="C199">
        <f t="shared" si="9"/>
        <v>1</v>
      </c>
      <c r="D199">
        <f t="shared" si="11"/>
        <v>0</v>
      </c>
      <c r="E199">
        <v>1</v>
      </c>
      <c r="F199" s="2">
        <f t="shared" si="10"/>
        <v>0</v>
      </c>
    </row>
    <row r="200" spans="1:6" x14ac:dyDescent="0.25">
      <c r="A200" s="1">
        <v>44760</v>
      </c>
      <c r="B200">
        <v>791</v>
      </c>
      <c r="C200">
        <f t="shared" si="9"/>
        <v>1</v>
      </c>
      <c r="D200">
        <f t="shared" si="11"/>
        <v>0</v>
      </c>
      <c r="E200">
        <v>1</v>
      </c>
      <c r="F200" s="2">
        <f t="shared" si="10"/>
        <v>0</v>
      </c>
    </row>
    <row r="201" spans="1:6" x14ac:dyDescent="0.25">
      <c r="A201" s="1">
        <v>44761</v>
      </c>
      <c r="B201">
        <v>673</v>
      </c>
      <c r="C201">
        <f t="shared" si="9"/>
        <v>1</v>
      </c>
      <c r="D201">
        <f t="shared" si="11"/>
        <v>0</v>
      </c>
      <c r="E201">
        <v>1</v>
      </c>
      <c r="F201" s="2">
        <f t="shared" si="10"/>
        <v>0</v>
      </c>
    </row>
    <row r="202" spans="1:6" x14ac:dyDescent="0.25">
      <c r="A202" s="1">
        <v>44762</v>
      </c>
      <c r="B202">
        <v>601</v>
      </c>
      <c r="C202">
        <f t="shared" si="9"/>
        <v>1</v>
      </c>
      <c r="D202">
        <f t="shared" si="11"/>
        <v>0</v>
      </c>
      <c r="E202">
        <v>1</v>
      </c>
      <c r="F202" s="2">
        <f t="shared" si="10"/>
        <v>0</v>
      </c>
    </row>
    <row r="203" spans="1:6" x14ac:dyDescent="0.25">
      <c r="A203" s="1">
        <v>44763</v>
      </c>
      <c r="B203">
        <v>612</v>
      </c>
      <c r="C203">
        <f t="shared" si="9"/>
        <v>1</v>
      </c>
      <c r="D203">
        <f t="shared" si="11"/>
        <v>0</v>
      </c>
      <c r="E203">
        <v>1</v>
      </c>
      <c r="F203" s="2">
        <f t="shared" si="10"/>
        <v>0</v>
      </c>
    </row>
    <row r="204" spans="1:6" x14ac:dyDescent="0.25">
      <c r="A204" s="1">
        <v>44764</v>
      </c>
      <c r="B204">
        <v>705</v>
      </c>
      <c r="C204">
        <f t="shared" si="9"/>
        <v>1</v>
      </c>
      <c r="D204">
        <f t="shared" si="11"/>
        <v>0</v>
      </c>
      <c r="E204">
        <v>1</v>
      </c>
      <c r="F204" s="2">
        <f t="shared" si="10"/>
        <v>0</v>
      </c>
    </row>
    <row r="205" spans="1:6" x14ac:dyDescent="0.25">
      <c r="A205" s="1">
        <v>44765</v>
      </c>
      <c r="B205">
        <v>0</v>
      </c>
      <c r="C205">
        <f t="shared" si="9"/>
        <v>0</v>
      </c>
      <c r="D205">
        <f t="shared" si="11"/>
        <v>1</v>
      </c>
      <c r="E205">
        <v>1</v>
      </c>
      <c r="F205" s="2">
        <f t="shared" si="10"/>
        <v>0</v>
      </c>
    </row>
    <row r="206" spans="1:6" x14ac:dyDescent="0.25">
      <c r="A206" s="1">
        <v>44766</v>
      </c>
      <c r="B206">
        <v>0</v>
      </c>
      <c r="C206">
        <f t="shared" si="9"/>
        <v>0</v>
      </c>
      <c r="D206">
        <f t="shared" si="11"/>
        <v>2</v>
      </c>
      <c r="E206">
        <v>1</v>
      </c>
      <c r="F206" s="2">
        <f t="shared" si="10"/>
        <v>0</v>
      </c>
    </row>
    <row r="207" spans="1:6" x14ac:dyDescent="0.25">
      <c r="A207" s="1">
        <v>44767</v>
      </c>
      <c r="B207">
        <v>1100</v>
      </c>
      <c r="C207">
        <f t="shared" si="9"/>
        <v>1</v>
      </c>
      <c r="D207">
        <f t="shared" si="11"/>
        <v>0</v>
      </c>
      <c r="E207">
        <v>1</v>
      </c>
      <c r="F207" s="2">
        <f t="shared" si="10"/>
        <v>0</v>
      </c>
    </row>
    <row r="208" spans="1:6" x14ac:dyDescent="0.25">
      <c r="A208" s="1">
        <v>44768</v>
      </c>
      <c r="B208">
        <v>118</v>
      </c>
      <c r="C208">
        <f t="shared" si="9"/>
        <v>1</v>
      </c>
      <c r="D208">
        <f t="shared" si="11"/>
        <v>0</v>
      </c>
      <c r="E208">
        <v>1</v>
      </c>
      <c r="F208" s="2">
        <f t="shared" si="10"/>
        <v>0</v>
      </c>
    </row>
    <row r="209" spans="1:6" x14ac:dyDescent="0.25">
      <c r="A209" s="1">
        <v>44769</v>
      </c>
      <c r="B209">
        <v>69</v>
      </c>
      <c r="C209">
        <f t="shared" si="9"/>
        <v>1</v>
      </c>
      <c r="D209">
        <f t="shared" si="11"/>
        <v>0</v>
      </c>
      <c r="E209">
        <v>1</v>
      </c>
      <c r="F209" s="2">
        <f t="shared" si="10"/>
        <v>0</v>
      </c>
    </row>
    <row r="210" spans="1:6" x14ac:dyDescent="0.25">
      <c r="A210" s="1">
        <v>44770</v>
      </c>
      <c r="B210">
        <v>0</v>
      </c>
      <c r="C210">
        <f t="shared" si="9"/>
        <v>0</v>
      </c>
      <c r="D210">
        <f t="shared" si="11"/>
        <v>1</v>
      </c>
      <c r="E210">
        <v>1</v>
      </c>
      <c r="F210" s="2">
        <f t="shared" si="10"/>
        <v>0</v>
      </c>
    </row>
    <row r="211" spans="1:6" x14ac:dyDescent="0.25">
      <c r="A211" s="1">
        <v>44771</v>
      </c>
      <c r="B211">
        <v>0</v>
      </c>
      <c r="C211">
        <f t="shared" si="9"/>
        <v>0</v>
      </c>
      <c r="D211">
        <f t="shared" si="11"/>
        <v>2</v>
      </c>
      <c r="E211">
        <v>1</v>
      </c>
      <c r="F211" s="2">
        <f t="shared" si="10"/>
        <v>0</v>
      </c>
    </row>
    <row r="212" spans="1:6" x14ac:dyDescent="0.25">
      <c r="A212" s="1">
        <v>44772</v>
      </c>
      <c r="B212">
        <v>0</v>
      </c>
      <c r="C212">
        <f t="shared" si="9"/>
        <v>0</v>
      </c>
      <c r="D212">
        <f t="shared" si="11"/>
        <v>3</v>
      </c>
      <c r="E212">
        <v>1</v>
      </c>
      <c r="F212" s="2">
        <f t="shared" si="10"/>
        <v>0</v>
      </c>
    </row>
    <row r="213" spans="1:6" x14ac:dyDescent="0.25">
      <c r="A213" s="1">
        <v>44773</v>
      </c>
      <c r="B213">
        <v>0</v>
      </c>
      <c r="C213">
        <f t="shared" si="9"/>
        <v>0</v>
      </c>
      <c r="D213">
        <f t="shared" si="11"/>
        <v>4</v>
      </c>
      <c r="E213">
        <v>1</v>
      </c>
      <c r="F213" s="2">
        <f t="shared" si="10"/>
        <v>0</v>
      </c>
    </row>
    <row r="214" spans="1:6" x14ac:dyDescent="0.25">
      <c r="A214" s="1">
        <v>44774</v>
      </c>
      <c r="B214">
        <v>0</v>
      </c>
      <c r="C214">
        <f t="shared" si="9"/>
        <v>0</v>
      </c>
      <c r="D214">
        <f t="shared" si="11"/>
        <v>5</v>
      </c>
      <c r="E214">
        <v>1</v>
      </c>
      <c r="F214" s="2">
        <f t="shared" si="10"/>
        <v>1</v>
      </c>
    </row>
    <row r="215" spans="1:6" x14ac:dyDescent="0.25">
      <c r="A215" s="1">
        <v>44775</v>
      </c>
      <c r="B215">
        <v>0</v>
      </c>
      <c r="C215">
        <f t="shared" si="9"/>
        <v>0</v>
      </c>
      <c r="D215">
        <f t="shared" si="11"/>
        <v>6</v>
      </c>
      <c r="E215">
        <v>1</v>
      </c>
      <c r="F215" s="2">
        <f t="shared" si="10"/>
        <v>0</v>
      </c>
    </row>
    <row r="216" spans="1:6" x14ac:dyDescent="0.25">
      <c r="A216" s="1">
        <v>44776</v>
      </c>
      <c r="B216">
        <v>0</v>
      </c>
      <c r="C216">
        <f t="shared" si="9"/>
        <v>0</v>
      </c>
      <c r="D216">
        <f t="shared" si="11"/>
        <v>7</v>
      </c>
      <c r="E216">
        <v>1</v>
      </c>
      <c r="F216" s="2">
        <f t="shared" si="10"/>
        <v>0</v>
      </c>
    </row>
    <row r="217" spans="1:6" x14ac:dyDescent="0.25">
      <c r="A217" s="1">
        <v>44777</v>
      </c>
      <c r="B217">
        <v>0</v>
      </c>
      <c r="C217">
        <f t="shared" si="9"/>
        <v>0</v>
      </c>
      <c r="D217">
        <f t="shared" si="11"/>
        <v>8</v>
      </c>
      <c r="E217">
        <v>1</v>
      </c>
      <c r="F217" s="2">
        <f t="shared" si="10"/>
        <v>0</v>
      </c>
    </row>
    <row r="218" spans="1:6" x14ac:dyDescent="0.25">
      <c r="A218" s="1">
        <v>44778</v>
      </c>
      <c r="B218">
        <v>0</v>
      </c>
      <c r="C218">
        <f t="shared" si="9"/>
        <v>0</v>
      </c>
      <c r="D218">
        <f t="shared" si="11"/>
        <v>9</v>
      </c>
      <c r="E218">
        <v>1</v>
      </c>
      <c r="F218" s="2">
        <f t="shared" si="10"/>
        <v>0</v>
      </c>
    </row>
    <row r="219" spans="1:6" x14ac:dyDescent="0.25">
      <c r="A219" s="1">
        <v>44779</v>
      </c>
      <c r="B219">
        <v>0</v>
      </c>
      <c r="C219">
        <f t="shared" si="9"/>
        <v>0</v>
      </c>
      <c r="D219">
        <f t="shared" si="11"/>
        <v>10</v>
      </c>
      <c r="E219">
        <v>1</v>
      </c>
      <c r="F219" s="2">
        <f t="shared" si="10"/>
        <v>1</v>
      </c>
    </row>
    <row r="220" spans="1:6" x14ac:dyDescent="0.25">
      <c r="A220" s="1">
        <v>44780</v>
      </c>
      <c r="B220">
        <v>0</v>
      </c>
      <c r="C220">
        <f t="shared" si="9"/>
        <v>0</v>
      </c>
      <c r="D220">
        <f t="shared" si="11"/>
        <v>11</v>
      </c>
      <c r="E220">
        <v>1</v>
      </c>
      <c r="F220" s="2">
        <f t="shared" si="10"/>
        <v>0</v>
      </c>
    </row>
    <row r="221" spans="1:6" x14ac:dyDescent="0.25">
      <c r="A221" s="1">
        <v>44781</v>
      </c>
      <c r="B221">
        <v>660</v>
      </c>
      <c r="C221">
        <f t="shared" si="9"/>
        <v>1</v>
      </c>
      <c r="D221">
        <f t="shared" si="11"/>
        <v>0</v>
      </c>
      <c r="E221">
        <v>1</v>
      </c>
      <c r="F221" s="2">
        <f t="shared" si="10"/>
        <v>0</v>
      </c>
    </row>
    <row r="222" spans="1:6" x14ac:dyDescent="0.25">
      <c r="A222" s="1">
        <v>44782</v>
      </c>
      <c r="B222">
        <v>1245</v>
      </c>
      <c r="C222">
        <f t="shared" si="9"/>
        <v>1</v>
      </c>
      <c r="D222">
        <f t="shared" si="11"/>
        <v>0</v>
      </c>
      <c r="E222">
        <v>1</v>
      </c>
      <c r="F222" s="2">
        <f t="shared" si="10"/>
        <v>0</v>
      </c>
    </row>
    <row r="223" spans="1:6" x14ac:dyDescent="0.25">
      <c r="A223" s="1">
        <v>44783</v>
      </c>
      <c r="B223">
        <v>745</v>
      </c>
      <c r="C223">
        <f t="shared" si="9"/>
        <v>1</v>
      </c>
      <c r="D223">
        <f t="shared" si="11"/>
        <v>0</v>
      </c>
      <c r="E223">
        <v>1</v>
      </c>
      <c r="F223" s="2">
        <f t="shared" si="10"/>
        <v>0</v>
      </c>
    </row>
    <row r="224" spans="1:6" x14ac:dyDescent="0.25">
      <c r="A224" s="6">
        <v>44784</v>
      </c>
      <c r="B224" s="5">
        <v>48</v>
      </c>
      <c r="C224" s="5">
        <f t="shared" si="9"/>
        <v>1</v>
      </c>
      <c r="D224" s="5">
        <f t="shared" si="11"/>
        <v>0</v>
      </c>
      <c r="E224">
        <v>1</v>
      </c>
      <c r="F224" s="2">
        <f t="shared" si="10"/>
        <v>0</v>
      </c>
    </row>
    <row r="225" spans="1:6" x14ac:dyDescent="0.25">
      <c r="A225" s="6">
        <v>44785</v>
      </c>
      <c r="B225" s="5">
        <v>0</v>
      </c>
      <c r="C225" s="5">
        <f t="shared" si="9"/>
        <v>0</v>
      </c>
      <c r="D225" s="5">
        <f t="shared" si="11"/>
        <v>1</v>
      </c>
      <c r="E225">
        <v>1</v>
      </c>
      <c r="F225" s="2">
        <f t="shared" si="10"/>
        <v>0</v>
      </c>
    </row>
    <row r="226" spans="1:6" x14ac:dyDescent="0.25">
      <c r="A226" s="6">
        <v>44786</v>
      </c>
      <c r="B226" s="5">
        <v>0</v>
      </c>
      <c r="C226" s="5">
        <f t="shared" si="9"/>
        <v>0</v>
      </c>
      <c r="D226" s="5">
        <f t="shared" si="11"/>
        <v>2</v>
      </c>
      <c r="E226">
        <v>1</v>
      </c>
      <c r="F226" s="2">
        <f t="shared" si="10"/>
        <v>0</v>
      </c>
    </row>
    <row r="227" spans="1:6" x14ac:dyDescent="0.25">
      <c r="A227" s="6">
        <v>44787</v>
      </c>
      <c r="B227" s="5">
        <v>0</v>
      </c>
      <c r="C227" s="5">
        <f t="shared" si="9"/>
        <v>0</v>
      </c>
      <c r="D227" s="5">
        <f t="shared" si="11"/>
        <v>3</v>
      </c>
      <c r="E227">
        <v>1</v>
      </c>
      <c r="F227" s="2">
        <f t="shared" si="10"/>
        <v>0</v>
      </c>
    </row>
    <row r="228" spans="1:6" x14ac:dyDescent="0.25">
      <c r="A228" s="6">
        <v>44788</v>
      </c>
      <c r="B228" s="5">
        <v>0</v>
      </c>
      <c r="C228" s="5">
        <f t="shared" si="9"/>
        <v>0</v>
      </c>
      <c r="D228" s="5">
        <f t="shared" si="11"/>
        <v>4</v>
      </c>
      <c r="E228">
        <v>1</v>
      </c>
      <c r="F228" s="2">
        <f t="shared" si="10"/>
        <v>0</v>
      </c>
    </row>
    <row r="229" spans="1:6" x14ac:dyDescent="0.25">
      <c r="A229" s="6">
        <v>44789</v>
      </c>
      <c r="B229" s="5">
        <v>0</v>
      </c>
      <c r="C229" s="5">
        <f t="shared" si="9"/>
        <v>0</v>
      </c>
      <c r="D229" s="5">
        <f t="shared" si="11"/>
        <v>5</v>
      </c>
      <c r="E229">
        <v>1</v>
      </c>
      <c r="F229" s="2">
        <f t="shared" si="10"/>
        <v>1</v>
      </c>
    </row>
    <row r="230" spans="1:6" x14ac:dyDescent="0.25">
      <c r="A230" s="6">
        <v>44790</v>
      </c>
      <c r="B230" s="5">
        <v>0</v>
      </c>
      <c r="C230" s="5">
        <f t="shared" si="9"/>
        <v>0</v>
      </c>
      <c r="D230" s="5">
        <f t="shared" si="11"/>
        <v>6</v>
      </c>
      <c r="E230">
        <v>1</v>
      </c>
      <c r="F230" s="2">
        <f t="shared" si="10"/>
        <v>0</v>
      </c>
    </row>
    <row r="231" spans="1:6" x14ac:dyDescent="0.25">
      <c r="A231" s="6">
        <v>44791</v>
      </c>
      <c r="B231" s="5">
        <v>0</v>
      </c>
      <c r="C231" s="5">
        <f t="shared" si="9"/>
        <v>0</v>
      </c>
      <c r="D231" s="5">
        <f t="shared" si="11"/>
        <v>7</v>
      </c>
      <c r="E231">
        <v>1</v>
      </c>
      <c r="F231" s="2">
        <f t="shared" si="10"/>
        <v>0</v>
      </c>
    </row>
    <row r="232" spans="1:6" x14ac:dyDescent="0.25">
      <c r="A232" s="6">
        <v>44792</v>
      </c>
      <c r="B232" s="5">
        <v>0</v>
      </c>
      <c r="C232" s="5">
        <f t="shared" si="9"/>
        <v>0</v>
      </c>
      <c r="D232" s="5">
        <f t="shared" si="11"/>
        <v>8</v>
      </c>
      <c r="E232">
        <v>1</v>
      </c>
      <c r="F232" s="2">
        <f t="shared" si="10"/>
        <v>0</v>
      </c>
    </row>
    <row r="233" spans="1:6" x14ac:dyDescent="0.25">
      <c r="A233" s="6">
        <v>44793</v>
      </c>
      <c r="B233" s="5">
        <v>0</v>
      </c>
      <c r="C233" s="5">
        <f t="shared" si="9"/>
        <v>0</v>
      </c>
      <c r="D233" s="5">
        <f t="shared" si="11"/>
        <v>9</v>
      </c>
      <c r="E233">
        <v>1</v>
      </c>
      <c r="F233" s="2">
        <f t="shared" si="10"/>
        <v>0</v>
      </c>
    </row>
    <row r="234" spans="1:6" x14ac:dyDescent="0.25">
      <c r="A234" s="6">
        <v>44794</v>
      </c>
      <c r="B234" s="5">
        <v>0</v>
      </c>
      <c r="C234" s="5">
        <f t="shared" si="9"/>
        <v>0</v>
      </c>
      <c r="D234" s="5">
        <f t="shared" si="11"/>
        <v>10</v>
      </c>
      <c r="E234">
        <v>1</v>
      </c>
      <c r="F234" s="2">
        <f t="shared" si="10"/>
        <v>1</v>
      </c>
    </row>
    <row r="235" spans="1:6" x14ac:dyDescent="0.25">
      <c r="A235" s="6">
        <v>44795</v>
      </c>
      <c r="B235" s="5">
        <v>0</v>
      </c>
      <c r="C235" s="5">
        <f t="shared" si="9"/>
        <v>0</v>
      </c>
      <c r="D235" s="5">
        <f t="shared" si="11"/>
        <v>11</v>
      </c>
      <c r="E235">
        <v>1</v>
      </c>
      <c r="F235" s="2">
        <f t="shared" si="10"/>
        <v>0</v>
      </c>
    </row>
    <row r="236" spans="1:6" x14ac:dyDescent="0.25">
      <c r="A236" s="6">
        <v>44796</v>
      </c>
      <c r="B236" s="5">
        <v>0</v>
      </c>
      <c r="C236" s="5">
        <f t="shared" si="9"/>
        <v>0</v>
      </c>
      <c r="D236" s="5">
        <f t="shared" si="11"/>
        <v>12</v>
      </c>
      <c r="E236">
        <v>1</v>
      </c>
      <c r="F236" s="2">
        <f t="shared" si="10"/>
        <v>0</v>
      </c>
    </row>
    <row r="237" spans="1:6" x14ac:dyDescent="0.25">
      <c r="A237" s="6">
        <v>44797</v>
      </c>
      <c r="B237" s="5">
        <v>0</v>
      </c>
      <c r="C237" s="5">
        <f t="shared" si="9"/>
        <v>0</v>
      </c>
      <c r="D237" s="5">
        <f t="shared" si="11"/>
        <v>13</v>
      </c>
      <c r="E237">
        <v>1</v>
      </c>
      <c r="F237" s="2">
        <f t="shared" si="10"/>
        <v>0</v>
      </c>
    </row>
    <row r="238" spans="1:6" x14ac:dyDescent="0.25">
      <c r="A238" s="6">
        <v>44798</v>
      </c>
      <c r="B238" s="5">
        <v>0</v>
      </c>
      <c r="C238" s="5">
        <f t="shared" si="9"/>
        <v>0</v>
      </c>
      <c r="D238" s="5">
        <f t="shared" si="11"/>
        <v>14</v>
      </c>
      <c r="E238">
        <v>1</v>
      </c>
      <c r="F238" s="2">
        <f t="shared" si="10"/>
        <v>0</v>
      </c>
    </row>
    <row r="239" spans="1:6" x14ac:dyDescent="0.25">
      <c r="A239" s="6">
        <v>44799</v>
      </c>
      <c r="B239" s="5">
        <v>0</v>
      </c>
      <c r="C239" s="5">
        <f t="shared" si="9"/>
        <v>0</v>
      </c>
      <c r="D239" s="5">
        <f t="shared" si="11"/>
        <v>15</v>
      </c>
      <c r="E239">
        <v>1</v>
      </c>
      <c r="F239" s="2">
        <f t="shared" si="10"/>
        <v>1</v>
      </c>
    </row>
    <row r="240" spans="1:6" x14ac:dyDescent="0.25">
      <c r="A240" s="6">
        <v>44800</v>
      </c>
      <c r="B240" s="5">
        <v>0</v>
      </c>
      <c r="C240" s="5">
        <f t="shared" si="9"/>
        <v>0</v>
      </c>
      <c r="D240" s="5">
        <f t="shared" si="11"/>
        <v>16</v>
      </c>
      <c r="E240">
        <v>1</v>
      </c>
      <c r="F240" s="2">
        <f t="shared" si="10"/>
        <v>0</v>
      </c>
    </row>
    <row r="241" spans="1:6" x14ac:dyDescent="0.25">
      <c r="A241" s="6">
        <v>44801</v>
      </c>
      <c r="B241" s="5">
        <v>0</v>
      </c>
      <c r="C241" s="5">
        <f t="shared" si="9"/>
        <v>0</v>
      </c>
      <c r="D241" s="5">
        <f t="shared" si="11"/>
        <v>17</v>
      </c>
      <c r="E241">
        <v>1</v>
      </c>
      <c r="F241" s="2">
        <f t="shared" si="10"/>
        <v>0</v>
      </c>
    </row>
    <row r="242" spans="1:6" x14ac:dyDescent="0.25">
      <c r="A242" s="6">
        <v>44802</v>
      </c>
      <c r="B242" s="5">
        <v>0</v>
      </c>
      <c r="C242" s="5">
        <f t="shared" si="9"/>
        <v>0</v>
      </c>
      <c r="D242" s="5">
        <f t="shared" si="11"/>
        <v>18</v>
      </c>
      <c r="E242">
        <v>1</v>
      </c>
      <c r="F242" s="2">
        <f t="shared" si="10"/>
        <v>0</v>
      </c>
    </row>
    <row r="243" spans="1:6" x14ac:dyDescent="0.25">
      <c r="A243" s="6">
        <v>44803</v>
      </c>
      <c r="B243" s="5">
        <v>0</v>
      </c>
      <c r="C243" s="5">
        <f t="shared" si="9"/>
        <v>0</v>
      </c>
      <c r="D243" s="5">
        <f t="shared" si="11"/>
        <v>19</v>
      </c>
      <c r="E243">
        <v>1</v>
      </c>
      <c r="F243" s="2">
        <f t="shared" si="10"/>
        <v>0</v>
      </c>
    </row>
    <row r="244" spans="1:6" x14ac:dyDescent="0.25">
      <c r="A244" s="6">
        <v>44804</v>
      </c>
      <c r="B244" s="5">
        <v>0</v>
      </c>
      <c r="C244" s="5">
        <f t="shared" si="9"/>
        <v>0</v>
      </c>
      <c r="D244" s="5">
        <f t="shared" si="11"/>
        <v>20</v>
      </c>
      <c r="E244">
        <v>1</v>
      </c>
      <c r="F244" s="2">
        <f t="shared" si="10"/>
        <v>1</v>
      </c>
    </row>
    <row r="245" spans="1:6" x14ac:dyDescent="0.25">
      <c r="A245" s="6">
        <v>44805</v>
      </c>
      <c r="B245" s="5">
        <v>0</v>
      </c>
      <c r="C245" s="5">
        <f t="shared" si="9"/>
        <v>0</v>
      </c>
      <c r="D245" s="5">
        <f t="shared" si="11"/>
        <v>21</v>
      </c>
      <c r="E245">
        <v>1</v>
      </c>
      <c r="F245" s="2">
        <f t="shared" si="10"/>
        <v>0</v>
      </c>
    </row>
    <row r="246" spans="1:6" x14ac:dyDescent="0.25">
      <c r="A246" s="6">
        <v>44806</v>
      </c>
      <c r="B246" s="5">
        <v>388</v>
      </c>
      <c r="C246" s="5">
        <f t="shared" si="9"/>
        <v>1</v>
      </c>
      <c r="D246" s="5">
        <f t="shared" si="11"/>
        <v>0</v>
      </c>
      <c r="E246">
        <v>1</v>
      </c>
      <c r="F246" s="2">
        <f t="shared" si="10"/>
        <v>0</v>
      </c>
    </row>
    <row r="247" spans="1:6" x14ac:dyDescent="0.25">
      <c r="A247" s="6">
        <v>44807</v>
      </c>
      <c r="B247" s="5">
        <v>415</v>
      </c>
      <c r="C247" s="5">
        <f t="shared" si="9"/>
        <v>1</v>
      </c>
      <c r="D247" s="5">
        <f t="shared" si="11"/>
        <v>0</v>
      </c>
      <c r="E247">
        <v>1</v>
      </c>
      <c r="F247" s="2">
        <f t="shared" si="10"/>
        <v>0</v>
      </c>
    </row>
    <row r="248" spans="1:6" x14ac:dyDescent="0.25">
      <c r="A248" s="1">
        <v>44808</v>
      </c>
      <c r="B248">
        <v>560</v>
      </c>
      <c r="C248">
        <f t="shared" si="9"/>
        <v>1</v>
      </c>
      <c r="D248">
        <f t="shared" si="11"/>
        <v>0</v>
      </c>
      <c r="E248">
        <v>1</v>
      </c>
      <c r="F248" s="2">
        <f t="shared" si="10"/>
        <v>0</v>
      </c>
    </row>
    <row r="249" spans="1:6" x14ac:dyDescent="0.25">
      <c r="A249" s="1">
        <v>44809</v>
      </c>
      <c r="B249">
        <v>467</v>
      </c>
      <c r="C249">
        <f t="shared" si="9"/>
        <v>1</v>
      </c>
      <c r="D249">
        <f t="shared" si="11"/>
        <v>0</v>
      </c>
      <c r="E249">
        <v>1</v>
      </c>
      <c r="F249" s="2">
        <f t="shared" si="10"/>
        <v>0</v>
      </c>
    </row>
    <row r="250" spans="1:6" x14ac:dyDescent="0.25">
      <c r="A250" s="1">
        <v>44810</v>
      </c>
      <c r="B250">
        <v>517</v>
      </c>
      <c r="C250">
        <f t="shared" si="9"/>
        <v>1</v>
      </c>
      <c r="D250">
        <f t="shared" si="11"/>
        <v>0</v>
      </c>
      <c r="E250">
        <v>1</v>
      </c>
      <c r="F250" s="2">
        <f t="shared" si="10"/>
        <v>0</v>
      </c>
    </row>
    <row r="251" spans="1:6" x14ac:dyDescent="0.25">
      <c r="A251" s="1">
        <v>44811</v>
      </c>
      <c r="B251">
        <v>552</v>
      </c>
      <c r="C251">
        <f t="shared" si="9"/>
        <v>1</v>
      </c>
      <c r="D251">
        <f t="shared" si="11"/>
        <v>0</v>
      </c>
      <c r="E251">
        <v>1</v>
      </c>
      <c r="F251" s="2">
        <f t="shared" si="10"/>
        <v>0</v>
      </c>
    </row>
    <row r="252" spans="1:6" x14ac:dyDescent="0.25">
      <c r="A252" s="1">
        <v>44812</v>
      </c>
      <c r="B252">
        <v>0</v>
      </c>
      <c r="C252">
        <f t="shared" si="9"/>
        <v>0</v>
      </c>
      <c r="D252">
        <f t="shared" si="11"/>
        <v>1</v>
      </c>
      <c r="E252">
        <v>1</v>
      </c>
      <c r="F252" s="2">
        <f t="shared" si="10"/>
        <v>0</v>
      </c>
    </row>
    <row r="253" spans="1:6" x14ac:dyDescent="0.25">
      <c r="A253" s="1">
        <v>44813</v>
      </c>
      <c r="B253">
        <v>0</v>
      </c>
      <c r="C253">
        <f t="shared" si="9"/>
        <v>0</v>
      </c>
      <c r="D253">
        <f t="shared" si="11"/>
        <v>2</v>
      </c>
      <c r="E253">
        <v>1</v>
      </c>
      <c r="F253" s="2">
        <f t="shared" si="10"/>
        <v>0</v>
      </c>
    </row>
    <row r="254" spans="1:6" x14ac:dyDescent="0.25">
      <c r="A254" s="1">
        <v>44814</v>
      </c>
      <c r="B254">
        <v>0</v>
      </c>
      <c r="C254">
        <f t="shared" si="9"/>
        <v>0</v>
      </c>
      <c r="D254">
        <f t="shared" si="11"/>
        <v>3</v>
      </c>
      <c r="E254">
        <v>1</v>
      </c>
      <c r="F254" s="2">
        <f t="shared" si="10"/>
        <v>0</v>
      </c>
    </row>
    <row r="255" spans="1:6" x14ac:dyDescent="0.25">
      <c r="A255" s="1">
        <v>44815</v>
      </c>
      <c r="B255">
        <v>0</v>
      </c>
      <c r="C255">
        <f t="shared" si="9"/>
        <v>0</v>
      </c>
      <c r="D255">
        <f t="shared" si="11"/>
        <v>4</v>
      </c>
      <c r="E255">
        <v>1</v>
      </c>
      <c r="F255" s="2">
        <f t="shared" si="10"/>
        <v>0</v>
      </c>
    </row>
    <row r="256" spans="1:6" x14ac:dyDescent="0.25">
      <c r="A256" s="1">
        <v>44816</v>
      </c>
      <c r="B256">
        <v>435</v>
      </c>
      <c r="C256">
        <f t="shared" si="9"/>
        <v>1</v>
      </c>
      <c r="D256">
        <f t="shared" si="11"/>
        <v>0</v>
      </c>
      <c r="E256">
        <v>1</v>
      </c>
      <c r="F256" s="2">
        <f t="shared" si="10"/>
        <v>0</v>
      </c>
    </row>
    <row r="257" spans="1:6" x14ac:dyDescent="0.25">
      <c r="A257" s="1">
        <v>44817</v>
      </c>
      <c r="B257">
        <v>406</v>
      </c>
      <c r="C257">
        <f t="shared" si="9"/>
        <v>1</v>
      </c>
      <c r="D257">
        <f t="shared" si="11"/>
        <v>0</v>
      </c>
      <c r="E257">
        <v>1</v>
      </c>
      <c r="F257" s="2">
        <f t="shared" si="10"/>
        <v>0</v>
      </c>
    </row>
    <row r="258" spans="1:6" x14ac:dyDescent="0.25">
      <c r="A258" s="1">
        <v>44818</v>
      </c>
      <c r="B258">
        <v>0</v>
      </c>
      <c r="C258">
        <f t="shared" ref="C258:C321" si="12">IF(B258=0,0,1)</f>
        <v>0</v>
      </c>
      <c r="D258">
        <f t="shared" si="11"/>
        <v>1</v>
      </c>
      <c r="E258">
        <v>1</v>
      </c>
      <c r="F258" s="2">
        <f t="shared" ref="F258:F321" si="13">IF(AND(D258&gt;=5, E258=1), IF(MOD(D258,5)=0,1,0),0)</f>
        <v>0</v>
      </c>
    </row>
    <row r="259" spans="1:6" x14ac:dyDescent="0.25">
      <c r="A259" s="1">
        <v>44819</v>
      </c>
      <c r="B259">
        <v>0</v>
      </c>
      <c r="C259">
        <f t="shared" si="12"/>
        <v>0</v>
      </c>
      <c r="D259">
        <f t="shared" si="11"/>
        <v>2</v>
      </c>
      <c r="E259">
        <v>1</v>
      </c>
      <c r="F259" s="2">
        <f t="shared" si="13"/>
        <v>0</v>
      </c>
    </row>
    <row r="260" spans="1:6" x14ac:dyDescent="0.25">
      <c r="A260" s="1">
        <v>44820</v>
      </c>
      <c r="B260">
        <v>0</v>
      </c>
      <c r="C260">
        <f t="shared" si="12"/>
        <v>0</v>
      </c>
      <c r="D260">
        <f t="shared" ref="D260:D323" si="14">IF(C260=0, D259+1,0)</f>
        <v>3</v>
      </c>
      <c r="E260">
        <v>1</v>
      </c>
      <c r="F260" s="2">
        <f t="shared" si="13"/>
        <v>0</v>
      </c>
    </row>
    <row r="261" spans="1:6" x14ac:dyDescent="0.25">
      <c r="A261" s="1">
        <v>44821</v>
      </c>
      <c r="B261">
        <v>0</v>
      </c>
      <c r="C261">
        <f t="shared" si="12"/>
        <v>0</v>
      </c>
      <c r="D261">
        <f t="shared" si="14"/>
        <v>4</v>
      </c>
      <c r="E261">
        <v>1</v>
      </c>
      <c r="F261" s="2">
        <f t="shared" si="13"/>
        <v>0</v>
      </c>
    </row>
    <row r="262" spans="1:6" x14ac:dyDescent="0.25">
      <c r="A262" s="1">
        <v>44822</v>
      </c>
      <c r="B262">
        <v>0</v>
      </c>
      <c r="C262">
        <f t="shared" si="12"/>
        <v>0</v>
      </c>
      <c r="D262">
        <f t="shared" si="14"/>
        <v>5</v>
      </c>
      <c r="E262">
        <v>1</v>
      </c>
      <c r="F262" s="2">
        <f t="shared" si="13"/>
        <v>1</v>
      </c>
    </row>
    <row r="263" spans="1:6" x14ac:dyDescent="0.25">
      <c r="A263" s="1">
        <v>44823</v>
      </c>
      <c r="B263">
        <v>353</v>
      </c>
      <c r="C263">
        <f t="shared" si="12"/>
        <v>1</v>
      </c>
      <c r="D263">
        <f t="shared" si="14"/>
        <v>0</v>
      </c>
      <c r="E263">
        <v>1</v>
      </c>
      <c r="F263" s="2">
        <f t="shared" si="13"/>
        <v>0</v>
      </c>
    </row>
    <row r="264" spans="1:6" x14ac:dyDescent="0.25">
      <c r="A264" s="1">
        <v>44824</v>
      </c>
      <c r="B264">
        <v>476</v>
      </c>
      <c r="C264">
        <f t="shared" si="12"/>
        <v>1</v>
      </c>
      <c r="D264">
        <f t="shared" si="14"/>
        <v>0</v>
      </c>
      <c r="E264">
        <v>1</v>
      </c>
      <c r="F264" s="2">
        <f t="shared" si="13"/>
        <v>0</v>
      </c>
    </row>
    <row r="265" spans="1:6" x14ac:dyDescent="0.25">
      <c r="A265" s="1">
        <v>44825</v>
      </c>
      <c r="B265">
        <v>383</v>
      </c>
      <c r="C265">
        <f t="shared" si="12"/>
        <v>1</v>
      </c>
      <c r="D265">
        <f t="shared" si="14"/>
        <v>0</v>
      </c>
      <c r="E265">
        <v>1</v>
      </c>
      <c r="F265" s="2">
        <f t="shared" si="13"/>
        <v>0</v>
      </c>
    </row>
    <row r="266" spans="1:6" x14ac:dyDescent="0.25">
      <c r="A266" s="1">
        <v>44826</v>
      </c>
      <c r="B266">
        <v>0</v>
      </c>
      <c r="C266">
        <f t="shared" si="12"/>
        <v>0</v>
      </c>
      <c r="D266">
        <f t="shared" si="14"/>
        <v>1</v>
      </c>
      <c r="E266">
        <v>1</v>
      </c>
      <c r="F266" s="2">
        <f t="shared" si="13"/>
        <v>0</v>
      </c>
    </row>
    <row r="267" spans="1:6" x14ac:dyDescent="0.25">
      <c r="A267" s="1">
        <v>44827</v>
      </c>
      <c r="B267">
        <v>0</v>
      </c>
      <c r="C267">
        <f t="shared" si="12"/>
        <v>0</v>
      </c>
      <c r="D267">
        <f t="shared" si="14"/>
        <v>2</v>
      </c>
      <c r="E267">
        <v>1</v>
      </c>
      <c r="F267" s="2">
        <f t="shared" si="13"/>
        <v>0</v>
      </c>
    </row>
    <row r="268" spans="1:6" x14ac:dyDescent="0.25">
      <c r="A268" s="1">
        <v>44828</v>
      </c>
      <c r="B268">
        <v>0</v>
      </c>
      <c r="C268">
        <f t="shared" si="12"/>
        <v>0</v>
      </c>
      <c r="D268">
        <f t="shared" si="14"/>
        <v>3</v>
      </c>
      <c r="E268">
        <v>1</v>
      </c>
      <c r="F268" s="2">
        <f t="shared" si="13"/>
        <v>0</v>
      </c>
    </row>
    <row r="269" spans="1:6" x14ac:dyDescent="0.25">
      <c r="A269" s="1">
        <v>44829</v>
      </c>
      <c r="B269">
        <v>0</v>
      </c>
      <c r="C269">
        <f t="shared" si="12"/>
        <v>0</v>
      </c>
      <c r="D269">
        <f t="shared" si="14"/>
        <v>4</v>
      </c>
      <c r="E269">
        <v>1</v>
      </c>
      <c r="F269" s="2">
        <f t="shared" si="13"/>
        <v>0</v>
      </c>
    </row>
    <row r="270" spans="1:6" x14ac:dyDescent="0.25">
      <c r="A270" s="1">
        <v>44830</v>
      </c>
      <c r="B270">
        <v>0</v>
      </c>
      <c r="C270">
        <f t="shared" si="12"/>
        <v>0</v>
      </c>
      <c r="D270">
        <f t="shared" si="14"/>
        <v>5</v>
      </c>
      <c r="E270">
        <v>1</v>
      </c>
      <c r="F270" s="2">
        <f t="shared" si="13"/>
        <v>1</v>
      </c>
    </row>
    <row r="271" spans="1:6" x14ac:dyDescent="0.25">
      <c r="A271" s="1">
        <v>44831</v>
      </c>
      <c r="B271">
        <v>0</v>
      </c>
      <c r="C271">
        <f t="shared" si="12"/>
        <v>0</v>
      </c>
      <c r="D271">
        <f t="shared" si="14"/>
        <v>6</v>
      </c>
      <c r="E271">
        <v>1</v>
      </c>
      <c r="F271" s="2">
        <f t="shared" si="13"/>
        <v>0</v>
      </c>
    </row>
    <row r="272" spans="1:6" x14ac:dyDescent="0.25">
      <c r="A272" s="1">
        <v>44832</v>
      </c>
      <c r="B272">
        <v>0</v>
      </c>
      <c r="C272">
        <f t="shared" si="12"/>
        <v>0</v>
      </c>
      <c r="D272">
        <f t="shared" si="14"/>
        <v>7</v>
      </c>
      <c r="E272">
        <v>1</v>
      </c>
      <c r="F272" s="2">
        <f t="shared" si="13"/>
        <v>0</v>
      </c>
    </row>
    <row r="273" spans="1:6" x14ac:dyDescent="0.25">
      <c r="A273" s="1">
        <v>44833</v>
      </c>
      <c r="B273">
        <v>302</v>
      </c>
      <c r="C273">
        <f t="shared" si="12"/>
        <v>1</v>
      </c>
      <c r="D273">
        <f t="shared" si="14"/>
        <v>0</v>
      </c>
      <c r="E273">
        <v>1</v>
      </c>
      <c r="F273" s="2">
        <f t="shared" si="13"/>
        <v>0</v>
      </c>
    </row>
    <row r="274" spans="1:6" x14ac:dyDescent="0.25">
      <c r="A274" s="1">
        <v>44834</v>
      </c>
      <c r="B274">
        <v>426</v>
      </c>
      <c r="C274">
        <f t="shared" si="12"/>
        <v>1</v>
      </c>
      <c r="D274">
        <f t="shared" si="14"/>
        <v>0</v>
      </c>
      <c r="E274">
        <v>1</v>
      </c>
      <c r="F274" s="2">
        <f t="shared" si="13"/>
        <v>0</v>
      </c>
    </row>
    <row r="275" spans="1:6" x14ac:dyDescent="0.25">
      <c r="A275" s="1">
        <v>44835</v>
      </c>
      <c r="B275">
        <v>456</v>
      </c>
      <c r="C275">
        <f t="shared" si="12"/>
        <v>1</v>
      </c>
      <c r="D275">
        <f t="shared" si="14"/>
        <v>0</v>
      </c>
      <c r="E275">
        <f>0</f>
        <v>0</v>
      </c>
      <c r="F275" s="2">
        <f t="shared" si="13"/>
        <v>0</v>
      </c>
    </row>
    <row r="276" spans="1:6" x14ac:dyDescent="0.25">
      <c r="A276" s="1">
        <v>44836</v>
      </c>
      <c r="B276">
        <v>568</v>
      </c>
      <c r="C276">
        <f t="shared" si="12"/>
        <v>1</v>
      </c>
      <c r="D276">
        <f t="shared" si="14"/>
        <v>0</v>
      </c>
      <c r="E276">
        <f>0</f>
        <v>0</v>
      </c>
      <c r="F276" s="2">
        <f t="shared" si="13"/>
        <v>0</v>
      </c>
    </row>
    <row r="277" spans="1:6" x14ac:dyDescent="0.25">
      <c r="A277" s="1">
        <v>44837</v>
      </c>
      <c r="B277">
        <v>1182</v>
      </c>
      <c r="C277">
        <f t="shared" si="12"/>
        <v>1</v>
      </c>
      <c r="D277">
        <f t="shared" si="14"/>
        <v>0</v>
      </c>
      <c r="E277">
        <f>0</f>
        <v>0</v>
      </c>
      <c r="F277" s="2">
        <f t="shared" si="13"/>
        <v>0</v>
      </c>
    </row>
    <row r="278" spans="1:6" x14ac:dyDescent="0.25">
      <c r="A278" s="1">
        <v>44838</v>
      </c>
      <c r="B278">
        <v>0</v>
      </c>
      <c r="C278">
        <f t="shared" si="12"/>
        <v>0</v>
      </c>
      <c r="D278">
        <f t="shared" si="14"/>
        <v>1</v>
      </c>
      <c r="E278">
        <f>0</f>
        <v>0</v>
      </c>
      <c r="F278" s="2">
        <f t="shared" si="13"/>
        <v>0</v>
      </c>
    </row>
    <row r="279" spans="1:6" x14ac:dyDescent="0.25">
      <c r="A279" s="1">
        <v>44839</v>
      </c>
      <c r="B279">
        <v>0</v>
      </c>
      <c r="C279">
        <f t="shared" si="12"/>
        <v>0</v>
      </c>
      <c r="D279">
        <f t="shared" si="14"/>
        <v>2</v>
      </c>
      <c r="E279">
        <f>0</f>
        <v>0</v>
      </c>
      <c r="F279" s="2">
        <f t="shared" si="13"/>
        <v>0</v>
      </c>
    </row>
    <row r="280" spans="1:6" x14ac:dyDescent="0.25">
      <c r="A280" s="1">
        <v>44840</v>
      </c>
      <c r="B280">
        <v>0</v>
      </c>
      <c r="C280">
        <f t="shared" si="12"/>
        <v>0</v>
      </c>
      <c r="D280">
        <f t="shared" si="14"/>
        <v>3</v>
      </c>
      <c r="E280">
        <f>0</f>
        <v>0</v>
      </c>
      <c r="F280" s="2">
        <f t="shared" si="13"/>
        <v>0</v>
      </c>
    </row>
    <row r="281" spans="1:6" x14ac:dyDescent="0.25">
      <c r="A281" s="1">
        <v>44841</v>
      </c>
      <c r="B281">
        <v>0</v>
      </c>
      <c r="C281">
        <f t="shared" si="12"/>
        <v>0</v>
      </c>
      <c r="D281">
        <f t="shared" si="14"/>
        <v>4</v>
      </c>
      <c r="E281">
        <f>0</f>
        <v>0</v>
      </c>
      <c r="F281" s="2">
        <f t="shared" si="13"/>
        <v>0</v>
      </c>
    </row>
    <row r="282" spans="1:6" x14ac:dyDescent="0.25">
      <c r="A282" s="1">
        <v>44842</v>
      </c>
      <c r="B282">
        <v>0</v>
      </c>
      <c r="C282">
        <f t="shared" si="12"/>
        <v>0</v>
      </c>
      <c r="D282">
        <f t="shared" si="14"/>
        <v>5</v>
      </c>
      <c r="E282">
        <f>0</f>
        <v>0</v>
      </c>
      <c r="F282" s="2">
        <f t="shared" si="13"/>
        <v>0</v>
      </c>
    </row>
    <row r="283" spans="1:6" x14ac:dyDescent="0.25">
      <c r="A283" s="1">
        <v>44843</v>
      </c>
      <c r="B283">
        <v>0</v>
      </c>
      <c r="C283">
        <f t="shared" si="12"/>
        <v>0</v>
      </c>
      <c r="D283">
        <f t="shared" si="14"/>
        <v>6</v>
      </c>
      <c r="E283">
        <f>0</f>
        <v>0</v>
      </c>
      <c r="F283" s="2">
        <f t="shared" si="13"/>
        <v>0</v>
      </c>
    </row>
    <row r="284" spans="1:6" x14ac:dyDescent="0.25">
      <c r="A284" s="1">
        <v>44844</v>
      </c>
      <c r="B284">
        <v>1170</v>
      </c>
      <c r="C284">
        <f t="shared" si="12"/>
        <v>1</v>
      </c>
      <c r="D284">
        <f t="shared" si="14"/>
        <v>0</v>
      </c>
      <c r="E284">
        <f>0</f>
        <v>0</v>
      </c>
      <c r="F284" s="2">
        <f t="shared" si="13"/>
        <v>0</v>
      </c>
    </row>
    <row r="285" spans="1:6" x14ac:dyDescent="0.25">
      <c r="A285" s="1">
        <v>44845</v>
      </c>
      <c r="B285">
        <v>695</v>
      </c>
      <c r="C285">
        <f t="shared" si="12"/>
        <v>1</v>
      </c>
      <c r="D285">
        <f t="shared" si="14"/>
        <v>0</v>
      </c>
      <c r="E285">
        <f>0</f>
        <v>0</v>
      </c>
      <c r="F285" s="2">
        <f t="shared" si="13"/>
        <v>0</v>
      </c>
    </row>
    <row r="286" spans="1:6" x14ac:dyDescent="0.25">
      <c r="A286" s="1">
        <v>44846</v>
      </c>
      <c r="B286">
        <v>644</v>
      </c>
      <c r="C286">
        <f t="shared" si="12"/>
        <v>1</v>
      </c>
      <c r="D286">
        <f t="shared" si="14"/>
        <v>0</v>
      </c>
      <c r="E286">
        <f>0</f>
        <v>0</v>
      </c>
      <c r="F286" s="2">
        <f t="shared" si="13"/>
        <v>0</v>
      </c>
    </row>
    <row r="287" spans="1:6" x14ac:dyDescent="0.25">
      <c r="A287" s="1">
        <v>44847</v>
      </c>
      <c r="B287">
        <v>0</v>
      </c>
      <c r="C287">
        <f t="shared" si="12"/>
        <v>0</v>
      </c>
      <c r="D287">
        <f t="shared" si="14"/>
        <v>1</v>
      </c>
      <c r="E287">
        <f>0</f>
        <v>0</v>
      </c>
      <c r="F287" s="2">
        <f t="shared" si="13"/>
        <v>0</v>
      </c>
    </row>
    <row r="288" spans="1:6" x14ac:dyDescent="0.25">
      <c r="A288" s="1">
        <v>44848</v>
      </c>
      <c r="B288">
        <v>0</v>
      </c>
      <c r="C288">
        <f t="shared" si="12"/>
        <v>0</v>
      </c>
      <c r="D288">
        <f t="shared" si="14"/>
        <v>2</v>
      </c>
      <c r="E288">
        <f>0</f>
        <v>0</v>
      </c>
      <c r="F288" s="2">
        <f t="shared" si="13"/>
        <v>0</v>
      </c>
    </row>
    <row r="289" spans="1:6" x14ac:dyDescent="0.25">
      <c r="A289" s="1">
        <v>44849</v>
      </c>
      <c r="B289">
        <v>0</v>
      </c>
      <c r="C289">
        <f t="shared" si="12"/>
        <v>0</v>
      </c>
      <c r="D289">
        <f t="shared" si="14"/>
        <v>3</v>
      </c>
      <c r="E289">
        <f>0</f>
        <v>0</v>
      </c>
      <c r="F289" s="2">
        <f t="shared" si="13"/>
        <v>0</v>
      </c>
    </row>
    <row r="290" spans="1:6" x14ac:dyDescent="0.25">
      <c r="A290" s="1">
        <v>44850</v>
      </c>
      <c r="B290">
        <v>0</v>
      </c>
      <c r="C290">
        <f t="shared" si="12"/>
        <v>0</v>
      </c>
      <c r="D290">
        <f t="shared" si="14"/>
        <v>4</v>
      </c>
      <c r="E290">
        <f>0</f>
        <v>0</v>
      </c>
      <c r="F290" s="2">
        <f t="shared" si="13"/>
        <v>0</v>
      </c>
    </row>
    <row r="291" spans="1:6" x14ac:dyDescent="0.25">
      <c r="A291" s="1">
        <v>44851</v>
      </c>
      <c r="B291">
        <v>0</v>
      </c>
      <c r="C291">
        <f t="shared" si="12"/>
        <v>0</v>
      </c>
      <c r="D291">
        <f t="shared" si="14"/>
        <v>5</v>
      </c>
      <c r="E291">
        <f>0</f>
        <v>0</v>
      </c>
      <c r="F291" s="2">
        <f t="shared" si="13"/>
        <v>0</v>
      </c>
    </row>
    <row r="292" spans="1:6" x14ac:dyDescent="0.25">
      <c r="A292" s="1">
        <v>44852</v>
      </c>
      <c r="B292">
        <v>0</v>
      </c>
      <c r="C292">
        <f t="shared" si="12"/>
        <v>0</v>
      </c>
      <c r="D292">
        <f t="shared" si="14"/>
        <v>6</v>
      </c>
      <c r="E292">
        <f>0</f>
        <v>0</v>
      </c>
      <c r="F292" s="2">
        <f t="shared" si="13"/>
        <v>0</v>
      </c>
    </row>
    <row r="293" spans="1:6" x14ac:dyDescent="0.25">
      <c r="A293" s="1">
        <v>44853</v>
      </c>
      <c r="B293">
        <v>0</v>
      </c>
      <c r="C293">
        <f t="shared" si="12"/>
        <v>0</v>
      </c>
      <c r="D293">
        <f t="shared" si="14"/>
        <v>7</v>
      </c>
      <c r="E293">
        <f>0</f>
        <v>0</v>
      </c>
      <c r="F293" s="2">
        <f t="shared" si="13"/>
        <v>0</v>
      </c>
    </row>
    <row r="294" spans="1:6" x14ac:dyDescent="0.25">
      <c r="A294" s="1">
        <v>44854</v>
      </c>
      <c r="B294">
        <v>0</v>
      </c>
      <c r="C294">
        <f t="shared" si="12"/>
        <v>0</v>
      </c>
      <c r="D294">
        <f t="shared" si="14"/>
        <v>8</v>
      </c>
      <c r="E294">
        <f>0</f>
        <v>0</v>
      </c>
      <c r="F294" s="2">
        <f t="shared" si="13"/>
        <v>0</v>
      </c>
    </row>
    <row r="295" spans="1:6" x14ac:dyDescent="0.25">
      <c r="A295" s="1">
        <v>44855</v>
      </c>
      <c r="B295">
        <v>0</v>
      </c>
      <c r="C295">
        <f t="shared" si="12"/>
        <v>0</v>
      </c>
      <c r="D295">
        <f t="shared" si="14"/>
        <v>9</v>
      </c>
      <c r="E295">
        <f>0</f>
        <v>0</v>
      </c>
      <c r="F295" s="2">
        <f t="shared" si="13"/>
        <v>0</v>
      </c>
    </row>
    <row r="296" spans="1:6" x14ac:dyDescent="0.25">
      <c r="A296" s="1">
        <v>44856</v>
      </c>
      <c r="B296">
        <v>1084</v>
      </c>
      <c r="C296">
        <f t="shared" si="12"/>
        <v>1</v>
      </c>
      <c r="D296">
        <f t="shared" si="14"/>
        <v>0</v>
      </c>
      <c r="E296">
        <f>0</f>
        <v>0</v>
      </c>
      <c r="F296" s="2">
        <f t="shared" si="13"/>
        <v>0</v>
      </c>
    </row>
    <row r="297" spans="1:6" x14ac:dyDescent="0.25">
      <c r="A297" s="1">
        <v>44857</v>
      </c>
      <c r="B297">
        <v>1423</v>
      </c>
      <c r="C297">
        <f t="shared" si="12"/>
        <v>1</v>
      </c>
      <c r="D297">
        <f t="shared" si="14"/>
        <v>0</v>
      </c>
      <c r="E297">
        <f>0</f>
        <v>0</v>
      </c>
      <c r="F297" s="2">
        <f t="shared" si="13"/>
        <v>0</v>
      </c>
    </row>
    <row r="298" spans="1:6" x14ac:dyDescent="0.25">
      <c r="A298" s="1">
        <v>44858</v>
      </c>
      <c r="B298">
        <v>1315</v>
      </c>
      <c r="C298">
        <f t="shared" si="12"/>
        <v>1</v>
      </c>
      <c r="D298">
        <f t="shared" si="14"/>
        <v>0</v>
      </c>
      <c r="E298">
        <f>0</f>
        <v>0</v>
      </c>
      <c r="F298" s="2">
        <f t="shared" si="13"/>
        <v>0</v>
      </c>
    </row>
    <row r="299" spans="1:6" x14ac:dyDescent="0.25">
      <c r="A299" s="1">
        <v>44859</v>
      </c>
      <c r="B299">
        <v>717</v>
      </c>
      <c r="C299">
        <f t="shared" si="12"/>
        <v>1</v>
      </c>
      <c r="D299">
        <f t="shared" si="14"/>
        <v>0</v>
      </c>
      <c r="E299">
        <f>0</f>
        <v>0</v>
      </c>
      <c r="F299" s="2">
        <f t="shared" si="13"/>
        <v>0</v>
      </c>
    </row>
    <row r="300" spans="1:6" x14ac:dyDescent="0.25">
      <c r="A300" s="1">
        <v>44860</v>
      </c>
      <c r="B300">
        <v>1398</v>
      </c>
      <c r="C300">
        <f t="shared" si="12"/>
        <v>1</v>
      </c>
      <c r="D300">
        <f t="shared" si="14"/>
        <v>0</v>
      </c>
      <c r="E300">
        <f>0</f>
        <v>0</v>
      </c>
      <c r="F300" s="2">
        <f t="shared" si="13"/>
        <v>0</v>
      </c>
    </row>
    <row r="301" spans="1:6" x14ac:dyDescent="0.25">
      <c r="A301" s="1">
        <v>44861</v>
      </c>
      <c r="B301">
        <v>913</v>
      </c>
      <c r="C301">
        <f t="shared" si="12"/>
        <v>1</v>
      </c>
      <c r="D301">
        <f t="shared" si="14"/>
        <v>0</v>
      </c>
      <c r="E301">
        <f>0</f>
        <v>0</v>
      </c>
      <c r="F301" s="2">
        <f t="shared" si="13"/>
        <v>0</v>
      </c>
    </row>
    <row r="302" spans="1:6" x14ac:dyDescent="0.25">
      <c r="A302" s="1">
        <v>44862</v>
      </c>
      <c r="B302">
        <v>660</v>
      </c>
      <c r="C302">
        <f t="shared" si="12"/>
        <v>1</v>
      </c>
      <c r="D302">
        <f t="shared" si="14"/>
        <v>0</v>
      </c>
      <c r="E302">
        <f>0</f>
        <v>0</v>
      </c>
      <c r="F302" s="2">
        <f t="shared" si="13"/>
        <v>0</v>
      </c>
    </row>
    <row r="303" spans="1:6" x14ac:dyDescent="0.25">
      <c r="A303" s="1">
        <v>44863</v>
      </c>
      <c r="B303">
        <v>0</v>
      </c>
      <c r="C303">
        <f t="shared" si="12"/>
        <v>0</v>
      </c>
      <c r="D303">
        <f t="shared" si="14"/>
        <v>1</v>
      </c>
      <c r="E303">
        <f>0</f>
        <v>0</v>
      </c>
      <c r="F303" s="2">
        <f t="shared" si="13"/>
        <v>0</v>
      </c>
    </row>
    <row r="304" spans="1:6" x14ac:dyDescent="0.25">
      <c r="A304" s="1">
        <v>44864</v>
      </c>
      <c r="B304">
        <v>0</v>
      </c>
      <c r="C304">
        <f t="shared" si="12"/>
        <v>0</v>
      </c>
      <c r="D304">
        <f t="shared" si="14"/>
        <v>2</v>
      </c>
      <c r="E304">
        <f>0</f>
        <v>0</v>
      </c>
      <c r="F304" s="2">
        <f t="shared" si="13"/>
        <v>0</v>
      </c>
    </row>
    <row r="305" spans="1:6" x14ac:dyDescent="0.25">
      <c r="A305" s="1">
        <v>44865</v>
      </c>
      <c r="B305">
        <v>0</v>
      </c>
      <c r="C305">
        <f t="shared" si="12"/>
        <v>0</v>
      </c>
      <c r="D305">
        <f t="shared" si="14"/>
        <v>3</v>
      </c>
      <c r="E305">
        <f>0</f>
        <v>0</v>
      </c>
      <c r="F305" s="2">
        <f t="shared" si="13"/>
        <v>0</v>
      </c>
    </row>
    <row r="306" spans="1:6" x14ac:dyDescent="0.25">
      <c r="A306" s="1">
        <v>44866</v>
      </c>
      <c r="B306">
        <v>0</v>
      </c>
      <c r="C306">
        <f t="shared" si="12"/>
        <v>0</v>
      </c>
      <c r="D306">
        <f t="shared" si="14"/>
        <v>4</v>
      </c>
      <c r="E306">
        <f>0</f>
        <v>0</v>
      </c>
      <c r="F306" s="2">
        <f t="shared" si="13"/>
        <v>0</v>
      </c>
    </row>
    <row r="307" spans="1:6" x14ac:dyDescent="0.25">
      <c r="A307" s="1">
        <v>44867</v>
      </c>
      <c r="B307">
        <v>0</v>
      </c>
      <c r="C307">
        <f t="shared" si="12"/>
        <v>0</v>
      </c>
      <c r="D307">
        <f t="shared" si="14"/>
        <v>5</v>
      </c>
      <c r="E307">
        <f>0</f>
        <v>0</v>
      </c>
      <c r="F307" s="2">
        <f t="shared" si="13"/>
        <v>0</v>
      </c>
    </row>
    <row r="308" spans="1:6" x14ac:dyDescent="0.25">
      <c r="A308" s="1">
        <v>44868</v>
      </c>
      <c r="B308">
        <v>935</v>
      </c>
      <c r="C308">
        <f t="shared" si="12"/>
        <v>1</v>
      </c>
      <c r="D308">
        <f t="shared" si="14"/>
        <v>0</v>
      </c>
      <c r="E308">
        <f>0</f>
        <v>0</v>
      </c>
      <c r="F308" s="2">
        <f t="shared" si="13"/>
        <v>0</v>
      </c>
    </row>
    <row r="309" spans="1:6" x14ac:dyDescent="0.25">
      <c r="A309" s="1">
        <v>44869</v>
      </c>
      <c r="B309">
        <v>648</v>
      </c>
      <c r="C309">
        <f t="shared" si="12"/>
        <v>1</v>
      </c>
      <c r="D309">
        <f t="shared" si="14"/>
        <v>0</v>
      </c>
      <c r="E309">
        <f>0</f>
        <v>0</v>
      </c>
      <c r="F309" s="2">
        <f t="shared" si="13"/>
        <v>0</v>
      </c>
    </row>
    <row r="310" spans="1:6" x14ac:dyDescent="0.25">
      <c r="A310" s="1">
        <v>44870</v>
      </c>
      <c r="B310">
        <v>793</v>
      </c>
      <c r="C310">
        <f t="shared" si="12"/>
        <v>1</v>
      </c>
      <c r="D310">
        <f t="shared" si="14"/>
        <v>0</v>
      </c>
      <c r="E310">
        <f>0</f>
        <v>0</v>
      </c>
      <c r="F310" s="2">
        <f t="shared" si="13"/>
        <v>0</v>
      </c>
    </row>
    <row r="311" spans="1:6" x14ac:dyDescent="0.25">
      <c r="A311" s="1">
        <v>44871</v>
      </c>
      <c r="B311">
        <v>1276</v>
      </c>
      <c r="C311">
        <f t="shared" si="12"/>
        <v>1</v>
      </c>
      <c r="D311">
        <f t="shared" si="14"/>
        <v>0</v>
      </c>
      <c r="E311">
        <f>0</f>
        <v>0</v>
      </c>
      <c r="F311" s="2">
        <f t="shared" si="13"/>
        <v>0</v>
      </c>
    </row>
    <row r="312" spans="1:6" x14ac:dyDescent="0.25">
      <c r="A312" s="1">
        <v>44872</v>
      </c>
      <c r="B312">
        <v>1234</v>
      </c>
      <c r="C312">
        <f t="shared" si="12"/>
        <v>1</v>
      </c>
      <c r="D312">
        <f t="shared" si="14"/>
        <v>0</v>
      </c>
      <c r="E312">
        <f>0</f>
        <v>0</v>
      </c>
      <c r="F312" s="2">
        <f t="shared" si="13"/>
        <v>0</v>
      </c>
    </row>
    <row r="313" spans="1:6" x14ac:dyDescent="0.25">
      <c r="A313" s="1">
        <v>44873</v>
      </c>
      <c r="B313">
        <v>1302</v>
      </c>
      <c r="C313">
        <f t="shared" si="12"/>
        <v>1</v>
      </c>
      <c r="D313">
        <f t="shared" si="14"/>
        <v>0</v>
      </c>
      <c r="E313">
        <f>0</f>
        <v>0</v>
      </c>
      <c r="F313" s="2">
        <f t="shared" si="13"/>
        <v>0</v>
      </c>
    </row>
    <row r="314" spans="1:6" x14ac:dyDescent="0.25">
      <c r="A314" s="1">
        <v>44874</v>
      </c>
      <c r="B314">
        <v>1316</v>
      </c>
      <c r="C314">
        <f t="shared" si="12"/>
        <v>1</v>
      </c>
      <c r="D314">
        <f t="shared" si="14"/>
        <v>0</v>
      </c>
      <c r="E314">
        <f>0</f>
        <v>0</v>
      </c>
      <c r="F314" s="2">
        <f t="shared" si="13"/>
        <v>0</v>
      </c>
    </row>
    <row r="315" spans="1:6" x14ac:dyDescent="0.25">
      <c r="A315" s="1">
        <v>44875</v>
      </c>
      <c r="B315">
        <v>1463</v>
      </c>
      <c r="C315">
        <f t="shared" si="12"/>
        <v>1</v>
      </c>
      <c r="D315">
        <f t="shared" si="14"/>
        <v>0</v>
      </c>
      <c r="E315">
        <f>0</f>
        <v>0</v>
      </c>
      <c r="F315" s="2">
        <f t="shared" si="13"/>
        <v>0</v>
      </c>
    </row>
    <row r="316" spans="1:6" x14ac:dyDescent="0.25">
      <c r="A316" s="1">
        <v>44876</v>
      </c>
      <c r="B316">
        <v>771</v>
      </c>
      <c r="C316">
        <f t="shared" si="12"/>
        <v>1</v>
      </c>
      <c r="D316">
        <f t="shared" si="14"/>
        <v>0</v>
      </c>
      <c r="E316">
        <f>0</f>
        <v>0</v>
      </c>
      <c r="F316" s="2">
        <f t="shared" si="13"/>
        <v>0</v>
      </c>
    </row>
    <row r="317" spans="1:6" x14ac:dyDescent="0.25">
      <c r="A317" s="1">
        <v>44877</v>
      </c>
      <c r="B317">
        <v>0</v>
      </c>
      <c r="C317">
        <f t="shared" si="12"/>
        <v>0</v>
      </c>
      <c r="D317">
        <f t="shared" si="14"/>
        <v>1</v>
      </c>
      <c r="E317">
        <f>0</f>
        <v>0</v>
      </c>
      <c r="F317" s="2">
        <f t="shared" si="13"/>
        <v>0</v>
      </c>
    </row>
    <row r="318" spans="1:6" x14ac:dyDescent="0.25">
      <c r="A318" s="1">
        <v>44878</v>
      </c>
      <c r="B318">
        <v>0</v>
      </c>
      <c r="C318">
        <f t="shared" si="12"/>
        <v>0</v>
      </c>
      <c r="D318">
        <f t="shared" si="14"/>
        <v>2</v>
      </c>
      <c r="E318">
        <f>0</f>
        <v>0</v>
      </c>
      <c r="F318" s="2">
        <f t="shared" si="13"/>
        <v>0</v>
      </c>
    </row>
    <row r="319" spans="1:6" x14ac:dyDescent="0.25">
      <c r="A319" s="1">
        <v>44879</v>
      </c>
      <c r="B319">
        <v>0</v>
      </c>
      <c r="C319">
        <f t="shared" si="12"/>
        <v>0</v>
      </c>
      <c r="D319">
        <f t="shared" si="14"/>
        <v>3</v>
      </c>
      <c r="E319">
        <f>0</f>
        <v>0</v>
      </c>
      <c r="F319" s="2">
        <f t="shared" si="13"/>
        <v>0</v>
      </c>
    </row>
    <row r="320" spans="1:6" x14ac:dyDescent="0.25">
      <c r="A320" s="1">
        <v>44880</v>
      </c>
      <c r="B320">
        <v>0</v>
      </c>
      <c r="C320">
        <f t="shared" si="12"/>
        <v>0</v>
      </c>
      <c r="D320">
        <f t="shared" si="14"/>
        <v>4</v>
      </c>
      <c r="E320">
        <f>0</f>
        <v>0</v>
      </c>
      <c r="F320" s="2">
        <f t="shared" si="13"/>
        <v>0</v>
      </c>
    </row>
    <row r="321" spans="1:6" x14ac:dyDescent="0.25">
      <c r="A321" s="1">
        <v>44881</v>
      </c>
      <c r="B321">
        <v>0</v>
      </c>
      <c r="C321">
        <f t="shared" si="12"/>
        <v>0</v>
      </c>
      <c r="D321">
        <f t="shared" si="14"/>
        <v>5</v>
      </c>
      <c r="E321">
        <f>0</f>
        <v>0</v>
      </c>
      <c r="F321" s="2">
        <f t="shared" si="13"/>
        <v>0</v>
      </c>
    </row>
    <row r="322" spans="1:6" x14ac:dyDescent="0.25">
      <c r="A322" s="1">
        <v>44882</v>
      </c>
      <c r="B322">
        <v>0</v>
      </c>
      <c r="C322">
        <f t="shared" ref="C322:C366" si="15">IF(B322=0,0,1)</f>
        <v>0</v>
      </c>
      <c r="D322">
        <f t="shared" si="14"/>
        <v>6</v>
      </c>
      <c r="E322">
        <f>0</f>
        <v>0</v>
      </c>
      <c r="F322" s="2">
        <f t="shared" ref="F322:F366" si="16">IF(AND(D322&gt;=5, E322=1), IF(MOD(D322,5)=0,1,0),0)</f>
        <v>0</v>
      </c>
    </row>
    <row r="323" spans="1:6" x14ac:dyDescent="0.25">
      <c r="A323" s="1">
        <v>44883</v>
      </c>
      <c r="B323">
        <v>0</v>
      </c>
      <c r="C323">
        <f t="shared" si="15"/>
        <v>0</v>
      </c>
      <c r="D323">
        <f t="shared" si="14"/>
        <v>7</v>
      </c>
      <c r="E323">
        <f>0</f>
        <v>0</v>
      </c>
      <c r="F323" s="2">
        <f t="shared" si="16"/>
        <v>0</v>
      </c>
    </row>
    <row r="324" spans="1:6" x14ac:dyDescent="0.25">
      <c r="A324" s="1">
        <v>44884</v>
      </c>
      <c r="B324">
        <v>816</v>
      </c>
      <c r="C324">
        <f t="shared" si="15"/>
        <v>1</v>
      </c>
      <c r="D324">
        <f t="shared" ref="D324:D366" si="17">IF(C324=0, D323+1,0)</f>
        <v>0</v>
      </c>
      <c r="E324">
        <f>0</f>
        <v>0</v>
      </c>
      <c r="F324" s="2">
        <f t="shared" si="16"/>
        <v>0</v>
      </c>
    </row>
    <row r="325" spans="1:6" x14ac:dyDescent="0.25">
      <c r="A325" s="1">
        <v>44885</v>
      </c>
      <c r="B325">
        <v>734</v>
      </c>
      <c r="C325">
        <f t="shared" si="15"/>
        <v>1</v>
      </c>
      <c r="D325">
        <f t="shared" si="17"/>
        <v>0</v>
      </c>
      <c r="E325">
        <f>0</f>
        <v>0</v>
      </c>
      <c r="F325" s="2">
        <f t="shared" si="16"/>
        <v>0</v>
      </c>
    </row>
    <row r="326" spans="1:6" x14ac:dyDescent="0.25">
      <c r="A326" s="1">
        <v>44886</v>
      </c>
      <c r="B326">
        <v>1097</v>
      </c>
      <c r="C326">
        <f t="shared" si="15"/>
        <v>1</v>
      </c>
      <c r="D326">
        <f t="shared" si="17"/>
        <v>0</v>
      </c>
      <c r="E326">
        <f>0</f>
        <v>0</v>
      </c>
      <c r="F326" s="2">
        <f t="shared" si="16"/>
        <v>0</v>
      </c>
    </row>
    <row r="327" spans="1:6" x14ac:dyDescent="0.25">
      <c r="A327" s="1">
        <v>44887</v>
      </c>
      <c r="B327">
        <v>640</v>
      </c>
      <c r="C327">
        <f t="shared" si="15"/>
        <v>1</v>
      </c>
      <c r="D327">
        <f t="shared" si="17"/>
        <v>0</v>
      </c>
      <c r="E327">
        <f>0</f>
        <v>0</v>
      </c>
      <c r="F327" s="2">
        <f t="shared" si="16"/>
        <v>0</v>
      </c>
    </row>
    <row r="328" spans="1:6" x14ac:dyDescent="0.25">
      <c r="A328" s="1">
        <v>44888</v>
      </c>
      <c r="B328">
        <v>0</v>
      </c>
      <c r="C328">
        <f t="shared" si="15"/>
        <v>0</v>
      </c>
      <c r="D328">
        <f t="shared" si="17"/>
        <v>1</v>
      </c>
      <c r="E328">
        <f>0</f>
        <v>0</v>
      </c>
      <c r="F328" s="2">
        <f t="shared" si="16"/>
        <v>0</v>
      </c>
    </row>
    <row r="329" spans="1:6" x14ac:dyDescent="0.25">
      <c r="A329" s="1">
        <v>44889</v>
      </c>
      <c r="B329">
        <v>0</v>
      </c>
      <c r="C329">
        <f t="shared" si="15"/>
        <v>0</v>
      </c>
      <c r="D329">
        <f t="shared" si="17"/>
        <v>2</v>
      </c>
      <c r="E329">
        <f>0</f>
        <v>0</v>
      </c>
      <c r="F329" s="2">
        <f t="shared" si="16"/>
        <v>0</v>
      </c>
    </row>
    <row r="330" spans="1:6" x14ac:dyDescent="0.25">
      <c r="A330" s="1">
        <v>44890</v>
      </c>
      <c r="B330">
        <v>1066</v>
      </c>
      <c r="C330">
        <f t="shared" si="15"/>
        <v>1</v>
      </c>
      <c r="D330">
        <f t="shared" si="17"/>
        <v>0</v>
      </c>
      <c r="E330">
        <f>0</f>
        <v>0</v>
      </c>
      <c r="F330" s="2">
        <f t="shared" si="16"/>
        <v>0</v>
      </c>
    </row>
    <row r="331" spans="1:6" x14ac:dyDescent="0.25">
      <c r="A331" s="1">
        <v>44891</v>
      </c>
      <c r="B331">
        <v>670</v>
      </c>
      <c r="C331">
        <f t="shared" si="15"/>
        <v>1</v>
      </c>
      <c r="D331">
        <f t="shared" si="17"/>
        <v>0</v>
      </c>
      <c r="E331">
        <f>0</f>
        <v>0</v>
      </c>
      <c r="F331" s="2">
        <f t="shared" si="16"/>
        <v>0</v>
      </c>
    </row>
    <row r="332" spans="1:6" x14ac:dyDescent="0.25">
      <c r="A332" s="1">
        <v>44892</v>
      </c>
      <c r="B332">
        <v>0</v>
      </c>
      <c r="C332">
        <f t="shared" si="15"/>
        <v>0</v>
      </c>
      <c r="D332">
        <f t="shared" si="17"/>
        <v>1</v>
      </c>
      <c r="E332">
        <f>0</f>
        <v>0</v>
      </c>
      <c r="F332" s="2">
        <f t="shared" si="16"/>
        <v>0</v>
      </c>
    </row>
    <row r="333" spans="1:6" x14ac:dyDescent="0.25">
      <c r="A333" s="1">
        <v>44893</v>
      </c>
      <c r="B333">
        <v>0</v>
      </c>
      <c r="C333">
        <f t="shared" si="15"/>
        <v>0</v>
      </c>
      <c r="D333">
        <f t="shared" si="17"/>
        <v>2</v>
      </c>
      <c r="E333">
        <f>0</f>
        <v>0</v>
      </c>
      <c r="F333" s="2">
        <f t="shared" si="16"/>
        <v>0</v>
      </c>
    </row>
    <row r="334" spans="1:6" x14ac:dyDescent="0.25">
      <c r="A334" s="1">
        <v>44894</v>
      </c>
      <c r="B334">
        <v>0</v>
      </c>
      <c r="C334">
        <f t="shared" si="15"/>
        <v>0</v>
      </c>
      <c r="D334">
        <f t="shared" si="17"/>
        <v>3</v>
      </c>
      <c r="E334">
        <f>0</f>
        <v>0</v>
      </c>
      <c r="F334" s="2">
        <f t="shared" si="16"/>
        <v>0</v>
      </c>
    </row>
    <row r="335" spans="1:6" x14ac:dyDescent="0.25">
      <c r="A335" s="1">
        <v>44895</v>
      </c>
      <c r="B335">
        <v>0</v>
      </c>
      <c r="C335">
        <f t="shared" si="15"/>
        <v>0</v>
      </c>
      <c r="D335">
        <f t="shared" si="17"/>
        <v>4</v>
      </c>
      <c r="E335">
        <f>0</f>
        <v>0</v>
      </c>
      <c r="F335" s="2">
        <f t="shared" si="16"/>
        <v>0</v>
      </c>
    </row>
    <row r="336" spans="1:6" x14ac:dyDescent="0.25">
      <c r="A336" s="1">
        <v>44896</v>
      </c>
      <c r="B336">
        <v>0</v>
      </c>
      <c r="C336">
        <f t="shared" si="15"/>
        <v>0</v>
      </c>
      <c r="D336">
        <f t="shared" si="17"/>
        <v>5</v>
      </c>
      <c r="E336">
        <f>0</f>
        <v>0</v>
      </c>
      <c r="F336" s="2">
        <f t="shared" si="16"/>
        <v>0</v>
      </c>
    </row>
    <row r="337" spans="1:6" x14ac:dyDescent="0.25">
      <c r="A337" s="1">
        <v>44897</v>
      </c>
      <c r="B337">
        <v>0</v>
      </c>
      <c r="C337">
        <f t="shared" si="15"/>
        <v>0</v>
      </c>
      <c r="D337">
        <f t="shared" si="17"/>
        <v>6</v>
      </c>
      <c r="E337">
        <f>0</f>
        <v>0</v>
      </c>
      <c r="F337" s="2">
        <f t="shared" si="16"/>
        <v>0</v>
      </c>
    </row>
    <row r="338" spans="1:6" x14ac:dyDescent="0.25">
      <c r="A338" s="1">
        <v>44898</v>
      </c>
      <c r="B338">
        <v>0</v>
      </c>
      <c r="C338">
        <f t="shared" si="15"/>
        <v>0</v>
      </c>
      <c r="D338">
        <f t="shared" si="17"/>
        <v>7</v>
      </c>
      <c r="E338">
        <f>0</f>
        <v>0</v>
      </c>
      <c r="F338" s="2">
        <f t="shared" si="16"/>
        <v>0</v>
      </c>
    </row>
    <row r="339" spans="1:6" x14ac:dyDescent="0.25">
      <c r="A339" s="1">
        <v>44899</v>
      </c>
      <c r="B339">
        <v>0</v>
      </c>
      <c r="C339">
        <f t="shared" si="15"/>
        <v>0</v>
      </c>
      <c r="D339">
        <f t="shared" si="17"/>
        <v>8</v>
      </c>
      <c r="E339">
        <f>0</f>
        <v>0</v>
      </c>
      <c r="F339" s="2">
        <f t="shared" si="16"/>
        <v>0</v>
      </c>
    </row>
    <row r="340" spans="1:6" x14ac:dyDescent="0.25">
      <c r="A340" s="1">
        <v>44900</v>
      </c>
      <c r="B340">
        <v>29</v>
      </c>
      <c r="C340">
        <f t="shared" si="15"/>
        <v>1</v>
      </c>
      <c r="D340">
        <f t="shared" si="17"/>
        <v>0</v>
      </c>
      <c r="E340">
        <f>0</f>
        <v>0</v>
      </c>
      <c r="F340" s="2">
        <f t="shared" si="16"/>
        <v>0</v>
      </c>
    </row>
    <row r="341" spans="1:6" x14ac:dyDescent="0.25">
      <c r="A341" s="1">
        <v>44901</v>
      </c>
      <c r="B341">
        <v>46</v>
      </c>
      <c r="C341">
        <f t="shared" si="15"/>
        <v>1</v>
      </c>
      <c r="D341">
        <f t="shared" si="17"/>
        <v>0</v>
      </c>
      <c r="E341">
        <f>0</f>
        <v>0</v>
      </c>
      <c r="F341" s="2">
        <f t="shared" si="16"/>
        <v>0</v>
      </c>
    </row>
    <row r="342" spans="1:6" x14ac:dyDescent="0.25">
      <c r="A342" s="1">
        <v>44902</v>
      </c>
      <c r="B342">
        <v>0</v>
      </c>
      <c r="C342">
        <f t="shared" si="15"/>
        <v>0</v>
      </c>
      <c r="D342">
        <f t="shared" si="17"/>
        <v>1</v>
      </c>
      <c r="E342">
        <f>0</f>
        <v>0</v>
      </c>
      <c r="F342" s="2">
        <f t="shared" si="16"/>
        <v>0</v>
      </c>
    </row>
    <row r="343" spans="1:6" x14ac:dyDescent="0.25">
      <c r="A343" s="1">
        <v>44903</v>
      </c>
      <c r="B343">
        <v>0</v>
      </c>
      <c r="C343">
        <f t="shared" si="15"/>
        <v>0</v>
      </c>
      <c r="D343">
        <f t="shared" si="17"/>
        <v>2</v>
      </c>
      <c r="E343">
        <f>0</f>
        <v>0</v>
      </c>
      <c r="F343" s="2">
        <f t="shared" si="16"/>
        <v>0</v>
      </c>
    </row>
    <row r="344" spans="1:6" x14ac:dyDescent="0.25">
      <c r="A344" s="1">
        <v>44904</v>
      </c>
      <c r="B344">
        <v>0</v>
      </c>
      <c r="C344">
        <f t="shared" si="15"/>
        <v>0</v>
      </c>
      <c r="D344">
        <f t="shared" si="17"/>
        <v>3</v>
      </c>
      <c r="E344">
        <f>0</f>
        <v>0</v>
      </c>
      <c r="F344" s="2">
        <f t="shared" si="16"/>
        <v>0</v>
      </c>
    </row>
    <row r="345" spans="1:6" x14ac:dyDescent="0.25">
      <c r="A345" s="1">
        <v>44905</v>
      </c>
      <c r="B345">
        <v>0</v>
      </c>
      <c r="C345">
        <f t="shared" si="15"/>
        <v>0</v>
      </c>
      <c r="D345">
        <f t="shared" si="17"/>
        <v>4</v>
      </c>
      <c r="E345">
        <f>0</f>
        <v>0</v>
      </c>
      <c r="F345" s="2">
        <f t="shared" si="16"/>
        <v>0</v>
      </c>
    </row>
    <row r="346" spans="1:6" x14ac:dyDescent="0.25">
      <c r="A346" s="1">
        <v>44906</v>
      </c>
      <c r="B346">
        <v>0</v>
      </c>
      <c r="C346">
        <f t="shared" si="15"/>
        <v>0</v>
      </c>
      <c r="D346">
        <f t="shared" si="17"/>
        <v>5</v>
      </c>
      <c r="E346">
        <f>0</f>
        <v>0</v>
      </c>
      <c r="F346" s="2">
        <f t="shared" si="16"/>
        <v>0</v>
      </c>
    </row>
    <row r="347" spans="1:6" x14ac:dyDescent="0.25">
      <c r="A347" s="1">
        <v>44907</v>
      </c>
      <c r="B347">
        <v>0</v>
      </c>
      <c r="C347">
        <f t="shared" si="15"/>
        <v>0</v>
      </c>
      <c r="D347">
        <f t="shared" si="17"/>
        <v>6</v>
      </c>
      <c r="E347">
        <f>0</f>
        <v>0</v>
      </c>
      <c r="F347" s="2">
        <f t="shared" si="16"/>
        <v>0</v>
      </c>
    </row>
    <row r="348" spans="1:6" x14ac:dyDescent="0.25">
      <c r="A348" s="1">
        <v>44908</v>
      </c>
      <c r="B348">
        <v>145</v>
      </c>
      <c r="C348">
        <f t="shared" si="15"/>
        <v>1</v>
      </c>
      <c r="D348">
        <f t="shared" si="17"/>
        <v>0</v>
      </c>
      <c r="E348">
        <f>0</f>
        <v>0</v>
      </c>
      <c r="F348" s="2">
        <f t="shared" si="16"/>
        <v>0</v>
      </c>
    </row>
    <row r="349" spans="1:6" x14ac:dyDescent="0.25">
      <c r="A349" s="1">
        <v>44909</v>
      </c>
      <c r="B349">
        <v>0</v>
      </c>
      <c r="C349">
        <f t="shared" si="15"/>
        <v>0</v>
      </c>
      <c r="D349">
        <f t="shared" si="17"/>
        <v>1</v>
      </c>
      <c r="E349">
        <f>0</f>
        <v>0</v>
      </c>
      <c r="F349" s="2">
        <f t="shared" si="16"/>
        <v>0</v>
      </c>
    </row>
    <row r="350" spans="1:6" x14ac:dyDescent="0.25">
      <c r="A350" s="1">
        <v>44910</v>
      </c>
      <c r="B350">
        <v>0</v>
      </c>
      <c r="C350">
        <f t="shared" si="15"/>
        <v>0</v>
      </c>
      <c r="D350">
        <f t="shared" si="17"/>
        <v>2</v>
      </c>
      <c r="E350">
        <f>0</f>
        <v>0</v>
      </c>
      <c r="F350" s="2">
        <f t="shared" si="16"/>
        <v>0</v>
      </c>
    </row>
    <row r="351" spans="1:6" x14ac:dyDescent="0.25">
      <c r="A351" s="1">
        <v>44911</v>
      </c>
      <c r="B351">
        <v>24</v>
      </c>
      <c r="C351">
        <f t="shared" si="15"/>
        <v>1</v>
      </c>
      <c r="D351">
        <f t="shared" si="17"/>
        <v>0</v>
      </c>
      <c r="E351">
        <f>0</f>
        <v>0</v>
      </c>
      <c r="F351" s="2">
        <f t="shared" si="16"/>
        <v>0</v>
      </c>
    </row>
    <row r="352" spans="1:6" x14ac:dyDescent="0.25">
      <c r="A352" s="1">
        <v>44912</v>
      </c>
      <c r="B352">
        <v>0</v>
      </c>
      <c r="C352">
        <f t="shared" si="15"/>
        <v>0</v>
      </c>
      <c r="D352">
        <f t="shared" si="17"/>
        <v>1</v>
      </c>
      <c r="E352">
        <f>0</f>
        <v>0</v>
      </c>
      <c r="F352" s="2">
        <f t="shared" si="16"/>
        <v>0</v>
      </c>
    </row>
    <row r="353" spans="1:6" x14ac:dyDescent="0.25">
      <c r="A353" s="1">
        <v>44913</v>
      </c>
      <c r="B353">
        <v>0</v>
      </c>
      <c r="C353">
        <f t="shared" si="15"/>
        <v>0</v>
      </c>
      <c r="D353">
        <f t="shared" si="17"/>
        <v>2</v>
      </c>
      <c r="E353">
        <f>0</f>
        <v>0</v>
      </c>
      <c r="F353" s="2">
        <f t="shared" si="16"/>
        <v>0</v>
      </c>
    </row>
    <row r="354" spans="1:6" x14ac:dyDescent="0.25">
      <c r="A354" s="1">
        <v>44914</v>
      </c>
      <c r="B354">
        <v>45</v>
      </c>
      <c r="C354">
        <f t="shared" si="15"/>
        <v>1</v>
      </c>
      <c r="D354">
        <f t="shared" si="17"/>
        <v>0</v>
      </c>
      <c r="E354">
        <f>0</f>
        <v>0</v>
      </c>
      <c r="F354" s="2">
        <f t="shared" si="16"/>
        <v>0</v>
      </c>
    </row>
    <row r="355" spans="1:6" x14ac:dyDescent="0.25">
      <c r="A355" s="1">
        <v>44915</v>
      </c>
      <c r="B355">
        <v>97</v>
      </c>
      <c r="C355">
        <f t="shared" si="15"/>
        <v>1</v>
      </c>
      <c r="D355">
        <f t="shared" si="17"/>
        <v>0</v>
      </c>
      <c r="E355">
        <f>0</f>
        <v>0</v>
      </c>
      <c r="F355" s="2">
        <f t="shared" si="16"/>
        <v>0</v>
      </c>
    </row>
    <row r="356" spans="1:6" x14ac:dyDescent="0.25">
      <c r="A356" s="1">
        <v>44916</v>
      </c>
      <c r="B356">
        <v>0</v>
      </c>
      <c r="C356">
        <f t="shared" si="15"/>
        <v>0</v>
      </c>
      <c r="D356">
        <f t="shared" si="17"/>
        <v>1</v>
      </c>
      <c r="E356">
        <f>0</f>
        <v>0</v>
      </c>
      <c r="F356" s="2">
        <f t="shared" si="16"/>
        <v>0</v>
      </c>
    </row>
    <row r="357" spans="1:6" x14ac:dyDescent="0.25">
      <c r="A357" s="1">
        <v>44917</v>
      </c>
      <c r="B357">
        <v>22</v>
      </c>
      <c r="C357">
        <f t="shared" si="15"/>
        <v>1</v>
      </c>
      <c r="D357">
        <f t="shared" si="17"/>
        <v>0</v>
      </c>
      <c r="E357">
        <f>0</f>
        <v>0</v>
      </c>
      <c r="F357" s="2">
        <f t="shared" si="16"/>
        <v>0</v>
      </c>
    </row>
    <row r="358" spans="1:6" x14ac:dyDescent="0.25">
      <c r="A358" s="1">
        <v>44918</v>
      </c>
      <c r="B358">
        <v>0</v>
      </c>
      <c r="C358">
        <f t="shared" si="15"/>
        <v>0</v>
      </c>
      <c r="D358">
        <f t="shared" si="17"/>
        <v>1</v>
      </c>
      <c r="E358">
        <f>0</f>
        <v>0</v>
      </c>
      <c r="F358" s="2">
        <f t="shared" si="16"/>
        <v>0</v>
      </c>
    </row>
    <row r="359" spans="1:6" x14ac:dyDescent="0.25">
      <c r="A359" s="1">
        <v>44919</v>
      </c>
      <c r="B359">
        <v>0</v>
      </c>
      <c r="C359">
        <f t="shared" si="15"/>
        <v>0</v>
      </c>
      <c r="D359">
        <f t="shared" si="17"/>
        <v>2</v>
      </c>
      <c r="E359">
        <f>0</f>
        <v>0</v>
      </c>
      <c r="F359" s="2">
        <f t="shared" si="16"/>
        <v>0</v>
      </c>
    </row>
    <row r="360" spans="1:6" x14ac:dyDescent="0.25">
      <c r="A360" s="1">
        <v>44920</v>
      </c>
      <c r="B360">
        <v>0</v>
      </c>
      <c r="C360">
        <f t="shared" si="15"/>
        <v>0</v>
      </c>
      <c r="D360">
        <f t="shared" si="17"/>
        <v>3</v>
      </c>
      <c r="E360">
        <f>0</f>
        <v>0</v>
      </c>
      <c r="F360" s="2">
        <f t="shared" si="16"/>
        <v>0</v>
      </c>
    </row>
    <row r="361" spans="1:6" x14ac:dyDescent="0.25">
      <c r="A361" s="1">
        <v>44921</v>
      </c>
      <c r="B361">
        <v>135</v>
      </c>
      <c r="C361">
        <f t="shared" si="15"/>
        <v>1</v>
      </c>
      <c r="D361">
        <f t="shared" si="17"/>
        <v>0</v>
      </c>
      <c r="E361">
        <f>0</f>
        <v>0</v>
      </c>
      <c r="F361" s="2">
        <f t="shared" si="16"/>
        <v>0</v>
      </c>
    </row>
    <row r="362" spans="1:6" x14ac:dyDescent="0.25">
      <c r="A362" s="1">
        <v>44922</v>
      </c>
      <c r="B362">
        <v>0</v>
      </c>
      <c r="C362">
        <f t="shared" si="15"/>
        <v>0</v>
      </c>
      <c r="D362">
        <f t="shared" si="17"/>
        <v>1</v>
      </c>
      <c r="E362">
        <f>0</f>
        <v>0</v>
      </c>
      <c r="F362" s="2">
        <f t="shared" si="16"/>
        <v>0</v>
      </c>
    </row>
    <row r="363" spans="1:6" x14ac:dyDescent="0.25">
      <c r="A363" s="1">
        <v>44923</v>
      </c>
      <c r="B363">
        <v>153</v>
      </c>
      <c r="C363">
        <f t="shared" si="15"/>
        <v>1</v>
      </c>
      <c r="D363">
        <f t="shared" si="17"/>
        <v>0</v>
      </c>
      <c r="E363">
        <f>0</f>
        <v>0</v>
      </c>
      <c r="F363" s="2">
        <f t="shared" si="16"/>
        <v>0</v>
      </c>
    </row>
    <row r="364" spans="1:6" x14ac:dyDescent="0.25">
      <c r="A364" s="1">
        <v>44924</v>
      </c>
      <c r="B364">
        <v>0</v>
      </c>
      <c r="C364">
        <f t="shared" si="15"/>
        <v>0</v>
      </c>
      <c r="D364">
        <f t="shared" si="17"/>
        <v>1</v>
      </c>
      <c r="E364">
        <f>0</f>
        <v>0</v>
      </c>
      <c r="F364" s="2">
        <f t="shared" si="16"/>
        <v>0</v>
      </c>
    </row>
    <row r="365" spans="1:6" x14ac:dyDescent="0.25">
      <c r="A365" s="1">
        <v>44925</v>
      </c>
      <c r="B365">
        <v>0</v>
      </c>
      <c r="C365">
        <f t="shared" si="15"/>
        <v>0</v>
      </c>
      <c r="D365">
        <f t="shared" si="17"/>
        <v>2</v>
      </c>
      <c r="E365">
        <f>0</f>
        <v>0</v>
      </c>
      <c r="F365" s="2">
        <f t="shared" si="16"/>
        <v>0</v>
      </c>
    </row>
    <row r="366" spans="1:6" x14ac:dyDescent="0.25">
      <c r="A366" s="1">
        <v>44926</v>
      </c>
      <c r="B366">
        <v>144</v>
      </c>
      <c r="C366">
        <f t="shared" si="15"/>
        <v>1</v>
      </c>
      <c r="D366">
        <f t="shared" si="17"/>
        <v>0</v>
      </c>
      <c r="E366">
        <f>0</f>
        <v>0</v>
      </c>
      <c r="F366" s="2">
        <f t="shared" si="16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3A06-32D0-41B1-A78C-0875524D2C6D}">
  <dimension ref="A1:J366"/>
  <sheetViews>
    <sheetView workbookViewId="0">
      <selection activeCell="I7" sqref="I7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0.7109375" bestFit="1" customWidth="1"/>
    <col min="4" max="4" width="13.5703125" bestFit="1" customWidth="1"/>
    <col min="5" max="5" width="19.140625" bestFit="1" customWidth="1"/>
    <col min="6" max="6" width="17" bestFit="1" customWidth="1"/>
    <col min="9" max="9" width="18.5703125" bestFit="1" customWidth="1"/>
    <col min="10" max="10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s="1">
        <v>44562</v>
      </c>
      <c r="B2">
        <v>0</v>
      </c>
      <c r="C2">
        <f t="shared" ref="C2:C65" si="0">IF(B2=0,0,1)</f>
        <v>0</v>
      </c>
      <c r="D2">
        <v>1</v>
      </c>
      <c r="E2">
        <f>0</f>
        <v>0</v>
      </c>
      <c r="F2" s="2">
        <f t="shared" ref="F2:F65" si="1">IF(AND(D2&gt;=5, E2=1), IF(MOD(D2,5)=0,1,0),0)</f>
        <v>0</v>
      </c>
    </row>
    <row r="3" spans="1:10" x14ac:dyDescent="0.25">
      <c r="A3" s="1">
        <v>44563</v>
      </c>
      <c r="B3">
        <v>0</v>
      </c>
      <c r="C3">
        <f t="shared" si="0"/>
        <v>0</v>
      </c>
      <c r="D3">
        <f>IF(C3=0, D2+1,0)</f>
        <v>2</v>
      </c>
      <c r="E3">
        <f>0</f>
        <v>0</v>
      </c>
      <c r="F3" s="2">
        <f t="shared" si="1"/>
        <v>0</v>
      </c>
    </row>
    <row r="4" spans="1:10" x14ac:dyDescent="0.25">
      <c r="A4" s="1">
        <v>44564</v>
      </c>
      <c r="B4">
        <v>0</v>
      </c>
      <c r="C4">
        <f t="shared" si="0"/>
        <v>0</v>
      </c>
      <c r="D4">
        <f t="shared" ref="D4:D67" si="2">IF(C4=0, D3+1,0)</f>
        <v>3</v>
      </c>
      <c r="E4">
        <f>0</f>
        <v>0</v>
      </c>
      <c r="F4" s="2">
        <f t="shared" si="1"/>
        <v>0</v>
      </c>
    </row>
    <row r="5" spans="1:10" x14ac:dyDescent="0.25">
      <c r="A5" s="1">
        <v>44565</v>
      </c>
      <c r="B5">
        <v>0</v>
      </c>
      <c r="C5">
        <f t="shared" si="0"/>
        <v>0</v>
      </c>
      <c r="D5">
        <f t="shared" si="2"/>
        <v>4</v>
      </c>
      <c r="E5">
        <f>0</f>
        <v>0</v>
      </c>
      <c r="F5" s="2">
        <f t="shared" si="1"/>
        <v>0</v>
      </c>
      <c r="I5" s="4" t="s">
        <v>6</v>
      </c>
      <c r="J5" s="4">
        <f>MAX(D:D)</f>
        <v>21</v>
      </c>
    </row>
    <row r="6" spans="1:10" x14ac:dyDescent="0.25">
      <c r="A6" s="1">
        <v>44566</v>
      </c>
      <c r="B6">
        <v>0</v>
      </c>
      <c r="C6">
        <f t="shared" si="0"/>
        <v>0</v>
      </c>
      <c r="D6">
        <f t="shared" si="2"/>
        <v>5</v>
      </c>
      <c r="E6">
        <f>0</f>
        <v>0</v>
      </c>
      <c r="F6" s="2">
        <f t="shared" si="1"/>
        <v>0</v>
      </c>
      <c r="I6" s="4" t="s">
        <v>7</v>
      </c>
      <c r="J6" s="3">
        <f>A225</f>
        <v>44785</v>
      </c>
    </row>
    <row r="7" spans="1:10" x14ac:dyDescent="0.25">
      <c r="A7" s="1">
        <v>44567</v>
      </c>
      <c r="B7">
        <v>0</v>
      </c>
      <c r="C7">
        <f t="shared" si="0"/>
        <v>0</v>
      </c>
      <c r="D7">
        <f t="shared" si="2"/>
        <v>6</v>
      </c>
      <c r="E7">
        <f>0</f>
        <v>0</v>
      </c>
      <c r="F7" s="2">
        <f t="shared" si="1"/>
        <v>0</v>
      </c>
      <c r="I7" s="4" t="s">
        <v>8</v>
      </c>
      <c r="J7" s="3">
        <f>J6+J5-1</f>
        <v>44805</v>
      </c>
    </row>
    <row r="8" spans="1:10" x14ac:dyDescent="0.25">
      <c r="A8" s="1">
        <v>44568</v>
      </c>
      <c r="B8">
        <v>0</v>
      </c>
      <c r="C8">
        <f t="shared" si="0"/>
        <v>0</v>
      </c>
      <c r="D8">
        <f t="shared" si="2"/>
        <v>7</v>
      </c>
      <c r="E8">
        <f>0</f>
        <v>0</v>
      </c>
      <c r="F8" s="2">
        <f t="shared" si="1"/>
        <v>0</v>
      </c>
      <c r="I8" s="4"/>
      <c r="J8" s="4"/>
    </row>
    <row r="9" spans="1:10" x14ac:dyDescent="0.25">
      <c r="A9" s="1">
        <v>44569</v>
      </c>
      <c r="B9">
        <v>41</v>
      </c>
      <c r="C9">
        <f t="shared" si="0"/>
        <v>1</v>
      </c>
      <c r="D9">
        <f t="shared" si="2"/>
        <v>0</v>
      </c>
      <c r="E9">
        <f>0</f>
        <v>0</v>
      </c>
      <c r="F9" s="2">
        <f t="shared" si="1"/>
        <v>0</v>
      </c>
      <c r="I9" s="4" t="s">
        <v>9</v>
      </c>
      <c r="J9" s="4">
        <f>SUM(F:F)</f>
        <v>18</v>
      </c>
    </row>
    <row r="10" spans="1:10" x14ac:dyDescent="0.25">
      <c r="A10" s="1">
        <v>44570</v>
      </c>
      <c r="B10">
        <v>79</v>
      </c>
      <c r="C10">
        <f t="shared" si="0"/>
        <v>1</v>
      </c>
      <c r="D10">
        <f t="shared" si="2"/>
        <v>0</v>
      </c>
      <c r="E10">
        <f>0</f>
        <v>0</v>
      </c>
      <c r="F10" s="2">
        <f t="shared" si="1"/>
        <v>0</v>
      </c>
    </row>
    <row r="11" spans="1:10" x14ac:dyDescent="0.25">
      <c r="A11" s="1">
        <v>44571</v>
      </c>
      <c r="B11">
        <v>163</v>
      </c>
      <c r="C11">
        <f t="shared" si="0"/>
        <v>1</v>
      </c>
      <c r="D11">
        <f t="shared" si="2"/>
        <v>0</v>
      </c>
      <c r="E11">
        <f>0</f>
        <v>0</v>
      </c>
      <c r="F11" s="2">
        <f t="shared" si="1"/>
        <v>0</v>
      </c>
    </row>
    <row r="12" spans="1:10" x14ac:dyDescent="0.25">
      <c r="A12" s="1">
        <v>44572</v>
      </c>
      <c r="B12">
        <v>259</v>
      </c>
      <c r="C12">
        <f t="shared" si="0"/>
        <v>1</v>
      </c>
      <c r="D12">
        <f t="shared" si="2"/>
        <v>0</v>
      </c>
      <c r="E12">
        <f>0</f>
        <v>0</v>
      </c>
      <c r="F12" s="2">
        <f t="shared" si="1"/>
        <v>0</v>
      </c>
    </row>
    <row r="13" spans="1:10" x14ac:dyDescent="0.25">
      <c r="A13" s="1">
        <v>44573</v>
      </c>
      <c r="B13">
        <v>368</v>
      </c>
      <c r="C13">
        <f t="shared" si="0"/>
        <v>1</v>
      </c>
      <c r="D13">
        <f t="shared" si="2"/>
        <v>0</v>
      </c>
      <c r="E13">
        <f>0</f>
        <v>0</v>
      </c>
      <c r="F13" s="2">
        <f t="shared" si="1"/>
        <v>0</v>
      </c>
    </row>
    <row r="14" spans="1:10" x14ac:dyDescent="0.25">
      <c r="A14" s="1">
        <v>44574</v>
      </c>
      <c r="B14">
        <v>45</v>
      </c>
      <c r="C14">
        <f t="shared" si="0"/>
        <v>1</v>
      </c>
      <c r="D14">
        <f t="shared" si="2"/>
        <v>0</v>
      </c>
      <c r="E14">
        <f>0</f>
        <v>0</v>
      </c>
      <c r="F14" s="2">
        <f t="shared" si="1"/>
        <v>0</v>
      </c>
    </row>
    <row r="15" spans="1:10" x14ac:dyDescent="0.25">
      <c r="A15" s="1">
        <v>44575</v>
      </c>
      <c r="B15">
        <v>0</v>
      </c>
      <c r="C15">
        <f t="shared" si="0"/>
        <v>0</v>
      </c>
      <c r="D15">
        <f t="shared" si="2"/>
        <v>1</v>
      </c>
      <c r="E15">
        <f>0</f>
        <v>0</v>
      </c>
      <c r="F15" s="2">
        <f t="shared" si="1"/>
        <v>0</v>
      </c>
    </row>
    <row r="16" spans="1:10" x14ac:dyDescent="0.25">
      <c r="A16" s="1">
        <v>44576</v>
      </c>
      <c r="B16">
        <v>0</v>
      </c>
      <c r="C16">
        <f t="shared" si="0"/>
        <v>0</v>
      </c>
      <c r="D16">
        <f t="shared" si="2"/>
        <v>2</v>
      </c>
      <c r="E16">
        <f>0</f>
        <v>0</v>
      </c>
      <c r="F16" s="2">
        <f t="shared" si="1"/>
        <v>0</v>
      </c>
    </row>
    <row r="17" spans="1:6" x14ac:dyDescent="0.25">
      <c r="A17" s="1">
        <v>44577</v>
      </c>
      <c r="B17">
        <v>0</v>
      </c>
      <c r="C17">
        <f t="shared" si="0"/>
        <v>0</v>
      </c>
      <c r="D17">
        <f t="shared" si="2"/>
        <v>3</v>
      </c>
      <c r="E17">
        <f>0</f>
        <v>0</v>
      </c>
      <c r="F17" s="2">
        <f t="shared" si="1"/>
        <v>0</v>
      </c>
    </row>
    <row r="18" spans="1:6" x14ac:dyDescent="0.25">
      <c r="A18" s="1">
        <v>44578</v>
      </c>
      <c r="B18">
        <v>0</v>
      </c>
      <c r="C18">
        <f t="shared" si="0"/>
        <v>0</v>
      </c>
      <c r="D18">
        <f t="shared" si="2"/>
        <v>4</v>
      </c>
      <c r="E18">
        <f>0</f>
        <v>0</v>
      </c>
      <c r="F18" s="2">
        <f t="shared" si="1"/>
        <v>0</v>
      </c>
    </row>
    <row r="19" spans="1:6" x14ac:dyDescent="0.25">
      <c r="A19" s="1">
        <v>44579</v>
      </c>
      <c r="B19">
        <v>0</v>
      </c>
      <c r="C19">
        <f t="shared" si="0"/>
        <v>0</v>
      </c>
      <c r="D19">
        <f t="shared" si="2"/>
        <v>5</v>
      </c>
      <c r="E19">
        <f>0</f>
        <v>0</v>
      </c>
      <c r="F19" s="2">
        <f t="shared" si="1"/>
        <v>0</v>
      </c>
    </row>
    <row r="20" spans="1:6" x14ac:dyDescent="0.25">
      <c r="A20" s="1">
        <v>44580</v>
      </c>
      <c r="B20">
        <v>0</v>
      </c>
      <c r="C20">
        <f t="shared" si="0"/>
        <v>0</v>
      </c>
      <c r="D20">
        <f t="shared" si="2"/>
        <v>6</v>
      </c>
      <c r="E20">
        <f>0</f>
        <v>0</v>
      </c>
      <c r="F20" s="2">
        <f t="shared" si="1"/>
        <v>0</v>
      </c>
    </row>
    <row r="21" spans="1:6" x14ac:dyDescent="0.25">
      <c r="A21" s="1">
        <v>44581</v>
      </c>
      <c r="B21">
        <v>0</v>
      </c>
      <c r="C21">
        <f t="shared" si="0"/>
        <v>0</v>
      </c>
      <c r="D21">
        <f t="shared" si="2"/>
        <v>7</v>
      </c>
      <c r="E21">
        <f>0</f>
        <v>0</v>
      </c>
      <c r="F21" s="2">
        <f t="shared" si="1"/>
        <v>0</v>
      </c>
    </row>
    <row r="22" spans="1:6" x14ac:dyDescent="0.25">
      <c r="A22" s="1">
        <v>44582</v>
      </c>
      <c r="B22">
        <v>0</v>
      </c>
      <c r="C22">
        <f t="shared" si="0"/>
        <v>0</v>
      </c>
      <c r="D22">
        <f t="shared" si="2"/>
        <v>8</v>
      </c>
      <c r="E22">
        <f>0</f>
        <v>0</v>
      </c>
      <c r="F22" s="2">
        <f t="shared" si="1"/>
        <v>0</v>
      </c>
    </row>
    <row r="23" spans="1:6" x14ac:dyDescent="0.25">
      <c r="A23" s="1">
        <v>44583</v>
      </c>
      <c r="B23">
        <v>0</v>
      </c>
      <c r="C23">
        <f t="shared" si="0"/>
        <v>0</v>
      </c>
      <c r="D23">
        <f t="shared" si="2"/>
        <v>9</v>
      </c>
      <c r="E23">
        <f>0</f>
        <v>0</v>
      </c>
      <c r="F23" s="2">
        <f t="shared" si="1"/>
        <v>0</v>
      </c>
    </row>
    <row r="24" spans="1:6" x14ac:dyDescent="0.25">
      <c r="A24" s="1">
        <v>44584</v>
      </c>
      <c r="B24">
        <v>33</v>
      </c>
      <c r="C24">
        <f t="shared" si="0"/>
        <v>1</v>
      </c>
      <c r="D24">
        <f t="shared" si="2"/>
        <v>0</v>
      </c>
      <c r="E24">
        <f>0</f>
        <v>0</v>
      </c>
      <c r="F24" s="2">
        <f t="shared" si="1"/>
        <v>0</v>
      </c>
    </row>
    <row r="25" spans="1:6" x14ac:dyDescent="0.25">
      <c r="A25" s="1">
        <v>44585</v>
      </c>
      <c r="B25">
        <v>75</v>
      </c>
      <c r="C25">
        <f t="shared" si="0"/>
        <v>1</v>
      </c>
      <c r="D25">
        <f t="shared" si="2"/>
        <v>0</v>
      </c>
      <c r="E25">
        <f>0</f>
        <v>0</v>
      </c>
      <c r="F25" s="2">
        <f t="shared" si="1"/>
        <v>0</v>
      </c>
    </row>
    <row r="26" spans="1:6" x14ac:dyDescent="0.25">
      <c r="A26" s="1">
        <v>44586</v>
      </c>
      <c r="B26">
        <v>537</v>
      </c>
      <c r="C26">
        <f t="shared" si="0"/>
        <v>1</v>
      </c>
      <c r="D26">
        <f t="shared" si="2"/>
        <v>0</v>
      </c>
      <c r="E26">
        <f>0</f>
        <v>0</v>
      </c>
      <c r="F26" s="2">
        <f t="shared" si="1"/>
        <v>0</v>
      </c>
    </row>
    <row r="27" spans="1:6" x14ac:dyDescent="0.25">
      <c r="A27" s="1">
        <v>44587</v>
      </c>
      <c r="B27">
        <v>826</v>
      </c>
      <c r="C27">
        <f t="shared" si="0"/>
        <v>1</v>
      </c>
      <c r="D27">
        <f t="shared" si="2"/>
        <v>0</v>
      </c>
      <c r="E27">
        <f>0</f>
        <v>0</v>
      </c>
      <c r="F27" s="2">
        <f t="shared" si="1"/>
        <v>0</v>
      </c>
    </row>
    <row r="28" spans="1:6" x14ac:dyDescent="0.25">
      <c r="A28" s="1">
        <v>44588</v>
      </c>
      <c r="B28">
        <v>26</v>
      </c>
      <c r="C28">
        <f t="shared" si="0"/>
        <v>1</v>
      </c>
      <c r="D28">
        <f t="shared" si="2"/>
        <v>0</v>
      </c>
      <c r="E28">
        <f>0</f>
        <v>0</v>
      </c>
      <c r="F28" s="2">
        <f t="shared" si="1"/>
        <v>0</v>
      </c>
    </row>
    <row r="29" spans="1:6" x14ac:dyDescent="0.25">
      <c r="A29" s="1">
        <v>44589</v>
      </c>
      <c r="B29">
        <v>0</v>
      </c>
      <c r="C29">
        <f t="shared" si="0"/>
        <v>0</v>
      </c>
      <c r="D29">
        <f t="shared" si="2"/>
        <v>1</v>
      </c>
      <c r="E29">
        <f>0</f>
        <v>0</v>
      </c>
      <c r="F29" s="2">
        <f t="shared" si="1"/>
        <v>0</v>
      </c>
    </row>
    <row r="30" spans="1:6" x14ac:dyDescent="0.25">
      <c r="A30" s="1">
        <v>44590</v>
      </c>
      <c r="B30">
        <v>0</v>
      </c>
      <c r="C30">
        <f t="shared" si="0"/>
        <v>0</v>
      </c>
      <c r="D30">
        <f t="shared" si="2"/>
        <v>2</v>
      </c>
      <c r="E30">
        <f>0</f>
        <v>0</v>
      </c>
      <c r="F30" s="2">
        <f t="shared" si="1"/>
        <v>0</v>
      </c>
    </row>
    <row r="31" spans="1:6" x14ac:dyDescent="0.25">
      <c r="A31" s="1">
        <v>44591</v>
      </c>
      <c r="B31">
        <v>0</v>
      </c>
      <c r="C31">
        <f t="shared" si="0"/>
        <v>0</v>
      </c>
      <c r="D31">
        <f t="shared" si="2"/>
        <v>3</v>
      </c>
      <c r="E31">
        <f>0</f>
        <v>0</v>
      </c>
      <c r="F31" s="2">
        <f t="shared" si="1"/>
        <v>0</v>
      </c>
    </row>
    <row r="32" spans="1:6" x14ac:dyDescent="0.25">
      <c r="A32" s="1">
        <v>44592</v>
      </c>
      <c r="B32">
        <v>0</v>
      </c>
      <c r="C32">
        <f t="shared" si="0"/>
        <v>0</v>
      </c>
      <c r="D32">
        <f t="shared" si="2"/>
        <v>4</v>
      </c>
      <c r="E32">
        <f>0</f>
        <v>0</v>
      </c>
      <c r="F32" s="2">
        <f t="shared" si="1"/>
        <v>0</v>
      </c>
    </row>
    <row r="33" spans="1:6" x14ac:dyDescent="0.25">
      <c r="A33" s="1">
        <v>44593</v>
      </c>
      <c r="B33">
        <v>0</v>
      </c>
      <c r="C33">
        <f t="shared" si="0"/>
        <v>0</v>
      </c>
      <c r="D33">
        <f t="shared" si="2"/>
        <v>5</v>
      </c>
      <c r="E33">
        <f>0</f>
        <v>0</v>
      </c>
      <c r="F33" s="2">
        <f t="shared" si="1"/>
        <v>0</v>
      </c>
    </row>
    <row r="34" spans="1:6" x14ac:dyDescent="0.25">
      <c r="A34" s="1">
        <v>44594</v>
      </c>
      <c r="B34">
        <v>0</v>
      </c>
      <c r="C34">
        <f t="shared" si="0"/>
        <v>0</v>
      </c>
      <c r="D34">
        <f t="shared" si="2"/>
        <v>6</v>
      </c>
      <c r="E34">
        <f>0</f>
        <v>0</v>
      </c>
      <c r="F34" s="2">
        <f t="shared" si="1"/>
        <v>0</v>
      </c>
    </row>
    <row r="35" spans="1:6" x14ac:dyDescent="0.25">
      <c r="A35" s="1">
        <v>44595</v>
      </c>
      <c r="B35">
        <v>0</v>
      </c>
      <c r="C35">
        <f t="shared" si="0"/>
        <v>0</v>
      </c>
      <c r="D35">
        <f t="shared" si="2"/>
        <v>7</v>
      </c>
      <c r="E35">
        <f>0</f>
        <v>0</v>
      </c>
      <c r="F35" s="2">
        <f t="shared" si="1"/>
        <v>0</v>
      </c>
    </row>
    <row r="36" spans="1:6" x14ac:dyDescent="0.25">
      <c r="A36" s="1">
        <v>44596</v>
      </c>
      <c r="B36">
        <v>0</v>
      </c>
      <c r="C36">
        <f t="shared" si="0"/>
        <v>0</v>
      </c>
      <c r="D36">
        <f t="shared" si="2"/>
        <v>8</v>
      </c>
      <c r="E36">
        <f>0</f>
        <v>0</v>
      </c>
      <c r="F36" s="2">
        <f t="shared" si="1"/>
        <v>0</v>
      </c>
    </row>
    <row r="37" spans="1:6" x14ac:dyDescent="0.25">
      <c r="A37" s="1">
        <v>44597</v>
      </c>
      <c r="B37">
        <v>97</v>
      </c>
      <c r="C37">
        <f t="shared" si="0"/>
        <v>1</v>
      </c>
      <c r="D37">
        <f t="shared" si="2"/>
        <v>0</v>
      </c>
      <c r="E37">
        <f>0</f>
        <v>0</v>
      </c>
      <c r="F37" s="2">
        <f t="shared" si="1"/>
        <v>0</v>
      </c>
    </row>
    <row r="38" spans="1:6" x14ac:dyDescent="0.25">
      <c r="A38" s="1">
        <v>44598</v>
      </c>
      <c r="B38">
        <v>0</v>
      </c>
      <c r="C38">
        <f t="shared" si="0"/>
        <v>0</v>
      </c>
      <c r="D38">
        <f t="shared" si="2"/>
        <v>1</v>
      </c>
      <c r="E38">
        <f>0</f>
        <v>0</v>
      </c>
      <c r="F38" s="2">
        <f t="shared" si="1"/>
        <v>0</v>
      </c>
    </row>
    <row r="39" spans="1:6" x14ac:dyDescent="0.25">
      <c r="A39" s="1">
        <v>44599</v>
      </c>
      <c r="B39">
        <v>99</v>
      </c>
      <c r="C39">
        <f t="shared" si="0"/>
        <v>1</v>
      </c>
      <c r="D39">
        <f t="shared" si="2"/>
        <v>0</v>
      </c>
      <c r="E39">
        <f>0</f>
        <v>0</v>
      </c>
      <c r="F39" s="2">
        <f t="shared" si="1"/>
        <v>0</v>
      </c>
    </row>
    <row r="40" spans="1:6" x14ac:dyDescent="0.25">
      <c r="A40" s="1">
        <v>44600</v>
      </c>
      <c r="B40">
        <v>0</v>
      </c>
      <c r="C40">
        <f t="shared" si="0"/>
        <v>0</v>
      </c>
      <c r="D40">
        <f t="shared" si="2"/>
        <v>1</v>
      </c>
      <c r="E40">
        <f>0</f>
        <v>0</v>
      </c>
      <c r="F40" s="2">
        <f t="shared" si="1"/>
        <v>0</v>
      </c>
    </row>
    <row r="41" spans="1:6" x14ac:dyDescent="0.25">
      <c r="A41" s="1">
        <v>44601</v>
      </c>
      <c r="B41">
        <v>0</v>
      </c>
      <c r="C41">
        <f t="shared" si="0"/>
        <v>0</v>
      </c>
      <c r="D41">
        <f t="shared" si="2"/>
        <v>2</v>
      </c>
      <c r="E41">
        <f>0</f>
        <v>0</v>
      </c>
      <c r="F41" s="2">
        <f t="shared" si="1"/>
        <v>0</v>
      </c>
    </row>
    <row r="42" spans="1:6" x14ac:dyDescent="0.25">
      <c r="A42" s="1">
        <v>44602</v>
      </c>
      <c r="B42">
        <v>0</v>
      </c>
      <c r="C42">
        <f t="shared" si="0"/>
        <v>0</v>
      </c>
      <c r="D42">
        <f t="shared" si="2"/>
        <v>3</v>
      </c>
      <c r="E42">
        <f>0</f>
        <v>0</v>
      </c>
      <c r="F42" s="2">
        <f t="shared" si="1"/>
        <v>0</v>
      </c>
    </row>
    <row r="43" spans="1:6" x14ac:dyDescent="0.25">
      <c r="A43" s="1">
        <v>44603</v>
      </c>
      <c r="B43">
        <v>97</v>
      </c>
      <c r="C43">
        <f t="shared" si="0"/>
        <v>1</v>
      </c>
      <c r="D43">
        <f t="shared" si="2"/>
        <v>0</v>
      </c>
      <c r="E43">
        <f>0</f>
        <v>0</v>
      </c>
      <c r="F43" s="2">
        <f t="shared" si="1"/>
        <v>0</v>
      </c>
    </row>
    <row r="44" spans="1:6" x14ac:dyDescent="0.25">
      <c r="A44" s="1">
        <v>44604</v>
      </c>
      <c r="B44">
        <v>83</v>
      </c>
      <c r="C44">
        <f t="shared" si="0"/>
        <v>1</v>
      </c>
      <c r="D44">
        <f t="shared" si="2"/>
        <v>0</v>
      </c>
      <c r="E44">
        <f>0</f>
        <v>0</v>
      </c>
      <c r="F44" s="2">
        <f t="shared" si="1"/>
        <v>0</v>
      </c>
    </row>
    <row r="45" spans="1:6" x14ac:dyDescent="0.25">
      <c r="A45" s="1">
        <v>44605</v>
      </c>
      <c r="B45">
        <v>77</v>
      </c>
      <c r="C45">
        <f t="shared" si="0"/>
        <v>1</v>
      </c>
      <c r="D45">
        <f t="shared" si="2"/>
        <v>0</v>
      </c>
      <c r="E45">
        <f>0</f>
        <v>0</v>
      </c>
      <c r="F45" s="2">
        <f t="shared" si="1"/>
        <v>0</v>
      </c>
    </row>
    <row r="46" spans="1:6" x14ac:dyDescent="0.25">
      <c r="A46" s="1">
        <v>44606</v>
      </c>
      <c r="B46">
        <v>195</v>
      </c>
      <c r="C46">
        <f t="shared" si="0"/>
        <v>1</v>
      </c>
      <c r="D46">
        <f t="shared" si="2"/>
        <v>0</v>
      </c>
      <c r="E46">
        <f>0</f>
        <v>0</v>
      </c>
      <c r="F46" s="2">
        <f t="shared" si="1"/>
        <v>0</v>
      </c>
    </row>
    <row r="47" spans="1:6" x14ac:dyDescent="0.25">
      <c r="A47" s="1">
        <v>44607</v>
      </c>
      <c r="B47">
        <v>145</v>
      </c>
      <c r="C47">
        <f t="shared" si="0"/>
        <v>1</v>
      </c>
      <c r="D47">
        <f t="shared" si="2"/>
        <v>0</v>
      </c>
      <c r="E47">
        <f>0</f>
        <v>0</v>
      </c>
      <c r="F47" s="2">
        <f t="shared" si="1"/>
        <v>0</v>
      </c>
    </row>
    <row r="48" spans="1:6" x14ac:dyDescent="0.25">
      <c r="A48" s="1">
        <v>44608</v>
      </c>
      <c r="B48">
        <v>90</v>
      </c>
      <c r="C48">
        <f t="shared" si="0"/>
        <v>1</v>
      </c>
      <c r="D48">
        <f t="shared" si="2"/>
        <v>0</v>
      </c>
      <c r="E48">
        <f>0</f>
        <v>0</v>
      </c>
      <c r="F48" s="2">
        <f t="shared" si="1"/>
        <v>0</v>
      </c>
    </row>
    <row r="49" spans="1:6" x14ac:dyDescent="0.25">
      <c r="A49" s="1">
        <v>44609</v>
      </c>
      <c r="B49">
        <v>0</v>
      </c>
      <c r="C49">
        <f t="shared" si="0"/>
        <v>0</v>
      </c>
      <c r="D49">
        <f t="shared" si="2"/>
        <v>1</v>
      </c>
      <c r="E49">
        <f>0</f>
        <v>0</v>
      </c>
      <c r="F49" s="2">
        <f t="shared" si="1"/>
        <v>0</v>
      </c>
    </row>
    <row r="50" spans="1:6" x14ac:dyDescent="0.25">
      <c r="A50" s="1">
        <v>44610</v>
      </c>
      <c r="B50">
        <v>0</v>
      </c>
      <c r="C50">
        <f t="shared" si="0"/>
        <v>0</v>
      </c>
      <c r="D50">
        <f t="shared" si="2"/>
        <v>2</v>
      </c>
      <c r="E50">
        <f>0</f>
        <v>0</v>
      </c>
      <c r="F50" s="2">
        <f t="shared" si="1"/>
        <v>0</v>
      </c>
    </row>
    <row r="51" spans="1:6" x14ac:dyDescent="0.25">
      <c r="A51" s="1">
        <v>44611</v>
      </c>
      <c r="B51">
        <v>93</v>
      </c>
      <c r="C51">
        <f t="shared" si="0"/>
        <v>1</v>
      </c>
      <c r="D51">
        <f t="shared" si="2"/>
        <v>0</v>
      </c>
      <c r="E51">
        <f>0</f>
        <v>0</v>
      </c>
      <c r="F51" s="2">
        <f t="shared" si="1"/>
        <v>0</v>
      </c>
    </row>
    <row r="52" spans="1:6" x14ac:dyDescent="0.25">
      <c r="A52" s="1">
        <v>44612</v>
      </c>
      <c r="B52">
        <v>0</v>
      </c>
      <c r="C52">
        <f t="shared" si="0"/>
        <v>0</v>
      </c>
      <c r="D52">
        <f t="shared" si="2"/>
        <v>1</v>
      </c>
      <c r="E52">
        <f>0</f>
        <v>0</v>
      </c>
      <c r="F52" s="2">
        <f t="shared" si="1"/>
        <v>0</v>
      </c>
    </row>
    <row r="53" spans="1:6" x14ac:dyDescent="0.25">
      <c r="A53" s="1">
        <v>44613</v>
      </c>
      <c r="B53">
        <v>0</v>
      </c>
      <c r="C53">
        <f t="shared" si="0"/>
        <v>0</v>
      </c>
      <c r="D53">
        <f t="shared" si="2"/>
        <v>2</v>
      </c>
      <c r="E53">
        <f>0</f>
        <v>0</v>
      </c>
      <c r="F53" s="2">
        <f t="shared" si="1"/>
        <v>0</v>
      </c>
    </row>
    <row r="54" spans="1:6" x14ac:dyDescent="0.25">
      <c r="A54" s="1">
        <v>44614</v>
      </c>
      <c r="B54">
        <v>93</v>
      </c>
      <c r="C54">
        <f t="shared" si="0"/>
        <v>1</v>
      </c>
      <c r="D54">
        <f t="shared" si="2"/>
        <v>0</v>
      </c>
      <c r="E54">
        <f>0</f>
        <v>0</v>
      </c>
      <c r="F54" s="2">
        <f t="shared" si="1"/>
        <v>0</v>
      </c>
    </row>
    <row r="55" spans="1:6" x14ac:dyDescent="0.25">
      <c r="A55" s="1">
        <v>44615</v>
      </c>
      <c r="B55">
        <v>0</v>
      </c>
      <c r="C55">
        <f t="shared" si="0"/>
        <v>0</v>
      </c>
      <c r="D55">
        <f t="shared" si="2"/>
        <v>1</v>
      </c>
      <c r="E55">
        <f>0</f>
        <v>0</v>
      </c>
      <c r="F55" s="2">
        <f t="shared" si="1"/>
        <v>0</v>
      </c>
    </row>
    <row r="56" spans="1:6" x14ac:dyDescent="0.25">
      <c r="A56" s="1">
        <v>44616</v>
      </c>
      <c r="B56">
        <v>0</v>
      </c>
      <c r="C56">
        <f t="shared" si="0"/>
        <v>0</v>
      </c>
      <c r="D56">
        <f t="shared" si="2"/>
        <v>2</v>
      </c>
      <c r="E56">
        <f>0</f>
        <v>0</v>
      </c>
      <c r="F56" s="2">
        <f t="shared" si="1"/>
        <v>0</v>
      </c>
    </row>
    <row r="57" spans="1:6" x14ac:dyDescent="0.25">
      <c r="A57" s="1">
        <v>44617</v>
      </c>
      <c r="B57">
        <v>0</v>
      </c>
      <c r="C57">
        <f t="shared" si="0"/>
        <v>0</v>
      </c>
      <c r="D57">
        <f t="shared" si="2"/>
        <v>3</v>
      </c>
      <c r="E57">
        <f>0</f>
        <v>0</v>
      </c>
      <c r="F57" s="2">
        <f t="shared" si="1"/>
        <v>0</v>
      </c>
    </row>
    <row r="58" spans="1:6" x14ac:dyDescent="0.25">
      <c r="A58" s="1">
        <v>44618</v>
      </c>
      <c r="B58">
        <v>228</v>
      </c>
      <c r="C58">
        <f t="shared" si="0"/>
        <v>1</v>
      </c>
      <c r="D58">
        <f t="shared" si="2"/>
        <v>0</v>
      </c>
      <c r="E58">
        <f>0</f>
        <v>0</v>
      </c>
      <c r="F58" s="2">
        <f t="shared" si="1"/>
        <v>0</v>
      </c>
    </row>
    <row r="59" spans="1:6" x14ac:dyDescent="0.25">
      <c r="A59" s="1">
        <v>44619</v>
      </c>
      <c r="B59">
        <v>0</v>
      </c>
      <c r="C59">
        <f t="shared" si="0"/>
        <v>0</v>
      </c>
      <c r="D59">
        <f t="shared" si="2"/>
        <v>1</v>
      </c>
      <c r="E59">
        <f>0</f>
        <v>0</v>
      </c>
      <c r="F59" s="2">
        <f t="shared" si="1"/>
        <v>0</v>
      </c>
    </row>
    <row r="60" spans="1:6" x14ac:dyDescent="0.25">
      <c r="A60" s="1">
        <v>44620</v>
      </c>
      <c r="B60">
        <v>84</v>
      </c>
      <c r="C60">
        <f t="shared" si="0"/>
        <v>1</v>
      </c>
      <c r="D60">
        <f t="shared" si="2"/>
        <v>0</v>
      </c>
      <c r="E60">
        <f>0</f>
        <v>0</v>
      </c>
      <c r="F60" s="2">
        <f t="shared" si="1"/>
        <v>0</v>
      </c>
    </row>
    <row r="61" spans="1:6" x14ac:dyDescent="0.25">
      <c r="A61" s="1">
        <v>44621</v>
      </c>
      <c r="B61">
        <v>90</v>
      </c>
      <c r="C61">
        <f t="shared" si="0"/>
        <v>1</v>
      </c>
      <c r="D61">
        <f t="shared" si="2"/>
        <v>0</v>
      </c>
      <c r="E61">
        <f>0</f>
        <v>0</v>
      </c>
      <c r="F61" s="2">
        <f t="shared" si="1"/>
        <v>0</v>
      </c>
    </row>
    <row r="62" spans="1:6" x14ac:dyDescent="0.25">
      <c r="A62" s="1">
        <v>44622</v>
      </c>
      <c r="B62">
        <v>0</v>
      </c>
      <c r="C62">
        <f t="shared" si="0"/>
        <v>0</v>
      </c>
      <c r="D62">
        <f t="shared" si="2"/>
        <v>1</v>
      </c>
      <c r="E62">
        <f>0</f>
        <v>0</v>
      </c>
      <c r="F62" s="2">
        <f t="shared" si="1"/>
        <v>0</v>
      </c>
    </row>
    <row r="63" spans="1:6" x14ac:dyDescent="0.25">
      <c r="A63" s="1">
        <v>44623</v>
      </c>
      <c r="B63">
        <v>93</v>
      </c>
      <c r="C63">
        <f t="shared" si="0"/>
        <v>1</v>
      </c>
      <c r="D63">
        <f t="shared" si="2"/>
        <v>0</v>
      </c>
      <c r="E63">
        <f>0</f>
        <v>0</v>
      </c>
      <c r="F63" s="2">
        <f t="shared" si="1"/>
        <v>0</v>
      </c>
    </row>
    <row r="64" spans="1:6" x14ac:dyDescent="0.25">
      <c r="A64" s="1">
        <v>44624</v>
      </c>
      <c r="B64">
        <v>1189</v>
      </c>
      <c r="C64">
        <f t="shared" si="0"/>
        <v>1</v>
      </c>
      <c r="D64">
        <f t="shared" si="2"/>
        <v>0</v>
      </c>
      <c r="E64">
        <f>0</f>
        <v>0</v>
      </c>
      <c r="F64" s="2">
        <f t="shared" si="1"/>
        <v>0</v>
      </c>
    </row>
    <row r="65" spans="1:6" x14ac:dyDescent="0.25">
      <c r="A65" s="1">
        <v>44625</v>
      </c>
      <c r="B65">
        <v>139</v>
      </c>
      <c r="C65">
        <f t="shared" si="0"/>
        <v>1</v>
      </c>
      <c r="D65">
        <f t="shared" si="2"/>
        <v>0</v>
      </c>
      <c r="E65">
        <f>0</f>
        <v>0</v>
      </c>
      <c r="F65" s="2">
        <f t="shared" si="1"/>
        <v>0</v>
      </c>
    </row>
    <row r="66" spans="1:6" x14ac:dyDescent="0.25">
      <c r="A66" s="1">
        <v>44626</v>
      </c>
      <c r="B66">
        <v>0</v>
      </c>
      <c r="C66">
        <f t="shared" ref="C66:C129" si="3">IF(B66=0,0,1)</f>
        <v>0</v>
      </c>
      <c r="D66">
        <f t="shared" si="2"/>
        <v>1</v>
      </c>
      <c r="E66">
        <f>0</f>
        <v>0</v>
      </c>
      <c r="F66" s="2">
        <f t="shared" ref="F66:F129" si="4">IF(AND(D66&gt;=5, E66=1), IF(MOD(D66,5)=0,1,0),0)</f>
        <v>0</v>
      </c>
    </row>
    <row r="67" spans="1:6" x14ac:dyDescent="0.25">
      <c r="A67" s="1">
        <v>44627</v>
      </c>
      <c r="B67">
        <v>0</v>
      </c>
      <c r="C67">
        <f t="shared" si="3"/>
        <v>0</v>
      </c>
      <c r="D67">
        <f t="shared" si="2"/>
        <v>2</v>
      </c>
      <c r="E67">
        <f>0</f>
        <v>0</v>
      </c>
      <c r="F67" s="2">
        <f t="shared" si="4"/>
        <v>0</v>
      </c>
    </row>
    <row r="68" spans="1:6" x14ac:dyDescent="0.25">
      <c r="A68" s="1">
        <v>44628</v>
      </c>
      <c r="B68">
        <v>75</v>
      </c>
      <c r="C68">
        <f t="shared" si="3"/>
        <v>1</v>
      </c>
      <c r="D68">
        <f t="shared" ref="D68:D131" si="5">IF(C68=0, D67+1,0)</f>
        <v>0</v>
      </c>
      <c r="E68">
        <f>0</f>
        <v>0</v>
      </c>
      <c r="F68" s="2">
        <f t="shared" si="4"/>
        <v>0</v>
      </c>
    </row>
    <row r="69" spans="1:6" x14ac:dyDescent="0.25">
      <c r="A69" s="1">
        <v>44629</v>
      </c>
      <c r="B69">
        <v>612</v>
      </c>
      <c r="C69">
        <f t="shared" si="3"/>
        <v>1</v>
      </c>
      <c r="D69">
        <f t="shared" si="5"/>
        <v>0</v>
      </c>
      <c r="E69">
        <f>0</f>
        <v>0</v>
      </c>
      <c r="F69" s="2">
        <f t="shared" si="4"/>
        <v>0</v>
      </c>
    </row>
    <row r="70" spans="1:6" x14ac:dyDescent="0.25">
      <c r="A70" s="1">
        <v>44630</v>
      </c>
      <c r="B70">
        <v>0</v>
      </c>
      <c r="C70">
        <f t="shared" si="3"/>
        <v>0</v>
      </c>
      <c r="D70">
        <f t="shared" si="5"/>
        <v>1</v>
      </c>
      <c r="E70">
        <f>0</f>
        <v>0</v>
      </c>
      <c r="F70" s="2">
        <f t="shared" si="4"/>
        <v>0</v>
      </c>
    </row>
    <row r="71" spans="1:6" x14ac:dyDescent="0.25">
      <c r="A71" s="1">
        <v>44631</v>
      </c>
      <c r="B71">
        <v>137</v>
      </c>
      <c r="C71">
        <f t="shared" si="3"/>
        <v>1</v>
      </c>
      <c r="D71">
        <f t="shared" si="5"/>
        <v>0</v>
      </c>
      <c r="E71">
        <f>0</f>
        <v>0</v>
      </c>
      <c r="F71" s="2">
        <f t="shared" si="4"/>
        <v>0</v>
      </c>
    </row>
    <row r="72" spans="1:6" x14ac:dyDescent="0.25">
      <c r="A72" s="1">
        <v>44632</v>
      </c>
      <c r="B72">
        <v>122</v>
      </c>
      <c r="C72">
        <f t="shared" si="3"/>
        <v>1</v>
      </c>
      <c r="D72">
        <f t="shared" si="5"/>
        <v>0</v>
      </c>
      <c r="E72">
        <f>0</f>
        <v>0</v>
      </c>
      <c r="F72" s="2">
        <f t="shared" si="4"/>
        <v>0</v>
      </c>
    </row>
    <row r="73" spans="1:6" x14ac:dyDescent="0.25">
      <c r="A73" s="1">
        <v>44633</v>
      </c>
      <c r="B73">
        <v>0</v>
      </c>
      <c r="C73">
        <f t="shared" si="3"/>
        <v>0</v>
      </c>
      <c r="D73">
        <f t="shared" si="5"/>
        <v>1</v>
      </c>
      <c r="E73">
        <f>0</f>
        <v>0</v>
      </c>
      <c r="F73" s="2">
        <f t="shared" si="4"/>
        <v>0</v>
      </c>
    </row>
    <row r="74" spans="1:6" x14ac:dyDescent="0.25">
      <c r="A74" s="1">
        <v>44634</v>
      </c>
      <c r="B74">
        <v>0</v>
      </c>
      <c r="C74">
        <f t="shared" si="3"/>
        <v>0</v>
      </c>
      <c r="D74">
        <f t="shared" si="5"/>
        <v>2</v>
      </c>
      <c r="E74">
        <f>0</f>
        <v>0</v>
      </c>
      <c r="F74" s="2">
        <f t="shared" si="4"/>
        <v>0</v>
      </c>
    </row>
    <row r="75" spans="1:6" x14ac:dyDescent="0.25">
      <c r="A75" s="1">
        <v>44635</v>
      </c>
      <c r="B75">
        <v>88</v>
      </c>
      <c r="C75">
        <f t="shared" si="3"/>
        <v>1</v>
      </c>
      <c r="D75">
        <f t="shared" si="5"/>
        <v>0</v>
      </c>
      <c r="E75">
        <f>0</f>
        <v>0</v>
      </c>
      <c r="F75" s="2">
        <f t="shared" si="4"/>
        <v>0</v>
      </c>
    </row>
    <row r="76" spans="1:6" x14ac:dyDescent="0.25">
      <c r="A76" s="1">
        <v>44636</v>
      </c>
      <c r="B76">
        <v>112</v>
      </c>
      <c r="C76">
        <f t="shared" si="3"/>
        <v>1</v>
      </c>
      <c r="D76">
        <f t="shared" si="5"/>
        <v>0</v>
      </c>
      <c r="E76">
        <f>0</f>
        <v>0</v>
      </c>
      <c r="F76" s="2">
        <f t="shared" si="4"/>
        <v>0</v>
      </c>
    </row>
    <row r="77" spans="1:6" x14ac:dyDescent="0.25">
      <c r="A77" s="1">
        <v>44637</v>
      </c>
      <c r="B77">
        <v>82</v>
      </c>
      <c r="C77">
        <f t="shared" si="3"/>
        <v>1</v>
      </c>
      <c r="D77">
        <f t="shared" si="5"/>
        <v>0</v>
      </c>
      <c r="E77">
        <f>0</f>
        <v>0</v>
      </c>
      <c r="F77" s="2">
        <f t="shared" si="4"/>
        <v>0</v>
      </c>
    </row>
    <row r="78" spans="1:6" x14ac:dyDescent="0.25">
      <c r="A78" s="1">
        <v>44638</v>
      </c>
      <c r="B78">
        <v>174</v>
      </c>
      <c r="C78">
        <f t="shared" si="3"/>
        <v>1</v>
      </c>
      <c r="D78">
        <f t="shared" si="5"/>
        <v>0</v>
      </c>
      <c r="E78">
        <f>0</f>
        <v>0</v>
      </c>
      <c r="F78" s="2">
        <f t="shared" si="4"/>
        <v>0</v>
      </c>
    </row>
    <row r="79" spans="1:6" x14ac:dyDescent="0.25">
      <c r="A79" s="1">
        <v>44639</v>
      </c>
      <c r="B79">
        <v>279</v>
      </c>
      <c r="C79">
        <f t="shared" si="3"/>
        <v>1</v>
      </c>
      <c r="D79">
        <f t="shared" si="5"/>
        <v>0</v>
      </c>
      <c r="E79">
        <f>0</f>
        <v>0</v>
      </c>
      <c r="F79" s="2">
        <f t="shared" si="4"/>
        <v>0</v>
      </c>
    </row>
    <row r="80" spans="1:6" x14ac:dyDescent="0.25">
      <c r="A80" s="1">
        <v>44640</v>
      </c>
      <c r="B80">
        <v>125</v>
      </c>
      <c r="C80">
        <f t="shared" si="3"/>
        <v>1</v>
      </c>
      <c r="D80">
        <f t="shared" si="5"/>
        <v>0</v>
      </c>
      <c r="E80">
        <f>0</f>
        <v>0</v>
      </c>
      <c r="F80" s="2">
        <f t="shared" si="4"/>
        <v>0</v>
      </c>
    </row>
    <row r="81" spans="1:6" x14ac:dyDescent="0.25">
      <c r="A81" s="1">
        <v>44641</v>
      </c>
      <c r="B81">
        <v>123</v>
      </c>
      <c r="C81">
        <f t="shared" si="3"/>
        <v>1</v>
      </c>
      <c r="D81">
        <f t="shared" si="5"/>
        <v>0</v>
      </c>
      <c r="E81">
        <f>0</f>
        <v>0</v>
      </c>
      <c r="F81" s="2">
        <f t="shared" si="4"/>
        <v>0</v>
      </c>
    </row>
    <row r="82" spans="1:6" x14ac:dyDescent="0.25">
      <c r="A82" s="1">
        <v>44642</v>
      </c>
      <c r="B82">
        <v>108</v>
      </c>
      <c r="C82">
        <f t="shared" si="3"/>
        <v>1</v>
      </c>
      <c r="D82">
        <f t="shared" si="5"/>
        <v>0</v>
      </c>
      <c r="E82">
        <f>0</f>
        <v>0</v>
      </c>
      <c r="F82" s="2">
        <f t="shared" si="4"/>
        <v>0</v>
      </c>
    </row>
    <row r="83" spans="1:6" x14ac:dyDescent="0.25">
      <c r="A83" s="1">
        <v>44643</v>
      </c>
      <c r="B83">
        <v>0</v>
      </c>
      <c r="C83">
        <f t="shared" si="3"/>
        <v>0</v>
      </c>
      <c r="D83">
        <f t="shared" si="5"/>
        <v>1</v>
      </c>
      <c r="E83">
        <f>0</f>
        <v>0</v>
      </c>
      <c r="F83" s="2">
        <f t="shared" si="4"/>
        <v>0</v>
      </c>
    </row>
    <row r="84" spans="1:6" x14ac:dyDescent="0.25">
      <c r="A84" s="1">
        <v>44644</v>
      </c>
      <c r="B84">
        <v>0</v>
      </c>
      <c r="C84">
        <f t="shared" si="3"/>
        <v>0</v>
      </c>
      <c r="D84">
        <f t="shared" si="5"/>
        <v>2</v>
      </c>
      <c r="E84">
        <f>0</f>
        <v>0</v>
      </c>
      <c r="F84" s="2">
        <f t="shared" si="4"/>
        <v>0</v>
      </c>
    </row>
    <row r="85" spans="1:6" x14ac:dyDescent="0.25">
      <c r="A85" s="1">
        <v>44645</v>
      </c>
      <c r="B85">
        <v>0</v>
      </c>
      <c r="C85">
        <f t="shared" si="3"/>
        <v>0</v>
      </c>
      <c r="D85">
        <f t="shared" si="5"/>
        <v>3</v>
      </c>
      <c r="E85">
        <f>0</f>
        <v>0</v>
      </c>
      <c r="F85" s="2">
        <f t="shared" si="4"/>
        <v>0</v>
      </c>
    </row>
    <row r="86" spans="1:6" x14ac:dyDescent="0.25">
      <c r="A86" s="1">
        <v>44646</v>
      </c>
      <c r="B86">
        <v>0</v>
      </c>
      <c r="C86">
        <f t="shared" si="3"/>
        <v>0</v>
      </c>
      <c r="D86">
        <f t="shared" si="5"/>
        <v>4</v>
      </c>
      <c r="E86">
        <f>0</f>
        <v>0</v>
      </c>
      <c r="F86" s="2">
        <f t="shared" si="4"/>
        <v>0</v>
      </c>
    </row>
    <row r="87" spans="1:6" x14ac:dyDescent="0.25">
      <c r="A87" s="1">
        <v>44647</v>
      </c>
      <c r="B87">
        <v>0</v>
      </c>
      <c r="C87">
        <f t="shared" si="3"/>
        <v>0</v>
      </c>
      <c r="D87">
        <f t="shared" si="5"/>
        <v>5</v>
      </c>
      <c r="E87">
        <f>0</f>
        <v>0</v>
      </c>
      <c r="F87" s="2">
        <f t="shared" si="4"/>
        <v>0</v>
      </c>
    </row>
    <row r="88" spans="1:6" x14ac:dyDescent="0.25">
      <c r="A88" s="1">
        <v>44648</v>
      </c>
      <c r="B88">
        <v>0</v>
      </c>
      <c r="C88">
        <f t="shared" si="3"/>
        <v>0</v>
      </c>
      <c r="D88">
        <f t="shared" si="5"/>
        <v>6</v>
      </c>
      <c r="E88">
        <f>0</f>
        <v>0</v>
      </c>
      <c r="F88" s="2">
        <f t="shared" si="4"/>
        <v>0</v>
      </c>
    </row>
    <row r="89" spans="1:6" x14ac:dyDescent="0.25">
      <c r="A89" s="1">
        <v>44649</v>
      </c>
      <c r="B89">
        <v>0</v>
      </c>
      <c r="C89">
        <f t="shared" si="3"/>
        <v>0</v>
      </c>
      <c r="D89">
        <f t="shared" si="5"/>
        <v>7</v>
      </c>
      <c r="E89">
        <f>0</f>
        <v>0</v>
      </c>
      <c r="F89" s="2">
        <f t="shared" si="4"/>
        <v>0</v>
      </c>
    </row>
    <row r="90" spans="1:6" x14ac:dyDescent="0.25">
      <c r="A90" s="1">
        <v>44650</v>
      </c>
      <c r="B90">
        <v>0</v>
      </c>
      <c r="C90">
        <f t="shared" si="3"/>
        <v>0</v>
      </c>
      <c r="D90">
        <f t="shared" si="5"/>
        <v>8</v>
      </c>
      <c r="E90">
        <f>0</f>
        <v>0</v>
      </c>
      <c r="F90" s="2">
        <f t="shared" si="4"/>
        <v>0</v>
      </c>
    </row>
    <row r="91" spans="1:6" x14ac:dyDescent="0.25">
      <c r="A91" s="1">
        <v>44651</v>
      </c>
      <c r="B91">
        <v>207</v>
      </c>
      <c r="C91">
        <f t="shared" si="3"/>
        <v>1</v>
      </c>
      <c r="D91">
        <f t="shared" si="5"/>
        <v>0</v>
      </c>
      <c r="E91">
        <f>0</f>
        <v>0</v>
      </c>
      <c r="F91" s="2">
        <f t="shared" si="4"/>
        <v>0</v>
      </c>
    </row>
    <row r="92" spans="1:6" x14ac:dyDescent="0.25">
      <c r="A92" s="1">
        <v>44652</v>
      </c>
      <c r="B92">
        <v>1299</v>
      </c>
      <c r="C92">
        <f t="shared" si="3"/>
        <v>1</v>
      </c>
      <c r="D92">
        <f t="shared" si="5"/>
        <v>0</v>
      </c>
      <c r="E92">
        <v>1</v>
      </c>
      <c r="F92" s="2">
        <f t="shared" si="4"/>
        <v>0</v>
      </c>
    </row>
    <row r="93" spans="1:6" x14ac:dyDescent="0.25">
      <c r="A93" s="1">
        <v>44653</v>
      </c>
      <c r="B93">
        <v>218</v>
      </c>
      <c r="C93">
        <f t="shared" si="3"/>
        <v>1</v>
      </c>
      <c r="D93">
        <f t="shared" si="5"/>
        <v>0</v>
      </c>
      <c r="E93">
        <v>1</v>
      </c>
      <c r="F93" s="2">
        <f t="shared" si="4"/>
        <v>0</v>
      </c>
    </row>
    <row r="94" spans="1:6" x14ac:dyDescent="0.25">
      <c r="A94" s="1">
        <v>44654</v>
      </c>
      <c r="B94">
        <v>0</v>
      </c>
      <c r="C94">
        <f t="shared" si="3"/>
        <v>0</v>
      </c>
      <c r="D94">
        <f t="shared" si="5"/>
        <v>1</v>
      </c>
      <c r="E94">
        <v>1</v>
      </c>
      <c r="F94" s="2">
        <f t="shared" si="4"/>
        <v>0</v>
      </c>
    </row>
    <row r="95" spans="1:6" x14ac:dyDescent="0.25">
      <c r="A95" s="1">
        <v>44655</v>
      </c>
      <c r="B95">
        <v>0</v>
      </c>
      <c r="C95">
        <f t="shared" si="3"/>
        <v>0</v>
      </c>
      <c r="D95">
        <f t="shared" si="5"/>
        <v>2</v>
      </c>
      <c r="E95">
        <v>1</v>
      </c>
      <c r="F95" s="2">
        <f t="shared" si="4"/>
        <v>0</v>
      </c>
    </row>
    <row r="96" spans="1:6" x14ac:dyDescent="0.25">
      <c r="A96" s="1">
        <v>44656</v>
      </c>
      <c r="B96">
        <v>0</v>
      </c>
      <c r="C96">
        <f t="shared" si="3"/>
        <v>0</v>
      </c>
      <c r="D96">
        <f t="shared" si="5"/>
        <v>3</v>
      </c>
      <c r="E96">
        <v>1</v>
      </c>
      <c r="F96" s="2">
        <f t="shared" si="4"/>
        <v>0</v>
      </c>
    </row>
    <row r="97" spans="1:6" x14ac:dyDescent="0.25">
      <c r="A97" s="1">
        <v>44657</v>
      </c>
      <c r="B97">
        <v>220</v>
      </c>
      <c r="C97">
        <f t="shared" si="3"/>
        <v>1</v>
      </c>
      <c r="D97">
        <f t="shared" si="5"/>
        <v>0</v>
      </c>
      <c r="E97">
        <v>1</v>
      </c>
      <c r="F97" s="2">
        <f t="shared" si="4"/>
        <v>0</v>
      </c>
    </row>
    <row r="98" spans="1:6" x14ac:dyDescent="0.25">
      <c r="A98" s="1">
        <v>44658</v>
      </c>
      <c r="B98">
        <v>72</v>
      </c>
      <c r="C98">
        <f t="shared" si="3"/>
        <v>1</v>
      </c>
      <c r="D98">
        <f t="shared" si="5"/>
        <v>0</v>
      </c>
      <c r="E98">
        <v>1</v>
      </c>
      <c r="F98" s="2">
        <f t="shared" si="4"/>
        <v>0</v>
      </c>
    </row>
    <row r="99" spans="1:6" x14ac:dyDescent="0.25">
      <c r="A99" s="1">
        <v>44659</v>
      </c>
      <c r="B99">
        <v>0</v>
      </c>
      <c r="C99">
        <f t="shared" si="3"/>
        <v>0</v>
      </c>
      <c r="D99">
        <f t="shared" si="5"/>
        <v>1</v>
      </c>
      <c r="E99">
        <v>1</v>
      </c>
      <c r="F99" s="2">
        <f t="shared" si="4"/>
        <v>0</v>
      </c>
    </row>
    <row r="100" spans="1:6" x14ac:dyDescent="0.25">
      <c r="A100" s="1">
        <v>44660</v>
      </c>
      <c r="B100">
        <v>0</v>
      </c>
      <c r="C100">
        <f t="shared" si="3"/>
        <v>0</v>
      </c>
      <c r="D100">
        <f t="shared" si="5"/>
        <v>2</v>
      </c>
      <c r="E100">
        <v>1</v>
      </c>
      <c r="F100" s="2">
        <f t="shared" si="4"/>
        <v>0</v>
      </c>
    </row>
    <row r="101" spans="1:6" x14ac:dyDescent="0.25">
      <c r="A101" s="1">
        <v>44661</v>
      </c>
      <c r="B101">
        <v>0</v>
      </c>
      <c r="C101">
        <f t="shared" si="3"/>
        <v>0</v>
      </c>
      <c r="D101">
        <f t="shared" si="5"/>
        <v>3</v>
      </c>
      <c r="E101">
        <v>1</v>
      </c>
      <c r="F101" s="2">
        <f t="shared" si="4"/>
        <v>0</v>
      </c>
    </row>
    <row r="102" spans="1:6" x14ac:dyDescent="0.25">
      <c r="A102" s="1">
        <v>44662</v>
      </c>
      <c r="B102">
        <v>0</v>
      </c>
      <c r="C102">
        <f t="shared" si="3"/>
        <v>0</v>
      </c>
      <c r="D102">
        <f t="shared" si="5"/>
        <v>4</v>
      </c>
      <c r="E102">
        <v>1</v>
      </c>
      <c r="F102" s="2">
        <f t="shared" si="4"/>
        <v>0</v>
      </c>
    </row>
    <row r="103" spans="1:6" x14ac:dyDescent="0.25">
      <c r="A103" s="1">
        <v>44663</v>
      </c>
      <c r="B103">
        <v>0</v>
      </c>
      <c r="C103">
        <f t="shared" si="3"/>
        <v>0</v>
      </c>
      <c r="D103">
        <f t="shared" si="5"/>
        <v>5</v>
      </c>
      <c r="E103">
        <v>1</v>
      </c>
      <c r="F103" s="2">
        <f t="shared" si="4"/>
        <v>1</v>
      </c>
    </row>
    <row r="104" spans="1:6" x14ac:dyDescent="0.25">
      <c r="A104" s="1">
        <v>44664</v>
      </c>
      <c r="B104">
        <v>205</v>
      </c>
      <c r="C104">
        <f t="shared" si="3"/>
        <v>1</v>
      </c>
      <c r="D104">
        <f t="shared" si="5"/>
        <v>0</v>
      </c>
      <c r="E104">
        <v>1</v>
      </c>
      <c r="F104" s="2">
        <f t="shared" si="4"/>
        <v>0</v>
      </c>
    </row>
    <row r="105" spans="1:6" x14ac:dyDescent="0.25">
      <c r="A105" s="1">
        <v>44665</v>
      </c>
      <c r="B105">
        <v>0</v>
      </c>
      <c r="C105">
        <f t="shared" si="3"/>
        <v>0</v>
      </c>
      <c r="D105">
        <f t="shared" si="5"/>
        <v>1</v>
      </c>
      <c r="E105">
        <v>1</v>
      </c>
      <c r="F105" s="2">
        <f t="shared" si="4"/>
        <v>0</v>
      </c>
    </row>
    <row r="106" spans="1:6" x14ac:dyDescent="0.25">
      <c r="A106" s="1">
        <v>44666</v>
      </c>
      <c r="B106">
        <v>436</v>
      </c>
      <c r="C106">
        <f t="shared" si="3"/>
        <v>1</v>
      </c>
      <c r="D106">
        <f t="shared" si="5"/>
        <v>0</v>
      </c>
      <c r="E106">
        <v>1</v>
      </c>
      <c r="F106" s="2">
        <f t="shared" si="4"/>
        <v>0</v>
      </c>
    </row>
    <row r="107" spans="1:6" x14ac:dyDescent="0.25">
      <c r="A107" s="1">
        <v>44667</v>
      </c>
      <c r="B107">
        <v>622</v>
      </c>
      <c r="C107">
        <f t="shared" si="3"/>
        <v>1</v>
      </c>
      <c r="D107">
        <f t="shared" si="5"/>
        <v>0</v>
      </c>
      <c r="E107">
        <v>1</v>
      </c>
      <c r="F107" s="2">
        <f t="shared" si="4"/>
        <v>0</v>
      </c>
    </row>
    <row r="108" spans="1:6" x14ac:dyDescent="0.25">
      <c r="A108" s="1">
        <v>44668</v>
      </c>
      <c r="B108">
        <v>34</v>
      </c>
      <c r="C108">
        <f t="shared" si="3"/>
        <v>1</v>
      </c>
      <c r="D108">
        <f t="shared" si="5"/>
        <v>0</v>
      </c>
      <c r="E108">
        <v>1</v>
      </c>
      <c r="F108" s="2">
        <f t="shared" si="4"/>
        <v>0</v>
      </c>
    </row>
    <row r="109" spans="1:6" x14ac:dyDescent="0.25">
      <c r="A109" s="1">
        <v>44669</v>
      </c>
      <c r="B109">
        <v>0</v>
      </c>
      <c r="C109">
        <f t="shared" si="3"/>
        <v>0</v>
      </c>
      <c r="D109">
        <f t="shared" si="5"/>
        <v>1</v>
      </c>
      <c r="E109">
        <v>1</v>
      </c>
      <c r="F109" s="2">
        <f t="shared" si="4"/>
        <v>0</v>
      </c>
    </row>
    <row r="110" spans="1:6" x14ac:dyDescent="0.25">
      <c r="A110" s="1">
        <v>44670</v>
      </c>
      <c r="B110">
        <v>0</v>
      </c>
      <c r="C110">
        <f t="shared" si="3"/>
        <v>0</v>
      </c>
      <c r="D110">
        <f t="shared" si="5"/>
        <v>2</v>
      </c>
      <c r="E110">
        <v>1</v>
      </c>
      <c r="F110" s="2">
        <f t="shared" si="4"/>
        <v>0</v>
      </c>
    </row>
    <row r="111" spans="1:6" x14ac:dyDescent="0.25">
      <c r="A111" s="1">
        <v>44671</v>
      </c>
      <c r="B111">
        <v>0</v>
      </c>
      <c r="C111">
        <f t="shared" si="3"/>
        <v>0</v>
      </c>
      <c r="D111">
        <f t="shared" si="5"/>
        <v>3</v>
      </c>
      <c r="E111">
        <v>1</v>
      </c>
      <c r="F111" s="2">
        <f t="shared" si="4"/>
        <v>0</v>
      </c>
    </row>
    <row r="112" spans="1:6" x14ac:dyDescent="0.25">
      <c r="A112" s="1">
        <v>44672</v>
      </c>
      <c r="B112">
        <v>0</v>
      </c>
      <c r="C112">
        <f t="shared" si="3"/>
        <v>0</v>
      </c>
      <c r="D112">
        <f t="shared" si="5"/>
        <v>4</v>
      </c>
      <c r="E112">
        <v>1</v>
      </c>
      <c r="F112" s="2">
        <f t="shared" si="4"/>
        <v>0</v>
      </c>
    </row>
    <row r="113" spans="1:6" x14ac:dyDescent="0.25">
      <c r="A113" s="1">
        <v>44673</v>
      </c>
      <c r="B113">
        <v>0</v>
      </c>
      <c r="C113">
        <f t="shared" si="3"/>
        <v>0</v>
      </c>
      <c r="D113">
        <f t="shared" si="5"/>
        <v>5</v>
      </c>
      <c r="E113">
        <v>1</v>
      </c>
      <c r="F113" s="2">
        <f t="shared" si="4"/>
        <v>1</v>
      </c>
    </row>
    <row r="114" spans="1:6" x14ac:dyDescent="0.25">
      <c r="A114" s="1">
        <v>44674</v>
      </c>
      <c r="B114">
        <v>0</v>
      </c>
      <c r="C114">
        <f t="shared" si="3"/>
        <v>0</v>
      </c>
      <c r="D114">
        <f t="shared" si="5"/>
        <v>6</v>
      </c>
      <c r="E114">
        <v>1</v>
      </c>
      <c r="F114" s="2">
        <f t="shared" si="4"/>
        <v>0</v>
      </c>
    </row>
    <row r="115" spans="1:6" x14ac:dyDescent="0.25">
      <c r="A115" s="1">
        <v>44675</v>
      </c>
      <c r="B115">
        <v>0</v>
      </c>
      <c r="C115">
        <f t="shared" si="3"/>
        <v>0</v>
      </c>
      <c r="D115">
        <f t="shared" si="5"/>
        <v>7</v>
      </c>
      <c r="E115">
        <v>1</v>
      </c>
      <c r="F115" s="2">
        <f t="shared" si="4"/>
        <v>0</v>
      </c>
    </row>
    <row r="116" spans="1:6" x14ac:dyDescent="0.25">
      <c r="A116" s="1">
        <v>44676</v>
      </c>
      <c r="B116">
        <v>0</v>
      </c>
      <c r="C116">
        <f t="shared" si="3"/>
        <v>0</v>
      </c>
      <c r="D116">
        <f t="shared" si="5"/>
        <v>8</v>
      </c>
      <c r="E116">
        <v>1</v>
      </c>
      <c r="F116" s="2">
        <f t="shared" si="4"/>
        <v>0</v>
      </c>
    </row>
    <row r="117" spans="1:6" x14ac:dyDescent="0.25">
      <c r="A117" s="1">
        <v>44677</v>
      </c>
      <c r="B117">
        <v>0</v>
      </c>
      <c r="C117">
        <f t="shared" si="3"/>
        <v>0</v>
      </c>
      <c r="D117">
        <f t="shared" si="5"/>
        <v>9</v>
      </c>
      <c r="E117">
        <v>1</v>
      </c>
      <c r="F117" s="2">
        <f t="shared" si="4"/>
        <v>0</v>
      </c>
    </row>
    <row r="118" spans="1:6" x14ac:dyDescent="0.25">
      <c r="A118" s="1">
        <v>44678</v>
      </c>
      <c r="B118">
        <v>0</v>
      </c>
      <c r="C118">
        <f t="shared" si="3"/>
        <v>0</v>
      </c>
      <c r="D118">
        <f t="shared" si="5"/>
        <v>10</v>
      </c>
      <c r="E118">
        <v>1</v>
      </c>
      <c r="F118" s="2">
        <f t="shared" si="4"/>
        <v>1</v>
      </c>
    </row>
    <row r="119" spans="1:6" x14ac:dyDescent="0.25">
      <c r="A119" s="1">
        <v>44679</v>
      </c>
      <c r="B119">
        <v>36</v>
      </c>
      <c r="C119">
        <f t="shared" si="3"/>
        <v>1</v>
      </c>
      <c r="D119">
        <f t="shared" si="5"/>
        <v>0</v>
      </c>
      <c r="E119">
        <v>1</v>
      </c>
      <c r="F119" s="2">
        <f t="shared" si="4"/>
        <v>0</v>
      </c>
    </row>
    <row r="120" spans="1:6" x14ac:dyDescent="0.25">
      <c r="A120" s="1">
        <v>44680</v>
      </c>
      <c r="B120">
        <v>542</v>
      </c>
      <c r="C120">
        <f t="shared" si="3"/>
        <v>1</v>
      </c>
      <c r="D120">
        <f t="shared" si="5"/>
        <v>0</v>
      </c>
      <c r="E120">
        <v>1</v>
      </c>
      <c r="F120" s="2">
        <f t="shared" si="4"/>
        <v>0</v>
      </c>
    </row>
    <row r="121" spans="1:6" x14ac:dyDescent="0.25">
      <c r="A121" s="1">
        <v>44681</v>
      </c>
      <c r="B121">
        <v>529</v>
      </c>
      <c r="C121">
        <f t="shared" si="3"/>
        <v>1</v>
      </c>
      <c r="D121">
        <f t="shared" si="5"/>
        <v>0</v>
      </c>
      <c r="E121">
        <v>1</v>
      </c>
      <c r="F121" s="2">
        <f t="shared" si="4"/>
        <v>0</v>
      </c>
    </row>
    <row r="122" spans="1:6" x14ac:dyDescent="0.25">
      <c r="A122" s="1">
        <v>44682</v>
      </c>
      <c r="B122">
        <v>890</v>
      </c>
      <c r="C122">
        <f t="shared" si="3"/>
        <v>1</v>
      </c>
      <c r="D122">
        <f t="shared" si="5"/>
        <v>0</v>
      </c>
      <c r="E122">
        <v>1</v>
      </c>
      <c r="F122" s="2">
        <f t="shared" si="4"/>
        <v>0</v>
      </c>
    </row>
    <row r="123" spans="1:6" x14ac:dyDescent="0.25">
      <c r="A123" s="1">
        <v>44683</v>
      </c>
      <c r="B123">
        <v>609</v>
      </c>
      <c r="C123">
        <f t="shared" si="3"/>
        <v>1</v>
      </c>
      <c r="D123">
        <f t="shared" si="5"/>
        <v>0</v>
      </c>
      <c r="E123">
        <v>1</v>
      </c>
      <c r="F123" s="2">
        <f t="shared" si="4"/>
        <v>0</v>
      </c>
    </row>
    <row r="124" spans="1:6" x14ac:dyDescent="0.25">
      <c r="A124" s="1">
        <v>44684</v>
      </c>
      <c r="B124">
        <v>79</v>
      </c>
      <c r="C124">
        <f t="shared" si="3"/>
        <v>1</v>
      </c>
      <c r="D124">
        <f t="shared" si="5"/>
        <v>0</v>
      </c>
      <c r="E124">
        <v>1</v>
      </c>
      <c r="F124" s="2">
        <f t="shared" si="4"/>
        <v>0</v>
      </c>
    </row>
    <row r="125" spans="1:6" x14ac:dyDescent="0.25">
      <c r="A125" s="1">
        <v>44685</v>
      </c>
      <c r="B125">
        <v>0</v>
      </c>
      <c r="C125">
        <f t="shared" si="3"/>
        <v>0</v>
      </c>
      <c r="D125">
        <f t="shared" si="5"/>
        <v>1</v>
      </c>
      <c r="E125">
        <v>1</v>
      </c>
      <c r="F125" s="2">
        <f t="shared" si="4"/>
        <v>0</v>
      </c>
    </row>
    <row r="126" spans="1:6" x14ac:dyDescent="0.25">
      <c r="A126" s="1">
        <v>44686</v>
      </c>
      <c r="B126">
        <v>0</v>
      </c>
      <c r="C126">
        <f t="shared" si="3"/>
        <v>0</v>
      </c>
      <c r="D126">
        <f t="shared" si="5"/>
        <v>2</v>
      </c>
      <c r="E126">
        <v>1</v>
      </c>
      <c r="F126" s="2">
        <f t="shared" si="4"/>
        <v>0</v>
      </c>
    </row>
    <row r="127" spans="1:6" x14ac:dyDescent="0.25">
      <c r="A127" s="1">
        <v>44687</v>
      </c>
      <c r="B127">
        <v>0</v>
      </c>
      <c r="C127">
        <f t="shared" si="3"/>
        <v>0</v>
      </c>
      <c r="D127">
        <f t="shared" si="5"/>
        <v>3</v>
      </c>
      <c r="E127">
        <v>1</v>
      </c>
      <c r="F127" s="2">
        <f t="shared" si="4"/>
        <v>0</v>
      </c>
    </row>
    <row r="128" spans="1:6" x14ac:dyDescent="0.25">
      <c r="A128" s="1">
        <v>44688</v>
      </c>
      <c r="B128">
        <v>0</v>
      </c>
      <c r="C128">
        <f t="shared" si="3"/>
        <v>0</v>
      </c>
      <c r="D128">
        <f t="shared" si="5"/>
        <v>4</v>
      </c>
      <c r="E128">
        <v>1</v>
      </c>
      <c r="F128" s="2">
        <f t="shared" si="4"/>
        <v>0</v>
      </c>
    </row>
    <row r="129" spans="1:6" x14ac:dyDescent="0.25">
      <c r="A129" s="1">
        <v>44689</v>
      </c>
      <c r="B129">
        <v>0</v>
      </c>
      <c r="C129">
        <f t="shared" si="3"/>
        <v>0</v>
      </c>
      <c r="D129">
        <f t="shared" si="5"/>
        <v>5</v>
      </c>
      <c r="E129">
        <v>1</v>
      </c>
      <c r="F129" s="2">
        <f t="shared" si="4"/>
        <v>1</v>
      </c>
    </row>
    <row r="130" spans="1:6" x14ac:dyDescent="0.25">
      <c r="A130" s="1">
        <v>44690</v>
      </c>
      <c r="B130">
        <v>0</v>
      </c>
      <c r="C130">
        <f t="shared" ref="C130:C193" si="6">IF(B130=0,0,1)</f>
        <v>0</v>
      </c>
      <c r="D130">
        <f t="shared" si="5"/>
        <v>6</v>
      </c>
      <c r="E130">
        <v>1</v>
      </c>
      <c r="F130" s="2">
        <f t="shared" ref="F130:F193" si="7">IF(AND(D130&gt;=5, E130=1), IF(MOD(D130,5)=0,1,0),0)</f>
        <v>0</v>
      </c>
    </row>
    <row r="131" spans="1:6" x14ac:dyDescent="0.25">
      <c r="A131" s="1">
        <v>44691</v>
      </c>
      <c r="B131">
        <v>467</v>
      </c>
      <c r="C131">
        <f t="shared" si="6"/>
        <v>1</v>
      </c>
      <c r="D131">
        <f t="shared" si="5"/>
        <v>0</v>
      </c>
      <c r="E131">
        <v>1</v>
      </c>
      <c r="F131" s="2">
        <f t="shared" si="7"/>
        <v>0</v>
      </c>
    </row>
    <row r="132" spans="1:6" x14ac:dyDescent="0.25">
      <c r="A132" s="1">
        <v>44692</v>
      </c>
      <c r="B132">
        <v>234</v>
      </c>
      <c r="C132">
        <f t="shared" si="6"/>
        <v>1</v>
      </c>
      <c r="D132">
        <f t="shared" ref="D132:D195" si="8">IF(C132=0, D131+1,0)</f>
        <v>0</v>
      </c>
      <c r="E132">
        <v>1</v>
      </c>
      <c r="F132" s="2">
        <f t="shared" si="7"/>
        <v>0</v>
      </c>
    </row>
    <row r="133" spans="1:6" x14ac:dyDescent="0.25">
      <c r="A133" s="1">
        <v>44693</v>
      </c>
      <c r="B133">
        <v>0</v>
      </c>
      <c r="C133">
        <f t="shared" si="6"/>
        <v>0</v>
      </c>
      <c r="D133">
        <f t="shared" si="8"/>
        <v>1</v>
      </c>
      <c r="E133">
        <v>1</v>
      </c>
      <c r="F133" s="2">
        <f t="shared" si="7"/>
        <v>0</v>
      </c>
    </row>
    <row r="134" spans="1:6" x14ac:dyDescent="0.25">
      <c r="A134" s="1">
        <v>44694</v>
      </c>
      <c r="B134">
        <v>0</v>
      </c>
      <c r="C134">
        <f t="shared" si="6"/>
        <v>0</v>
      </c>
      <c r="D134">
        <f t="shared" si="8"/>
        <v>2</v>
      </c>
      <c r="E134">
        <v>1</v>
      </c>
      <c r="F134" s="2">
        <f t="shared" si="7"/>
        <v>0</v>
      </c>
    </row>
    <row r="135" spans="1:6" x14ac:dyDescent="0.25">
      <c r="A135" s="1">
        <v>44695</v>
      </c>
      <c r="B135">
        <v>0</v>
      </c>
      <c r="C135">
        <f t="shared" si="6"/>
        <v>0</v>
      </c>
      <c r="D135">
        <f t="shared" si="8"/>
        <v>3</v>
      </c>
      <c r="E135">
        <v>1</v>
      </c>
      <c r="F135" s="2">
        <f t="shared" si="7"/>
        <v>0</v>
      </c>
    </row>
    <row r="136" spans="1:6" x14ac:dyDescent="0.25">
      <c r="A136" s="1">
        <v>44696</v>
      </c>
      <c r="B136">
        <v>0</v>
      </c>
      <c r="C136">
        <f t="shared" si="6"/>
        <v>0</v>
      </c>
      <c r="D136">
        <f t="shared" si="8"/>
        <v>4</v>
      </c>
      <c r="E136">
        <v>1</v>
      </c>
      <c r="F136" s="2">
        <f t="shared" si="7"/>
        <v>0</v>
      </c>
    </row>
    <row r="137" spans="1:6" x14ac:dyDescent="0.25">
      <c r="A137" s="1">
        <v>44697</v>
      </c>
      <c r="B137">
        <v>65</v>
      </c>
      <c r="C137">
        <f t="shared" si="6"/>
        <v>1</v>
      </c>
      <c r="D137">
        <f t="shared" si="8"/>
        <v>0</v>
      </c>
      <c r="E137">
        <v>1</v>
      </c>
      <c r="F137" s="2">
        <f t="shared" si="7"/>
        <v>0</v>
      </c>
    </row>
    <row r="138" spans="1:6" x14ac:dyDescent="0.25">
      <c r="A138" s="1">
        <v>44698</v>
      </c>
      <c r="B138">
        <v>781</v>
      </c>
      <c r="C138">
        <f t="shared" si="6"/>
        <v>1</v>
      </c>
      <c r="D138">
        <f t="shared" si="8"/>
        <v>0</v>
      </c>
      <c r="E138">
        <v>1</v>
      </c>
      <c r="F138" s="2">
        <f t="shared" si="7"/>
        <v>0</v>
      </c>
    </row>
    <row r="139" spans="1:6" x14ac:dyDescent="0.25">
      <c r="A139" s="1">
        <v>44699</v>
      </c>
      <c r="B139">
        <v>778</v>
      </c>
      <c r="C139">
        <f t="shared" si="6"/>
        <v>1</v>
      </c>
      <c r="D139">
        <f t="shared" si="8"/>
        <v>0</v>
      </c>
      <c r="E139">
        <v>1</v>
      </c>
      <c r="F139" s="2">
        <f t="shared" si="7"/>
        <v>0</v>
      </c>
    </row>
    <row r="140" spans="1:6" x14ac:dyDescent="0.25">
      <c r="A140" s="1">
        <v>44700</v>
      </c>
      <c r="B140">
        <v>32</v>
      </c>
      <c r="C140">
        <f t="shared" si="6"/>
        <v>1</v>
      </c>
      <c r="D140">
        <f t="shared" si="8"/>
        <v>0</v>
      </c>
      <c r="E140">
        <v>1</v>
      </c>
      <c r="F140" s="2">
        <f t="shared" si="7"/>
        <v>0</v>
      </c>
    </row>
    <row r="141" spans="1:6" x14ac:dyDescent="0.25">
      <c r="A141" s="1">
        <v>44701</v>
      </c>
      <c r="B141">
        <v>0</v>
      </c>
      <c r="C141">
        <f t="shared" si="6"/>
        <v>0</v>
      </c>
      <c r="D141">
        <f t="shared" si="8"/>
        <v>1</v>
      </c>
      <c r="E141">
        <v>1</v>
      </c>
      <c r="F141" s="2">
        <f t="shared" si="7"/>
        <v>0</v>
      </c>
    </row>
    <row r="142" spans="1:6" x14ac:dyDescent="0.25">
      <c r="A142" s="1">
        <v>44702</v>
      </c>
      <c r="B142">
        <v>0</v>
      </c>
      <c r="C142">
        <f t="shared" si="6"/>
        <v>0</v>
      </c>
      <c r="D142">
        <f t="shared" si="8"/>
        <v>2</v>
      </c>
      <c r="E142">
        <v>1</v>
      </c>
      <c r="F142" s="2">
        <f t="shared" si="7"/>
        <v>0</v>
      </c>
    </row>
    <row r="143" spans="1:6" x14ac:dyDescent="0.25">
      <c r="A143" s="1">
        <v>44703</v>
      </c>
      <c r="B143">
        <v>0</v>
      </c>
      <c r="C143">
        <f t="shared" si="6"/>
        <v>0</v>
      </c>
      <c r="D143">
        <f t="shared" si="8"/>
        <v>3</v>
      </c>
      <c r="E143">
        <v>1</v>
      </c>
      <c r="F143" s="2">
        <f t="shared" si="7"/>
        <v>0</v>
      </c>
    </row>
    <row r="144" spans="1:6" x14ac:dyDescent="0.25">
      <c r="A144" s="1">
        <v>44704</v>
      </c>
      <c r="B144">
        <v>0</v>
      </c>
      <c r="C144">
        <f t="shared" si="6"/>
        <v>0</v>
      </c>
      <c r="D144">
        <f t="shared" si="8"/>
        <v>4</v>
      </c>
      <c r="E144">
        <v>1</v>
      </c>
      <c r="F144" s="2">
        <f t="shared" si="7"/>
        <v>0</v>
      </c>
    </row>
    <row r="145" spans="1:6" x14ac:dyDescent="0.25">
      <c r="A145" s="1">
        <v>44705</v>
      </c>
      <c r="B145">
        <v>0</v>
      </c>
      <c r="C145">
        <f t="shared" si="6"/>
        <v>0</v>
      </c>
      <c r="D145">
        <f t="shared" si="8"/>
        <v>5</v>
      </c>
      <c r="E145">
        <v>1</v>
      </c>
      <c r="F145" s="2">
        <f t="shared" si="7"/>
        <v>1</v>
      </c>
    </row>
    <row r="146" spans="1:6" x14ac:dyDescent="0.25">
      <c r="A146" s="1">
        <v>44706</v>
      </c>
      <c r="B146">
        <v>0</v>
      </c>
      <c r="C146">
        <f t="shared" si="6"/>
        <v>0</v>
      </c>
      <c r="D146">
        <f t="shared" si="8"/>
        <v>6</v>
      </c>
      <c r="E146">
        <v>1</v>
      </c>
      <c r="F146" s="2">
        <f t="shared" si="7"/>
        <v>0</v>
      </c>
    </row>
    <row r="147" spans="1:6" x14ac:dyDescent="0.25">
      <c r="A147" s="1">
        <v>44707</v>
      </c>
      <c r="B147">
        <v>0</v>
      </c>
      <c r="C147">
        <f t="shared" si="6"/>
        <v>0</v>
      </c>
      <c r="D147">
        <f t="shared" si="8"/>
        <v>7</v>
      </c>
      <c r="E147">
        <v>1</v>
      </c>
      <c r="F147" s="2">
        <f t="shared" si="7"/>
        <v>0</v>
      </c>
    </row>
    <row r="148" spans="1:6" x14ac:dyDescent="0.25">
      <c r="A148" s="1">
        <v>44708</v>
      </c>
      <c r="B148">
        <v>0</v>
      </c>
      <c r="C148">
        <f t="shared" si="6"/>
        <v>0</v>
      </c>
      <c r="D148">
        <f t="shared" si="8"/>
        <v>8</v>
      </c>
      <c r="E148">
        <v>1</v>
      </c>
      <c r="F148" s="2">
        <f t="shared" si="7"/>
        <v>0</v>
      </c>
    </row>
    <row r="149" spans="1:6" x14ac:dyDescent="0.25">
      <c r="A149" s="1">
        <v>44709</v>
      </c>
      <c r="B149">
        <v>0</v>
      </c>
      <c r="C149">
        <f t="shared" si="6"/>
        <v>0</v>
      </c>
      <c r="D149">
        <f t="shared" si="8"/>
        <v>9</v>
      </c>
      <c r="E149">
        <v>1</v>
      </c>
      <c r="F149" s="2">
        <f t="shared" si="7"/>
        <v>0</v>
      </c>
    </row>
    <row r="150" spans="1:6" x14ac:dyDescent="0.25">
      <c r="A150" s="1">
        <v>44710</v>
      </c>
      <c r="B150">
        <v>0</v>
      </c>
      <c r="C150">
        <f t="shared" si="6"/>
        <v>0</v>
      </c>
      <c r="D150">
        <f t="shared" si="8"/>
        <v>10</v>
      </c>
      <c r="E150">
        <v>1</v>
      </c>
      <c r="F150" s="2">
        <f t="shared" si="7"/>
        <v>1</v>
      </c>
    </row>
    <row r="151" spans="1:6" x14ac:dyDescent="0.25">
      <c r="A151" s="1">
        <v>44711</v>
      </c>
      <c r="B151">
        <v>0</v>
      </c>
      <c r="C151">
        <f t="shared" si="6"/>
        <v>0</v>
      </c>
      <c r="D151">
        <f t="shared" si="8"/>
        <v>11</v>
      </c>
      <c r="E151">
        <v>1</v>
      </c>
      <c r="F151" s="2">
        <f t="shared" si="7"/>
        <v>0</v>
      </c>
    </row>
    <row r="152" spans="1:6" x14ac:dyDescent="0.25">
      <c r="A152" s="1">
        <v>44712</v>
      </c>
      <c r="B152">
        <v>0</v>
      </c>
      <c r="C152">
        <f t="shared" si="6"/>
        <v>0</v>
      </c>
      <c r="D152">
        <f t="shared" si="8"/>
        <v>12</v>
      </c>
      <c r="E152">
        <v>1</v>
      </c>
      <c r="F152" s="2">
        <f t="shared" si="7"/>
        <v>0</v>
      </c>
    </row>
    <row r="153" spans="1:6" x14ac:dyDescent="0.25">
      <c r="A153" s="1">
        <v>44713</v>
      </c>
      <c r="B153">
        <v>0</v>
      </c>
      <c r="C153">
        <f t="shared" si="6"/>
        <v>0</v>
      </c>
      <c r="D153">
        <f t="shared" si="8"/>
        <v>13</v>
      </c>
      <c r="E153">
        <v>1</v>
      </c>
      <c r="F153" s="2">
        <f t="shared" si="7"/>
        <v>0</v>
      </c>
    </row>
    <row r="154" spans="1:6" x14ac:dyDescent="0.25">
      <c r="A154" s="1">
        <v>44714</v>
      </c>
      <c r="B154">
        <v>18</v>
      </c>
      <c r="C154">
        <f t="shared" si="6"/>
        <v>1</v>
      </c>
      <c r="D154">
        <f t="shared" si="8"/>
        <v>0</v>
      </c>
      <c r="E154">
        <v>1</v>
      </c>
      <c r="F154" s="2">
        <f t="shared" si="7"/>
        <v>0</v>
      </c>
    </row>
    <row r="155" spans="1:6" x14ac:dyDescent="0.25">
      <c r="A155" s="1">
        <v>44715</v>
      </c>
      <c r="B155">
        <v>525</v>
      </c>
      <c r="C155">
        <f t="shared" si="6"/>
        <v>1</v>
      </c>
      <c r="D155">
        <f t="shared" si="8"/>
        <v>0</v>
      </c>
      <c r="E155">
        <v>1</v>
      </c>
      <c r="F155" s="2">
        <f t="shared" si="7"/>
        <v>0</v>
      </c>
    </row>
    <row r="156" spans="1:6" x14ac:dyDescent="0.25">
      <c r="A156" s="1">
        <v>44716</v>
      </c>
      <c r="B156">
        <v>697</v>
      </c>
      <c r="C156">
        <f t="shared" si="6"/>
        <v>1</v>
      </c>
      <c r="D156">
        <f t="shared" si="8"/>
        <v>0</v>
      </c>
      <c r="E156">
        <v>1</v>
      </c>
      <c r="F156" s="2">
        <f t="shared" si="7"/>
        <v>0</v>
      </c>
    </row>
    <row r="157" spans="1:6" x14ac:dyDescent="0.25">
      <c r="A157" s="1">
        <v>44717</v>
      </c>
      <c r="B157">
        <v>786</v>
      </c>
      <c r="C157">
        <f t="shared" si="6"/>
        <v>1</v>
      </c>
      <c r="D157">
        <f t="shared" si="8"/>
        <v>0</v>
      </c>
      <c r="E157">
        <v>1</v>
      </c>
      <c r="F157" s="2">
        <f t="shared" si="7"/>
        <v>0</v>
      </c>
    </row>
    <row r="158" spans="1:6" x14ac:dyDescent="0.25">
      <c r="A158" s="1">
        <v>44718</v>
      </c>
      <c r="B158">
        <v>792</v>
      </c>
      <c r="C158">
        <f t="shared" si="6"/>
        <v>1</v>
      </c>
      <c r="D158">
        <f t="shared" si="8"/>
        <v>0</v>
      </c>
      <c r="E158">
        <v>1</v>
      </c>
      <c r="F158" s="2">
        <f t="shared" si="7"/>
        <v>0</v>
      </c>
    </row>
    <row r="159" spans="1:6" x14ac:dyDescent="0.25">
      <c r="A159" s="1">
        <v>44719</v>
      </c>
      <c r="B159">
        <v>0</v>
      </c>
      <c r="C159">
        <f t="shared" si="6"/>
        <v>0</v>
      </c>
      <c r="D159">
        <f t="shared" si="8"/>
        <v>1</v>
      </c>
      <c r="E159">
        <v>1</v>
      </c>
      <c r="F159" s="2">
        <f t="shared" si="7"/>
        <v>0</v>
      </c>
    </row>
    <row r="160" spans="1:6" x14ac:dyDescent="0.25">
      <c r="A160" s="1">
        <v>44720</v>
      </c>
      <c r="B160">
        <v>0</v>
      </c>
      <c r="C160">
        <f t="shared" si="6"/>
        <v>0</v>
      </c>
      <c r="D160">
        <f t="shared" si="8"/>
        <v>2</v>
      </c>
      <c r="E160">
        <v>1</v>
      </c>
      <c r="F160" s="2">
        <f t="shared" si="7"/>
        <v>0</v>
      </c>
    </row>
    <row r="161" spans="1:6" x14ac:dyDescent="0.25">
      <c r="A161" s="1">
        <v>44721</v>
      </c>
      <c r="B161">
        <v>0</v>
      </c>
      <c r="C161">
        <f t="shared" si="6"/>
        <v>0</v>
      </c>
      <c r="D161">
        <f t="shared" si="8"/>
        <v>3</v>
      </c>
      <c r="E161">
        <v>1</v>
      </c>
      <c r="F161" s="2">
        <f t="shared" si="7"/>
        <v>0</v>
      </c>
    </row>
    <row r="162" spans="1:6" x14ac:dyDescent="0.25">
      <c r="A162" s="1">
        <v>44722</v>
      </c>
      <c r="B162">
        <v>0</v>
      </c>
      <c r="C162">
        <f t="shared" si="6"/>
        <v>0</v>
      </c>
      <c r="D162">
        <f t="shared" si="8"/>
        <v>4</v>
      </c>
      <c r="E162">
        <v>1</v>
      </c>
      <c r="F162" s="2">
        <f t="shared" si="7"/>
        <v>0</v>
      </c>
    </row>
    <row r="163" spans="1:6" x14ac:dyDescent="0.25">
      <c r="A163" s="1">
        <v>44723</v>
      </c>
      <c r="B163">
        <v>0</v>
      </c>
      <c r="C163">
        <f t="shared" si="6"/>
        <v>0</v>
      </c>
      <c r="D163">
        <f t="shared" si="8"/>
        <v>5</v>
      </c>
      <c r="E163">
        <v>1</v>
      </c>
      <c r="F163" s="2">
        <f t="shared" si="7"/>
        <v>1</v>
      </c>
    </row>
    <row r="164" spans="1:6" x14ac:dyDescent="0.25">
      <c r="A164" s="1">
        <v>44724</v>
      </c>
      <c r="B164">
        <v>0</v>
      </c>
      <c r="C164">
        <f t="shared" si="6"/>
        <v>0</v>
      </c>
      <c r="D164">
        <f t="shared" si="8"/>
        <v>6</v>
      </c>
      <c r="E164">
        <v>1</v>
      </c>
      <c r="F164" s="2">
        <f t="shared" si="7"/>
        <v>0</v>
      </c>
    </row>
    <row r="165" spans="1:6" x14ac:dyDescent="0.25">
      <c r="A165" s="1">
        <v>44725</v>
      </c>
      <c r="B165">
        <v>0</v>
      </c>
      <c r="C165">
        <f t="shared" si="6"/>
        <v>0</v>
      </c>
      <c r="D165">
        <f t="shared" si="8"/>
        <v>7</v>
      </c>
      <c r="E165">
        <v>1</v>
      </c>
      <c r="F165" s="2">
        <f t="shared" si="7"/>
        <v>0</v>
      </c>
    </row>
    <row r="166" spans="1:6" x14ac:dyDescent="0.25">
      <c r="A166" s="1">
        <v>44726</v>
      </c>
      <c r="B166">
        <v>0</v>
      </c>
      <c r="C166">
        <f t="shared" si="6"/>
        <v>0</v>
      </c>
      <c r="D166">
        <f t="shared" si="8"/>
        <v>8</v>
      </c>
      <c r="E166">
        <v>1</v>
      </c>
      <c r="F166" s="2">
        <f t="shared" si="7"/>
        <v>0</v>
      </c>
    </row>
    <row r="167" spans="1:6" x14ac:dyDescent="0.25">
      <c r="A167" s="1">
        <v>44727</v>
      </c>
      <c r="B167">
        <v>0</v>
      </c>
      <c r="C167">
        <f t="shared" si="6"/>
        <v>0</v>
      </c>
      <c r="D167">
        <f t="shared" si="8"/>
        <v>9</v>
      </c>
      <c r="E167">
        <v>1</v>
      </c>
      <c r="F167" s="2">
        <f t="shared" si="7"/>
        <v>0</v>
      </c>
    </row>
    <row r="168" spans="1:6" x14ac:dyDescent="0.25">
      <c r="A168" s="1">
        <v>44728</v>
      </c>
      <c r="B168">
        <v>0</v>
      </c>
      <c r="C168">
        <f t="shared" si="6"/>
        <v>0</v>
      </c>
      <c r="D168">
        <f t="shared" si="8"/>
        <v>10</v>
      </c>
      <c r="E168">
        <v>1</v>
      </c>
      <c r="F168" s="2">
        <f t="shared" si="7"/>
        <v>1</v>
      </c>
    </row>
    <row r="169" spans="1:6" x14ac:dyDescent="0.25">
      <c r="A169" s="1">
        <v>44729</v>
      </c>
      <c r="B169">
        <v>998</v>
      </c>
      <c r="C169">
        <f t="shared" si="6"/>
        <v>1</v>
      </c>
      <c r="D169">
        <f t="shared" si="8"/>
        <v>0</v>
      </c>
      <c r="E169">
        <v>1</v>
      </c>
      <c r="F169" s="2">
        <f t="shared" si="7"/>
        <v>0</v>
      </c>
    </row>
    <row r="170" spans="1:6" x14ac:dyDescent="0.25">
      <c r="A170" s="1">
        <v>44730</v>
      </c>
      <c r="B170">
        <v>0</v>
      </c>
      <c r="C170">
        <f t="shared" si="6"/>
        <v>0</v>
      </c>
      <c r="D170">
        <f t="shared" si="8"/>
        <v>1</v>
      </c>
      <c r="E170">
        <v>1</v>
      </c>
      <c r="F170" s="2">
        <f t="shared" si="7"/>
        <v>0</v>
      </c>
    </row>
    <row r="171" spans="1:6" x14ac:dyDescent="0.25">
      <c r="A171" s="1">
        <v>44731</v>
      </c>
      <c r="B171">
        <v>0</v>
      </c>
      <c r="C171">
        <f t="shared" si="6"/>
        <v>0</v>
      </c>
      <c r="D171">
        <f t="shared" si="8"/>
        <v>2</v>
      </c>
      <c r="E171">
        <v>1</v>
      </c>
      <c r="F171" s="2">
        <f t="shared" si="7"/>
        <v>0</v>
      </c>
    </row>
    <row r="172" spans="1:6" x14ac:dyDescent="0.25">
      <c r="A172" s="1">
        <v>44732</v>
      </c>
      <c r="B172">
        <v>0</v>
      </c>
      <c r="C172">
        <f t="shared" si="6"/>
        <v>0</v>
      </c>
      <c r="D172">
        <f t="shared" si="8"/>
        <v>3</v>
      </c>
      <c r="E172">
        <v>1</v>
      </c>
      <c r="F172" s="2">
        <f t="shared" si="7"/>
        <v>0</v>
      </c>
    </row>
    <row r="173" spans="1:6" x14ac:dyDescent="0.25">
      <c r="A173" s="1">
        <v>44733</v>
      </c>
      <c r="B173">
        <v>0</v>
      </c>
      <c r="C173">
        <f t="shared" si="6"/>
        <v>0</v>
      </c>
      <c r="D173">
        <f t="shared" si="8"/>
        <v>4</v>
      </c>
      <c r="E173">
        <v>1</v>
      </c>
      <c r="F173" s="2">
        <f t="shared" si="7"/>
        <v>0</v>
      </c>
    </row>
    <row r="174" spans="1:6" x14ac:dyDescent="0.25">
      <c r="A174" s="1">
        <v>44734</v>
      </c>
      <c r="B174">
        <v>0</v>
      </c>
      <c r="C174">
        <f t="shared" si="6"/>
        <v>0</v>
      </c>
      <c r="D174">
        <f t="shared" si="8"/>
        <v>5</v>
      </c>
      <c r="E174">
        <v>1</v>
      </c>
      <c r="F174" s="2">
        <f t="shared" si="7"/>
        <v>1</v>
      </c>
    </row>
    <row r="175" spans="1:6" x14ac:dyDescent="0.25">
      <c r="A175" s="1">
        <v>44735</v>
      </c>
      <c r="B175">
        <v>0</v>
      </c>
      <c r="C175">
        <f t="shared" si="6"/>
        <v>0</v>
      </c>
      <c r="D175">
        <f t="shared" si="8"/>
        <v>6</v>
      </c>
      <c r="E175">
        <v>1</v>
      </c>
      <c r="F175" s="2">
        <f t="shared" si="7"/>
        <v>0</v>
      </c>
    </row>
    <row r="176" spans="1:6" x14ac:dyDescent="0.25">
      <c r="A176" s="1">
        <v>44736</v>
      </c>
      <c r="B176">
        <v>0</v>
      </c>
      <c r="C176">
        <f t="shared" si="6"/>
        <v>0</v>
      </c>
      <c r="D176">
        <f t="shared" si="8"/>
        <v>7</v>
      </c>
      <c r="E176">
        <v>1</v>
      </c>
      <c r="F176" s="2">
        <f t="shared" si="7"/>
        <v>0</v>
      </c>
    </row>
    <row r="177" spans="1:6" x14ac:dyDescent="0.25">
      <c r="A177" s="1">
        <v>44737</v>
      </c>
      <c r="B177">
        <v>0</v>
      </c>
      <c r="C177">
        <f t="shared" si="6"/>
        <v>0</v>
      </c>
      <c r="D177">
        <f t="shared" si="8"/>
        <v>8</v>
      </c>
      <c r="E177">
        <v>1</v>
      </c>
      <c r="F177" s="2">
        <f t="shared" si="7"/>
        <v>0</v>
      </c>
    </row>
    <row r="178" spans="1:6" x14ac:dyDescent="0.25">
      <c r="A178" s="1">
        <v>44738</v>
      </c>
      <c r="B178">
        <v>540</v>
      </c>
      <c r="C178">
        <f t="shared" si="6"/>
        <v>1</v>
      </c>
      <c r="D178">
        <f t="shared" si="8"/>
        <v>0</v>
      </c>
      <c r="E178">
        <v>1</v>
      </c>
      <c r="F178" s="2">
        <f t="shared" si="7"/>
        <v>0</v>
      </c>
    </row>
    <row r="179" spans="1:6" x14ac:dyDescent="0.25">
      <c r="A179" s="1">
        <v>44739</v>
      </c>
      <c r="B179">
        <v>607</v>
      </c>
      <c r="C179">
        <f t="shared" si="6"/>
        <v>1</v>
      </c>
      <c r="D179">
        <f t="shared" si="8"/>
        <v>0</v>
      </c>
      <c r="E179">
        <v>1</v>
      </c>
      <c r="F179" s="2">
        <f t="shared" si="7"/>
        <v>0</v>
      </c>
    </row>
    <row r="180" spans="1:6" x14ac:dyDescent="0.25">
      <c r="A180" s="1">
        <v>44740</v>
      </c>
      <c r="B180">
        <v>603</v>
      </c>
      <c r="C180">
        <f t="shared" si="6"/>
        <v>1</v>
      </c>
      <c r="D180">
        <f t="shared" si="8"/>
        <v>0</v>
      </c>
      <c r="E180">
        <v>1</v>
      </c>
      <c r="F180" s="2">
        <f t="shared" si="7"/>
        <v>0</v>
      </c>
    </row>
    <row r="181" spans="1:6" x14ac:dyDescent="0.25">
      <c r="A181" s="1">
        <v>44741</v>
      </c>
      <c r="B181">
        <v>0</v>
      </c>
      <c r="C181">
        <f t="shared" si="6"/>
        <v>0</v>
      </c>
      <c r="D181">
        <f t="shared" si="8"/>
        <v>1</v>
      </c>
      <c r="E181">
        <v>1</v>
      </c>
      <c r="F181" s="2">
        <f t="shared" si="7"/>
        <v>0</v>
      </c>
    </row>
    <row r="182" spans="1:6" x14ac:dyDescent="0.25">
      <c r="A182" s="1">
        <v>44742</v>
      </c>
      <c r="B182">
        <v>0</v>
      </c>
      <c r="C182">
        <f t="shared" si="6"/>
        <v>0</v>
      </c>
      <c r="D182">
        <f t="shared" si="8"/>
        <v>2</v>
      </c>
      <c r="E182">
        <v>1</v>
      </c>
      <c r="F182" s="2">
        <f t="shared" si="7"/>
        <v>0</v>
      </c>
    </row>
    <row r="183" spans="1:6" x14ac:dyDescent="0.25">
      <c r="A183" s="1">
        <v>44743</v>
      </c>
      <c r="B183">
        <v>0</v>
      </c>
      <c r="C183">
        <f t="shared" si="6"/>
        <v>0</v>
      </c>
      <c r="D183">
        <f t="shared" si="8"/>
        <v>3</v>
      </c>
      <c r="E183">
        <v>1</v>
      </c>
      <c r="F183" s="2">
        <f t="shared" si="7"/>
        <v>0</v>
      </c>
    </row>
    <row r="184" spans="1:6" x14ac:dyDescent="0.25">
      <c r="A184" s="1">
        <v>44744</v>
      </c>
      <c r="B184">
        <v>0</v>
      </c>
      <c r="C184">
        <f t="shared" si="6"/>
        <v>0</v>
      </c>
      <c r="D184">
        <f t="shared" si="8"/>
        <v>4</v>
      </c>
      <c r="E184">
        <v>1</v>
      </c>
      <c r="F184" s="2">
        <f t="shared" si="7"/>
        <v>0</v>
      </c>
    </row>
    <row r="185" spans="1:6" x14ac:dyDescent="0.25">
      <c r="A185" s="1">
        <v>44745</v>
      </c>
      <c r="B185">
        <v>0</v>
      </c>
      <c r="C185">
        <f t="shared" si="6"/>
        <v>0</v>
      </c>
      <c r="D185">
        <f t="shared" si="8"/>
        <v>5</v>
      </c>
      <c r="E185">
        <v>1</v>
      </c>
      <c r="F185" s="2">
        <f t="shared" si="7"/>
        <v>1</v>
      </c>
    </row>
    <row r="186" spans="1:6" x14ac:dyDescent="0.25">
      <c r="A186" s="1">
        <v>44746</v>
      </c>
      <c r="B186">
        <v>0</v>
      </c>
      <c r="C186">
        <f t="shared" si="6"/>
        <v>0</v>
      </c>
      <c r="D186">
        <f t="shared" si="8"/>
        <v>6</v>
      </c>
      <c r="E186">
        <v>1</v>
      </c>
      <c r="F186" s="2">
        <f t="shared" si="7"/>
        <v>0</v>
      </c>
    </row>
    <row r="187" spans="1:6" x14ac:dyDescent="0.25">
      <c r="A187" s="1">
        <v>44747</v>
      </c>
      <c r="B187">
        <v>0</v>
      </c>
      <c r="C187">
        <f t="shared" si="6"/>
        <v>0</v>
      </c>
      <c r="D187">
        <f t="shared" si="8"/>
        <v>7</v>
      </c>
      <c r="E187">
        <v>1</v>
      </c>
      <c r="F187" s="2">
        <f t="shared" si="7"/>
        <v>0</v>
      </c>
    </row>
    <row r="188" spans="1:6" x14ac:dyDescent="0.25">
      <c r="A188" s="1">
        <v>44748</v>
      </c>
      <c r="B188">
        <v>527</v>
      </c>
      <c r="C188">
        <f t="shared" si="6"/>
        <v>1</v>
      </c>
      <c r="D188">
        <f t="shared" si="8"/>
        <v>0</v>
      </c>
      <c r="E188">
        <v>1</v>
      </c>
      <c r="F188" s="2">
        <f t="shared" si="7"/>
        <v>0</v>
      </c>
    </row>
    <row r="189" spans="1:6" x14ac:dyDescent="0.25">
      <c r="A189" s="1">
        <v>44749</v>
      </c>
      <c r="B189">
        <v>619</v>
      </c>
      <c r="C189">
        <f t="shared" si="6"/>
        <v>1</v>
      </c>
      <c r="D189">
        <f t="shared" si="8"/>
        <v>0</v>
      </c>
      <c r="E189">
        <v>1</v>
      </c>
      <c r="F189" s="2">
        <f t="shared" si="7"/>
        <v>0</v>
      </c>
    </row>
    <row r="190" spans="1:6" x14ac:dyDescent="0.25">
      <c r="A190" s="1">
        <v>44750</v>
      </c>
      <c r="B190">
        <v>0</v>
      </c>
      <c r="C190">
        <f t="shared" si="6"/>
        <v>0</v>
      </c>
      <c r="D190">
        <f t="shared" si="8"/>
        <v>1</v>
      </c>
      <c r="E190">
        <v>1</v>
      </c>
      <c r="F190" s="2">
        <f t="shared" si="7"/>
        <v>0</v>
      </c>
    </row>
    <row r="191" spans="1:6" x14ac:dyDescent="0.25">
      <c r="A191" s="1">
        <v>44751</v>
      </c>
      <c r="B191">
        <v>0</v>
      </c>
      <c r="C191">
        <f t="shared" si="6"/>
        <v>0</v>
      </c>
      <c r="D191">
        <f t="shared" si="8"/>
        <v>2</v>
      </c>
      <c r="E191">
        <v>1</v>
      </c>
      <c r="F191" s="2">
        <f t="shared" si="7"/>
        <v>0</v>
      </c>
    </row>
    <row r="192" spans="1:6" x14ac:dyDescent="0.25">
      <c r="A192" s="1">
        <v>44752</v>
      </c>
      <c r="B192">
        <v>0</v>
      </c>
      <c r="C192">
        <f t="shared" si="6"/>
        <v>0</v>
      </c>
      <c r="D192">
        <f t="shared" si="8"/>
        <v>3</v>
      </c>
      <c r="E192">
        <v>1</v>
      </c>
      <c r="F192" s="2">
        <f t="shared" si="7"/>
        <v>0</v>
      </c>
    </row>
    <row r="193" spans="1:6" x14ac:dyDescent="0.25">
      <c r="A193" s="1">
        <v>44753</v>
      </c>
      <c r="B193">
        <v>170</v>
      </c>
      <c r="C193">
        <f t="shared" si="6"/>
        <v>1</v>
      </c>
      <c r="D193">
        <f t="shared" si="8"/>
        <v>0</v>
      </c>
      <c r="E193">
        <v>1</v>
      </c>
      <c r="F193" s="2">
        <f t="shared" si="7"/>
        <v>0</v>
      </c>
    </row>
    <row r="194" spans="1:6" x14ac:dyDescent="0.25">
      <c r="A194" s="1">
        <v>44754</v>
      </c>
      <c r="B194">
        <v>13</v>
      </c>
      <c r="C194">
        <f t="shared" ref="C194:C257" si="9">IF(B194=0,0,1)</f>
        <v>1</v>
      </c>
      <c r="D194">
        <f t="shared" si="8"/>
        <v>0</v>
      </c>
      <c r="E194">
        <v>1</v>
      </c>
      <c r="F194" s="2">
        <f t="shared" ref="F194:F257" si="10">IF(AND(D194&gt;=5, E194=1), IF(MOD(D194,5)=0,1,0),0)</f>
        <v>0</v>
      </c>
    </row>
    <row r="195" spans="1:6" x14ac:dyDescent="0.25">
      <c r="A195" s="1">
        <v>44755</v>
      </c>
      <c r="B195">
        <v>0</v>
      </c>
      <c r="C195">
        <f t="shared" si="9"/>
        <v>0</v>
      </c>
      <c r="D195">
        <f t="shared" si="8"/>
        <v>1</v>
      </c>
      <c r="E195">
        <v>1</v>
      </c>
      <c r="F195" s="2">
        <f t="shared" si="10"/>
        <v>0</v>
      </c>
    </row>
    <row r="196" spans="1:6" x14ac:dyDescent="0.25">
      <c r="A196" s="1">
        <v>44756</v>
      </c>
      <c r="B196">
        <v>0</v>
      </c>
      <c r="C196">
        <f t="shared" si="9"/>
        <v>0</v>
      </c>
      <c r="D196">
        <f t="shared" ref="D196:D259" si="11">IF(C196=0, D195+1,0)</f>
        <v>2</v>
      </c>
      <c r="E196">
        <v>1</v>
      </c>
      <c r="F196" s="2">
        <f t="shared" si="10"/>
        <v>0</v>
      </c>
    </row>
    <row r="197" spans="1:6" x14ac:dyDescent="0.25">
      <c r="A197" s="1">
        <v>44757</v>
      </c>
      <c r="B197">
        <v>0</v>
      </c>
      <c r="C197">
        <f t="shared" si="9"/>
        <v>0</v>
      </c>
      <c r="D197">
        <f t="shared" si="11"/>
        <v>3</v>
      </c>
      <c r="E197">
        <v>1</v>
      </c>
      <c r="F197" s="2">
        <f t="shared" si="10"/>
        <v>0</v>
      </c>
    </row>
    <row r="198" spans="1:6" x14ac:dyDescent="0.25">
      <c r="A198" s="1">
        <v>44758</v>
      </c>
      <c r="B198">
        <v>0</v>
      </c>
      <c r="C198">
        <f t="shared" si="9"/>
        <v>0</v>
      </c>
      <c r="D198">
        <f t="shared" si="11"/>
        <v>4</v>
      </c>
      <c r="E198">
        <v>1</v>
      </c>
      <c r="F198" s="2">
        <f t="shared" si="10"/>
        <v>0</v>
      </c>
    </row>
    <row r="199" spans="1:6" x14ac:dyDescent="0.25">
      <c r="A199" s="1">
        <v>44759</v>
      </c>
      <c r="B199">
        <v>518</v>
      </c>
      <c r="C199">
        <f t="shared" si="9"/>
        <v>1</v>
      </c>
      <c r="D199">
        <f t="shared" si="11"/>
        <v>0</v>
      </c>
      <c r="E199">
        <v>1</v>
      </c>
      <c r="F199" s="2">
        <f t="shared" si="10"/>
        <v>0</v>
      </c>
    </row>
    <row r="200" spans="1:6" x14ac:dyDescent="0.25">
      <c r="A200" s="1">
        <v>44760</v>
      </c>
      <c r="B200">
        <v>791</v>
      </c>
      <c r="C200">
        <f t="shared" si="9"/>
        <v>1</v>
      </c>
      <c r="D200">
        <f t="shared" si="11"/>
        <v>0</v>
      </c>
      <c r="E200">
        <v>1</v>
      </c>
      <c r="F200" s="2">
        <f t="shared" si="10"/>
        <v>0</v>
      </c>
    </row>
    <row r="201" spans="1:6" x14ac:dyDescent="0.25">
      <c r="A201" s="1">
        <v>44761</v>
      </c>
      <c r="B201">
        <v>673</v>
      </c>
      <c r="C201">
        <f t="shared" si="9"/>
        <v>1</v>
      </c>
      <c r="D201">
        <f t="shared" si="11"/>
        <v>0</v>
      </c>
      <c r="E201">
        <v>1</v>
      </c>
      <c r="F201" s="2">
        <f t="shared" si="10"/>
        <v>0</v>
      </c>
    </row>
    <row r="202" spans="1:6" x14ac:dyDescent="0.25">
      <c r="A202" s="1">
        <v>44762</v>
      </c>
      <c r="B202">
        <v>601</v>
      </c>
      <c r="C202">
        <f t="shared" si="9"/>
        <v>1</v>
      </c>
      <c r="D202">
        <f t="shared" si="11"/>
        <v>0</v>
      </c>
      <c r="E202">
        <v>1</v>
      </c>
      <c r="F202" s="2">
        <f t="shared" si="10"/>
        <v>0</v>
      </c>
    </row>
    <row r="203" spans="1:6" x14ac:dyDescent="0.25">
      <c r="A203" s="1">
        <v>44763</v>
      </c>
      <c r="B203">
        <v>612</v>
      </c>
      <c r="C203">
        <f t="shared" si="9"/>
        <v>1</v>
      </c>
      <c r="D203">
        <f t="shared" si="11"/>
        <v>0</v>
      </c>
      <c r="E203">
        <v>1</v>
      </c>
      <c r="F203" s="2">
        <f t="shared" si="10"/>
        <v>0</v>
      </c>
    </row>
    <row r="204" spans="1:6" x14ac:dyDescent="0.25">
      <c r="A204" s="1">
        <v>44764</v>
      </c>
      <c r="B204">
        <v>705</v>
      </c>
      <c r="C204">
        <f t="shared" si="9"/>
        <v>1</v>
      </c>
      <c r="D204">
        <f t="shared" si="11"/>
        <v>0</v>
      </c>
      <c r="E204">
        <v>1</v>
      </c>
      <c r="F204" s="2">
        <f t="shared" si="10"/>
        <v>0</v>
      </c>
    </row>
    <row r="205" spans="1:6" x14ac:dyDescent="0.25">
      <c r="A205" s="1">
        <v>44765</v>
      </c>
      <c r="B205">
        <v>0</v>
      </c>
      <c r="C205">
        <f t="shared" si="9"/>
        <v>0</v>
      </c>
      <c r="D205">
        <f t="shared" si="11"/>
        <v>1</v>
      </c>
      <c r="E205">
        <v>1</v>
      </c>
      <c r="F205" s="2">
        <f t="shared" si="10"/>
        <v>0</v>
      </c>
    </row>
    <row r="206" spans="1:6" x14ac:dyDescent="0.25">
      <c r="A206" s="1">
        <v>44766</v>
      </c>
      <c r="B206">
        <v>0</v>
      </c>
      <c r="C206">
        <f t="shared" si="9"/>
        <v>0</v>
      </c>
      <c r="D206">
        <f t="shared" si="11"/>
        <v>2</v>
      </c>
      <c r="E206">
        <v>1</v>
      </c>
      <c r="F206" s="2">
        <f t="shared" si="10"/>
        <v>0</v>
      </c>
    </row>
    <row r="207" spans="1:6" x14ac:dyDescent="0.25">
      <c r="A207" s="1">
        <v>44767</v>
      </c>
      <c r="B207">
        <v>1100</v>
      </c>
      <c r="C207">
        <f t="shared" si="9"/>
        <v>1</v>
      </c>
      <c r="D207">
        <f t="shared" si="11"/>
        <v>0</v>
      </c>
      <c r="E207">
        <v>1</v>
      </c>
      <c r="F207" s="2">
        <f t="shared" si="10"/>
        <v>0</v>
      </c>
    </row>
    <row r="208" spans="1:6" x14ac:dyDescent="0.25">
      <c r="A208" s="1">
        <v>44768</v>
      </c>
      <c r="B208">
        <v>118</v>
      </c>
      <c r="C208">
        <f t="shared" si="9"/>
        <v>1</v>
      </c>
      <c r="D208">
        <f t="shared" si="11"/>
        <v>0</v>
      </c>
      <c r="E208">
        <v>1</v>
      </c>
      <c r="F208" s="2">
        <f t="shared" si="10"/>
        <v>0</v>
      </c>
    </row>
    <row r="209" spans="1:6" x14ac:dyDescent="0.25">
      <c r="A209" s="1">
        <v>44769</v>
      </c>
      <c r="B209">
        <v>69</v>
      </c>
      <c r="C209">
        <f t="shared" si="9"/>
        <v>1</v>
      </c>
      <c r="D209">
        <f t="shared" si="11"/>
        <v>0</v>
      </c>
      <c r="E209">
        <v>1</v>
      </c>
      <c r="F209" s="2">
        <f t="shared" si="10"/>
        <v>0</v>
      </c>
    </row>
    <row r="210" spans="1:6" x14ac:dyDescent="0.25">
      <c r="A210" s="1">
        <v>44770</v>
      </c>
      <c r="B210">
        <v>0</v>
      </c>
      <c r="C210">
        <f t="shared" si="9"/>
        <v>0</v>
      </c>
      <c r="D210">
        <f t="shared" si="11"/>
        <v>1</v>
      </c>
      <c r="E210">
        <v>1</v>
      </c>
      <c r="F210" s="2">
        <f t="shared" si="10"/>
        <v>0</v>
      </c>
    </row>
    <row r="211" spans="1:6" x14ac:dyDescent="0.25">
      <c r="A211" s="1">
        <v>44771</v>
      </c>
      <c r="B211">
        <v>0</v>
      </c>
      <c r="C211">
        <f t="shared" si="9"/>
        <v>0</v>
      </c>
      <c r="D211">
        <f t="shared" si="11"/>
        <v>2</v>
      </c>
      <c r="E211">
        <v>1</v>
      </c>
      <c r="F211" s="2">
        <f t="shared" si="10"/>
        <v>0</v>
      </c>
    </row>
    <row r="212" spans="1:6" x14ac:dyDescent="0.25">
      <c r="A212" s="1">
        <v>44772</v>
      </c>
      <c r="B212">
        <v>0</v>
      </c>
      <c r="C212">
        <f t="shared" si="9"/>
        <v>0</v>
      </c>
      <c r="D212">
        <f t="shared" si="11"/>
        <v>3</v>
      </c>
      <c r="E212">
        <v>1</v>
      </c>
      <c r="F212" s="2">
        <f t="shared" si="10"/>
        <v>0</v>
      </c>
    </row>
    <row r="213" spans="1:6" x14ac:dyDescent="0.25">
      <c r="A213" s="1">
        <v>44773</v>
      </c>
      <c r="B213">
        <v>0</v>
      </c>
      <c r="C213">
        <f t="shared" si="9"/>
        <v>0</v>
      </c>
      <c r="D213">
        <f t="shared" si="11"/>
        <v>4</v>
      </c>
      <c r="E213">
        <v>1</v>
      </c>
      <c r="F213" s="2">
        <f t="shared" si="10"/>
        <v>0</v>
      </c>
    </row>
    <row r="214" spans="1:6" x14ac:dyDescent="0.25">
      <c r="A214" s="1">
        <v>44774</v>
      </c>
      <c r="B214">
        <v>0</v>
      </c>
      <c r="C214">
        <f t="shared" si="9"/>
        <v>0</v>
      </c>
      <c r="D214">
        <f t="shared" si="11"/>
        <v>5</v>
      </c>
      <c r="E214">
        <v>1</v>
      </c>
      <c r="F214" s="2">
        <f t="shared" si="10"/>
        <v>1</v>
      </c>
    </row>
    <row r="215" spans="1:6" x14ac:dyDescent="0.25">
      <c r="A215" s="1">
        <v>44775</v>
      </c>
      <c r="B215">
        <v>0</v>
      </c>
      <c r="C215">
        <f t="shared" si="9"/>
        <v>0</v>
      </c>
      <c r="D215">
        <f t="shared" si="11"/>
        <v>6</v>
      </c>
      <c r="E215">
        <v>1</v>
      </c>
      <c r="F215" s="2">
        <f t="shared" si="10"/>
        <v>0</v>
      </c>
    </row>
    <row r="216" spans="1:6" x14ac:dyDescent="0.25">
      <c r="A216" s="1">
        <v>44776</v>
      </c>
      <c r="B216">
        <v>0</v>
      </c>
      <c r="C216">
        <f t="shared" si="9"/>
        <v>0</v>
      </c>
      <c r="D216">
        <f t="shared" si="11"/>
        <v>7</v>
      </c>
      <c r="E216">
        <v>1</v>
      </c>
      <c r="F216" s="2">
        <f t="shared" si="10"/>
        <v>0</v>
      </c>
    </row>
    <row r="217" spans="1:6" x14ac:dyDescent="0.25">
      <c r="A217" s="1">
        <v>44777</v>
      </c>
      <c r="B217">
        <v>0</v>
      </c>
      <c r="C217">
        <f t="shared" si="9"/>
        <v>0</v>
      </c>
      <c r="D217">
        <f t="shared" si="11"/>
        <v>8</v>
      </c>
      <c r="E217">
        <v>1</v>
      </c>
      <c r="F217" s="2">
        <f t="shared" si="10"/>
        <v>0</v>
      </c>
    </row>
    <row r="218" spans="1:6" x14ac:dyDescent="0.25">
      <c r="A218" s="1">
        <v>44778</v>
      </c>
      <c r="B218">
        <v>0</v>
      </c>
      <c r="C218">
        <f t="shared" si="9"/>
        <v>0</v>
      </c>
      <c r="D218">
        <f t="shared" si="11"/>
        <v>9</v>
      </c>
      <c r="E218">
        <v>1</v>
      </c>
      <c r="F218" s="2">
        <f t="shared" si="10"/>
        <v>0</v>
      </c>
    </row>
    <row r="219" spans="1:6" x14ac:dyDescent="0.25">
      <c r="A219" s="1">
        <v>44779</v>
      </c>
      <c r="B219">
        <v>0</v>
      </c>
      <c r="C219">
        <f t="shared" si="9"/>
        <v>0</v>
      </c>
      <c r="D219">
        <f t="shared" si="11"/>
        <v>10</v>
      </c>
      <c r="E219">
        <v>1</v>
      </c>
      <c r="F219" s="2">
        <f t="shared" si="10"/>
        <v>1</v>
      </c>
    </row>
    <row r="220" spans="1:6" x14ac:dyDescent="0.25">
      <c r="A220" s="1">
        <v>44780</v>
      </c>
      <c r="B220">
        <v>0</v>
      </c>
      <c r="C220">
        <f t="shared" si="9"/>
        <v>0</v>
      </c>
      <c r="D220">
        <f t="shared" si="11"/>
        <v>11</v>
      </c>
      <c r="E220">
        <v>1</v>
      </c>
      <c r="F220" s="2">
        <f t="shared" si="10"/>
        <v>0</v>
      </c>
    </row>
    <row r="221" spans="1:6" x14ac:dyDescent="0.25">
      <c r="A221" s="1">
        <v>44781</v>
      </c>
      <c r="B221">
        <v>660</v>
      </c>
      <c r="C221">
        <f t="shared" si="9"/>
        <v>1</v>
      </c>
      <c r="D221">
        <f t="shared" si="11"/>
        <v>0</v>
      </c>
      <c r="E221">
        <v>1</v>
      </c>
      <c r="F221" s="2">
        <f t="shared" si="10"/>
        <v>0</v>
      </c>
    </row>
    <row r="222" spans="1:6" x14ac:dyDescent="0.25">
      <c r="A222" s="1">
        <v>44782</v>
      </c>
      <c r="B222">
        <v>1245</v>
      </c>
      <c r="C222">
        <f t="shared" si="9"/>
        <v>1</v>
      </c>
      <c r="D222">
        <f t="shared" si="11"/>
        <v>0</v>
      </c>
      <c r="E222">
        <v>1</v>
      </c>
      <c r="F222" s="2">
        <f t="shared" si="10"/>
        <v>0</v>
      </c>
    </row>
    <row r="223" spans="1:6" x14ac:dyDescent="0.25">
      <c r="A223" s="1">
        <v>44783</v>
      </c>
      <c r="B223">
        <v>745</v>
      </c>
      <c r="C223">
        <f t="shared" si="9"/>
        <v>1</v>
      </c>
      <c r="D223">
        <f t="shared" si="11"/>
        <v>0</v>
      </c>
      <c r="E223">
        <v>1</v>
      </c>
      <c r="F223" s="2">
        <f t="shared" si="10"/>
        <v>0</v>
      </c>
    </row>
    <row r="224" spans="1:6" x14ac:dyDescent="0.25">
      <c r="A224" s="1">
        <v>44784</v>
      </c>
      <c r="B224">
        <v>48</v>
      </c>
      <c r="C224">
        <f t="shared" si="9"/>
        <v>1</v>
      </c>
      <c r="D224">
        <f t="shared" si="11"/>
        <v>0</v>
      </c>
      <c r="E224">
        <v>1</v>
      </c>
      <c r="F224" s="2">
        <f t="shared" si="10"/>
        <v>0</v>
      </c>
    </row>
    <row r="225" spans="1:6" x14ac:dyDescent="0.25">
      <c r="A225" s="3">
        <v>44785</v>
      </c>
      <c r="B225" s="4">
        <v>0</v>
      </c>
      <c r="C225" s="4">
        <f t="shared" si="9"/>
        <v>0</v>
      </c>
      <c r="D225" s="4">
        <f t="shared" si="11"/>
        <v>1</v>
      </c>
      <c r="E225">
        <v>1</v>
      </c>
      <c r="F225" s="2">
        <f t="shared" si="10"/>
        <v>0</v>
      </c>
    </row>
    <row r="226" spans="1:6" x14ac:dyDescent="0.25">
      <c r="A226" s="3">
        <v>44786</v>
      </c>
      <c r="B226" s="4">
        <v>0</v>
      </c>
      <c r="C226" s="4">
        <f t="shared" si="9"/>
        <v>0</v>
      </c>
      <c r="D226" s="4">
        <f t="shared" si="11"/>
        <v>2</v>
      </c>
      <c r="E226">
        <v>1</v>
      </c>
      <c r="F226" s="2">
        <f t="shared" si="10"/>
        <v>0</v>
      </c>
    </row>
    <row r="227" spans="1:6" x14ac:dyDescent="0.25">
      <c r="A227" s="3">
        <v>44787</v>
      </c>
      <c r="B227" s="4">
        <v>0</v>
      </c>
      <c r="C227" s="4">
        <f t="shared" si="9"/>
        <v>0</v>
      </c>
      <c r="D227" s="4">
        <f t="shared" si="11"/>
        <v>3</v>
      </c>
      <c r="E227">
        <v>1</v>
      </c>
      <c r="F227" s="2">
        <f t="shared" si="10"/>
        <v>0</v>
      </c>
    </row>
    <row r="228" spans="1:6" x14ac:dyDescent="0.25">
      <c r="A228" s="3">
        <v>44788</v>
      </c>
      <c r="B228" s="4">
        <v>0</v>
      </c>
      <c r="C228" s="4">
        <f t="shared" si="9"/>
        <v>0</v>
      </c>
      <c r="D228" s="4">
        <f t="shared" si="11"/>
        <v>4</v>
      </c>
      <c r="E228">
        <v>1</v>
      </c>
      <c r="F228" s="2">
        <f t="shared" si="10"/>
        <v>0</v>
      </c>
    </row>
    <row r="229" spans="1:6" x14ac:dyDescent="0.25">
      <c r="A229" s="3">
        <v>44789</v>
      </c>
      <c r="B229" s="4">
        <v>0</v>
      </c>
      <c r="C229" s="4">
        <f t="shared" si="9"/>
        <v>0</v>
      </c>
      <c r="D229" s="4">
        <f t="shared" si="11"/>
        <v>5</v>
      </c>
      <c r="E229">
        <v>1</v>
      </c>
      <c r="F229" s="2">
        <f t="shared" si="10"/>
        <v>1</v>
      </c>
    </row>
    <row r="230" spans="1:6" x14ac:dyDescent="0.25">
      <c r="A230" s="3">
        <v>44790</v>
      </c>
      <c r="B230" s="4">
        <v>0</v>
      </c>
      <c r="C230" s="4">
        <f t="shared" si="9"/>
        <v>0</v>
      </c>
      <c r="D230" s="4">
        <f t="shared" si="11"/>
        <v>6</v>
      </c>
      <c r="E230">
        <v>1</v>
      </c>
      <c r="F230" s="2">
        <f t="shared" si="10"/>
        <v>0</v>
      </c>
    </row>
    <row r="231" spans="1:6" x14ac:dyDescent="0.25">
      <c r="A231" s="3">
        <v>44791</v>
      </c>
      <c r="B231" s="4">
        <v>0</v>
      </c>
      <c r="C231" s="4">
        <f t="shared" si="9"/>
        <v>0</v>
      </c>
      <c r="D231" s="4">
        <f t="shared" si="11"/>
        <v>7</v>
      </c>
      <c r="E231">
        <v>1</v>
      </c>
      <c r="F231" s="2">
        <f t="shared" si="10"/>
        <v>0</v>
      </c>
    </row>
    <row r="232" spans="1:6" x14ac:dyDescent="0.25">
      <c r="A232" s="3">
        <v>44792</v>
      </c>
      <c r="B232" s="4">
        <v>0</v>
      </c>
      <c r="C232" s="4">
        <f t="shared" si="9"/>
        <v>0</v>
      </c>
      <c r="D232" s="4">
        <f t="shared" si="11"/>
        <v>8</v>
      </c>
      <c r="E232">
        <v>1</v>
      </c>
      <c r="F232" s="2">
        <f t="shared" si="10"/>
        <v>0</v>
      </c>
    </row>
    <row r="233" spans="1:6" x14ac:dyDescent="0.25">
      <c r="A233" s="3">
        <v>44793</v>
      </c>
      <c r="B233" s="4">
        <v>0</v>
      </c>
      <c r="C233" s="4">
        <f t="shared" si="9"/>
        <v>0</v>
      </c>
      <c r="D233" s="4">
        <f t="shared" si="11"/>
        <v>9</v>
      </c>
      <c r="E233">
        <v>1</v>
      </c>
      <c r="F233" s="2">
        <f t="shared" si="10"/>
        <v>0</v>
      </c>
    </row>
    <row r="234" spans="1:6" x14ac:dyDescent="0.25">
      <c r="A234" s="3">
        <v>44794</v>
      </c>
      <c r="B234" s="4">
        <v>0</v>
      </c>
      <c r="C234" s="4">
        <f t="shared" si="9"/>
        <v>0</v>
      </c>
      <c r="D234" s="4">
        <f t="shared" si="11"/>
        <v>10</v>
      </c>
      <c r="E234">
        <v>1</v>
      </c>
      <c r="F234" s="2">
        <f t="shared" si="10"/>
        <v>1</v>
      </c>
    </row>
    <row r="235" spans="1:6" x14ac:dyDescent="0.25">
      <c r="A235" s="3">
        <v>44795</v>
      </c>
      <c r="B235" s="4">
        <v>0</v>
      </c>
      <c r="C235" s="4">
        <f t="shared" si="9"/>
        <v>0</v>
      </c>
      <c r="D235" s="4">
        <f t="shared" si="11"/>
        <v>11</v>
      </c>
      <c r="E235">
        <v>1</v>
      </c>
      <c r="F235" s="2">
        <f t="shared" si="10"/>
        <v>0</v>
      </c>
    </row>
    <row r="236" spans="1:6" x14ac:dyDescent="0.25">
      <c r="A236" s="3">
        <v>44796</v>
      </c>
      <c r="B236" s="4">
        <v>0</v>
      </c>
      <c r="C236" s="4">
        <f t="shared" si="9"/>
        <v>0</v>
      </c>
      <c r="D236" s="4">
        <f t="shared" si="11"/>
        <v>12</v>
      </c>
      <c r="E236">
        <v>1</v>
      </c>
      <c r="F236" s="2">
        <f t="shared" si="10"/>
        <v>0</v>
      </c>
    </row>
    <row r="237" spans="1:6" x14ac:dyDescent="0.25">
      <c r="A237" s="3">
        <v>44797</v>
      </c>
      <c r="B237" s="4">
        <v>0</v>
      </c>
      <c r="C237" s="4">
        <f t="shared" si="9"/>
        <v>0</v>
      </c>
      <c r="D237" s="4">
        <f t="shared" si="11"/>
        <v>13</v>
      </c>
      <c r="E237">
        <v>1</v>
      </c>
      <c r="F237" s="2">
        <f t="shared" si="10"/>
        <v>0</v>
      </c>
    </row>
    <row r="238" spans="1:6" x14ac:dyDescent="0.25">
      <c r="A238" s="3">
        <v>44798</v>
      </c>
      <c r="B238" s="4">
        <v>0</v>
      </c>
      <c r="C238" s="4">
        <f t="shared" si="9"/>
        <v>0</v>
      </c>
      <c r="D238" s="4">
        <f t="shared" si="11"/>
        <v>14</v>
      </c>
      <c r="E238">
        <v>1</v>
      </c>
      <c r="F238" s="2">
        <f t="shared" si="10"/>
        <v>0</v>
      </c>
    </row>
    <row r="239" spans="1:6" x14ac:dyDescent="0.25">
      <c r="A239" s="3">
        <v>44799</v>
      </c>
      <c r="B239" s="4">
        <v>0</v>
      </c>
      <c r="C239" s="4">
        <f t="shared" si="9"/>
        <v>0</v>
      </c>
      <c r="D239" s="4">
        <f t="shared" si="11"/>
        <v>15</v>
      </c>
      <c r="E239">
        <v>1</v>
      </c>
      <c r="F239" s="2">
        <f t="shared" si="10"/>
        <v>1</v>
      </c>
    </row>
    <row r="240" spans="1:6" x14ac:dyDescent="0.25">
      <c r="A240" s="3">
        <v>44800</v>
      </c>
      <c r="B240" s="4">
        <v>0</v>
      </c>
      <c r="C240" s="4">
        <f t="shared" si="9"/>
        <v>0</v>
      </c>
      <c r="D240" s="4">
        <f t="shared" si="11"/>
        <v>16</v>
      </c>
      <c r="E240">
        <v>1</v>
      </c>
      <c r="F240" s="2">
        <f t="shared" si="10"/>
        <v>0</v>
      </c>
    </row>
    <row r="241" spans="1:6" x14ac:dyDescent="0.25">
      <c r="A241" s="3">
        <v>44801</v>
      </c>
      <c r="B241" s="4">
        <v>0</v>
      </c>
      <c r="C241" s="4">
        <f t="shared" si="9"/>
        <v>0</v>
      </c>
      <c r="D241" s="4">
        <f t="shared" si="11"/>
        <v>17</v>
      </c>
      <c r="E241">
        <v>1</v>
      </c>
      <c r="F241" s="2">
        <f t="shared" si="10"/>
        <v>0</v>
      </c>
    </row>
    <row r="242" spans="1:6" x14ac:dyDescent="0.25">
      <c r="A242" s="3">
        <v>44802</v>
      </c>
      <c r="B242" s="4">
        <v>0</v>
      </c>
      <c r="C242" s="4">
        <f t="shared" si="9"/>
        <v>0</v>
      </c>
      <c r="D242" s="4">
        <f t="shared" si="11"/>
        <v>18</v>
      </c>
      <c r="E242">
        <v>1</v>
      </c>
      <c r="F242" s="2">
        <f t="shared" si="10"/>
        <v>0</v>
      </c>
    </row>
    <row r="243" spans="1:6" x14ac:dyDescent="0.25">
      <c r="A243" s="3">
        <v>44803</v>
      </c>
      <c r="B243" s="4">
        <v>0</v>
      </c>
      <c r="C243" s="4">
        <f t="shared" si="9"/>
        <v>0</v>
      </c>
      <c r="D243" s="4">
        <f t="shared" si="11"/>
        <v>19</v>
      </c>
      <c r="E243">
        <v>1</v>
      </c>
      <c r="F243" s="2">
        <f t="shared" si="10"/>
        <v>0</v>
      </c>
    </row>
    <row r="244" spans="1:6" x14ac:dyDescent="0.25">
      <c r="A244" s="3">
        <v>44804</v>
      </c>
      <c r="B244" s="4">
        <v>0</v>
      </c>
      <c r="C244" s="4">
        <f t="shared" si="9"/>
        <v>0</v>
      </c>
      <c r="D244" s="4">
        <f t="shared" si="11"/>
        <v>20</v>
      </c>
      <c r="E244">
        <v>1</v>
      </c>
      <c r="F244" s="2">
        <f t="shared" si="10"/>
        <v>1</v>
      </c>
    </row>
    <row r="245" spans="1:6" x14ac:dyDescent="0.25">
      <c r="A245" s="3">
        <v>44805</v>
      </c>
      <c r="B245" s="4">
        <v>0</v>
      </c>
      <c r="C245" s="4">
        <f t="shared" si="9"/>
        <v>0</v>
      </c>
      <c r="D245" s="4">
        <f t="shared" si="11"/>
        <v>21</v>
      </c>
      <c r="E245">
        <v>1</v>
      </c>
      <c r="F245" s="2">
        <f t="shared" si="10"/>
        <v>0</v>
      </c>
    </row>
    <row r="246" spans="1:6" x14ac:dyDescent="0.25">
      <c r="A246" s="1">
        <v>44806</v>
      </c>
      <c r="B246">
        <v>388</v>
      </c>
      <c r="C246">
        <f t="shared" si="9"/>
        <v>1</v>
      </c>
      <c r="D246">
        <f t="shared" si="11"/>
        <v>0</v>
      </c>
      <c r="E246">
        <v>1</v>
      </c>
      <c r="F246" s="2">
        <f t="shared" si="10"/>
        <v>0</v>
      </c>
    </row>
    <row r="247" spans="1:6" x14ac:dyDescent="0.25">
      <c r="A247" s="1">
        <v>44807</v>
      </c>
      <c r="B247">
        <v>415</v>
      </c>
      <c r="C247">
        <f t="shared" si="9"/>
        <v>1</v>
      </c>
      <c r="D247">
        <f t="shared" si="11"/>
        <v>0</v>
      </c>
      <c r="E247">
        <v>1</v>
      </c>
      <c r="F247" s="2">
        <f t="shared" si="10"/>
        <v>0</v>
      </c>
    </row>
    <row r="248" spans="1:6" x14ac:dyDescent="0.25">
      <c r="A248" s="1">
        <v>44808</v>
      </c>
      <c r="B248">
        <v>560</v>
      </c>
      <c r="C248">
        <f t="shared" si="9"/>
        <v>1</v>
      </c>
      <c r="D248">
        <f t="shared" si="11"/>
        <v>0</v>
      </c>
      <c r="E248">
        <v>1</v>
      </c>
      <c r="F248" s="2">
        <f t="shared" si="10"/>
        <v>0</v>
      </c>
    </row>
    <row r="249" spans="1:6" x14ac:dyDescent="0.25">
      <c r="A249" s="1">
        <v>44809</v>
      </c>
      <c r="B249">
        <v>467</v>
      </c>
      <c r="C249">
        <f t="shared" si="9"/>
        <v>1</v>
      </c>
      <c r="D249">
        <f t="shared" si="11"/>
        <v>0</v>
      </c>
      <c r="E249">
        <v>1</v>
      </c>
      <c r="F249" s="2">
        <f t="shared" si="10"/>
        <v>0</v>
      </c>
    </row>
    <row r="250" spans="1:6" x14ac:dyDescent="0.25">
      <c r="A250" s="1">
        <v>44810</v>
      </c>
      <c r="B250">
        <v>517</v>
      </c>
      <c r="C250">
        <f t="shared" si="9"/>
        <v>1</v>
      </c>
      <c r="D250">
        <f t="shared" si="11"/>
        <v>0</v>
      </c>
      <c r="E250">
        <v>1</v>
      </c>
      <c r="F250" s="2">
        <f t="shared" si="10"/>
        <v>0</v>
      </c>
    </row>
    <row r="251" spans="1:6" x14ac:dyDescent="0.25">
      <c r="A251" s="1">
        <v>44811</v>
      </c>
      <c r="B251">
        <v>552</v>
      </c>
      <c r="C251">
        <f t="shared" si="9"/>
        <v>1</v>
      </c>
      <c r="D251">
        <f t="shared" si="11"/>
        <v>0</v>
      </c>
      <c r="E251">
        <v>1</v>
      </c>
      <c r="F251" s="2">
        <f t="shared" si="10"/>
        <v>0</v>
      </c>
    </row>
    <row r="252" spans="1:6" x14ac:dyDescent="0.25">
      <c r="A252" s="1">
        <v>44812</v>
      </c>
      <c r="B252">
        <v>0</v>
      </c>
      <c r="C252">
        <f t="shared" si="9"/>
        <v>0</v>
      </c>
      <c r="D252">
        <f t="shared" si="11"/>
        <v>1</v>
      </c>
      <c r="E252">
        <v>1</v>
      </c>
      <c r="F252" s="2">
        <f t="shared" si="10"/>
        <v>0</v>
      </c>
    </row>
    <row r="253" spans="1:6" x14ac:dyDescent="0.25">
      <c r="A253" s="1">
        <v>44813</v>
      </c>
      <c r="B253">
        <v>0</v>
      </c>
      <c r="C253">
        <f t="shared" si="9"/>
        <v>0</v>
      </c>
      <c r="D253">
        <f t="shared" si="11"/>
        <v>2</v>
      </c>
      <c r="E253">
        <v>1</v>
      </c>
      <c r="F253" s="2">
        <f t="shared" si="10"/>
        <v>0</v>
      </c>
    </row>
    <row r="254" spans="1:6" x14ac:dyDescent="0.25">
      <c r="A254" s="1">
        <v>44814</v>
      </c>
      <c r="B254">
        <v>0</v>
      </c>
      <c r="C254">
        <f t="shared" si="9"/>
        <v>0</v>
      </c>
      <c r="D254">
        <f t="shared" si="11"/>
        <v>3</v>
      </c>
      <c r="E254">
        <v>1</v>
      </c>
      <c r="F254" s="2">
        <f t="shared" si="10"/>
        <v>0</v>
      </c>
    </row>
    <row r="255" spans="1:6" x14ac:dyDescent="0.25">
      <c r="A255" s="1">
        <v>44815</v>
      </c>
      <c r="B255">
        <v>0</v>
      </c>
      <c r="C255">
        <f t="shared" si="9"/>
        <v>0</v>
      </c>
      <c r="D255">
        <f t="shared" si="11"/>
        <v>4</v>
      </c>
      <c r="E255">
        <v>1</v>
      </c>
      <c r="F255" s="2">
        <f t="shared" si="10"/>
        <v>0</v>
      </c>
    </row>
    <row r="256" spans="1:6" x14ac:dyDescent="0.25">
      <c r="A256" s="1">
        <v>44816</v>
      </c>
      <c r="B256">
        <v>435</v>
      </c>
      <c r="C256">
        <f t="shared" si="9"/>
        <v>1</v>
      </c>
      <c r="D256">
        <f t="shared" si="11"/>
        <v>0</v>
      </c>
      <c r="E256">
        <v>1</v>
      </c>
      <c r="F256" s="2">
        <f t="shared" si="10"/>
        <v>0</v>
      </c>
    </row>
    <row r="257" spans="1:6" x14ac:dyDescent="0.25">
      <c r="A257" s="1">
        <v>44817</v>
      </c>
      <c r="B257">
        <v>406</v>
      </c>
      <c r="C257">
        <f t="shared" si="9"/>
        <v>1</v>
      </c>
      <c r="D257">
        <f t="shared" si="11"/>
        <v>0</v>
      </c>
      <c r="E257">
        <v>1</v>
      </c>
      <c r="F257" s="2">
        <f t="shared" si="10"/>
        <v>0</v>
      </c>
    </row>
    <row r="258" spans="1:6" x14ac:dyDescent="0.25">
      <c r="A258" s="1">
        <v>44818</v>
      </c>
      <c r="B258">
        <v>0</v>
      </c>
      <c r="C258">
        <f t="shared" ref="C258:C321" si="12">IF(B258=0,0,1)</f>
        <v>0</v>
      </c>
      <c r="D258">
        <f t="shared" si="11"/>
        <v>1</v>
      </c>
      <c r="E258">
        <v>1</v>
      </c>
      <c r="F258" s="2">
        <f t="shared" ref="F258:F321" si="13">IF(AND(D258&gt;=5, E258=1), IF(MOD(D258,5)=0,1,0),0)</f>
        <v>0</v>
      </c>
    </row>
    <row r="259" spans="1:6" x14ac:dyDescent="0.25">
      <c r="A259" s="1">
        <v>44819</v>
      </c>
      <c r="B259">
        <v>0</v>
      </c>
      <c r="C259">
        <f t="shared" si="12"/>
        <v>0</v>
      </c>
      <c r="D259">
        <f t="shared" si="11"/>
        <v>2</v>
      </c>
      <c r="E259">
        <v>1</v>
      </c>
      <c r="F259" s="2">
        <f t="shared" si="13"/>
        <v>0</v>
      </c>
    </row>
    <row r="260" spans="1:6" x14ac:dyDescent="0.25">
      <c r="A260" s="1">
        <v>44820</v>
      </c>
      <c r="B260">
        <v>0</v>
      </c>
      <c r="C260">
        <f t="shared" si="12"/>
        <v>0</v>
      </c>
      <c r="D260">
        <f t="shared" ref="D260:D323" si="14">IF(C260=0, D259+1,0)</f>
        <v>3</v>
      </c>
      <c r="E260">
        <v>1</v>
      </c>
      <c r="F260" s="2">
        <f t="shared" si="13"/>
        <v>0</v>
      </c>
    </row>
    <row r="261" spans="1:6" x14ac:dyDescent="0.25">
      <c r="A261" s="1">
        <v>44821</v>
      </c>
      <c r="B261">
        <v>0</v>
      </c>
      <c r="C261">
        <f t="shared" si="12"/>
        <v>0</v>
      </c>
      <c r="D261">
        <f t="shared" si="14"/>
        <v>4</v>
      </c>
      <c r="E261">
        <v>1</v>
      </c>
      <c r="F261" s="2">
        <f t="shared" si="13"/>
        <v>0</v>
      </c>
    </row>
    <row r="262" spans="1:6" x14ac:dyDescent="0.25">
      <c r="A262" s="1">
        <v>44822</v>
      </c>
      <c r="B262">
        <v>0</v>
      </c>
      <c r="C262">
        <f t="shared" si="12"/>
        <v>0</v>
      </c>
      <c r="D262">
        <f t="shared" si="14"/>
        <v>5</v>
      </c>
      <c r="E262">
        <v>1</v>
      </c>
      <c r="F262" s="2">
        <f t="shared" si="13"/>
        <v>1</v>
      </c>
    </row>
    <row r="263" spans="1:6" x14ac:dyDescent="0.25">
      <c r="A263" s="1">
        <v>44823</v>
      </c>
      <c r="B263">
        <v>353</v>
      </c>
      <c r="C263">
        <f t="shared" si="12"/>
        <v>1</v>
      </c>
      <c r="D263">
        <f t="shared" si="14"/>
        <v>0</v>
      </c>
      <c r="E263">
        <v>1</v>
      </c>
      <c r="F263" s="2">
        <f t="shared" si="13"/>
        <v>0</v>
      </c>
    </row>
    <row r="264" spans="1:6" x14ac:dyDescent="0.25">
      <c r="A264" s="1">
        <v>44824</v>
      </c>
      <c r="B264">
        <v>476</v>
      </c>
      <c r="C264">
        <f t="shared" si="12"/>
        <v>1</v>
      </c>
      <c r="D264">
        <f t="shared" si="14"/>
        <v>0</v>
      </c>
      <c r="E264">
        <v>1</v>
      </c>
      <c r="F264" s="2">
        <f t="shared" si="13"/>
        <v>0</v>
      </c>
    </row>
    <row r="265" spans="1:6" x14ac:dyDescent="0.25">
      <c r="A265" s="1">
        <v>44825</v>
      </c>
      <c r="B265">
        <v>383</v>
      </c>
      <c r="C265">
        <f t="shared" si="12"/>
        <v>1</v>
      </c>
      <c r="D265">
        <f t="shared" si="14"/>
        <v>0</v>
      </c>
      <c r="E265">
        <v>1</v>
      </c>
      <c r="F265" s="2">
        <f t="shared" si="13"/>
        <v>0</v>
      </c>
    </row>
    <row r="266" spans="1:6" x14ac:dyDescent="0.25">
      <c r="A266" s="1">
        <v>44826</v>
      </c>
      <c r="B266">
        <v>0</v>
      </c>
      <c r="C266">
        <f t="shared" si="12"/>
        <v>0</v>
      </c>
      <c r="D266">
        <f t="shared" si="14"/>
        <v>1</v>
      </c>
      <c r="E266">
        <v>1</v>
      </c>
      <c r="F266" s="2">
        <f t="shared" si="13"/>
        <v>0</v>
      </c>
    </row>
    <row r="267" spans="1:6" x14ac:dyDescent="0.25">
      <c r="A267" s="1">
        <v>44827</v>
      </c>
      <c r="B267">
        <v>0</v>
      </c>
      <c r="C267">
        <f t="shared" si="12"/>
        <v>0</v>
      </c>
      <c r="D267">
        <f t="shared" si="14"/>
        <v>2</v>
      </c>
      <c r="E267">
        <v>1</v>
      </c>
      <c r="F267" s="2">
        <f t="shared" si="13"/>
        <v>0</v>
      </c>
    </row>
    <row r="268" spans="1:6" x14ac:dyDescent="0.25">
      <c r="A268" s="1">
        <v>44828</v>
      </c>
      <c r="B268">
        <v>0</v>
      </c>
      <c r="C268">
        <f t="shared" si="12"/>
        <v>0</v>
      </c>
      <c r="D268">
        <f t="shared" si="14"/>
        <v>3</v>
      </c>
      <c r="E268">
        <v>1</v>
      </c>
      <c r="F268" s="2">
        <f t="shared" si="13"/>
        <v>0</v>
      </c>
    </row>
    <row r="269" spans="1:6" x14ac:dyDescent="0.25">
      <c r="A269" s="1">
        <v>44829</v>
      </c>
      <c r="B269">
        <v>0</v>
      </c>
      <c r="C269">
        <f t="shared" si="12"/>
        <v>0</v>
      </c>
      <c r="D269">
        <f t="shared" si="14"/>
        <v>4</v>
      </c>
      <c r="E269">
        <v>1</v>
      </c>
      <c r="F269" s="2">
        <f t="shared" si="13"/>
        <v>0</v>
      </c>
    </row>
    <row r="270" spans="1:6" x14ac:dyDescent="0.25">
      <c r="A270" s="1">
        <v>44830</v>
      </c>
      <c r="B270">
        <v>0</v>
      </c>
      <c r="C270">
        <f t="shared" si="12"/>
        <v>0</v>
      </c>
      <c r="D270">
        <f t="shared" si="14"/>
        <v>5</v>
      </c>
      <c r="E270">
        <v>1</v>
      </c>
      <c r="F270" s="2">
        <f t="shared" si="13"/>
        <v>1</v>
      </c>
    </row>
    <row r="271" spans="1:6" x14ac:dyDescent="0.25">
      <c r="A271" s="1">
        <v>44831</v>
      </c>
      <c r="B271">
        <v>0</v>
      </c>
      <c r="C271">
        <f t="shared" si="12"/>
        <v>0</v>
      </c>
      <c r="D271">
        <f t="shared" si="14"/>
        <v>6</v>
      </c>
      <c r="E271">
        <v>1</v>
      </c>
      <c r="F271" s="2">
        <f t="shared" si="13"/>
        <v>0</v>
      </c>
    </row>
    <row r="272" spans="1:6" x14ac:dyDescent="0.25">
      <c r="A272" s="1">
        <v>44832</v>
      </c>
      <c r="B272">
        <v>0</v>
      </c>
      <c r="C272">
        <f t="shared" si="12"/>
        <v>0</v>
      </c>
      <c r="D272">
        <f t="shared" si="14"/>
        <v>7</v>
      </c>
      <c r="E272">
        <v>1</v>
      </c>
      <c r="F272" s="2">
        <f t="shared" si="13"/>
        <v>0</v>
      </c>
    </row>
    <row r="273" spans="1:6" x14ac:dyDescent="0.25">
      <c r="A273" s="1">
        <v>44833</v>
      </c>
      <c r="B273">
        <v>302</v>
      </c>
      <c r="C273">
        <f t="shared" si="12"/>
        <v>1</v>
      </c>
      <c r="D273">
        <f t="shared" si="14"/>
        <v>0</v>
      </c>
      <c r="E273">
        <v>1</v>
      </c>
      <c r="F273" s="2">
        <f t="shared" si="13"/>
        <v>0</v>
      </c>
    </row>
    <row r="274" spans="1:6" x14ac:dyDescent="0.25">
      <c r="A274" s="1">
        <v>44834</v>
      </c>
      <c r="B274">
        <v>426</v>
      </c>
      <c r="C274">
        <f t="shared" si="12"/>
        <v>1</v>
      </c>
      <c r="D274">
        <f t="shared" si="14"/>
        <v>0</v>
      </c>
      <c r="E274">
        <v>1</v>
      </c>
      <c r="F274" s="2">
        <f t="shared" si="13"/>
        <v>0</v>
      </c>
    </row>
    <row r="275" spans="1:6" x14ac:dyDescent="0.25">
      <c r="A275" s="1">
        <v>44835</v>
      </c>
      <c r="B275">
        <v>456</v>
      </c>
      <c r="C275">
        <f t="shared" si="12"/>
        <v>1</v>
      </c>
      <c r="D275">
        <f t="shared" si="14"/>
        <v>0</v>
      </c>
      <c r="E275">
        <f>0</f>
        <v>0</v>
      </c>
      <c r="F275" s="2">
        <f t="shared" si="13"/>
        <v>0</v>
      </c>
    </row>
    <row r="276" spans="1:6" x14ac:dyDescent="0.25">
      <c r="A276" s="1">
        <v>44836</v>
      </c>
      <c r="B276">
        <v>568</v>
      </c>
      <c r="C276">
        <f t="shared" si="12"/>
        <v>1</v>
      </c>
      <c r="D276">
        <f t="shared" si="14"/>
        <v>0</v>
      </c>
      <c r="E276">
        <f>0</f>
        <v>0</v>
      </c>
      <c r="F276" s="2">
        <f t="shared" si="13"/>
        <v>0</v>
      </c>
    </row>
    <row r="277" spans="1:6" x14ac:dyDescent="0.25">
      <c r="A277" s="1">
        <v>44837</v>
      </c>
      <c r="B277">
        <v>1182</v>
      </c>
      <c r="C277">
        <f t="shared" si="12"/>
        <v>1</v>
      </c>
      <c r="D277">
        <f t="shared" si="14"/>
        <v>0</v>
      </c>
      <c r="E277">
        <f>0</f>
        <v>0</v>
      </c>
      <c r="F277" s="2">
        <f t="shared" si="13"/>
        <v>0</v>
      </c>
    </row>
    <row r="278" spans="1:6" x14ac:dyDescent="0.25">
      <c r="A278" s="1">
        <v>44838</v>
      </c>
      <c r="B278">
        <v>0</v>
      </c>
      <c r="C278">
        <f t="shared" si="12"/>
        <v>0</v>
      </c>
      <c r="D278">
        <f t="shared" si="14"/>
        <v>1</v>
      </c>
      <c r="E278">
        <f>0</f>
        <v>0</v>
      </c>
      <c r="F278" s="2">
        <f t="shared" si="13"/>
        <v>0</v>
      </c>
    </row>
    <row r="279" spans="1:6" x14ac:dyDescent="0.25">
      <c r="A279" s="1">
        <v>44839</v>
      </c>
      <c r="B279">
        <v>0</v>
      </c>
      <c r="C279">
        <f t="shared" si="12"/>
        <v>0</v>
      </c>
      <c r="D279">
        <f t="shared" si="14"/>
        <v>2</v>
      </c>
      <c r="E279">
        <f>0</f>
        <v>0</v>
      </c>
      <c r="F279" s="2">
        <f t="shared" si="13"/>
        <v>0</v>
      </c>
    </row>
    <row r="280" spans="1:6" x14ac:dyDescent="0.25">
      <c r="A280" s="1">
        <v>44840</v>
      </c>
      <c r="B280">
        <v>0</v>
      </c>
      <c r="C280">
        <f t="shared" si="12"/>
        <v>0</v>
      </c>
      <c r="D280">
        <f t="shared" si="14"/>
        <v>3</v>
      </c>
      <c r="E280">
        <f>0</f>
        <v>0</v>
      </c>
      <c r="F280" s="2">
        <f t="shared" si="13"/>
        <v>0</v>
      </c>
    </row>
    <row r="281" spans="1:6" x14ac:dyDescent="0.25">
      <c r="A281" s="1">
        <v>44841</v>
      </c>
      <c r="B281">
        <v>0</v>
      </c>
      <c r="C281">
        <f t="shared" si="12"/>
        <v>0</v>
      </c>
      <c r="D281">
        <f t="shared" si="14"/>
        <v>4</v>
      </c>
      <c r="E281">
        <f>0</f>
        <v>0</v>
      </c>
      <c r="F281" s="2">
        <f t="shared" si="13"/>
        <v>0</v>
      </c>
    </row>
    <row r="282" spans="1:6" x14ac:dyDescent="0.25">
      <c r="A282" s="1">
        <v>44842</v>
      </c>
      <c r="B282">
        <v>0</v>
      </c>
      <c r="C282">
        <f t="shared" si="12"/>
        <v>0</v>
      </c>
      <c r="D282">
        <f t="shared" si="14"/>
        <v>5</v>
      </c>
      <c r="E282">
        <f>0</f>
        <v>0</v>
      </c>
      <c r="F282" s="2">
        <f t="shared" si="13"/>
        <v>0</v>
      </c>
    </row>
    <row r="283" spans="1:6" x14ac:dyDescent="0.25">
      <c r="A283" s="1">
        <v>44843</v>
      </c>
      <c r="B283">
        <v>0</v>
      </c>
      <c r="C283">
        <f t="shared" si="12"/>
        <v>0</v>
      </c>
      <c r="D283">
        <f t="shared" si="14"/>
        <v>6</v>
      </c>
      <c r="E283">
        <f>0</f>
        <v>0</v>
      </c>
      <c r="F283" s="2">
        <f t="shared" si="13"/>
        <v>0</v>
      </c>
    </row>
    <row r="284" spans="1:6" x14ac:dyDescent="0.25">
      <c r="A284" s="1">
        <v>44844</v>
      </c>
      <c r="B284">
        <v>1170</v>
      </c>
      <c r="C284">
        <f t="shared" si="12"/>
        <v>1</v>
      </c>
      <c r="D284">
        <f t="shared" si="14"/>
        <v>0</v>
      </c>
      <c r="E284">
        <f>0</f>
        <v>0</v>
      </c>
      <c r="F284" s="2">
        <f t="shared" si="13"/>
        <v>0</v>
      </c>
    </row>
    <row r="285" spans="1:6" x14ac:dyDescent="0.25">
      <c r="A285" s="1">
        <v>44845</v>
      </c>
      <c r="B285">
        <v>695</v>
      </c>
      <c r="C285">
        <f t="shared" si="12"/>
        <v>1</v>
      </c>
      <c r="D285">
        <f t="shared" si="14"/>
        <v>0</v>
      </c>
      <c r="E285">
        <f>0</f>
        <v>0</v>
      </c>
      <c r="F285" s="2">
        <f t="shared" si="13"/>
        <v>0</v>
      </c>
    </row>
    <row r="286" spans="1:6" x14ac:dyDescent="0.25">
      <c r="A286" s="1">
        <v>44846</v>
      </c>
      <c r="B286">
        <v>644</v>
      </c>
      <c r="C286">
        <f t="shared" si="12"/>
        <v>1</v>
      </c>
      <c r="D286">
        <f t="shared" si="14"/>
        <v>0</v>
      </c>
      <c r="E286">
        <f>0</f>
        <v>0</v>
      </c>
      <c r="F286" s="2">
        <f t="shared" si="13"/>
        <v>0</v>
      </c>
    </row>
    <row r="287" spans="1:6" x14ac:dyDescent="0.25">
      <c r="A287" s="1">
        <v>44847</v>
      </c>
      <c r="B287">
        <v>0</v>
      </c>
      <c r="C287">
        <f t="shared" si="12"/>
        <v>0</v>
      </c>
      <c r="D287">
        <f t="shared" si="14"/>
        <v>1</v>
      </c>
      <c r="E287">
        <f>0</f>
        <v>0</v>
      </c>
      <c r="F287" s="2">
        <f t="shared" si="13"/>
        <v>0</v>
      </c>
    </row>
    <row r="288" spans="1:6" x14ac:dyDescent="0.25">
      <c r="A288" s="1">
        <v>44848</v>
      </c>
      <c r="B288">
        <v>0</v>
      </c>
      <c r="C288">
        <f t="shared" si="12"/>
        <v>0</v>
      </c>
      <c r="D288">
        <f t="shared" si="14"/>
        <v>2</v>
      </c>
      <c r="E288">
        <f>0</f>
        <v>0</v>
      </c>
      <c r="F288" s="2">
        <f t="shared" si="13"/>
        <v>0</v>
      </c>
    </row>
    <row r="289" spans="1:6" x14ac:dyDescent="0.25">
      <c r="A289" s="1">
        <v>44849</v>
      </c>
      <c r="B289">
        <v>0</v>
      </c>
      <c r="C289">
        <f t="shared" si="12"/>
        <v>0</v>
      </c>
      <c r="D289">
        <f t="shared" si="14"/>
        <v>3</v>
      </c>
      <c r="E289">
        <f>0</f>
        <v>0</v>
      </c>
      <c r="F289" s="2">
        <f t="shared" si="13"/>
        <v>0</v>
      </c>
    </row>
    <row r="290" spans="1:6" x14ac:dyDescent="0.25">
      <c r="A290" s="1">
        <v>44850</v>
      </c>
      <c r="B290">
        <v>0</v>
      </c>
      <c r="C290">
        <f t="shared" si="12"/>
        <v>0</v>
      </c>
      <c r="D290">
        <f t="shared" si="14"/>
        <v>4</v>
      </c>
      <c r="E290">
        <f>0</f>
        <v>0</v>
      </c>
      <c r="F290" s="2">
        <f t="shared" si="13"/>
        <v>0</v>
      </c>
    </row>
    <row r="291" spans="1:6" x14ac:dyDescent="0.25">
      <c r="A291" s="1">
        <v>44851</v>
      </c>
      <c r="B291">
        <v>0</v>
      </c>
      <c r="C291">
        <f t="shared" si="12"/>
        <v>0</v>
      </c>
      <c r="D291">
        <f t="shared" si="14"/>
        <v>5</v>
      </c>
      <c r="E291">
        <f>0</f>
        <v>0</v>
      </c>
      <c r="F291" s="2">
        <f t="shared" si="13"/>
        <v>0</v>
      </c>
    </row>
    <row r="292" spans="1:6" x14ac:dyDescent="0.25">
      <c r="A292" s="1">
        <v>44852</v>
      </c>
      <c r="B292">
        <v>0</v>
      </c>
      <c r="C292">
        <f t="shared" si="12"/>
        <v>0</v>
      </c>
      <c r="D292">
        <f t="shared" si="14"/>
        <v>6</v>
      </c>
      <c r="E292">
        <f>0</f>
        <v>0</v>
      </c>
      <c r="F292" s="2">
        <f t="shared" si="13"/>
        <v>0</v>
      </c>
    </row>
    <row r="293" spans="1:6" x14ac:dyDescent="0.25">
      <c r="A293" s="1">
        <v>44853</v>
      </c>
      <c r="B293">
        <v>0</v>
      </c>
      <c r="C293">
        <f t="shared" si="12"/>
        <v>0</v>
      </c>
      <c r="D293">
        <f t="shared" si="14"/>
        <v>7</v>
      </c>
      <c r="E293">
        <f>0</f>
        <v>0</v>
      </c>
      <c r="F293" s="2">
        <f t="shared" si="13"/>
        <v>0</v>
      </c>
    </row>
    <row r="294" spans="1:6" x14ac:dyDescent="0.25">
      <c r="A294" s="1">
        <v>44854</v>
      </c>
      <c r="B294">
        <v>0</v>
      </c>
      <c r="C294">
        <f t="shared" si="12"/>
        <v>0</v>
      </c>
      <c r="D294">
        <f t="shared" si="14"/>
        <v>8</v>
      </c>
      <c r="E294">
        <f>0</f>
        <v>0</v>
      </c>
      <c r="F294" s="2">
        <f t="shared" si="13"/>
        <v>0</v>
      </c>
    </row>
    <row r="295" spans="1:6" x14ac:dyDescent="0.25">
      <c r="A295" s="1">
        <v>44855</v>
      </c>
      <c r="B295">
        <v>0</v>
      </c>
      <c r="C295">
        <f t="shared" si="12"/>
        <v>0</v>
      </c>
      <c r="D295">
        <f t="shared" si="14"/>
        <v>9</v>
      </c>
      <c r="E295">
        <f>0</f>
        <v>0</v>
      </c>
      <c r="F295" s="2">
        <f t="shared" si="13"/>
        <v>0</v>
      </c>
    </row>
    <row r="296" spans="1:6" x14ac:dyDescent="0.25">
      <c r="A296" s="1">
        <v>44856</v>
      </c>
      <c r="B296">
        <v>1084</v>
      </c>
      <c r="C296">
        <f t="shared" si="12"/>
        <v>1</v>
      </c>
      <c r="D296">
        <f t="shared" si="14"/>
        <v>0</v>
      </c>
      <c r="E296">
        <f>0</f>
        <v>0</v>
      </c>
      <c r="F296" s="2">
        <f t="shared" si="13"/>
        <v>0</v>
      </c>
    </row>
    <row r="297" spans="1:6" x14ac:dyDescent="0.25">
      <c r="A297" s="1">
        <v>44857</v>
      </c>
      <c r="B297">
        <v>1423</v>
      </c>
      <c r="C297">
        <f t="shared" si="12"/>
        <v>1</v>
      </c>
      <c r="D297">
        <f t="shared" si="14"/>
        <v>0</v>
      </c>
      <c r="E297">
        <f>0</f>
        <v>0</v>
      </c>
      <c r="F297" s="2">
        <f t="shared" si="13"/>
        <v>0</v>
      </c>
    </row>
    <row r="298" spans="1:6" x14ac:dyDescent="0.25">
      <c r="A298" s="1">
        <v>44858</v>
      </c>
      <c r="B298">
        <v>1315</v>
      </c>
      <c r="C298">
        <f t="shared" si="12"/>
        <v>1</v>
      </c>
      <c r="D298">
        <f t="shared" si="14"/>
        <v>0</v>
      </c>
      <c r="E298">
        <f>0</f>
        <v>0</v>
      </c>
      <c r="F298" s="2">
        <f t="shared" si="13"/>
        <v>0</v>
      </c>
    </row>
    <row r="299" spans="1:6" x14ac:dyDescent="0.25">
      <c r="A299" s="1">
        <v>44859</v>
      </c>
      <c r="B299">
        <v>717</v>
      </c>
      <c r="C299">
        <f t="shared" si="12"/>
        <v>1</v>
      </c>
      <c r="D299">
        <f t="shared" si="14"/>
        <v>0</v>
      </c>
      <c r="E299">
        <f>0</f>
        <v>0</v>
      </c>
      <c r="F299" s="2">
        <f t="shared" si="13"/>
        <v>0</v>
      </c>
    </row>
    <row r="300" spans="1:6" x14ac:dyDescent="0.25">
      <c r="A300" s="1">
        <v>44860</v>
      </c>
      <c r="B300">
        <v>1398</v>
      </c>
      <c r="C300">
        <f t="shared" si="12"/>
        <v>1</v>
      </c>
      <c r="D300">
        <f t="shared" si="14"/>
        <v>0</v>
      </c>
      <c r="E300">
        <f>0</f>
        <v>0</v>
      </c>
      <c r="F300" s="2">
        <f t="shared" si="13"/>
        <v>0</v>
      </c>
    </row>
    <row r="301" spans="1:6" x14ac:dyDescent="0.25">
      <c r="A301" s="1">
        <v>44861</v>
      </c>
      <c r="B301">
        <v>913</v>
      </c>
      <c r="C301">
        <f t="shared" si="12"/>
        <v>1</v>
      </c>
      <c r="D301">
        <f t="shared" si="14"/>
        <v>0</v>
      </c>
      <c r="E301">
        <f>0</f>
        <v>0</v>
      </c>
      <c r="F301" s="2">
        <f t="shared" si="13"/>
        <v>0</v>
      </c>
    </row>
    <row r="302" spans="1:6" x14ac:dyDescent="0.25">
      <c r="A302" s="1">
        <v>44862</v>
      </c>
      <c r="B302">
        <v>660</v>
      </c>
      <c r="C302">
        <f t="shared" si="12"/>
        <v>1</v>
      </c>
      <c r="D302">
        <f t="shared" si="14"/>
        <v>0</v>
      </c>
      <c r="E302">
        <f>0</f>
        <v>0</v>
      </c>
      <c r="F302" s="2">
        <f t="shared" si="13"/>
        <v>0</v>
      </c>
    </row>
    <row r="303" spans="1:6" x14ac:dyDescent="0.25">
      <c r="A303" s="1">
        <v>44863</v>
      </c>
      <c r="B303">
        <v>0</v>
      </c>
      <c r="C303">
        <f t="shared" si="12"/>
        <v>0</v>
      </c>
      <c r="D303">
        <f t="shared" si="14"/>
        <v>1</v>
      </c>
      <c r="E303">
        <f>0</f>
        <v>0</v>
      </c>
      <c r="F303" s="2">
        <f t="shared" si="13"/>
        <v>0</v>
      </c>
    </row>
    <row r="304" spans="1:6" x14ac:dyDescent="0.25">
      <c r="A304" s="1">
        <v>44864</v>
      </c>
      <c r="B304">
        <v>0</v>
      </c>
      <c r="C304">
        <f t="shared" si="12"/>
        <v>0</v>
      </c>
      <c r="D304">
        <f t="shared" si="14"/>
        <v>2</v>
      </c>
      <c r="E304">
        <f>0</f>
        <v>0</v>
      </c>
      <c r="F304" s="2">
        <f t="shared" si="13"/>
        <v>0</v>
      </c>
    </row>
    <row r="305" spans="1:6" x14ac:dyDescent="0.25">
      <c r="A305" s="1">
        <v>44865</v>
      </c>
      <c r="B305">
        <v>0</v>
      </c>
      <c r="C305">
        <f t="shared" si="12"/>
        <v>0</v>
      </c>
      <c r="D305">
        <f t="shared" si="14"/>
        <v>3</v>
      </c>
      <c r="E305">
        <f>0</f>
        <v>0</v>
      </c>
      <c r="F305" s="2">
        <f t="shared" si="13"/>
        <v>0</v>
      </c>
    </row>
    <row r="306" spans="1:6" x14ac:dyDescent="0.25">
      <c r="A306" s="1">
        <v>44866</v>
      </c>
      <c r="B306">
        <v>0</v>
      </c>
      <c r="C306">
        <f t="shared" si="12"/>
        <v>0</v>
      </c>
      <c r="D306">
        <f t="shared" si="14"/>
        <v>4</v>
      </c>
      <c r="E306">
        <f>0</f>
        <v>0</v>
      </c>
      <c r="F306" s="2">
        <f t="shared" si="13"/>
        <v>0</v>
      </c>
    </row>
    <row r="307" spans="1:6" x14ac:dyDescent="0.25">
      <c r="A307" s="1">
        <v>44867</v>
      </c>
      <c r="B307">
        <v>0</v>
      </c>
      <c r="C307">
        <f t="shared" si="12"/>
        <v>0</v>
      </c>
      <c r="D307">
        <f t="shared" si="14"/>
        <v>5</v>
      </c>
      <c r="E307">
        <f>0</f>
        <v>0</v>
      </c>
      <c r="F307" s="2">
        <f t="shared" si="13"/>
        <v>0</v>
      </c>
    </row>
    <row r="308" spans="1:6" x14ac:dyDescent="0.25">
      <c r="A308" s="1">
        <v>44868</v>
      </c>
      <c r="B308">
        <v>935</v>
      </c>
      <c r="C308">
        <f t="shared" si="12"/>
        <v>1</v>
      </c>
      <c r="D308">
        <f t="shared" si="14"/>
        <v>0</v>
      </c>
      <c r="E308">
        <f>0</f>
        <v>0</v>
      </c>
      <c r="F308" s="2">
        <f t="shared" si="13"/>
        <v>0</v>
      </c>
    </row>
    <row r="309" spans="1:6" x14ac:dyDescent="0.25">
      <c r="A309" s="1">
        <v>44869</v>
      </c>
      <c r="B309">
        <v>648</v>
      </c>
      <c r="C309">
        <f t="shared" si="12"/>
        <v>1</v>
      </c>
      <c r="D309">
        <f t="shared" si="14"/>
        <v>0</v>
      </c>
      <c r="E309">
        <f>0</f>
        <v>0</v>
      </c>
      <c r="F309" s="2">
        <f t="shared" si="13"/>
        <v>0</v>
      </c>
    </row>
    <row r="310" spans="1:6" x14ac:dyDescent="0.25">
      <c r="A310" s="1">
        <v>44870</v>
      </c>
      <c r="B310">
        <v>793</v>
      </c>
      <c r="C310">
        <f t="shared" si="12"/>
        <v>1</v>
      </c>
      <c r="D310">
        <f t="shared" si="14"/>
        <v>0</v>
      </c>
      <c r="E310">
        <f>0</f>
        <v>0</v>
      </c>
      <c r="F310" s="2">
        <f t="shared" si="13"/>
        <v>0</v>
      </c>
    </row>
    <row r="311" spans="1:6" x14ac:dyDescent="0.25">
      <c r="A311" s="1">
        <v>44871</v>
      </c>
      <c r="B311">
        <v>1276</v>
      </c>
      <c r="C311">
        <f t="shared" si="12"/>
        <v>1</v>
      </c>
      <c r="D311">
        <f t="shared" si="14"/>
        <v>0</v>
      </c>
      <c r="E311">
        <f>0</f>
        <v>0</v>
      </c>
      <c r="F311" s="2">
        <f t="shared" si="13"/>
        <v>0</v>
      </c>
    </row>
    <row r="312" spans="1:6" x14ac:dyDescent="0.25">
      <c r="A312" s="1">
        <v>44872</v>
      </c>
      <c r="B312">
        <v>1234</v>
      </c>
      <c r="C312">
        <f t="shared" si="12"/>
        <v>1</v>
      </c>
      <c r="D312">
        <f t="shared" si="14"/>
        <v>0</v>
      </c>
      <c r="E312">
        <f>0</f>
        <v>0</v>
      </c>
      <c r="F312" s="2">
        <f t="shared" si="13"/>
        <v>0</v>
      </c>
    </row>
    <row r="313" spans="1:6" x14ac:dyDescent="0.25">
      <c r="A313" s="1">
        <v>44873</v>
      </c>
      <c r="B313">
        <v>1302</v>
      </c>
      <c r="C313">
        <f t="shared" si="12"/>
        <v>1</v>
      </c>
      <c r="D313">
        <f t="shared" si="14"/>
        <v>0</v>
      </c>
      <c r="E313">
        <f>0</f>
        <v>0</v>
      </c>
      <c r="F313" s="2">
        <f t="shared" si="13"/>
        <v>0</v>
      </c>
    </row>
    <row r="314" spans="1:6" x14ac:dyDescent="0.25">
      <c r="A314" s="1">
        <v>44874</v>
      </c>
      <c r="B314">
        <v>1316</v>
      </c>
      <c r="C314">
        <f t="shared" si="12"/>
        <v>1</v>
      </c>
      <c r="D314">
        <f t="shared" si="14"/>
        <v>0</v>
      </c>
      <c r="E314">
        <f>0</f>
        <v>0</v>
      </c>
      <c r="F314" s="2">
        <f t="shared" si="13"/>
        <v>0</v>
      </c>
    </row>
    <row r="315" spans="1:6" x14ac:dyDescent="0.25">
      <c r="A315" s="1">
        <v>44875</v>
      </c>
      <c r="B315">
        <v>1463</v>
      </c>
      <c r="C315">
        <f t="shared" si="12"/>
        <v>1</v>
      </c>
      <c r="D315">
        <f t="shared" si="14"/>
        <v>0</v>
      </c>
      <c r="E315">
        <f>0</f>
        <v>0</v>
      </c>
      <c r="F315" s="2">
        <f t="shared" si="13"/>
        <v>0</v>
      </c>
    </row>
    <row r="316" spans="1:6" x14ac:dyDescent="0.25">
      <c r="A316" s="1">
        <v>44876</v>
      </c>
      <c r="B316">
        <v>771</v>
      </c>
      <c r="C316">
        <f t="shared" si="12"/>
        <v>1</v>
      </c>
      <c r="D316">
        <f t="shared" si="14"/>
        <v>0</v>
      </c>
      <c r="E316">
        <f>0</f>
        <v>0</v>
      </c>
      <c r="F316" s="2">
        <f t="shared" si="13"/>
        <v>0</v>
      </c>
    </row>
    <row r="317" spans="1:6" x14ac:dyDescent="0.25">
      <c r="A317" s="1">
        <v>44877</v>
      </c>
      <c r="B317">
        <v>0</v>
      </c>
      <c r="C317">
        <f t="shared" si="12"/>
        <v>0</v>
      </c>
      <c r="D317">
        <f t="shared" si="14"/>
        <v>1</v>
      </c>
      <c r="E317">
        <f>0</f>
        <v>0</v>
      </c>
      <c r="F317" s="2">
        <f t="shared" si="13"/>
        <v>0</v>
      </c>
    </row>
    <row r="318" spans="1:6" x14ac:dyDescent="0.25">
      <c r="A318" s="1">
        <v>44878</v>
      </c>
      <c r="B318">
        <v>0</v>
      </c>
      <c r="C318">
        <f t="shared" si="12"/>
        <v>0</v>
      </c>
      <c r="D318">
        <f t="shared" si="14"/>
        <v>2</v>
      </c>
      <c r="E318">
        <f>0</f>
        <v>0</v>
      </c>
      <c r="F318" s="2">
        <f t="shared" si="13"/>
        <v>0</v>
      </c>
    </row>
    <row r="319" spans="1:6" x14ac:dyDescent="0.25">
      <c r="A319" s="1">
        <v>44879</v>
      </c>
      <c r="B319">
        <v>0</v>
      </c>
      <c r="C319">
        <f t="shared" si="12"/>
        <v>0</v>
      </c>
      <c r="D319">
        <f t="shared" si="14"/>
        <v>3</v>
      </c>
      <c r="E319">
        <f>0</f>
        <v>0</v>
      </c>
      <c r="F319" s="2">
        <f t="shared" si="13"/>
        <v>0</v>
      </c>
    </row>
    <row r="320" spans="1:6" x14ac:dyDescent="0.25">
      <c r="A320" s="1">
        <v>44880</v>
      </c>
      <c r="B320">
        <v>0</v>
      </c>
      <c r="C320">
        <f t="shared" si="12"/>
        <v>0</v>
      </c>
      <c r="D320">
        <f t="shared" si="14"/>
        <v>4</v>
      </c>
      <c r="E320">
        <f>0</f>
        <v>0</v>
      </c>
      <c r="F320" s="2">
        <f t="shared" si="13"/>
        <v>0</v>
      </c>
    </row>
    <row r="321" spans="1:6" x14ac:dyDescent="0.25">
      <c r="A321" s="1">
        <v>44881</v>
      </c>
      <c r="B321">
        <v>0</v>
      </c>
      <c r="C321">
        <f t="shared" si="12"/>
        <v>0</v>
      </c>
      <c r="D321">
        <f t="shared" si="14"/>
        <v>5</v>
      </c>
      <c r="E321">
        <f>0</f>
        <v>0</v>
      </c>
      <c r="F321" s="2">
        <f t="shared" si="13"/>
        <v>0</v>
      </c>
    </row>
    <row r="322" spans="1:6" x14ac:dyDescent="0.25">
      <c r="A322" s="1">
        <v>44882</v>
      </c>
      <c r="B322">
        <v>0</v>
      </c>
      <c r="C322">
        <f t="shared" ref="C322:C385" si="15">IF(B322=0,0,1)</f>
        <v>0</v>
      </c>
      <c r="D322">
        <f t="shared" si="14"/>
        <v>6</v>
      </c>
      <c r="E322">
        <f>0</f>
        <v>0</v>
      </c>
      <c r="F322" s="2">
        <f t="shared" ref="F322:F366" si="16">IF(AND(D322&gt;=5, E322=1), IF(MOD(D322,5)=0,1,0),0)</f>
        <v>0</v>
      </c>
    </row>
    <row r="323" spans="1:6" x14ac:dyDescent="0.25">
      <c r="A323" s="1">
        <v>44883</v>
      </c>
      <c r="B323">
        <v>0</v>
      </c>
      <c r="C323">
        <f t="shared" si="15"/>
        <v>0</v>
      </c>
      <c r="D323">
        <f t="shared" si="14"/>
        <v>7</v>
      </c>
      <c r="E323">
        <f>0</f>
        <v>0</v>
      </c>
      <c r="F323" s="2">
        <f t="shared" si="16"/>
        <v>0</v>
      </c>
    </row>
    <row r="324" spans="1:6" x14ac:dyDescent="0.25">
      <c r="A324" s="1">
        <v>44884</v>
      </c>
      <c r="B324">
        <v>816</v>
      </c>
      <c r="C324">
        <f t="shared" si="15"/>
        <v>1</v>
      </c>
      <c r="D324">
        <f t="shared" ref="D324:D366" si="17">IF(C324=0, D323+1,0)</f>
        <v>0</v>
      </c>
      <c r="E324">
        <f>0</f>
        <v>0</v>
      </c>
      <c r="F324" s="2">
        <f t="shared" si="16"/>
        <v>0</v>
      </c>
    </row>
    <row r="325" spans="1:6" x14ac:dyDescent="0.25">
      <c r="A325" s="1">
        <v>44885</v>
      </c>
      <c r="B325">
        <v>734</v>
      </c>
      <c r="C325">
        <f t="shared" si="15"/>
        <v>1</v>
      </c>
      <c r="D325">
        <f t="shared" si="17"/>
        <v>0</v>
      </c>
      <c r="E325">
        <f>0</f>
        <v>0</v>
      </c>
      <c r="F325" s="2">
        <f t="shared" si="16"/>
        <v>0</v>
      </c>
    </row>
    <row r="326" spans="1:6" x14ac:dyDescent="0.25">
      <c r="A326" s="1">
        <v>44886</v>
      </c>
      <c r="B326">
        <v>1097</v>
      </c>
      <c r="C326">
        <f t="shared" si="15"/>
        <v>1</v>
      </c>
      <c r="D326">
        <f t="shared" si="17"/>
        <v>0</v>
      </c>
      <c r="E326">
        <f>0</f>
        <v>0</v>
      </c>
      <c r="F326" s="2">
        <f t="shared" si="16"/>
        <v>0</v>
      </c>
    </row>
    <row r="327" spans="1:6" x14ac:dyDescent="0.25">
      <c r="A327" s="1">
        <v>44887</v>
      </c>
      <c r="B327">
        <v>640</v>
      </c>
      <c r="C327">
        <f t="shared" si="15"/>
        <v>1</v>
      </c>
      <c r="D327">
        <f t="shared" si="17"/>
        <v>0</v>
      </c>
      <c r="E327">
        <f>0</f>
        <v>0</v>
      </c>
      <c r="F327" s="2">
        <f t="shared" si="16"/>
        <v>0</v>
      </c>
    </row>
    <row r="328" spans="1:6" x14ac:dyDescent="0.25">
      <c r="A328" s="1">
        <v>44888</v>
      </c>
      <c r="B328">
        <v>0</v>
      </c>
      <c r="C328">
        <f t="shared" si="15"/>
        <v>0</v>
      </c>
      <c r="D328">
        <f t="shared" si="17"/>
        <v>1</v>
      </c>
      <c r="E328">
        <f>0</f>
        <v>0</v>
      </c>
      <c r="F328" s="2">
        <f t="shared" si="16"/>
        <v>0</v>
      </c>
    </row>
    <row r="329" spans="1:6" x14ac:dyDescent="0.25">
      <c r="A329" s="1">
        <v>44889</v>
      </c>
      <c r="B329">
        <v>0</v>
      </c>
      <c r="C329">
        <f t="shared" si="15"/>
        <v>0</v>
      </c>
      <c r="D329">
        <f t="shared" si="17"/>
        <v>2</v>
      </c>
      <c r="E329">
        <f>0</f>
        <v>0</v>
      </c>
      <c r="F329" s="2">
        <f t="shared" si="16"/>
        <v>0</v>
      </c>
    </row>
    <row r="330" spans="1:6" x14ac:dyDescent="0.25">
      <c r="A330" s="1">
        <v>44890</v>
      </c>
      <c r="B330">
        <v>1066</v>
      </c>
      <c r="C330">
        <f t="shared" si="15"/>
        <v>1</v>
      </c>
      <c r="D330">
        <f t="shared" si="17"/>
        <v>0</v>
      </c>
      <c r="E330">
        <f>0</f>
        <v>0</v>
      </c>
      <c r="F330" s="2">
        <f t="shared" si="16"/>
        <v>0</v>
      </c>
    </row>
    <row r="331" spans="1:6" x14ac:dyDescent="0.25">
      <c r="A331" s="1">
        <v>44891</v>
      </c>
      <c r="B331">
        <v>670</v>
      </c>
      <c r="C331">
        <f t="shared" si="15"/>
        <v>1</v>
      </c>
      <c r="D331">
        <f t="shared" si="17"/>
        <v>0</v>
      </c>
      <c r="E331">
        <f>0</f>
        <v>0</v>
      </c>
      <c r="F331" s="2">
        <f t="shared" si="16"/>
        <v>0</v>
      </c>
    </row>
    <row r="332" spans="1:6" x14ac:dyDescent="0.25">
      <c r="A332" s="1">
        <v>44892</v>
      </c>
      <c r="B332">
        <v>0</v>
      </c>
      <c r="C332">
        <f t="shared" si="15"/>
        <v>0</v>
      </c>
      <c r="D332">
        <f t="shared" si="17"/>
        <v>1</v>
      </c>
      <c r="E332">
        <f>0</f>
        <v>0</v>
      </c>
      <c r="F332" s="2">
        <f t="shared" si="16"/>
        <v>0</v>
      </c>
    </row>
    <row r="333" spans="1:6" x14ac:dyDescent="0.25">
      <c r="A333" s="1">
        <v>44893</v>
      </c>
      <c r="B333">
        <v>0</v>
      </c>
      <c r="C333">
        <f t="shared" si="15"/>
        <v>0</v>
      </c>
      <c r="D333">
        <f t="shared" si="17"/>
        <v>2</v>
      </c>
      <c r="E333">
        <f>0</f>
        <v>0</v>
      </c>
      <c r="F333" s="2">
        <f t="shared" si="16"/>
        <v>0</v>
      </c>
    </row>
    <row r="334" spans="1:6" x14ac:dyDescent="0.25">
      <c r="A334" s="1">
        <v>44894</v>
      </c>
      <c r="B334">
        <v>0</v>
      </c>
      <c r="C334">
        <f t="shared" si="15"/>
        <v>0</v>
      </c>
      <c r="D334">
        <f t="shared" si="17"/>
        <v>3</v>
      </c>
      <c r="E334">
        <f>0</f>
        <v>0</v>
      </c>
      <c r="F334" s="2">
        <f t="shared" si="16"/>
        <v>0</v>
      </c>
    </row>
    <row r="335" spans="1:6" x14ac:dyDescent="0.25">
      <c r="A335" s="1">
        <v>44895</v>
      </c>
      <c r="B335">
        <v>0</v>
      </c>
      <c r="C335">
        <f t="shared" si="15"/>
        <v>0</v>
      </c>
      <c r="D335">
        <f t="shared" si="17"/>
        <v>4</v>
      </c>
      <c r="E335">
        <f>0</f>
        <v>0</v>
      </c>
      <c r="F335" s="2">
        <f t="shared" si="16"/>
        <v>0</v>
      </c>
    </row>
    <row r="336" spans="1:6" x14ac:dyDescent="0.25">
      <c r="A336" s="1">
        <v>44896</v>
      </c>
      <c r="B336">
        <v>0</v>
      </c>
      <c r="C336">
        <f t="shared" si="15"/>
        <v>0</v>
      </c>
      <c r="D336">
        <f t="shared" si="17"/>
        <v>5</v>
      </c>
      <c r="E336">
        <f>0</f>
        <v>0</v>
      </c>
      <c r="F336" s="2">
        <f t="shared" si="16"/>
        <v>0</v>
      </c>
    </row>
    <row r="337" spans="1:6" x14ac:dyDescent="0.25">
      <c r="A337" s="1">
        <v>44897</v>
      </c>
      <c r="B337">
        <v>0</v>
      </c>
      <c r="C337">
        <f t="shared" si="15"/>
        <v>0</v>
      </c>
      <c r="D337">
        <f t="shared" si="17"/>
        <v>6</v>
      </c>
      <c r="E337">
        <f>0</f>
        <v>0</v>
      </c>
      <c r="F337" s="2">
        <f t="shared" si="16"/>
        <v>0</v>
      </c>
    </row>
    <row r="338" spans="1:6" x14ac:dyDescent="0.25">
      <c r="A338" s="1">
        <v>44898</v>
      </c>
      <c r="B338">
        <v>0</v>
      </c>
      <c r="C338">
        <f t="shared" si="15"/>
        <v>0</v>
      </c>
      <c r="D338">
        <f t="shared" si="17"/>
        <v>7</v>
      </c>
      <c r="E338">
        <f>0</f>
        <v>0</v>
      </c>
      <c r="F338" s="2">
        <f t="shared" si="16"/>
        <v>0</v>
      </c>
    </row>
    <row r="339" spans="1:6" x14ac:dyDescent="0.25">
      <c r="A339" s="1">
        <v>44899</v>
      </c>
      <c r="B339">
        <v>0</v>
      </c>
      <c r="C339">
        <f t="shared" si="15"/>
        <v>0</v>
      </c>
      <c r="D339">
        <f t="shared" si="17"/>
        <v>8</v>
      </c>
      <c r="E339">
        <f>0</f>
        <v>0</v>
      </c>
      <c r="F339" s="2">
        <f t="shared" si="16"/>
        <v>0</v>
      </c>
    </row>
    <row r="340" spans="1:6" x14ac:dyDescent="0.25">
      <c r="A340" s="1">
        <v>44900</v>
      </c>
      <c r="B340">
        <v>29</v>
      </c>
      <c r="C340">
        <f t="shared" si="15"/>
        <v>1</v>
      </c>
      <c r="D340">
        <f t="shared" si="17"/>
        <v>0</v>
      </c>
      <c r="E340">
        <f>0</f>
        <v>0</v>
      </c>
      <c r="F340" s="2">
        <f t="shared" si="16"/>
        <v>0</v>
      </c>
    </row>
    <row r="341" spans="1:6" x14ac:dyDescent="0.25">
      <c r="A341" s="1">
        <v>44901</v>
      </c>
      <c r="B341">
        <v>46</v>
      </c>
      <c r="C341">
        <f t="shared" si="15"/>
        <v>1</v>
      </c>
      <c r="D341">
        <f t="shared" si="17"/>
        <v>0</v>
      </c>
      <c r="E341">
        <f>0</f>
        <v>0</v>
      </c>
      <c r="F341" s="2">
        <f t="shared" si="16"/>
        <v>0</v>
      </c>
    </row>
    <row r="342" spans="1:6" x14ac:dyDescent="0.25">
      <c r="A342" s="1">
        <v>44902</v>
      </c>
      <c r="B342">
        <v>0</v>
      </c>
      <c r="C342">
        <f t="shared" si="15"/>
        <v>0</v>
      </c>
      <c r="D342">
        <f t="shared" si="17"/>
        <v>1</v>
      </c>
      <c r="E342">
        <f>0</f>
        <v>0</v>
      </c>
      <c r="F342" s="2">
        <f t="shared" si="16"/>
        <v>0</v>
      </c>
    </row>
    <row r="343" spans="1:6" x14ac:dyDescent="0.25">
      <c r="A343" s="1">
        <v>44903</v>
      </c>
      <c r="B343">
        <v>0</v>
      </c>
      <c r="C343">
        <f t="shared" si="15"/>
        <v>0</v>
      </c>
      <c r="D343">
        <f t="shared" si="17"/>
        <v>2</v>
      </c>
      <c r="E343">
        <f>0</f>
        <v>0</v>
      </c>
      <c r="F343" s="2">
        <f t="shared" si="16"/>
        <v>0</v>
      </c>
    </row>
    <row r="344" spans="1:6" x14ac:dyDescent="0.25">
      <c r="A344" s="1">
        <v>44904</v>
      </c>
      <c r="B344">
        <v>0</v>
      </c>
      <c r="C344">
        <f t="shared" si="15"/>
        <v>0</v>
      </c>
      <c r="D344">
        <f t="shared" si="17"/>
        <v>3</v>
      </c>
      <c r="E344">
        <f>0</f>
        <v>0</v>
      </c>
      <c r="F344" s="2">
        <f t="shared" si="16"/>
        <v>0</v>
      </c>
    </row>
    <row r="345" spans="1:6" x14ac:dyDescent="0.25">
      <c r="A345" s="1">
        <v>44905</v>
      </c>
      <c r="B345">
        <v>0</v>
      </c>
      <c r="C345">
        <f t="shared" si="15"/>
        <v>0</v>
      </c>
      <c r="D345">
        <f t="shared" si="17"/>
        <v>4</v>
      </c>
      <c r="E345">
        <f>0</f>
        <v>0</v>
      </c>
      <c r="F345" s="2">
        <f t="shared" si="16"/>
        <v>0</v>
      </c>
    </row>
    <row r="346" spans="1:6" x14ac:dyDescent="0.25">
      <c r="A346" s="1">
        <v>44906</v>
      </c>
      <c r="B346">
        <v>0</v>
      </c>
      <c r="C346">
        <f t="shared" si="15"/>
        <v>0</v>
      </c>
      <c r="D346">
        <f t="shared" si="17"/>
        <v>5</v>
      </c>
      <c r="E346">
        <f>0</f>
        <v>0</v>
      </c>
      <c r="F346" s="2">
        <f t="shared" si="16"/>
        <v>0</v>
      </c>
    </row>
    <row r="347" spans="1:6" x14ac:dyDescent="0.25">
      <c r="A347" s="1">
        <v>44907</v>
      </c>
      <c r="B347">
        <v>0</v>
      </c>
      <c r="C347">
        <f t="shared" si="15"/>
        <v>0</v>
      </c>
      <c r="D347">
        <f t="shared" si="17"/>
        <v>6</v>
      </c>
      <c r="E347">
        <f>0</f>
        <v>0</v>
      </c>
      <c r="F347" s="2">
        <f t="shared" si="16"/>
        <v>0</v>
      </c>
    </row>
    <row r="348" spans="1:6" x14ac:dyDescent="0.25">
      <c r="A348" s="1">
        <v>44908</v>
      </c>
      <c r="B348">
        <v>145</v>
      </c>
      <c r="C348">
        <f t="shared" si="15"/>
        <v>1</v>
      </c>
      <c r="D348">
        <f t="shared" si="17"/>
        <v>0</v>
      </c>
      <c r="E348">
        <f>0</f>
        <v>0</v>
      </c>
      <c r="F348" s="2">
        <f t="shared" si="16"/>
        <v>0</v>
      </c>
    </row>
    <row r="349" spans="1:6" x14ac:dyDescent="0.25">
      <c r="A349" s="1">
        <v>44909</v>
      </c>
      <c r="B349">
        <v>0</v>
      </c>
      <c r="C349">
        <f t="shared" si="15"/>
        <v>0</v>
      </c>
      <c r="D349">
        <f t="shared" si="17"/>
        <v>1</v>
      </c>
      <c r="E349">
        <f>0</f>
        <v>0</v>
      </c>
      <c r="F349" s="2">
        <f t="shared" si="16"/>
        <v>0</v>
      </c>
    </row>
    <row r="350" spans="1:6" x14ac:dyDescent="0.25">
      <c r="A350" s="1">
        <v>44910</v>
      </c>
      <c r="B350">
        <v>0</v>
      </c>
      <c r="C350">
        <f t="shared" si="15"/>
        <v>0</v>
      </c>
      <c r="D350">
        <f t="shared" si="17"/>
        <v>2</v>
      </c>
      <c r="E350">
        <f>0</f>
        <v>0</v>
      </c>
      <c r="F350" s="2">
        <f t="shared" si="16"/>
        <v>0</v>
      </c>
    </row>
    <row r="351" spans="1:6" x14ac:dyDescent="0.25">
      <c r="A351" s="1">
        <v>44911</v>
      </c>
      <c r="B351">
        <v>24</v>
      </c>
      <c r="C351">
        <f t="shared" si="15"/>
        <v>1</v>
      </c>
      <c r="D351">
        <f t="shared" si="17"/>
        <v>0</v>
      </c>
      <c r="E351">
        <f>0</f>
        <v>0</v>
      </c>
      <c r="F351" s="2">
        <f t="shared" si="16"/>
        <v>0</v>
      </c>
    </row>
    <row r="352" spans="1:6" x14ac:dyDescent="0.25">
      <c r="A352" s="1">
        <v>44912</v>
      </c>
      <c r="B352">
        <v>0</v>
      </c>
      <c r="C352">
        <f t="shared" si="15"/>
        <v>0</v>
      </c>
      <c r="D352">
        <f t="shared" si="17"/>
        <v>1</v>
      </c>
      <c r="E352">
        <f>0</f>
        <v>0</v>
      </c>
      <c r="F352" s="2">
        <f t="shared" si="16"/>
        <v>0</v>
      </c>
    </row>
    <row r="353" spans="1:6" x14ac:dyDescent="0.25">
      <c r="A353" s="1">
        <v>44913</v>
      </c>
      <c r="B353">
        <v>0</v>
      </c>
      <c r="C353">
        <f t="shared" si="15"/>
        <v>0</v>
      </c>
      <c r="D353">
        <f t="shared" si="17"/>
        <v>2</v>
      </c>
      <c r="E353">
        <f>0</f>
        <v>0</v>
      </c>
      <c r="F353" s="2">
        <f t="shared" si="16"/>
        <v>0</v>
      </c>
    </row>
    <row r="354" spans="1:6" x14ac:dyDescent="0.25">
      <c r="A354" s="1">
        <v>44914</v>
      </c>
      <c r="B354">
        <v>45</v>
      </c>
      <c r="C354">
        <f t="shared" si="15"/>
        <v>1</v>
      </c>
      <c r="D354">
        <f t="shared" si="17"/>
        <v>0</v>
      </c>
      <c r="E354">
        <f>0</f>
        <v>0</v>
      </c>
      <c r="F354" s="2">
        <f t="shared" si="16"/>
        <v>0</v>
      </c>
    </row>
    <row r="355" spans="1:6" x14ac:dyDescent="0.25">
      <c r="A355" s="1">
        <v>44915</v>
      </c>
      <c r="B355">
        <v>97</v>
      </c>
      <c r="C355">
        <f t="shared" si="15"/>
        <v>1</v>
      </c>
      <c r="D355">
        <f t="shared" si="17"/>
        <v>0</v>
      </c>
      <c r="E355">
        <f>0</f>
        <v>0</v>
      </c>
      <c r="F355" s="2">
        <f t="shared" si="16"/>
        <v>0</v>
      </c>
    </row>
    <row r="356" spans="1:6" x14ac:dyDescent="0.25">
      <c r="A356" s="1">
        <v>44916</v>
      </c>
      <c r="B356">
        <v>0</v>
      </c>
      <c r="C356">
        <f t="shared" si="15"/>
        <v>0</v>
      </c>
      <c r="D356">
        <f t="shared" si="17"/>
        <v>1</v>
      </c>
      <c r="E356">
        <f>0</f>
        <v>0</v>
      </c>
      <c r="F356" s="2">
        <f t="shared" si="16"/>
        <v>0</v>
      </c>
    </row>
    <row r="357" spans="1:6" x14ac:dyDescent="0.25">
      <c r="A357" s="1">
        <v>44917</v>
      </c>
      <c r="B357">
        <v>22</v>
      </c>
      <c r="C357">
        <f t="shared" si="15"/>
        <v>1</v>
      </c>
      <c r="D357">
        <f t="shared" si="17"/>
        <v>0</v>
      </c>
      <c r="E357">
        <f>0</f>
        <v>0</v>
      </c>
      <c r="F357" s="2">
        <f t="shared" si="16"/>
        <v>0</v>
      </c>
    </row>
    <row r="358" spans="1:6" x14ac:dyDescent="0.25">
      <c r="A358" s="1">
        <v>44918</v>
      </c>
      <c r="B358">
        <v>0</v>
      </c>
      <c r="C358">
        <f t="shared" si="15"/>
        <v>0</v>
      </c>
      <c r="D358">
        <f t="shared" si="17"/>
        <v>1</v>
      </c>
      <c r="E358">
        <f>0</f>
        <v>0</v>
      </c>
      <c r="F358" s="2">
        <f t="shared" si="16"/>
        <v>0</v>
      </c>
    </row>
    <row r="359" spans="1:6" x14ac:dyDescent="0.25">
      <c r="A359" s="1">
        <v>44919</v>
      </c>
      <c r="B359">
        <v>0</v>
      </c>
      <c r="C359">
        <f t="shared" si="15"/>
        <v>0</v>
      </c>
      <c r="D359">
        <f t="shared" si="17"/>
        <v>2</v>
      </c>
      <c r="E359">
        <f>0</f>
        <v>0</v>
      </c>
      <c r="F359" s="2">
        <f t="shared" si="16"/>
        <v>0</v>
      </c>
    </row>
    <row r="360" spans="1:6" x14ac:dyDescent="0.25">
      <c r="A360" s="1">
        <v>44920</v>
      </c>
      <c r="B360">
        <v>0</v>
      </c>
      <c r="C360">
        <f t="shared" si="15"/>
        <v>0</v>
      </c>
      <c r="D360">
        <f t="shared" si="17"/>
        <v>3</v>
      </c>
      <c r="E360">
        <f>0</f>
        <v>0</v>
      </c>
      <c r="F360" s="2">
        <f t="shared" si="16"/>
        <v>0</v>
      </c>
    </row>
    <row r="361" spans="1:6" x14ac:dyDescent="0.25">
      <c r="A361" s="1">
        <v>44921</v>
      </c>
      <c r="B361">
        <v>135</v>
      </c>
      <c r="C361">
        <f t="shared" si="15"/>
        <v>1</v>
      </c>
      <c r="D361">
        <f t="shared" si="17"/>
        <v>0</v>
      </c>
      <c r="E361">
        <f>0</f>
        <v>0</v>
      </c>
      <c r="F361" s="2">
        <f t="shared" si="16"/>
        <v>0</v>
      </c>
    </row>
    <row r="362" spans="1:6" x14ac:dyDescent="0.25">
      <c r="A362" s="1">
        <v>44922</v>
      </c>
      <c r="B362">
        <v>0</v>
      </c>
      <c r="C362">
        <f t="shared" si="15"/>
        <v>0</v>
      </c>
      <c r="D362">
        <f t="shared" si="17"/>
        <v>1</v>
      </c>
      <c r="E362">
        <f>0</f>
        <v>0</v>
      </c>
      <c r="F362" s="2">
        <f t="shared" si="16"/>
        <v>0</v>
      </c>
    </row>
    <row r="363" spans="1:6" x14ac:dyDescent="0.25">
      <c r="A363" s="1">
        <v>44923</v>
      </c>
      <c r="B363">
        <v>153</v>
      </c>
      <c r="C363">
        <f t="shared" si="15"/>
        <v>1</v>
      </c>
      <c r="D363">
        <f t="shared" si="17"/>
        <v>0</v>
      </c>
      <c r="E363">
        <f>0</f>
        <v>0</v>
      </c>
      <c r="F363" s="2">
        <f t="shared" si="16"/>
        <v>0</v>
      </c>
    </row>
    <row r="364" spans="1:6" x14ac:dyDescent="0.25">
      <c r="A364" s="1">
        <v>44924</v>
      </c>
      <c r="B364">
        <v>0</v>
      </c>
      <c r="C364">
        <f t="shared" si="15"/>
        <v>0</v>
      </c>
      <c r="D364">
        <f t="shared" si="17"/>
        <v>1</v>
      </c>
      <c r="E364">
        <f>0</f>
        <v>0</v>
      </c>
      <c r="F364" s="2">
        <f t="shared" si="16"/>
        <v>0</v>
      </c>
    </row>
    <row r="365" spans="1:6" x14ac:dyDescent="0.25">
      <c r="A365" s="1">
        <v>44925</v>
      </c>
      <c r="B365">
        <v>0</v>
      </c>
      <c r="C365">
        <f t="shared" si="15"/>
        <v>0</v>
      </c>
      <c r="D365">
        <f t="shared" si="17"/>
        <v>2</v>
      </c>
      <c r="E365">
        <f>0</f>
        <v>0</v>
      </c>
      <c r="F365" s="2">
        <f t="shared" si="16"/>
        <v>0</v>
      </c>
    </row>
    <row r="366" spans="1:6" x14ac:dyDescent="0.25">
      <c r="A366" s="1">
        <v>44926</v>
      </c>
      <c r="B366">
        <v>144</v>
      </c>
      <c r="C366">
        <f t="shared" si="15"/>
        <v>1</v>
      </c>
      <c r="D366">
        <f t="shared" si="17"/>
        <v>0</v>
      </c>
      <c r="E366">
        <f>0</f>
        <v>0</v>
      </c>
      <c r="F366" s="2">
        <f t="shared" si="16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0660-84C5-4B88-801F-41D856DCDE91}">
  <dimension ref="A1:K366"/>
  <sheetViews>
    <sheetView workbookViewId="0">
      <selection activeCell="R21" sqref="R21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0.7109375" bestFit="1" customWidth="1"/>
    <col min="4" max="4" width="13.5703125" bestFit="1" customWidth="1"/>
    <col min="5" max="5" width="19.140625" bestFit="1" customWidth="1"/>
    <col min="6" max="6" width="17" bestFit="1" customWidth="1"/>
    <col min="9" max="9" width="17.7109375" bestFit="1" customWidth="1"/>
    <col min="10" max="10" width="1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11" x14ac:dyDescent="0.25">
      <c r="A2" s="1">
        <v>44562</v>
      </c>
      <c r="B2">
        <v>0</v>
      </c>
      <c r="C2">
        <f t="shared" ref="C2:C65" si="0">IF(B2=0,0,1)</f>
        <v>0</v>
      </c>
      <c r="D2">
        <v>1</v>
      </c>
      <c r="E2">
        <f>0</f>
        <v>0</v>
      </c>
      <c r="F2" s="2">
        <f t="shared" ref="F2:F65" si="1">IF(AND(D2&gt;=5, E2=1), IF(MOD(D2,5)=0,1,0),0)</f>
        <v>0</v>
      </c>
      <c r="G2" s="2">
        <f t="shared" ref="G2:G65" si="2">MONTH(A2)</f>
        <v>1</v>
      </c>
    </row>
    <row r="3" spans="1:11" x14ac:dyDescent="0.25">
      <c r="A3" s="1">
        <v>44563</v>
      </c>
      <c r="B3">
        <v>0</v>
      </c>
      <c r="C3">
        <f t="shared" si="0"/>
        <v>0</v>
      </c>
      <c r="D3">
        <f>IF(C3=0, D2+1,0)</f>
        <v>2</v>
      </c>
      <c r="E3">
        <f>0</f>
        <v>0</v>
      </c>
      <c r="F3" s="2">
        <f t="shared" si="1"/>
        <v>0</v>
      </c>
      <c r="G3" s="2">
        <f t="shared" si="2"/>
        <v>1</v>
      </c>
      <c r="H3" s="5"/>
      <c r="I3" s="5"/>
      <c r="J3" s="5"/>
      <c r="K3" s="5"/>
    </row>
    <row r="4" spans="1:11" x14ac:dyDescent="0.25">
      <c r="A4" s="1">
        <v>44564</v>
      </c>
      <c r="B4">
        <v>0</v>
      </c>
      <c r="C4">
        <f t="shared" si="0"/>
        <v>0</v>
      </c>
      <c r="D4">
        <f t="shared" ref="D4:D67" si="3">IF(C4=0, D3+1,0)</f>
        <v>3</v>
      </c>
      <c r="E4">
        <f>0</f>
        <v>0</v>
      </c>
      <c r="F4" s="2">
        <f t="shared" si="1"/>
        <v>0</v>
      </c>
      <c r="G4" s="2">
        <f t="shared" si="2"/>
        <v>1</v>
      </c>
      <c r="H4" s="5"/>
      <c r="I4" s="5"/>
      <c r="J4" s="5"/>
      <c r="K4" s="5"/>
    </row>
    <row r="5" spans="1:11" x14ac:dyDescent="0.25">
      <c r="A5" s="1">
        <v>44565</v>
      </c>
      <c r="B5">
        <v>0</v>
      </c>
      <c r="C5">
        <f t="shared" si="0"/>
        <v>0</v>
      </c>
      <c r="D5">
        <f t="shared" si="3"/>
        <v>4</v>
      </c>
      <c r="E5">
        <f>0</f>
        <v>0</v>
      </c>
      <c r="F5" s="2">
        <f t="shared" si="1"/>
        <v>0</v>
      </c>
      <c r="G5" s="2">
        <f t="shared" si="2"/>
        <v>1</v>
      </c>
      <c r="H5" s="5"/>
      <c r="I5" s="7" t="s">
        <v>11</v>
      </c>
      <c r="J5" t="s">
        <v>12</v>
      </c>
    </row>
    <row r="6" spans="1:11" x14ac:dyDescent="0.25">
      <c r="A6" s="1">
        <v>44566</v>
      </c>
      <c r="B6">
        <v>0</v>
      </c>
      <c r="C6">
        <f t="shared" si="0"/>
        <v>0</v>
      </c>
      <c r="D6">
        <f t="shared" si="3"/>
        <v>5</v>
      </c>
      <c r="E6">
        <f>0</f>
        <v>0</v>
      </c>
      <c r="F6" s="2">
        <f t="shared" si="1"/>
        <v>0</v>
      </c>
      <c r="G6" s="2">
        <f t="shared" si="2"/>
        <v>1</v>
      </c>
      <c r="H6" s="5"/>
      <c r="I6" s="8">
        <v>1</v>
      </c>
      <c r="J6" s="2">
        <v>2452</v>
      </c>
    </row>
    <row r="7" spans="1:11" x14ac:dyDescent="0.25">
      <c r="A7" s="1">
        <v>44567</v>
      </c>
      <c r="B7">
        <v>0</v>
      </c>
      <c r="C7">
        <f t="shared" si="0"/>
        <v>0</v>
      </c>
      <c r="D7">
        <f t="shared" si="3"/>
        <v>6</v>
      </c>
      <c r="E7">
        <f>0</f>
        <v>0</v>
      </c>
      <c r="F7" s="2">
        <f t="shared" si="1"/>
        <v>0</v>
      </c>
      <c r="G7" s="2">
        <f t="shared" si="2"/>
        <v>1</v>
      </c>
      <c r="H7" s="5"/>
      <c r="I7" s="8">
        <v>2</v>
      </c>
      <c r="J7" s="2">
        <v>1381</v>
      </c>
    </row>
    <row r="8" spans="1:11" x14ac:dyDescent="0.25">
      <c r="A8" s="1">
        <v>44568</v>
      </c>
      <c r="B8">
        <v>0</v>
      </c>
      <c r="C8">
        <f t="shared" si="0"/>
        <v>0</v>
      </c>
      <c r="D8">
        <f t="shared" si="3"/>
        <v>7</v>
      </c>
      <c r="E8">
        <f>0</f>
        <v>0</v>
      </c>
      <c r="F8" s="2">
        <f t="shared" si="1"/>
        <v>0</v>
      </c>
      <c r="G8" s="2">
        <f t="shared" si="2"/>
        <v>1</v>
      </c>
      <c r="H8" s="5"/>
      <c r="I8" s="8">
        <v>3</v>
      </c>
      <c r="J8" s="2">
        <v>3755</v>
      </c>
    </row>
    <row r="9" spans="1:11" x14ac:dyDescent="0.25">
      <c r="A9" s="1">
        <v>44569</v>
      </c>
      <c r="B9">
        <v>41</v>
      </c>
      <c r="C9">
        <f t="shared" si="0"/>
        <v>1</v>
      </c>
      <c r="D9">
        <f t="shared" si="3"/>
        <v>0</v>
      </c>
      <c r="E9">
        <f>0</f>
        <v>0</v>
      </c>
      <c r="F9" s="2">
        <f t="shared" si="1"/>
        <v>0</v>
      </c>
      <c r="G9" s="2">
        <f t="shared" si="2"/>
        <v>1</v>
      </c>
      <c r="H9" s="5"/>
      <c r="I9" s="8">
        <v>4</v>
      </c>
      <c r="J9" s="2">
        <v>4213</v>
      </c>
    </row>
    <row r="10" spans="1:11" x14ac:dyDescent="0.25">
      <c r="A10" s="1">
        <v>44570</v>
      </c>
      <c r="B10">
        <v>79</v>
      </c>
      <c r="C10">
        <f t="shared" si="0"/>
        <v>1</v>
      </c>
      <c r="D10">
        <f t="shared" si="3"/>
        <v>0</v>
      </c>
      <c r="E10">
        <f>0</f>
        <v>0</v>
      </c>
      <c r="F10" s="2">
        <f t="shared" si="1"/>
        <v>0</v>
      </c>
      <c r="G10" s="2">
        <f t="shared" si="2"/>
        <v>1</v>
      </c>
      <c r="H10" s="5"/>
      <c r="I10" s="8">
        <v>5</v>
      </c>
      <c r="J10" s="2">
        <v>3935</v>
      </c>
    </row>
    <row r="11" spans="1:11" x14ac:dyDescent="0.25">
      <c r="A11" s="1">
        <v>44571</v>
      </c>
      <c r="B11">
        <v>163</v>
      </c>
      <c r="C11">
        <f t="shared" si="0"/>
        <v>1</v>
      </c>
      <c r="D11">
        <f t="shared" si="3"/>
        <v>0</v>
      </c>
      <c r="E11">
        <f>0</f>
        <v>0</v>
      </c>
      <c r="F11" s="2">
        <f t="shared" si="1"/>
        <v>0</v>
      </c>
      <c r="G11" s="2">
        <f t="shared" si="2"/>
        <v>1</v>
      </c>
      <c r="I11" s="8">
        <v>6</v>
      </c>
      <c r="J11" s="2">
        <v>5566</v>
      </c>
    </row>
    <row r="12" spans="1:11" x14ac:dyDescent="0.25">
      <c r="A12" s="1">
        <v>44572</v>
      </c>
      <c r="B12">
        <v>259</v>
      </c>
      <c r="C12">
        <f t="shared" si="0"/>
        <v>1</v>
      </c>
      <c r="D12">
        <f t="shared" si="3"/>
        <v>0</v>
      </c>
      <c r="E12">
        <f>0</f>
        <v>0</v>
      </c>
      <c r="F12" s="2">
        <f t="shared" si="1"/>
        <v>0</v>
      </c>
      <c r="G12" s="2">
        <f t="shared" si="2"/>
        <v>1</v>
      </c>
      <c r="I12" s="8">
        <v>7</v>
      </c>
      <c r="J12" s="2">
        <v>6516</v>
      </c>
    </row>
    <row r="13" spans="1:11" x14ac:dyDescent="0.25">
      <c r="A13" s="1">
        <v>44573</v>
      </c>
      <c r="B13">
        <v>368</v>
      </c>
      <c r="C13">
        <f t="shared" si="0"/>
        <v>1</v>
      </c>
      <c r="D13">
        <f t="shared" si="3"/>
        <v>0</v>
      </c>
      <c r="E13">
        <f>0</f>
        <v>0</v>
      </c>
      <c r="F13" s="2">
        <f t="shared" si="1"/>
        <v>0</v>
      </c>
      <c r="G13" s="2">
        <f t="shared" si="2"/>
        <v>1</v>
      </c>
      <c r="I13" s="8">
        <v>8</v>
      </c>
      <c r="J13" s="2">
        <v>2698</v>
      </c>
    </row>
    <row r="14" spans="1:11" x14ac:dyDescent="0.25">
      <c r="A14" s="1">
        <v>44574</v>
      </c>
      <c r="B14">
        <v>45</v>
      </c>
      <c r="C14">
        <f t="shared" si="0"/>
        <v>1</v>
      </c>
      <c r="D14">
        <f t="shared" si="3"/>
        <v>0</v>
      </c>
      <c r="E14">
        <f>0</f>
        <v>0</v>
      </c>
      <c r="F14" s="2">
        <f t="shared" si="1"/>
        <v>0</v>
      </c>
      <c r="G14" s="2">
        <f t="shared" si="2"/>
        <v>1</v>
      </c>
      <c r="I14" s="8">
        <v>9</v>
      </c>
      <c r="J14" s="2">
        <v>5680</v>
      </c>
    </row>
    <row r="15" spans="1:11" x14ac:dyDescent="0.25">
      <c r="A15" s="1">
        <v>44575</v>
      </c>
      <c r="B15">
        <v>0</v>
      </c>
      <c r="C15">
        <f t="shared" si="0"/>
        <v>0</v>
      </c>
      <c r="D15">
        <f t="shared" si="3"/>
        <v>1</v>
      </c>
      <c r="E15">
        <f>0</f>
        <v>0</v>
      </c>
      <c r="F15" s="2">
        <f t="shared" si="1"/>
        <v>0</v>
      </c>
      <c r="G15" s="2">
        <f t="shared" si="2"/>
        <v>1</v>
      </c>
      <c r="I15" s="8">
        <v>10</v>
      </c>
      <c r="J15" s="2">
        <v>12225</v>
      </c>
    </row>
    <row r="16" spans="1:11" x14ac:dyDescent="0.25">
      <c r="A16" s="1">
        <v>44576</v>
      </c>
      <c r="B16">
        <v>0</v>
      </c>
      <c r="C16">
        <f t="shared" si="0"/>
        <v>0</v>
      </c>
      <c r="D16">
        <f t="shared" si="3"/>
        <v>2</v>
      </c>
      <c r="E16">
        <f>0</f>
        <v>0</v>
      </c>
      <c r="F16" s="2">
        <f t="shared" si="1"/>
        <v>0</v>
      </c>
      <c r="G16" s="2">
        <f t="shared" si="2"/>
        <v>1</v>
      </c>
      <c r="I16" s="8">
        <v>11</v>
      </c>
      <c r="J16" s="2">
        <v>14761</v>
      </c>
    </row>
    <row r="17" spans="1:10" x14ac:dyDescent="0.25">
      <c r="A17" s="1">
        <v>44577</v>
      </c>
      <c r="B17">
        <v>0</v>
      </c>
      <c r="C17">
        <f t="shared" si="0"/>
        <v>0</v>
      </c>
      <c r="D17">
        <f t="shared" si="3"/>
        <v>3</v>
      </c>
      <c r="E17">
        <f>0</f>
        <v>0</v>
      </c>
      <c r="F17" s="2">
        <f t="shared" si="1"/>
        <v>0</v>
      </c>
      <c r="G17" s="2">
        <f t="shared" si="2"/>
        <v>1</v>
      </c>
      <c r="I17" s="8">
        <v>12</v>
      </c>
      <c r="J17" s="2">
        <v>840</v>
      </c>
    </row>
    <row r="18" spans="1:10" x14ac:dyDescent="0.25">
      <c r="A18" s="1">
        <v>44578</v>
      </c>
      <c r="B18">
        <v>0</v>
      </c>
      <c r="C18">
        <f t="shared" si="0"/>
        <v>0</v>
      </c>
      <c r="D18">
        <f t="shared" si="3"/>
        <v>4</v>
      </c>
      <c r="E18">
        <f>0</f>
        <v>0</v>
      </c>
      <c r="F18" s="2">
        <f t="shared" si="1"/>
        <v>0</v>
      </c>
      <c r="G18" s="2">
        <f t="shared" si="2"/>
        <v>1</v>
      </c>
    </row>
    <row r="19" spans="1:10" x14ac:dyDescent="0.25">
      <c r="A19" s="1">
        <v>44579</v>
      </c>
      <c r="B19">
        <v>0</v>
      </c>
      <c r="C19">
        <f t="shared" si="0"/>
        <v>0</v>
      </c>
      <c r="D19">
        <f t="shared" si="3"/>
        <v>5</v>
      </c>
      <c r="E19">
        <f>0</f>
        <v>0</v>
      </c>
      <c r="F19" s="2">
        <f t="shared" si="1"/>
        <v>0</v>
      </c>
      <c r="G19" s="2">
        <f t="shared" si="2"/>
        <v>1</v>
      </c>
    </row>
    <row r="20" spans="1:10" x14ac:dyDescent="0.25">
      <c r="A20" s="1">
        <v>44580</v>
      </c>
      <c r="B20">
        <v>0</v>
      </c>
      <c r="C20">
        <f t="shared" si="0"/>
        <v>0</v>
      </c>
      <c r="D20">
        <f t="shared" si="3"/>
        <v>6</v>
      </c>
      <c r="E20">
        <f>0</f>
        <v>0</v>
      </c>
      <c r="F20" s="2">
        <f t="shared" si="1"/>
        <v>0</v>
      </c>
      <c r="G20" s="2">
        <f t="shared" si="2"/>
        <v>1</v>
      </c>
    </row>
    <row r="21" spans="1:10" x14ac:dyDescent="0.25">
      <c r="A21" s="1">
        <v>44581</v>
      </c>
      <c r="B21">
        <v>0</v>
      </c>
      <c r="C21">
        <f t="shared" si="0"/>
        <v>0</v>
      </c>
      <c r="D21">
        <f t="shared" si="3"/>
        <v>7</v>
      </c>
      <c r="E21">
        <f>0</f>
        <v>0</v>
      </c>
      <c r="F21" s="2">
        <f t="shared" si="1"/>
        <v>0</v>
      </c>
      <c r="G21" s="2">
        <f t="shared" si="2"/>
        <v>1</v>
      </c>
    </row>
    <row r="22" spans="1:10" x14ac:dyDescent="0.25">
      <c r="A22" s="1">
        <v>44582</v>
      </c>
      <c r="B22">
        <v>0</v>
      </c>
      <c r="C22">
        <f t="shared" si="0"/>
        <v>0</v>
      </c>
      <c r="D22">
        <f t="shared" si="3"/>
        <v>8</v>
      </c>
      <c r="E22">
        <f>0</f>
        <v>0</v>
      </c>
      <c r="F22" s="2">
        <f t="shared" si="1"/>
        <v>0</v>
      </c>
      <c r="G22" s="2">
        <f t="shared" si="2"/>
        <v>1</v>
      </c>
    </row>
    <row r="23" spans="1:10" x14ac:dyDescent="0.25">
      <c r="A23" s="1">
        <v>44583</v>
      </c>
      <c r="B23">
        <v>0</v>
      </c>
      <c r="C23">
        <f t="shared" si="0"/>
        <v>0</v>
      </c>
      <c r="D23">
        <f t="shared" si="3"/>
        <v>9</v>
      </c>
      <c r="E23">
        <f>0</f>
        <v>0</v>
      </c>
      <c r="F23" s="2">
        <f t="shared" si="1"/>
        <v>0</v>
      </c>
      <c r="G23" s="2">
        <f t="shared" si="2"/>
        <v>1</v>
      </c>
    </row>
    <row r="24" spans="1:10" x14ac:dyDescent="0.25">
      <c r="A24" s="1">
        <v>44584</v>
      </c>
      <c r="B24">
        <v>33</v>
      </c>
      <c r="C24">
        <f t="shared" si="0"/>
        <v>1</v>
      </c>
      <c r="D24">
        <f t="shared" si="3"/>
        <v>0</v>
      </c>
      <c r="E24">
        <f>0</f>
        <v>0</v>
      </c>
      <c r="F24" s="2">
        <f t="shared" si="1"/>
        <v>0</v>
      </c>
      <c r="G24" s="2">
        <f t="shared" si="2"/>
        <v>1</v>
      </c>
    </row>
    <row r="25" spans="1:10" x14ac:dyDescent="0.25">
      <c r="A25" s="1">
        <v>44585</v>
      </c>
      <c r="B25">
        <v>75</v>
      </c>
      <c r="C25">
        <f t="shared" si="0"/>
        <v>1</v>
      </c>
      <c r="D25">
        <f t="shared" si="3"/>
        <v>0</v>
      </c>
      <c r="E25">
        <f>0</f>
        <v>0</v>
      </c>
      <c r="F25" s="2">
        <f t="shared" si="1"/>
        <v>0</v>
      </c>
      <c r="G25" s="2">
        <f t="shared" si="2"/>
        <v>1</v>
      </c>
    </row>
    <row r="26" spans="1:10" x14ac:dyDescent="0.25">
      <c r="A26" s="1">
        <v>44586</v>
      </c>
      <c r="B26">
        <v>537</v>
      </c>
      <c r="C26">
        <f t="shared" si="0"/>
        <v>1</v>
      </c>
      <c r="D26">
        <f t="shared" si="3"/>
        <v>0</v>
      </c>
      <c r="E26">
        <f>0</f>
        <v>0</v>
      </c>
      <c r="F26" s="2">
        <f t="shared" si="1"/>
        <v>0</v>
      </c>
      <c r="G26" s="2">
        <f t="shared" si="2"/>
        <v>1</v>
      </c>
    </row>
    <row r="27" spans="1:10" x14ac:dyDescent="0.25">
      <c r="A27" s="1">
        <v>44587</v>
      </c>
      <c r="B27">
        <v>826</v>
      </c>
      <c r="C27">
        <f t="shared" si="0"/>
        <v>1</v>
      </c>
      <c r="D27">
        <f t="shared" si="3"/>
        <v>0</v>
      </c>
      <c r="E27">
        <f>0</f>
        <v>0</v>
      </c>
      <c r="F27" s="2">
        <f t="shared" si="1"/>
        <v>0</v>
      </c>
      <c r="G27" s="2">
        <f t="shared" si="2"/>
        <v>1</v>
      </c>
    </row>
    <row r="28" spans="1:10" x14ac:dyDescent="0.25">
      <c r="A28" s="1">
        <v>44588</v>
      </c>
      <c r="B28">
        <v>26</v>
      </c>
      <c r="C28">
        <f t="shared" si="0"/>
        <v>1</v>
      </c>
      <c r="D28">
        <f t="shared" si="3"/>
        <v>0</v>
      </c>
      <c r="E28">
        <f>0</f>
        <v>0</v>
      </c>
      <c r="F28" s="2">
        <f t="shared" si="1"/>
        <v>0</v>
      </c>
      <c r="G28" s="2">
        <f t="shared" si="2"/>
        <v>1</v>
      </c>
    </row>
    <row r="29" spans="1:10" x14ac:dyDescent="0.25">
      <c r="A29" s="1">
        <v>44589</v>
      </c>
      <c r="B29">
        <v>0</v>
      </c>
      <c r="C29">
        <f t="shared" si="0"/>
        <v>0</v>
      </c>
      <c r="D29">
        <f t="shared" si="3"/>
        <v>1</v>
      </c>
      <c r="E29">
        <f>0</f>
        <v>0</v>
      </c>
      <c r="F29" s="2">
        <f t="shared" si="1"/>
        <v>0</v>
      </c>
      <c r="G29" s="2">
        <f t="shared" si="2"/>
        <v>1</v>
      </c>
    </row>
    <row r="30" spans="1:10" x14ac:dyDescent="0.25">
      <c r="A30" s="1">
        <v>44590</v>
      </c>
      <c r="B30">
        <v>0</v>
      </c>
      <c r="C30">
        <f t="shared" si="0"/>
        <v>0</v>
      </c>
      <c r="D30">
        <f t="shared" si="3"/>
        <v>2</v>
      </c>
      <c r="E30">
        <f>0</f>
        <v>0</v>
      </c>
      <c r="F30" s="2">
        <f t="shared" si="1"/>
        <v>0</v>
      </c>
      <c r="G30" s="2">
        <f t="shared" si="2"/>
        <v>1</v>
      </c>
    </row>
    <row r="31" spans="1:10" x14ac:dyDescent="0.25">
      <c r="A31" s="1">
        <v>44591</v>
      </c>
      <c r="B31">
        <v>0</v>
      </c>
      <c r="C31">
        <f t="shared" si="0"/>
        <v>0</v>
      </c>
      <c r="D31">
        <f t="shared" si="3"/>
        <v>3</v>
      </c>
      <c r="E31">
        <f>0</f>
        <v>0</v>
      </c>
      <c r="F31" s="2">
        <f t="shared" si="1"/>
        <v>0</v>
      </c>
      <c r="G31" s="2">
        <f t="shared" si="2"/>
        <v>1</v>
      </c>
    </row>
    <row r="32" spans="1:10" x14ac:dyDescent="0.25">
      <c r="A32" s="1">
        <v>44592</v>
      </c>
      <c r="B32">
        <v>0</v>
      </c>
      <c r="C32">
        <f t="shared" si="0"/>
        <v>0</v>
      </c>
      <c r="D32">
        <f t="shared" si="3"/>
        <v>4</v>
      </c>
      <c r="E32">
        <f>0</f>
        <v>0</v>
      </c>
      <c r="F32" s="2">
        <f t="shared" si="1"/>
        <v>0</v>
      </c>
      <c r="G32" s="2">
        <f t="shared" si="2"/>
        <v>1</v>
      </c>
    </row>
    <row r="33" spans="1:7" x14ac:dyDescent="0.25">
      <c r="A33" s="1">
        <v>44593</v>
      </c>
      <c r="B33">
        <v>0</v>
      </c>
      <c r="C33">
        <f t="shared" si="0"/>
        <v>0</v>
      </c>
      <c r="D33">
        <f t="shared" si="3"/>
        <v>5</v>
      </c>
      <c r="E33">
        <f>0</f>
        <v>0</v>
      </c>
      <c r="F33" s="2">
        <f t="shared" si="1"/>
        <v>0</v>
      </c>
      <c r="G33" s="2">
        <f t="shared" si="2"/>
        <v>2</v>
      </c>
    </row>
    <row r="34" spans="1:7" x14ac:dyDescent="0.25">
      <c r="A34" s="1">
        <v>44594</v>
      </c>
      <c r="B34">
        <v>0</v>
      </c>
      <c r="C34">
        <f t="shared" si="0"/>
        <v>0</v>
      </c>
      <c r="D34">
        <f t="shared" si="3"/>
        <v>6</v>
      </c>
      <c r="E34">
        <f>0</f>
        <v>0</v>
      </c>
      <c r="F34" s="2">
        <f t="shared" si="1"/>
        <v>0</v>
      </c>
      <c r="G34" s="2">
        <f t="shared" si="2"/>
        <v>2</v>
      </c>
    </row>
    <row r="35" spans="1:7" x14ac:dyDescent="0.25">
      <c r="A35" s="1">
        <v>44595</v>
      </c>
      <c r="B35">
        <v>0</v>
      </c>
      <c r="C35">
        <f t="shared" si="0"/>
        <v>0</v>
      </c>
      <c r="D35">
        <f t="shared" si="3"/>
        <v>7</v>
      </c>
      <c r="E35">
        <f>0</f>
        <v>0</v>
      </c>
      <c r="F35" s="2">
        <f t="shared" si="1"/>
        <v>0</v>
      </c>
      <c r="G35" s="2">
        <f t="shared" si="2"/>
        <v>2</v>
      </c>
    </row>
    <row r="36" spans="1:7" x14ac:dyDescent="0.25">
      <c r="A36" s="1">
        <v>44596</v>
      </c>
      <c r="B36">
        <v>0</v>
      </c>
      <c r="C36">
        <f t="shared" si="0"/>
        <v>0</v>
      </c>
      <c r="D36">
        <f t="shared" si="3"/>
        <v>8</v>
      </c>
      <c r="E36">
        <f>0</f>
        <v>0</v>
      </c>
      <c r="F36" s="2">
        <f t="shared" si="1"/>
        <v>0</v>
      </c>
      <c r="G36" s="2">
        <f t="shared" si="2"/>
        <v>2</v>
      </c>
    </row>
    <row r="37" spans="1:7" x14ac:dyDescent="0.25">
      <c r="A37" s="1">
        <v>44597</v>
      </c>
      <c r="B37">
        <v>97</v>
      </c>
      <c r="C37">
        <f t="shared" si="0"/>
        <v>1</v>
      </c>
      <c r="D37">
        <f t="shared" si="3"/>
        <v>0</v>
      </c>
      <c r="E37">
        <f>0</f>
        <v>0</v>
      </c>
      <c r="F37" s="2">
        <f t="shared" si="1"/>
        <v>0</v>
      </c>
      <c r="G37" s="2">
        <f t="shared" si="2"/>
        <v>2</v>
      </c>
    </row>
    <row r="38" spans="1:7" x14ac:dyDescent="0.25">
      <c r="A38" s="1">
        <v>44598</v>
      </c>
      <c r="B38">
        <v>0</v>
      </c>
      <c r="C38">
        <f t="shared" si="0"/>
        <v>0</v>
      </c>
      <c r="D38">
        <f t="shared" si="3"/>
        <v>1</v>
      </c>
      <c r="E38">
        <f>0</f>
        <v>0</v>
      </c>
      <c r="F38" s="2">
        <f t="shared" si="1"/>
        <v>0</v>
      </c>
      <c r="G38" s="2">
        <f t="shared" si="2"/>
        <v>2</v>
      </c>
    </row>
    <row r="39" spans="1:7" x14ac:dyDescent="0.25">
      <c r="A39" s="1">
        <v>44599</v>
      </c>
      <c r="B39">
        <v>99</v>
      </c>
      <c r="C39">
        <f t="shared" si="0"/>
        <v>1</v>
      </c>
      <c r="D39">
        <f t="shared" si="3"/>
        <v>0</v>
      </c>
      <c r="E39">
        <f>0</f>
        <v>0</v>
      </c>
      <c r="F39" s="2">
        <f t="shared" si="1"/>
        <v>0</v>
      </c>
      <c r="G39" s="2">
        <f t="shared" si="2"/>
        <v>2</v>
      </c>
    </row>
    <row r="40" spans="1:7" x14ac:dyDescent="0.25">
      <c r="A40" s="1">
        <v>44600</v>
      </c>
      <c r="B40">
        <v>0</v>
      </c>
      <c r="C40">
        <f t="shared" si="0"/>
        <v>0</v>
      </c>
      <c r="D40">
        <f t="shared" si="3"/>
        <v>1</v>
      </c>
      <c r="E40">
        <f>0</f>
        <v>0</v>
      </c>
      <c r="F40" s="2">
        <f t="shared" si="1"/>
        <v>0</v>
      </c>
      <c r="G40" s="2">
        <f t="shared" si="2"/>
        <v>2</v>
      </c>
    </row>
    <row r="41" spans="1:7" x14ac:dyDescent="0.25">
      <c r="A41" s="1">
        <v>44601</v>
      </c>
      <c r="B41">
        <v>0</v>
      </c>
      <c r="C41">
        <f t="shared" si="0"/>
        <v>0</v>
      </c>
      <c r="D41">
        <f t="shared" si="3"/>
        <v>2</v>
      </c>
      <c r="E41">
        <f>0</f>
        <v>0</v>
      </c>
      <c r="F41" s="2">
        <f t="shared" si="1"/>
        <v>0</v>
      </c>
      <c r="G41" s="2">
        <f t="shared" si="2"/>
        <v>2</v>
      </c>
    </row>
    <row r="42" spans="1:7" x14ac:dyDescent="0.25">
      <c r="A42" s="1">
        <v>44602</v>
      </c>
      <c r="B42">
        <v>0</v>
      </c>
      <c r="C42">
        <f t="shared" si="0"/>
        <v>0</v>
      </c>
      <c r="D42">
        <f t="shared" si="3"/>
        <v>3</v>
      </c>
      <c r="E42">
        <f>0</f>
        <v>0</v>
      </c>
      <c r="F42" s="2">
        <f t="shared" si="1"/>
        <v>0</v>
      </c>
      <c r="G42" s="2">
        <f t="shared" si="2"/>
        <v>2</v>
      </c>
    </row>
    <row r="43" spans="1:7" x14ac:dyDescent="0.25">
      <c r="A43" s="1">
        <v>44603</v>
      </c>
      <c r="B43">
        <v>97</v>
      </c>
      <c r="C43">
        <f t="shared" si="0"/>
        <v>1</v>
      </c>
      <c r="D43">
        <f t="shared" si="3"/>
        <v>0</v>
      </c>
      <c r="E43">
        <f>0</f>
        <v>0</v>
      </c>
      <c r="F43" s="2">
        <f t="shared" si="1"/>
        <v>0</v>
      </c>
      <c r="G43" s="2">
        <f t="shared" si="2"/>
        <v>2</v>
      </c>
    </row>
    <row r="44" spans="1:7" x14ac:dyDescent="0.25">
      <c r="A44" s="1">
        <v>44604</v>
      </c>
      <c r="B44">
        <v>83</v>
      </c>
      <c r="C44">
        <f t="shared" si="0"/>
        <v>1</v>
      </c>
      <c r="D44">
        <f t="shared" si="3"/>
        <v>0</v>
      </c>
      <c r="E44">
        <f>0</f>
        <v>0</v>
      </c>
      <c r="F44" s="2">
        <f t="shared" si="1"/>
        <v>0</v>
      </c>
      <c r="G44" s="2">
        <f t="shared" si="2"/>
        <v>2</v>
      </c>
    </row>
    <row r="45" spans="1:7" x14ac:dyDescent="0.25">
      <c r="A45" s="1">
        <v>44605</v>
      </c>
      <c r="B45">
        <v>77</v>
      </c>
      <c r="C45">
        <f t="shared" si="0"/>
        <v>1</v>
      </c>
      <c r="D45">
        <f t="shared" si="3"/>
        <v>0</v>
      </c>
      <c r="E45">
        <f>0</f>
        <v>0</v>
      </c>
      <c r="F45" s="2">
        <f t="shared" si="1"/>
        <v>0</v>
      </c>
      <c r="G45" s="2">
        <f t="shared" si="2"/>
        <v>2</v>
      </c>
    </row>
    <row r="46" spans="1:7" x14ac:dyDescent="0.25">
      <c r="A46" s="1">
        <v>44606</v>
      </c>
      <c r="B46">
        <v>195</v>
      </c>
      <c r="C46">
        <f t="shared" si="0"/>
        <v>1</v>
      </c>
      <c r="D46">
        <f t="shared" si="3"/>
        <v>0</v>
      </c>
      <c r="E46">
        <f>0</f>
        <v>0</v>
      </c>
      <c r="F46" s="2">
        <f t="shared" si="1"/>
        <v>0</v>
      </c>
      <c r="G46" s="2">
        <f t="shared" si="2"/>
        <v>2</v>
      </c>
    </row>
    <row r="47" spans="1:7" x14ac:dyDescent="0.25">
      <c r="A47" s="1">
        <v>44607</v>
      </c>
      <c r="B47">
        <v>145</v>
      </c>
      <c r="C47">
        <f t="shared" si="0"/>
        <v>1</v>
      </c>
      <c r="D47">
        <f t="shared" si="3"/>
        <v>0</v>
      </c>
      <c r="E47">
        <f>0</f>
        <v>0</v>
      </c>
      <c r="F47" s="2">
        <f t="shared" si="1"/>
        <v>0</v>
      </c>
      <c r="G47" s="2">
        <f t="shared" si="2"/>
        <v>2</v>
      </c>
    </row>
    <row r="48" spans="1:7" x14ac:dyDescent="0.25">
      <c r="A48" s="1">
        <v>44608</v>
      </c>
      <c r="B48">
        <v>90</v>
      </c>
      <c r="C48">
        <f t="shared" si="0"/>
        <v>1</v>
      </c>
      <c r="D48">
        <f t="shared" si="3"/>
        <v>0</v>
      </c>
      <c r="E48">
        <f>0</f>
        <v>0</v>
      </c>
      <c r="F48" s="2">
        <f t="shared" si="1"/>
        <v>0</v>
      </c>
      <c r="G48" s="2">
        <f t="shared" si="2"/>
        <v>2</v>
      </c>
    </row>
    <row r="49" spans="1:7" x14ac:dyDescent="0.25">
      <c r="A49" s="1">
        <v>44609</v>
      </c>
      <c r="B49">
        <v>0</v>
      </c>
      <c r="C49">
        <f t="shared" si="0"/>
        <v>0</v>
      </c>
      <c r="D49">
        <f t="shared" si="3"/>
        <v>1</v>
      </c>
      <c r="E49">
        <f>0</f>
        <v>0</v>
      </c>
      <c r="F49" s="2">
        <f t="shared" si="1"/>
        <v>0</v>
      </c>
      <c r="G49" s="2">
        <f t="shared" si="2"/>
        <v>2</v>
      </c>
    </row>
    <row r="50" spans="1:7" x14ac:dyDescent="0.25">
      <c r="A50" s="1">
        <v>44610</v>
      </c>
      <c r="B50">
        <v>0</v>
      </c>
      <c r="C50">
        <f t="shared" si="0"/>
        <v>0</v>
      </c>
      <c r="D50">
        <f t="shared" si="3"/>
        <v>2</v>
      </c>
      <c r="E50">
        <f>0</f>
        <v>0</v>
      </c>
      <c r="F50" s="2">
        <f t="shared" si="1"/>
        <v>0</v>
      </c>
      <c r="G50" s="2">
        <f t="shared" si="2"/>
        <v>2</v>
      </c>
    </row>
    <row r="51" spans="1:7" x14ac:dyDescent="0.25">
      <c r="A51" s="1">
        <v>44611</v>
      </c>
      <c r="B51">
        <v>93</v>
      </c>
      <c r="C51">
        <f t="shared" si="0"/>
        <v>1</v>
      </c>
      <c r="D51">
        <f t="shared" si="3"/>
        <v>0</v>
      </c>
      <c r="E51">
        <f>0</f>
        <v>0</v>
      </c>
      <c r="F51" s="2">
        <f t="shared" si="1"/>
        <v>0</v>
      </c>
      <c r="G51" s="2">
        <f t="shared" si="2"/>
        <v>2</v>
      </c>
    </row>
    <row r="52" spans="1:7" x14ac:dyDescent="0.25">
      <c r="A52" s="1">
        <v>44612</v>
      </c>
      <c r="B52">
        <v>0</v>
      </c>
      <c r="C52">
        <f t="shared" si="0"/>
        <v>0</v>
      </c>
      <c r="D52">
        <f t="shared" si="3"/>
        <v>1</v>
      </c>
      <c r="E52">
        <f>0</f>
        <v>0</v>
      </c>
      <c r="F52" s="2">
        <f t="shared" si="1"/>
        <v>0</v>
      </c>
      <c r="G52" s="2">
        <f t="shared" si="2"/>
        <v>2</v>
      </c>
    </row>
    <row r="53" spans="1:7" x14ac:dyDescent="0.25">
      <c r="A53" s="1">
        <v>44613</v>
      </c>
      <c r="B53">
        <v>0</v>
      </c>
      <c r="C53">
        <f t="shared" si="0"/>
        <v>0</v>
      </c>
      <c r="D53">
        <f t="shared" si="3"/>
        <v>2</v>
      </c>
      <c r="E53">
        <f>0</f>
        <v>0</v>
      </c>
      <c r="F53" s="2">
        <f t="shared" si="1"/>
        <v>0</v>
      </c>
      <c r="G53" s="2">
        <f t="shared" si="2"/>
        <v>2</v>
      </c>
    </row>
    <row r="54" spans="1:7" x14ac:dyDescent="0.25">
      <c r="A54" s="1">
        <v>44614</v>
      </c>
      <c r="B54">
        <v>93</v>
      </c>
      <c r="C54">
        <f t="shared" si="0"/>
        <v>1</v>
      </c>
      <c r="D54">
        <f t="shared" si="3"/>
        <v>0</v>
      </c>
      <c r="E54">
        <f>0</f>
        <v>0</v>
      </c>
      <c r="F54" s="2">
        <f t="shared" si="1"/>
        <v>0</v>
      </c>
      <c r="G54" s="2">
        <f t="shared" si="2"/>
        <v>2</v>
      </c>
    </row>
    <row r="55" spans="1:7" x14ac:dyDescent="0.25">
      <c r="A55" s="1">
        <v>44615</v>
      </c>
      <c r="B55">
        <v>0</v>
      </c>
      <c r="C55">
        <f t="shared" si="0"/>
        <v>0</v>
      </c>
      <c r="D55">
        <f t="shared" si="3"/>
        <v>1</v>
      </c>
      <c r="E55">
        <f>0</f>
        <v>0</v>
      </c>
      <c r="F55" s="2">
        <f t="shared" si="1"/>
        <v>0</v>
      </c>
      <c r="G55" s="2">
        <f t="shared" si="2"/>
        <v>2</v>
      </c>
    </row>
    <row r="56" spans="1:7" x14ac:dyDescent="0.25">
      <c r="A56" s="1">
        <v>44616</v>
      </c>
      <c r="B56">
        <v>0</v>
      </c>
      <c r="C56">
        <f t="shared" si="0"/>
        <v>0</v>
      </c>
      <c r="D56">
        <f t="shared" si="3"/>
        <v>2</v>
      </c>
      <c r="E56">
        <f>0</f>
        <v>0</v>
      </c>
      <c r="F56" s="2">
        <f t="shared" si="1"/>
        <v>0</v>
      </c>
      <c r="G56" s="2">
        <f t="shared" si="2"/>
        <v>2</v>
      </c>
    </row>
    <row r="57" spans="1:7" x14ac:dyDescent="0.25">
      <c r="A57" s="1">
        <v>44617</v>
      </c>
      <c r="B57">
        <v>0</v>
      </c>
      <c r="C57">
        <f t="shared" si="0"/>
        <v>0</v>
      </c>
      <c r="D57">
        <f t="shared" si="3"/>
        <v>3</v>
      </c>
      <c r="E57">
        <f>0</f>
        <v>0</v>
      </c>
      <c r="F57" s="2">
        <f t="shared" si="1"/>
        <v>0</v>
      </c>
      <c r="G57" s="2">
        <f t="shared" si="2"/>
        <v>2</v>
      </c>
    </row>
    <row r="58" spans="1:7" x14ac:dyDescent="0.25">
      <c r="A58" s="1">
        <v>44618</v>
      </c>
      <c r="B58">
        <v>228</v>
      </c>
      <c r="C58">
        <f t="shared" si="0"/>
        <v>1</v>
      </c>
      <c r="D58">
        <f t="shared" si="3"/>
        <v>0</v>
      </c>
      <c r="E58">
        <f>0</f>
        <v>0</v>
      </c>
      <c r="F58" s="2">
        <f t="shared" si="1"/>
        <v>0</v>
      </c>
      <c r="G58" s="2">
        <f t="shared" si="2"/>
        <v>2</v>
      </c>
    </row>
    <row r="59" spans="1:7" x14ac:dyDescent="0.25">
      <c r="A59" s="1">
        <v>44619</v>
      </c>
      <c r="B59">
        <v>0</v>
      </c>
      <c r="C59">
        <f t="shared" si="0"/>
        <v>0</v>
      </c>
      <c r="D59">
        <f t="shared" si="3"/>
        <v>1</v>
      </c>
      <c r="E59">
        <f>0</f>
        <v>0</v>
      </c>
      <c r="F59" s="2">
        <f t="shared" si="1"/>
        <v>0</v>
      </c>
      <c r="G59" s="2">
        <f t="shared" si="2"/>
        <v>2</v>
      </c>
    </row>
    <row r="60" spans="1:7" x14ac:dyDescent="0.25">
      <c r="A60" s="1">
        <v>44620</v>
      </c>
      <c r="B60">
        <v>84</v>
      </c>
      <c r="C60">
        <f t="shared" si="0"/>
        <v>1</v>
      </c>
      <c r="D60">
        <f t="shared" si="3"/>
        <v>0</v>
      </c>
      <c r="E60">
        <f>0</f>
        <v>0</v>
      </c>
      <c r="F60" s="2">
        <f t="shared" si="1"/>
        <v>0</v>
      </c>
      <c r="G60" s="2">
        <f t="shared" si="2"/>
        <v>2</v>
      </c>
    </row>
    <row r="61" spans="1:7" x14ac:dyDescent="0.25">
      <c r="A61" s="1">
        <v>44621</v>
      </c>
      <c r="B61">
        <v>90</v>
      </c>
      <c r="C61">
        <f t="shared" si="0"/>
        <v>1</v>
      </c>
      <c r="D61">
        <f t="shared" si="3"/>
        <v>0</v>
      </c>
      <c r="E61">
        <f>0</f>
        <v>0</v>
      </c>
      <c r="F61" s="2">
        <f t="shared" si="1"/>
        <v>0</v>
      </c>
      <c r="G61" s="2">
        <f t="shared" si="2"/>
        <v>3</v>
      </c>
    </row>
    <row r="62" spans="1:7" x14ac:dyDescent="0.25">
      <c r="A62" s="1">
        <v>44622</v>
      </c>
      <c r="B62">
        <v>0</v>
      </c>
      <c r="C62">
        <f t="shared" si="0"/>
        <v>0</v>
      </c>
      <c r="D62">
        <f t="shared" si="3"/>
        <v>1</v>
      </c>
      <c r="E62">
        <f>0</f>
        <v>0</v>
      </c>
      <c r="F62" s="2">
        <f t="shared" si="1"/>
        <v>0</v>
      </c>
      <c r="G62" s="2">
        <f t="shared" si="2"/>
        <v>3</v>
      </c>
    </row>
    <row r="63" spans="1:7" x14ac:dyDescent="0.25">
      <c r="A63" s="1">
        <v>44623</v>
      </c>
      <c r="B63">
        <v>93</v>
      </c>
      <c r="C63">
        <f t="shared" si="0"/>
        <v>1</v>
      </c>
      <c r="D63">
        <f t="shared" si="3"/>
        <v>0</v>
      </c>
      <c r="E63">
        <f>0</f>
        <v>0</v>
      </c>
      <c r="F63" s="2">
        <f t="shared" si="1"/>
        <v>0</v>
      </c>
      <c r="G63" s="2">
        <f t="shared" si="2"/>
        <v>3</v>
      </c>
    </row>
    <row r="64" spans="1:7" x14ac:dyDescent="0.25">
      <c r="A64" s="1">
        <v>44624</v>
      </c>
      <c r="B64">
        <v>1189</v>
      </c>
      <c r="C64">
        <f t="shared" si="0"/>
        <v>1</v>
      </c>
      <c r="D64">
        <f t="shared" si="3"/>
        <v>0</v>
      </c>
      <c r="E64">
        <f>0</f>
        <v>0</v>
      </c>
      <c r="F64" s="2">
        <f t="shared" si="1"/>
        <v>0</v>
      </c>
      <c r="G64" s="2">
        <f t="shared" si="2"/>
        <v>3</v>
      </c>
    </row>
    <row r="65" spans="1:7" x14ac:dyDescent="0.25">
      <c r="A65" s="1">
        <v>44625</v>
      </c>
      <c r="B65">
        <v>139</v>
      </c>
      <c r="C65">
        <f t="shared" si="0"/>
        <v>1</v>
      </c>
      <c r="D65">
        <f t="shared" si="3"/>
        <v>0</v>
      </c>
      <c r="E65">
        <f>0</f>
        <v>0</v>
      </c>
      <c r="F65" s="2">
        <f t="shared" si="1"/>
        <v>0</v>
      </c>
      <c r="G65" s="2">
        <f t="shared" si="2"/>
        <v>3</v>
      </c>
    </row>
    <row r="66" spans="1:7" x14ac:dyDescent="0.25">
      <c r="A66" s="1">
        <v>44626</v>
      </c>
      <c r="B66">
        <v>0</v>
      </c>
      <c r="C66">
        <f t="shared" ref="C66:C129" si="4">IF(B66=0,0,1)</f>
        <v>0</v>
      </c>
      <c r="D66">
        <f t="shared" si="3"/>
        <v>1</v>
      </c>
      <c r="E66">
        <f>0</f>
        <v>0</v>
      </c>
      <c r="F66" s="2">
        <f t="shared" ref="F66:F129" si="5">IF(AND(D66&gt;=5, E66=1), IF(MOD(D66,5)=0,1,0),0)</f>
        <v>0</v>
      </c>
      <c r="G66" s="2">
        <f t="shared" ref="G66:G129" si="6">MONTH(A66)</f>
        <v>3</v>
      </c>
    </row>
    <row r="67" spans="1:7" x14ac:dyDescent="0.25">
      <c r="A67" s="1">
        <v>44627</v>
      </c>
      <c r="B67">
        <v>0</v>
      </c>
      <c r="C67">
        <f t="shared" si="4"/>
        <v>0</v>
      </c>
      <c r="D67">
        <f t="shared" si="3"/>
        <v>2</v>
      </c>
      <c r="E67">
        <f>0</f>
        <v>0</v>
      </c>
      <c r="F67" s="2">
        <f t="shared" si="5"/>
        <v>0</v>
      </c>
      <c r="G67" s="2">
        <f t="shared" si="6"/>
        <v>3</v>
      </c>
    </row>
    <row r="68" spans="1:7" x14ac:dyDescent="0.25">
      <c r="A68" s="1">
        <v>44628</v>
      </c>
      <c r="B68">
        <v>75</v>
      </c>
      <c r="C68">
        <f t="shared" si="4"/>
        <v>1</v>
      </c>
      <c r="D68">
        <f t="shared" ref="D68:D131" si="7">IF(C68=0, D67+1,0)</f>
        <v>0</v>
      </c>
      <c r="E68">
        <f>0</f>
        <v>0</v>
      </c>
      <c r="F68" s="2">
        <f t="shared" si="5"/>
        <v>0</v>
      </c>
      <c r="G68" s="2">
        <f t="shared" si="6"/>
        <v>3</v>
      </c>
    </row>
    <row r="69" spans="1:7" x14ac:dyDescent="0.25">
      <c r="A69" s="1">
        <v>44629</v>
      </c>
      <c r="B69">
        <v>612</v>
      </c>
      <c r="C69">
        <f t="shared" si="4"/>
        <v>1</v>
      </c>
      <c r="D69">
        <f t="shared" si="7"/>
        <v>0</v>
      </c>
      <c r="E69">
        <f>0</f>
        <v>0</v>
      </c>
      <c r="F69" s="2">
        <f t="shared" si="5"/>
        <v>0</v>
      </c>
      <c r="G69" s="2">
        <f t="shared" si="6"/>
        <v>3</v>
      </c>
    </row>
    <row r="70" spans="1:7" x14ac:dyDescent="0.25">
      <c r="A70" s="1">
        <v>44630</v>
      </c>
      <c r="B70">
        <v>0</v>
      </c>
      <c r="C70">
        <f t="shared" si="4"/>
        <v>0</v>
      </c>
      <c r="D70">
        <f t="shared" si="7"/>
        <v>1</v>
      </c>
      <c r="E70">
        <f>0</f>
        <v>0</v>
      </c>
      <c r="F70" s="2">
        <f t="shared" si="5"/>
        <v>0</v>
      </c>
      <c r="G70" s="2">
        <f t="shared" si="6"/>
        <v>3</v>
      </c>
    </row>
    <row r="71" spans="1:7" x14ac:dyDescent="0.25">
      <c r="A71" s="1">
        <v>44631</v>
      </c>
      <c r="B71">
        <v>137</v>
      </c>
      <c r="C71">
        <f t="shared" si="4"/>
        <v>1</v>
      </c>
      <c r="D71">
        <f t="shared" si="7"/>
        <v>0</v>
      </c>
      <c r="E71">
        <f>0</f>
        <v>0</v>
      </c>
      <c r="F71" s="2">
        <f t="shared" si="5"/>
        <v>0</v>
      </c>
      <c r="G71" s="2">
        <f t="shared" si="6"/>
        <v>3</v>
      </c>
    </row>
    <row r="72" spans="1:7" x14ac:dyDescent="0.25">
      <c r="A72" s="1">
        <v>44632</v>
      </c>
      <c r="B72">
        <v>122</v>
      </c>
      <c r="C72">
        <f t="shared" si="4"/>
        <v>1</v>
      </c>
      <c r="D72">
        <f t="shared" si="7"/>
        <v>0</v>
      </c>
      <c r="E72">
        <f>0</f>
        <v>0</v>
      </c>
      <c r="F72" s="2">
        <f t="shared" si="5"/>
        <v>0</v>
      </c>
      <c r="G72" s="2">
        <f t="shared" si="6"/>
        <v>3</v>
      </c>
    </row>
    <row r="73" spans="1:7" x14ac:dyDescent="0.25">
      <c r="A73" s="1">
        <v>44633</v>
      </c>
      <c r="B73">
        <v>0</v>
      </c>
      <c r="C73">
        <f t="shared" si="4"/>
        <v>0</v>
      </c>
      <c r="D73">
        <f t="shared" si="7"/>
        <v>1</v>
      </c>
      <c r="E73">
        <f>0</f>
        <v>0</v>
      </c>
      <c r="F73" s="2">
        <f t="shared" si="5"/>
        <v>0</v>
      </c>
      <c r="G73" s="2">
        <f t="shared" si="6"/>
        <v>3</v>
      </c>
    </row>
    <row r="74" spans="1:7" x14ac:dyDescent="0.25">
      <c r="A74" s="1">
        <v>44634</v>
      </c>
      <c r="B74">
        <v>0</v>
      </c>
      <c r="C74">
        <f t="shared" si="4"/>
        <v>0</v>
      </c>
      <c r="D74">
        <f t="shared" si="7"/>
        <v>2</v>
      </c>
      <c r="E74">
        <f>0</f>
        <v>0</v>
      </c>
      <c r="F74" s="2">
        <f t="shared" si="5"/>
        <v>0</v>
      </c>
      <c r="G74" s="2">
        <f t="shared" si="6"/>
        <v>3</v>
      </c>
    </row>
    <row r="75" spans="1:7" x14ac:dyDescent="0.25">
      <c r="A75" s="1">
        <v>44635</v>
      </c>
      <c r="B75">
        <v>88</v>
      </c>
      <c r="C75">
        <f t="shared" si="4"/>
        <v>1</v>
      </c>
      <c r="D75">
        <f t="shared" si="7"/>
        <v>0</v>
      </c>
      <c r="E75">
        <f>0</f>
        <v>0</v>
      </c>
      <c r="F75" s="2">
        <f t="shared" si="5"/>
        <v>0</v>
      </c>
      <c r="G75" s="2">
        <f t="shared" si="6"/>
        <v>3</v>
      </c>
    </row>
    <row r="76" spans="1:7" x14ac:dyDescent="0.25">
      <c r="A76" s="1">
        <v>44636</v>
      </c>
      <c r="B76">
        <v>112</v>
      </c>
      <c r="C76">
        <f t="shared" si="4"/>
        <v>1</v>
      </c>
      <c r="D76">
        <f t="shared" si="7"/>
        <v>0</v>
      </c>
      <c r="E76">
        <f>0</f>
        <v>0</v>
      </c>
      <c r="F76" s="2">
        <f t="shared" si="5"/>
        <v>0</v>
      </c>
      <c r="G76" s="2">
        <f t="shared" si="6"/>
        <v>3</v>
      </c>
    </row>
    <row r="77" spans="1:7" x14ac:dyDescent="0.25">
      <c r="A77" s="1">
        <v>44637</v>
      </c>
      <c r="B77">
        <v>82</v>
      </c>
      <c r="C77">
        <f t="shared" si="4"/>
        <v>1</v>
      </c>
      <c r="D77">
        <f t="shared" si="7"/>
        <v>0</v>
      </c>
      <c r="E77">
        <f>0</f>
        <v>0</v>
      </c>
      <c r="F77" s="2">
        <f t="shared" si="5"/>
        <v>0</v>
      </c>
      <c r="G77" s="2">
        <f t="shared" si="6"/>
        <v>3</v>
      </c>
    </row>
    <row r="78" spans="1:7" x14ac:dyDescent="0.25">
      <c r="A78" s="1">
        <v>44638</v>
      </c>
      <c r="B78">
        <v>174</v>
      </c>
      <c r="C78">
        <f t="shared" si="4"/>
        <v>1</v>
      </c>
      <c r="D78">
        <f t="shared" si="7"/>
        <v>0</v>
      </c>
      <c r="E78">
        <f>0</f>
        <v>0</v>
      </c>
      <c r="F78" s="2">
        <f t="shared" si="5"/>
        <v>0</v>
      </c>
      <c r="G78" s="2">
        <f t="shared" si="6"/>
        <v>3</v>
      </c>
    </row>
    <row r="79" spans="1:7" x14ac:dyDescent="0.25">
      <c r="A79" s="1">
        <v>44639</v>
      </c>
      <c r="B79">
        <v>279</v>
      </c>
      <c r="C79">
        <f t="shared" si="4"/>
        <v>1</v>
      </c>
      <c r="D79">
        <f t="shared" si="7"/>
        <v>0</v>
      </c>
      <c r="E79">
        <f>0</f>
        <v>0</v>
      </c>
      <c r="F79" s="2">
        <f t="shared" si="5"/>
        <v>0</v>
      </c>
      <c r="G79" s="2">
        <f t="shared" si="6"/>
        <v>3</v>
      </c>
    </row>
    <row r="80" spans="1:7" x14ac:dyDescent="0.25">
      <c r="A80" s="1">
        <v>44640</v>
      </c>
      <c r="B80">
        <v>125</v>
      </c>
      <c r="C80">
        <f t="shared" si="4"/>
        <v>1</v>
      </c>
      <c r="D80">
        <f t="shared" si="7"/>
        <v>0</v>
      </c>
      <c r="E80">
        <f>0</f>
        <v>0</v>
      </c>
      <c r="F80" s="2">
        <f t="shared" si="5"/>
        <v>0</v>
      </c>
      <c r="G80" s="2">
        <f t="shared" si="6"/>
        <v>3</v>
      </c>
    </row>
    <row r="81" spans="1:7" x14ac:dyDescent="0.25">
      <c r="A81" s="1">
        <v>44641</v>
      </c>
      <c r="B81">
        <v>123</v>
      </c>
      <c r="C81">
        <f t="shared" si="4"/>
        <v>1</v>
      </c>
      <c r="D81">
        <f t="shared" si="7"/>
        <v>0</v>
      </c>
      <c r="E81">
        <f>0</f>
        <v>0</v>
      </c>
      <c r="F81" s="2">
        <f t="shared" si="5"/>
        <v>0</v>
      </c>
      <c r="G81" s="2">
        <f t="shared" si="6"/>
        <v>3</v>
      </c>
    </row>
    <row r="82" spans="1:7" x14ac:dyDescent="0.25">
      <c r="A82" s="1">
        <v>44642</v>
      </c>
      <c r="B82">
        <v>108</v>
      </c>
      <c r="C82">
        <f t="shared" si="4"/>
        <v>1</v>
      </c>
      <c r="D82">
        <f t="shared" si="7"/>
        <v>0</v>
      </c>
      <c r="E82">
        <f>0</f>
        <v>0</v>
      </c>
      <c r="F82" s="2">
        <f t="shared" si="5"/>
        <v>0</v>
      </c>
      <c r="G82" s="2">
        <f t="shared" si="6"/>
        <v>3</v>
      </c>
    </row>
    <row r="83" spans="1:7" x14ac:dyDescent="0.25">
      <c r="A83" s="1">
        <v>44643</v>
      </c>
      <c r="B83">
        <v>0</v>
      </c>
      <c r="C83">
        <f t="shared" si="4"/>
        <v>0</v>
      </c>
      <c r="D83">
        <f t="shared" si="7"/>
        <v>1</v>
      </c>
      <c r="E83">
        <f>0</f>
        <v>0</v>
      </c>
      <c r="F83" s="2">
        <f t="shared" si="5"/>
        <v>0</v>
      </c>
      <c r="G83" s="2">
        <f t="shared" si="6"/>
        <v>3</v>
      </c>
    </row>
    <row r="84" spans="1:7" x14ac:dyDescent="0.25">
      <c r="A84" s="1">
        <v>44644</v>
      </c>
      <c r="B84">
        <v>0</v>
      </c>
      <c r="C84">
        <f t="shared" si="4"/>
        <v>0</v>
      </c>
      <c r="D84">
        <f t="shared" si="7"/>
        <v>2</v>
      </c>
      <c r="E84">
        <f>0</f>
        <v>0</v>
      </c>
      <c r="F84" s="2">
        <f t="shared" si="5"/>
        <v>0</v>
      </c>
      <c r="G84" s="2">
        <f t="shared" si="6"/>
        <v>3</v>
      </c>
    </row>
    <row r="85" spans="1:7" x14ac:dyDescent="0.25">
      <c r="A85" s="1">
        <v>44645</v>
      </c>
      <c r="B85">
        <v>0</v>
      </c>
      <c r="C85">
        <f t="shared" si="4"/>
        <v>0</v>
      </c>
      <c r="D85">
        <f t="shared" si="7"/>
        <v>3</v>
      </c>
      <c r="E85">
        <f>0</f>
        <v>0</v>
      </c>
      <c r="F85" s="2">
        <f t="shared" si="5"/>
        <v>0</v>
      </c>
      <c r="G85" s="2">
        <f t="shared" si="6"/>
        <v>3</v>
      </c>
    </row>
    <row r="86" spans="1:7" x14ac:dyDescent="0.25">
      <c r="A86" s="1">
        <v>44646</v>
      </c>
      <c r="B86">
        <v>0</v>
      </c>
      <c r="C86">
        <f t="shared" si="4"/>
        <v>0</v>
      </c>
      <c r="D86">
        <f t="shared" si="7"/>
        <v>4</v>
      </c>
      <c r="E86">
        <f>0</f>
        <v>0</v>
      </c>
      <c r="F86" s="2">
        <f t="shared" si="5"/>
        <v>0</v>
      </c>
      <c r="G86" s="2">
        <f t="shared" si="6"/>
        <v>3</v>
      </c>
    </row>
    <row r="87" spans="1:7" x14ac:dyDescent="0.25">
      <c r="A87" s="1">
        <v>44647</v>
      </c>
      <c r="B87">
        <v>0</v>
      </c>
      <c r="C87">
        <f t="shared" si="4"/>
        <v>0</v>
      </c>
      <c r="D87">
        <f t="shared" si="7"/>
        <v>5</v>
      </c>
      <c r="E87">
        <f>0</f>
        <v>0</v>
      </c>
      <c r="F87" s="2">
        <f t="shared" si="5"/>
        <v>0</v>
      </c>
      <c r="G87" s="2">
        <f t="shared" si="6"/>
        <v>3</v>
      </c>
    </row>
    <row r="88" spans="1:7" x14ac:dyDescent="0.25">
      <c r="A88" s="1">
        <v>44648</v>
      </c>
      <c r="B88">
        <v>0</v>
      </c>
      <c r="C88">
        <f t="shared" si="4"/>
        <v>0</v>
      </c>
      <c r="D88">
        <f t="shared" si="7"/>
        <v>6</v>
      </c>
      <c r="E88">
        <f>0</f>
        <v>0</v>
      </c>
      <c r="F88" s="2">
        <f t="shared" si="5"/>
        <v>0</v>
      </c>
      <c r="G88" s="2">
        <f t="shared" si="6"/>
        <v>3</v>
      </c>
    </row>
    <row r="89" spans="1:7" x14ac:dyDescent="0.25">
      <c r="A89" s="1">
        <v>44649</v>
      </c>
      <c r="B89">
        <v>0</v>
      </c>
      <c r="C89">
        <f t="shared" si="4"/>
        <v>0</v>
      </c>
      <c r="D89">
        <f t="shared" si="7"/>
        <v>7</v>
      </c>
      <c r="E89">
        <f>0</f>
        <v>0</v>
      </c>
      <c r="F89" s="2">
        <f t="shared" si="5"/>
        <v>0</v>
      </c>
      <c r="G89" s="2">
        <f t="shared" si="6"/>
        <v>3</v>
      </c>
    </row>
    <row r="90" spans="1:7" x14ac:dyDescent="0.25">
      <c r="A90" s="1">
        <v>44650</v>
      </c>
      <c r="B90">
        <v>0</v>
      </c>
      <c r="C90">
        <f t="shared" si="4"/>
        <v>0</v>
      </c>
      <c r="D90">
        <f t="shared" si="7"/>
        <v>8</v>
      </c>
      <c r="E90">
        <f>0</f>
        <v>0</v>
      </c>
      <c r="F90" s="2">
        <f t="shared" si="5"/>
        <v>0</v>
      </c>
      <c r="G90" s="2">
        <f t="shared" si="6"/>
        <v>3</v>
      </c>
    </row>
    <row r="91" spans="1:7" x14ac:dyDescent="0.25">
      <c r="A91" s="1">
        <v>44651</v>
      </c>
      <c r="B91">
        <v>207</v>
      </c>
      <c r="C91">
        <f t="shared" si="4"/>
        <v>1</v>
      </c>
      <c r="D91">
        <f t="shared" si="7"/>
        <v>0</v>
      </c>
      <c r="E91">
        <f>0</f>
        <v>0</v>
      </c>
      <c r="F91" s="2">
        <f t="shared" si="5"/>
        <v>0</v>
      </c>
      <c r="G91" s="2">
        <f t="shared" si="6"/>
        <v>3</v>
      </c>
    </row>
    <row r="92" spans="1:7" x14ac:dyDescent="0.25">
      <c r="A92" s="1">
        <v>44652</v>
      </c>
      <c r="B92">
        <v>1299</v>
      </c>
      <c r="C92">
        <f t="shared" si="4"/>
        <v>1</v>
      </c>
      <c r="D92">
        <f t="shared" si="7"/>
        <v>0</v>
      </c>
      <c r="E92">
        <v>1</v>
      </c>
      <c r="F92" s="2">
        <f t="shared" si="5"/>
        <v>0</v>
      </c>
      <c r="G92" s="2">
        <f t="shared" si="6"/>
        <v>4</v>
      </c>
    </row>
    <row r="93" spans="1:7" x14ac:dyDescent="0.25">
      <c r="A93" s="1">
        <v>44653</v>
      </c>
      <c r="B93">
        <v>218</v>
      </c>
      <c r="C93">
        <f t="shared" si="4"/>
        <v>1</v>
      </c>
      <c r="D93">
        <f t="shared" si="7"/>
        <v>0</v>
      </c>
      <c r="E93">
        <v>1</v>
      </c>
      <c r="F93" s="2">
        <f t="shared" si="5"/>
        <v>0</v>
      </c>
      <c r="G93" s="2">
        <f t="shared" si="6"/>
        <v>4</v>
      </c>
    </row>
    <row r="94" spans="1:7" x14ac:dyDescent="0.25">
      <c r="A94" s="1">
        <v>44654</v>
      </c>
      <c r="B94">
        <v>0</v>
      </c>
      <c r="C94">
        <f t="shared" si="4"/>
        <v>0</v>
      </c>
      <c r="D94">
        <f t="shared" si="7"/>
        <v>1</v>
      </c>
      <c r="E94">
        <v>1</v>
      </c>
      <c r="F94" s="2">
        <f t="shared" si="5"/>
        <v>0</v>
      </c>
      <c r="G94" s="2">
        <f t="shared" si="6"/>
        <v>4</v>
      </c>
    </row>
    <row r="95" spans="1:7" x14ac:dyDescent="0.25">
      <c r="A95" s="1">
        <v>44655</v>
      </c>
      <c r="B95">
        <v>0</v>
      </c>
      <c r="C95">
        <f t="shared" si="4"/>
        <v>0</v>
      </c>
      <c r="D95">
        <f t="shared" si="7"/>
        <v>2</v>
      </c>
      <c r="E95">
        <v>1</v>
      </c>
      <c r="F95" s="2">
        <f t="shared" si="5"/>
        <v>0</v>
      </c>
      <c r="G95" s="2">
        <f t="shared" si="6"/>
        <v>4</v>
      </c>
    </row>
    <row r="96" spans="1:7" x14ac:dyDescent="0.25">
      <c r="A96" s="1">
        <v>44656</v>
      </c>
      <c r="B96">
        <v>0</v>
      </c>
      <c r="C96">
        <f t="shared" si="4"/>
        <v>0</v>
      </c>
      <c r="D96">
        <f t="shared" si="7"/>
        <v>3</v>
      </c>
      <c r="E96">
        <v>1</v>
      </c>
      <c r="F96" s="2">
        <f t="shared" si="5"/>
        <v>0</v>
      </c>
      <c r="G96" s="2">
        <f t="shared" si="6"/>
        <v>4</v>
      </c>
    </row>
    <row r="97" spans="1:7" x14ac:dyDescent="0.25">
      <c r="A97" s="1">
        <v>44657</v>
      </c>
      <c r="B97">
        <v>220</v>
      </c>
      <c r="C97">
        <f t="shared" si="4"/>
        <v>1</v>
      </c>
      <c r="D97">
        <f t="shared" si="7"/>
        <v>0</v>
      </c>
      <c r="E97">
        <v>1</v>
      </c>
      <c r="F97" s="2">
        <f t="shared" si="5"/>
        <v>0</v>
      </c>
      <c r="G97" s="2">
        <f t="shared" si="6"/>
        <v>4</v>
      </c>
    </row>
    <row r="98" spans="1:7" x14ac:dyDescent="0.25">
      <c r="A98" s="1">
        <v>44658</v>
      </c>
      <c r="B98">
        <v>72</v>
      </c>
      <c r="C98">
        <f t="shared" si="4"/>
        <v>1</v>
      </c>
      <c r="D98">
        <f t="shared" si="7"/>
        <v>0</v>
      </c>
      <c r="E98">
        <v>1</v>
      </c>
      <c r="F98" s="2">
        <f t="shared" si="5"/>
        <v>0</v>
      </c>
      <c r="G98" s="2">
        <f t="shared" si="6"/>
        <v>4</v>
      </c>
    </row>
    <row r="99" spans="1:7" x14ac:dyDescent="0.25">
      <c r="A99" s="1">
        <v>44659</v>
      </c>
      <c r="B99">
        <v>0</v>
      </c>
      <c r="C99">
        <f t="shared" si="4"/>
        <v>0</v>
      </c>
      <c r="D99">
        <f t="shared" si="7"/>
        <v>1</v>
      </c>
      <c r="E99">
        <v>1</v>
      </c>
      <c r="F99" s="2">
        <f t="shared" si="5"/>
        <v>0</v>
      </c>
      <c r="G99" s="2">
        <f t="shared" si="6"/>
        <v>4</v>
      </c>
    </row>
    <row r="100" spans="1:7" x14ac:dyDescent="0.25">
      <c r="A100" s="1">
        <v>44660</v>
      </c>
      <c r="B100">
        <v>0</v>
      </c>
      <c r="C100">
        <f t="shared" si="4"/>
        <v>0</v>
      </c>
      <c r="D100">
        <f t="shared" si="7"/>
        <v>2</v>
      </c>
      <c r="E100">
        <v>1</v>
      </c>
      <c r="F100" s="2">
        <f t="shared" si="5"/>
        <v>0</v>
      </c>
      <c r="G100" s="2">
        <f t="shared" si="6"/>
        <v>4</v>
      </c>
    </row>
    <row r="101" spans="1:7" x14ac:dyDescent="0.25">
      <c r="A101" s="1">
        <v>44661</v>
      </c>
      <c r="B101">
        <v>0</v>
      </c>
      <c r="C101">
        <f t="shared" si="4"/>
        <v>0</v>
      </c>
      <c r="D101">
        <f t="shared" si="7"/>
        <v>3</v>
      </c>
      <c r="E101">
        <v>1</v>
      </c>
      <c r="F101" s="2">
        <f t="shared" si="5"/>
        <v>0</v>
      </c>
      <c r="G101" s="2">
        <f t="shared" si="6"/>
        <v>4</v>
      </c>
    </row>
    <row r="102" spans="1:7" x14ac:dyDescent="0.25">
      <c r="A102" s="1">
        <v>44662</v>
      </c>
      <c r="B102">
        <v>0</v>
      </c>
      <c r="C102">
        <f t="shared" si="4"/>
        <v>0</v>
      </c>
      <c r="D102">
        <f t="shared" si="7"/>
        <v>4</v>
      </c>
      <c r="E102">
        <v>1</v>
      </c>
      <c r="F102" s="2">
        <f t="shared" si="5"/>
        <v>0</v>
      </c>
      <c r="G102" s="2">
        <f t="shared" si="6"/>
        <v>4</v>
      </c>
    </row>
    <row r="103" spans="1:7" x14ac:dyDescent="0.25">
      <c r="A103" s="1">
        <v>44663</v>
      </c>
      <c r="B103">
        <v>0</v>
      </c>
      <c r="C103">
        <f t="shared" si="4"/>
        <v>0</v>
      </c>
      <c r="D103">
        <f t="shared" si="7"/>
        <v>5</v>
      </c>
      <c r="E103">
        <v>1</v>
      </c>
      <c r="F103" s="2">
        <f t="shared" si="5"/>
        <v>1</v>
      </c>
      <c r="G103" s="2">
        <f t="shared" si="6"/>
        <v>4</v>
      </c>
    </row>
    <row r="104" spans="1:7" x14ac:dyDescent="0.25">
      <c r="A104" s="1">
        <v>44664</v>
      </c>
      <c r="B104">
        <v>205</v>
      </c>
      <c r="C104">
        <f t="shared" si="4"/>
        <v>1</v>
      </c>
      <c r="D104">
        <f t="shared" si="7"/>
        <v>0</v>
      </c>
      <c r="E104">
        <v>1</v>
      </c>
      <c r="F104" s="2">
        <f t="shared" si="5"/>
        <v>0</v>
      </c>
      <c r="G104" s="2">
        <f t="shared" si="6"/>
        <v>4</v>
      </c>
    </row>
    <row r="105" spans="1:7" x14ac:dyDescent="0.25">
      <c r="A105" s="1">
        <v>44665</v>
      </c>
      <c r="B105">
        <v>0</v>
      </c>
      <c r="C105">
        <f t="shared" si="4"/>
        <v>0</v>
      </c>
      <c r="D105">
        <f t="shared" si="7"/>
        <v>1</v>
      </c>
      <c r="E105">
        <v>1</v>
      </c>
      <c r="F105" s="2">
        <f t="shared" si="5"/>
        <v>0</v>
      </c>
      <c r="G105" s="2">
        <f t="shared" si="6"/>
        <v>4</v>
      </c>
    </row>
    <row r="106" spans="1:7" x14ac:dyDescent="0.25">
      <c r="A106" s="1">
        <v>44666</v>
      </c>
      <c r="B106">
        <v>436</v>
      </c>
      <c r="C106">
        <f t="shared" si="4"/>
        <v>1</v>
      </c>
      <c r="D106">
        <f t="shared" si="7"/>
        <v>0</v>
      </c>
      <c r="E106">
        <v>1</v>
      </c>
      <c r="F106" s="2">
        <f t="shared" si="5"/>
        <v>0</v>
      </c>
      <c r="G106" s="2">
        <f t="shared" si="6"/>
        <v>4</v>
      </c>
    </row>
    <row r="107" spans="1:7" x14ac:dyDescent="0.25">
      <c r="A107" s="1">
        <v>44667</v>
      </c>
      <c r="B107">
        <v>622</v>
      </c>
      <c r="C107">
        <f t="shared" si="4"/>
        <v>1</v>
      </c>
      <c r="D107">
        <f t="shared" si="7"/>
        <v>0</v>
      </c>
      <c r="E107">
        <v>1</v>
      </c>
      <c r="F107" s="2">
        <f t="shared" si="5"/>
        <v>0</v>
      </c>
      <c r="G107" s="2">
        <f t="shared" si="6"/>
        <v>4</v>
      </c>
    </row>
    <row r="108" spans="1:7" x14ac:dyDescent="0.25">
      <c r="A108" s="1">
        <v>44668</v>
      </c>
      <c r="B108">
        <v>34</v>
      </c>
      <c r="C108">
        <f t="shared" si="4"/>
        <v>1</v>
      </c>
      <c r="D108">
        <f t="shared" si="7"/>
        <v>0</v>
      </c>
      <c r="E108">
        <v>1</v>
      </c>
      <c r="F108" s="2">
        <f t="shared" si="5"/>
        <v>0</v>
      </c>
      <c r="G108" s="2">
        <f t="shared" si="6"/>
        <v>4</v>
      </c>
    </row>
    <row r="109" spans="1:7" x14ac:dyDescent="0.25">
      <c r="A109" s="1">
        <v>44669</v>
      </c>
      <c r="B109">
        <v>0</v>
      </c>
      <c r="C109">
        <f t="shared" si="4"/>
        <v>0</v>
      </c>
      <c r="D109">
        <f t="shared" si="7"/>
        <v>1</v>
      </c>
      <c r="E109">
        <v>1</v>
      </c>
      <c r="F109" s="2">
        <f t="shared" si="5"/>
        <v>0</v>
      </c>
      <c r="G109" s="2">
        <f t="shared" si="6"/>
        <v>4</v>
      </c>
    </row>
    <row r="110" spans="1:7" x14ac:dyDescent="0.25">
      <c r="A110" s="1">
        <v>44670</v>
      </c>
      <c r="B110">
        <v>0</v>
      </c>
      <c r="C110">
        <f t="shared" si="4"/>
        <v>0</v>
      </c>
      <c r="D110">
        <f t="shared" si="7"/>
        <v>2</v>
      </c>
      <c r="E110">
        <v>1</v>
      </c>
      <c r="F110" s="2">
        <f t="shared" si="5"/>
        <v>0</v>
      </c>
      <c r="G110" s="2">
        <f t="shared" si="6"/>
        <v>4</v>
      </c>
    </row>
    <row r="111" spans="1:7" x14ac:dyDescent="0.25">
      <c r="A111" s="1">
        <v>44671</v>
      </c>
      <c r="B111">
        <v>0</v>
      </c>
      <c r="C111">
        <f t="shared" si="4"/>
        <v>0</v>
      </c>
      <c r="D111">
        <f t="shared" si="7"/>
        <v>3</v>
      </c>
      <c r="E111">
        <v>1</v>
      </c>
      <c r="F111" s="2">
        <f t="shared" si="5"/>
        <v>0</v>
      </c>
      <c r="G111" s="2">
        <f t="shared" si="6"/>
        <v>4</v>
      </c>
    </row>
    <row r="112" spans="1:7" x14ac:dyDescent="0.25">
      <c r="A112" s="1">
        <v>44672</v>
      </c>
      <c r="B112">
        <v>0</v>
      </c>
      <c r="C112">
        <f t="shared" si="4"/>
        <v>0</v>
      </c>
      <c r="D112">
        <f t="shared" si="7"/>
        <v>4</v>
      </c>
      <c r="E112">
        <v>1</v>
      </c>
      <c r="F112" s="2">
        <f t="shared" si="5"/>
        <v>0</v>
      </c>
      <c r="G112" s="2">
        <f t="shared" si="6"/>
        <v>4</v>
      </c>
    </row>
    <row r="113" spans="1:7" x14ac:dyDescent="0.25">
      <c r="A113" s="1">
        <v>44673</v>
      </c>
      <c r="B113">
        <v>0</v>
      </c>
      <c r="C113">
        <f t="shared" si="4"/>
        <v>0</v>
      </c>
      <c r="D113">
        <f t="shared" si="7"/>
        <v>5</v>
      </c>
      <c r="E113">
        <v>1</v>
      </c>
      <c r="F113" s="2">
        <f t="shared" si="5"/>
        <v>1</v>
      </c>
      <c r="G113" s="2">
        <f t="shared" si="6"/>
        <v>4</v>
      </c>
    </row>
    <row r="114" spans="1:7" x14ac:dyDescent="0.25">
      <c r="A114" s="1">
        <v>44674</v>
      </c>
      <c r="B114">
        <v>0</v>
      </c>
      <c r="C114">
        <f t="shared" si="4"/>
        <v>0</v>
      </c>
      <c r="D114">
        <f t="shared" si="7"/>
        <v>6</v>
      </c>
      <c r="E114">
        <v>1</v>
      </c>
      <c r="F114" s="2">
        <f t="shared" si="5"/>
        <v>0</v>
      </c>
      <c r="G114" s="2">
        <f t="shared" si="6"/>
        <v>4</v>
      </c>
    </row>
    <row r="115" spans="1:7" x14ac:dyDescent="0.25">
      <c r="A115" s="1">
        <v>44675</v>
      </c>
      <c r="B115">
        <v>0</v>
      </c>
      <c r="C115">
        <f t="shared" si="4"/>
        <v>0</v>
      </c>
      <c r="D115">
        <f t="shared" si="7"/>
        <v>7</v>
      </c>
      <c r="E115">
        <v>1</v>
      </c>
      <c r="F115" s="2">
        <f t="shared" si="5"/>
        <v>0</v>
      </c>
      <c r="G115" s="2">
        <f t="shared" si="6"/>
        <v>4</v>
      </c>
    </row>
    <row r="116" spans="1:7" x14ac:dyDescent="0.25">
      <c r="A116" s="1">
        <v>44676</v>
      </c>
      <c r="B116">
        <v>0</v>
      </c>
      <c r="C116">
        <f t="shared" si="4"/>
        <v>0</v>
      </c>
      <c r="D116">
        <f t="shared" si="7"/>
        <v>8</v>
      </c>
      <c r="E116">
        <v>1</v>
      </c>
      <c r="F116" s="2">
        <f t="shared" si="5"/>
        <v>0</v>
      </c>
      <c r="G116" s="2">
        <f t="shared" si="6"/>
        <v>4</v>
      </c>
    </row>
    <row r="117" spans="1:7" x14ac:dyDescent="0.25">
      <c r="A117" s="1">
        <v>44677</v>
      </c>
      <c r="B117">
        <v>0</v>
      </c>
      <c r="C117">
        <f t="shared" si="4"/>
        <v>0</v>
      </c>
      <c r="D117">
        <f t="shared" si="7"/>
        <v>9</v>
      </c>
      <c r="E117">
        <v>1</v>
      </c>
      <c r="F117" s="2">
        <f t="shared" si="5"/>
        <v>0</v>
      </c>
      <c r="G117" s="2">
        <f t="shared" si="6"/>
        <v>4</v>
      </c>
    </row>
    <row r="118" spans="1:7" x14ac:dyDescent="0.25">
      <c r="A118" s="1">
        <v>44678</v>
      </c>
      <c r="B118">
        <v>0</v>
      </c>
      <c r="C118">
        <f t="shared" si="4"/>
        <v>0</v>
      </c>
      <c r="D118">
        <f t="shared" si="7"/>
        <v>10</v>
      </c>
      <c r="E118">
        <v>1</v>
      </c>
      <c r="F118" s="2">
        <f t="shared" si="5"/>
        <v>1</v>
      </c>
      <c r="G118" s="2">
        <f t="shared" si="6"/>
        <v>4</v>
      </c>
    </row>
    <row r="119" spans="1:7" x14ac:dyDescent="0.25">
      <c r="A119" s="1">
        <v>44679</v>
      </c>
      <c r="B119">
        <v>36</v>
      </c>
      <c r="C119">
        <f t="shared" si="4"/>
        <v>1</v>
      </c>
      <c r="D119">
        <f t="shared" si="7"/>
        <v>0</v>
      </c>
      <c r="E119">
        <v>1</v>
      </c>
      <c r="F119" s="2">
        <f t="shared" si="5"/>
        <v>0</v>
      </c>
      <c r="G119" s="2">
        <f t="shared" si="6"/>
        <v>4</v>
      </c>
    </row>
    <row r="120" spans="1:7" x14ac:dyDescent="0.25">
      <c r="A120" s="1">
        <v>44680</v>
      </c>
      <c r="B120">
        <v>542</v>
      </c>
      <c r="C120">
        <f t="shared" si="4"/>
        <v>1</v>
      </c>
      <c r="D120">
        <f t="shared" si="7"/>
        <v>0</v>
      </c>
      <c r="E120">
        <v>1</v>
      </c>
      <c r="F120" s="2">
        <f t="shared" si="5"/>
        <v>0</v>
      </c>
      <c r="G120" s="2">
        <f t="shared" si="6"/>
        <v>4</v>
      </c>
    </row>
    <row r="121" spans="1:7" x14ac:dyDescent="0.25">
      <c r="A121" s="1">
        <v>44681</v>
      </c>
      <c r="B121">
        <v>529</v>
      </c>
      <c r="C121">
        <f t="shared" si="4"/>
        <v>1</v>
      </c>
      <c r="D121">
        <f t="shared" si="7"/>
        <v>0</v>
      </c>
      <c r="E121">
        <v>1</v>
      </c>
      <c r="F121" s="2">
        <f t="shared" si="5"/>
        <v>0</v>
      </c>
      <c r="G121" s="2">
        <f t="shared" si="6"/>
        <v>4</v>
      </c>
    </row>
    <row r="122" spans="1:7" x14ac:dyDescent="0.25">
      <c r="A122" s="1">
        <v>44682</v>
      </c>
      <c r="B122">
        <v>890</v>
      </c>
      <c r="C122">
        <f t="shared" si="4"/>
        <v>1</v>
      </c>
      <c r="D122">
        <f t="shared" si="7"/>
        <v>0</v>
      </c>
      <c r="E122">
        <v>1</v>
      </c>
      <c r="F122" s="2">
        <f t="shared" si="5"/>
        <v>0</v>
      </c>
      <c r="G122" s="2">
        <f t="shared" si="6"/>
        <v>5</v>
      </c>
    </row>
    <row r="123" spans="1:7" x14ac:dyDescent="0.25">
      <c r="A123" s="1">
        <v>44683</v>
      </c>
      <c r="B123">
        <v>609</v>
      </c>
      <c r="C123">
        <f t="shared" si="4"/>
        <v>1</v>
      </c>
      <c r="D123">
        <f t="shared" si="7"/>
        <v>0</v>
      </c>
      <c r="E123">
        <v>1</v>
      </c>
      <c r="F123" s="2">
        <f t="shared" si="5"/>
        <v>0</v>
      </c>
      <c r="G123" s="2">
        <f t="shared" si="6"/>
        <v>5</v>
      </c>
    </row>
    <row r="124" spans="1:7" x14ac:dyDescent="0.25">
      <c r="A124" s="1">
        <v>44684</v>
      </c>
      <c r="B124">
        <v>79</v>
      </c>
      <c r="C124">
        <f t="shared" si="4"/>
        <v>1</v>
      </c>
      <c r="D124">
        <f t="shared" si="7"/>
        <v>0</v>
      </c>
      <c r="E124">
        <v>1</v>
      </c>
      <c r="F124" s="2">
        <f t="shared" si="5"/>
        <v>0</v>
      </c>
      <c r="G124" s="2">
        <f t="shared" si="6"/>
        <v>5</v>
      </c>
    </row>
    <row r="125" spans="1:7" x14ac:dyDescent="0.25">
      <c r="A125" s="1">
        <v>44685</v>
      </c>
      <c r="B125">
        <v>0</v>
      </c>
      <c r="C125">
        <f t="shared" si="4"/>
        <v>0</v>
      </c>
      <c r="D125">
        <f t="shared" si="7"/>
        <v>1</v>
      </c>
      <c r="E125">
        <v>1</v>
      </c>
      <c r="F125" s="2">
        <f t="shared" si="5"/>
        <v>0</v>
      </c>
      <c r="G125" s="2">
        <f t="shared" si="6"/>
        <v>5</v>
      </c>
    </row>
    <row r="126" spans="1:7" x14ac:dyDescent="0.25">
      <c r="A126" s="1">
        <v>44686</v>
      </c>
      <c r="B126">
        <v>0</v>
      </c>
      <c r="C126">
        <f t="shared" si="4"/>
        <v>0</v>
      </c>
      <c r="D126">
        <f t="shared" si="7"/>
        <v>2</v>
      </c>
      <c r="E126">
        <v>1</v>
      </c>
      <c r="F126" s="2">
        <f t="shared" si="5"/>
        <v>0</v>
      </c>
      <c r="G126" s="2">
        <f t="shared" si="6"/>
        <v>5</v>
      </c>
    </row>
    <row r="127" spans="1:7" x14ac:dyDescent="0.25">
      <c r="A127" s="1">
        <v>44687</v>
      </c>
      <c r="B127">
        <v>0</v>
      </c>
      <c r="C127">
        <f t="shared" si="4"/>
        <v>0</v>
      </c>
      <c r="D127">
        <f t="shared" si="7"/>
        <v>3</v>
      </c>
      <c r="E127">
        <v>1</v>
      </c>
      <c r="F127" s="2">
        <f t="shared" si="5"/>
        <v>0</v>
      </c>
      <c r="G127" s="2">
        <f t="shared" si="6"/>
        <v>5</v>
      </c>
    </row>
    <row r="128" spans="1:7" x14ac:dyDescent="0.25">
      <c r="A128" s="1">
        <v>44688</v>
      </c>
      <c r="B128">
        <v>0</v>
      </c>
      <c r="C128">
        <f t="shared" si="4"/>
        <v>0</v>
      </c>
      <c r="D128">
        <f t="shared" si="7"/>
        <v>4</v>
      </c>
      <c r="E128">
        <v>1</v>
      </c>
      <c r="F128" s="2">
        <f t="shared" si="5"/>
        <v>0</v>
      </c>
      <c r="G128" s="2">
        <f t="shared" si="6"/>
        <v>5</v>
      </c>
    </row>
    <row r="129" spans="1:7" x14ac:dyDescent="0.25">
      <c r="A129" s="1">
        <v>44689</v>
      </c>
      <c r="B129">
        <v>0</v>
      </c>
      <c r="C129">
        <f t="shared" si="4"/>
        <v>0</v>
      </c>
      <c r="D129">
        <f t="shared" si="7"/>
        <v>5</v>
      </c>
      <c r="E129">
        <v>1</v>
      </c>
      <c r="F129" s="2">
        <f t="shared" si="5"/>
        <v>1</v>
      </c>
      <c r="G129" s="2">
        <f t="shared" si="6"/>
        <v>5</v>
      </c>
    </row>
    <row r="130" spans="1:7" x14ac:dyDescent="0.25">
      <c r="A130" s="1">
        <v>44690</v>
      </c>
      <c r="B130">
        <v>0</v>
      </c>
      <c r="C130">
        <f t="shared" ref="C130:C193" si="8">IF(B130=0,0,1)</f>
        <v>0</v>
      </c>
      <c r="D130">
        <f t="shared" si="7"/>
        <v>6</v>
      </c>
      <c r="E130">
        <v>1</v>
      </c>
      <c r="F130" s="2">
        <f t="shared" ref="F130:F193" si="9">IF(AND(D130&gt;=5, E130=1), IF(MOD(D130,5)=0,1,0),0)</f>
        <v>0</v>
      </c>
      <c r="G130" s="2">
        <f t="shared" ref="G130:G193" si="10">MONTH(A130)</f>
        <v>5</v>
      </c>
    </row>
    <row r="131" spans="1:7" x14ac:dyDescent="0.25">
      <c r="A131" s="1">
        <v>44691</v>
      </c>
      <c r="B131">
        <v>467</v>
      </c>
      <c r="C131">
        <f t="shared" si="8"/>
        <v>1</v>
      </c>
      <c r="D131">
        <f t="shared" si="7"/>
        <v>0</v>
      </c>
      <c r="E131">
        <v>1</v>
      </c>
      <c r="F131" s="2">
        <f t="shared" si="9"/>
        <v>0</v>
      </c>
      <c r="G131" s="2">
        <f t="shared" si="10"/>
        <v>5</v>
      </c>
    </row>
    <row r="132" spans="1:7" x14ac:dyDescent="0.25">
      <c r="A132" s="1">
        <v>44692</v>
      </c>
      <c r="B132">
        <v>234</v>
      </c>
      <c r="C132">
        <f t="shared" si="8"/>
        <v>1</v>
      </c>
      <c r="D132">
        <f t="shared" ref="D132:D195" si="11">IF(C132=0, D131+1,0)</f>
        <v>0</v>
      </c>
      <c r="E132">
        <v>1</v>
      </c>
      <c r="F132" s="2">
        <f t="shared" si="9"/>
        <v>0</v>
      </c>
      <c r="G132" s="2">
        <f t="shared" si="10"/>
        <v>5</v>
      </c>
    </row>
    <row r="133" spans="1:7" x14ac:dyDescent="0.25">
      <c r="A133" s="1">
        <v>44693</v>
      </c>
      <c r="B133">
        <v>0</v>
      </c>
      <c r="C133">
        <f t="shared" si="8"/>
        <v>0</v>
      </c>
      <c r="D133">
        <f t="shared" si="11"/>
        <v>1</v>
      </c>
      <c r="E133">
        <v>1</v>
      </c>
      <c r="F133" s="2">
        <f t="shared" si="9"/>
        <v>0</v>
      </c>
      <c r="G133" s="2">
        <f t="shared" si="10"/>
        <v>5</v>
      </c>
    </row>
    <row r="134" spans="1:7" x14ac:dyDescent="0.25">
      <c r="A134" s="1">
        <v>44694</v>
      </c>
      <c r="B134">
        <v>0</v>
      </c>
      <c r="C134">
        <f t="shared" si="8"/>
        <v>0</v>
      </c>
      <c r="D134">
        <f t="shared" si="11"/>
        <v>2</v>
      </c>
      <c r="E134">
        <v>1</v>
      </c>
      <c r="F134" s="2">
        <f t="shared" si="9"/>
        <v>0</v>
      </c>
      <c r="G134" s="2">
        <f t="shared" si="10"/>
        <v>5</v>
      </c>
    </row>
    <row r="135" spans="1:7" x14ac:dyDescent="0.25">
      <c r="A135" s="1">
        <v>44695</v>
      </c>
      <c r="B135">
        <v>0</v>
      </c>
      <c r="C135">
        <f t="shared" si="8"/>
        <v>0</v>
      </c>
      <c r="D135">
        <f t="shared" si="11"/>
        <v>3</v>
      </c>
      <c r="E135">
        <v>1</v>
      </c>
      <c r="F135" s="2">
        <f t="shared" si="9"/>
        <v>0</v>
      </c>
      <c r="G135" s="2">
        <f t="shared" si="10"/>
        <v>5</v>
      </c>
    </row>
    <row r="136" spans="1:7" x14ac:dyDescent="0.25">
      <c r="A136" s="1">
        <v>44696</v>
      </c>
      <c r="B136">
        <v>0</v>
      </c>
      <c r="C136">
        <f t="shared" si="8"/>
        <v>0</v>
      </c>
      <c r="D136">
        <f t="shared" si="11"/>
        <v>4</v>
      </c>
      <c r="E136">
        <v>1</v>
      </c>
      <c r="F136" s="2">
        <f t="shared" si="9"/>
        <v>0</v>
      </c>
      <c r="G136" s="2">
        <f t="shared" si="10"/>
        <v>5</v>
      </c>
    </row>
    <row r="137" spans="1:7" x14ac:dyDescent="0.25">
      <c r="A137" s="1">
        <v>44697</v>
      </c>
      <c r="B137">
        <v>65</v>
      </c>
      <c r="C137">
        <f t="shared" si="8"/>
        <v>1</v>
      </c>
      <c r="D137">
        <f t="shared" si="11"/>
        <v>0</v>
      </c>
      <c r="E137">
        <v>1</v>
      </c>
      <c r="F137" s="2">
        <f t="shared" si="9"/>
        <v>0</v>
      </c>
      <c r="G137" s="2">
        <f t="shared" si="10"/>
        <v>5</v>
      </c>
    </row>
    <row r="138" spans="1:7" x14ac:dyDescent="0.25">
      <c r="A138" s="1">
        <v>44698</v>
      </c>
      <c r="B138">
        <v>781</v>
      </c>
      <c r="C138">
        <f t="shared" si="8"/>
        <v>1</v>
      </c>
      <c r="D138">
        <f t="shared" si="11"/>
        <v>0</v>
      </c>
      <c r="E138">
        <v>1</v>
      </c>
      <c r="F138" s="2">
        <f t="shared" si="9"/>
        <v>0</v>
      </c>
      <c r="G138" s="2">
        <f t="shared" si="10"/>
        <v>5</v>
      </c>
    </row>
    <row r="139" spans="1:7" x14ac:dyDescent="0.25">
      <c r="A139" s="1">
        <v>44699</v>
      </c>
      <c r="B139">
        <v>778</v>
      </c>
      <c r="C139">
        <f t="shared" si="8"/>
        <v>1</v>
      </c>
      <c r="D139">
        <f t="shared" si="11"/>
        <v>0</v>
      </c>
      <c r="E139">
        <v>1</v>
      </c>
      <c r="F139" s="2">
        <f t="shared" si="9"/>
        <v>0</v>
      </c>
      <c r="G139" s="2">
        <f t="shared" si="10"/>
        <v>5</v>
      </c>
    </row>
    <row r="140" spans="1:7" x14ac:dyDescent="0.25">
      <c r="A140" s="1">
        <v>44700</v>
      </c>
      <c r="B140">
        <v>32</v>
      </c>
      <c r="C140">
        <f t="shared" si="8"/>
        <v>1</v>
      </c>
      <c r="D140">
        <f t="shared" si="11"/>
        <v>0</v>
      </c>
      <c r="E140">
        <v>1</v>
      </c>
      <c r="F140" s="2">
        <f t="shared" si="9"/>
        <v>0</v>
      </c>
      <c r="G140" s="2">
        <f t="shared" si="10"/>
        <v>5</v>
      </c>
    </row>
    <row r="141" spans="1:7" x14ac:dyDescent="0.25">
      <c r="A141" s="1">
        <v>44701</v>
      </c>
      <c r="B141">
        <v>0</v>
      </c>
      <c r="C141">
        <f t="shared" si="8"/>
        <v>0</v>
      </c>
      <c r="D141">
        <f t="shared" si="11"/>
        <v>1</v>
      </c>
      <c r="E141">
        <v>1</v>
      </c>
      <c r="F141" s="2">
        <f t="shared" si="9"/>
        <v>0</v>
      </c>
      <c r="G141" s="2">
        <f t="shared" si="10"/>
        <v>5</v>
      </c>
    </row>
    <row r="142" spans="1:7" x14ac:dyDescent="0.25">
      <c r="A142" s="1">
        <v>44702</v>
      </c>
      <c r="B142">
        <v>0</v>
      </c>
      <c r="C142">
        <f t="shared" si="8"/>
        <v>0</v>
      </c>
      <c r="D142">
        <f t="shared" si="11"/>
        <v>2</v>
      </c>
      <c r="E142">
        <v>1</v>
      </c>
      <c r="F142" s="2">
        <f t="shared" si="9"/>
        <v>0</v>
      </c>
      <c r="G142" s="2">
        <f t="shared" si="10"/>
        <v>5</v>
      </c>
    </row>
    <row r="143" spans="1:7" x14ac:dyDescent="0.25">
      <c r="A143" s="1">
        <v>44703</v>
      </c>
      <c r="B143">
        <v>0</v>
      </c>
      <c r="C143">
        <f t="shared" si="8"/>
        <v>0</v>
      </c>
      <c r="D143">
        <f t="shared" si="11"/>
        <v>3</v>
      </c>
      <c r="E143">
        <v>1</v>
      </c>
      <c r="F143" s="2">
        <f t="shared" si="9"/>
        <v>0</v>
      </c>
      <c r="G143" s="2">
        <f t="shared" si="10"/>
        <v>5</v>
      </c>
    </row>
    <row r="144" spans="1:7" x14ac:dyDescent="0.25">
      <c r="A144" s="1">
        <v>44704</v>
      </c>
      <c r="B144">
        <v>0</v>
      </c>
      <c r="C144">
        <f t="shared" si="8"/>
        <v>0</v>
      </c>
      <c r="D144">
        <f t="shared" si="11"/>
        <v>4</v>
      </c>
      <c r="E144">
        <v>1</v>
      </c>
      <c r="F144" s="2">
        <f t="shared" si="9"/>
        <v>0</v>
      </c>
      <c r="G144" s="2">
        <f t="shared" si="10"/>
        <v>5</v>
      </c>
    </row>
    <row r="145" spans="1:7" x14ac:dyDescent="0.25">
      <c r="A145" s="1">
        <v>44705</v>
      </c>
      <c r="B145">
        <v>0</v>
      </c>
      <c r="C145">
        <f t="shared" si="8"/>
        <v>0</v>
      </c>
      <c r="D145">
        <f t="shared" si="11"/>
        <v>5</v>
      </c>
      <c r="E145">
        <v>1</v>
      </c>
      <c r="F145" s="2">
        <f t="shared" si="9"/>
        <v>1</v>
      </c>
      <c r="G145" s="2">
        <f t="shared" si="10"/>
        <v>5</v>
      </c>
    </row>
    <row r="146" spans="1:7" x14ac:dyDescent="0.25">
      <c r="A146" s="1">
        <v>44706</v>
      </c>
      <c r="B146">
        <v>0</v>
      </c>
      <c r="C146">
        <f t="shared" si="8"/>
        <v>0</v>
      </c>
      <c r="D146">
        <f t="shared" si="11"/>
        <v>6</v>
      </c>
      <c r="E146">
        <v>1</v>
      </c>
      <c r="F146" s="2">
        <f t="shared" si="9"/>
        <v>0</v>
      </c>
      <c r="G146" s="2">
        <f t="shared" si="10"/>
        <v>5</v>
      </c>
    </row>
    <row r="147" spans="1:7" x14ac:dyDescent="0.25">
      <c r="A147" s="1">
        <v>44707</v>
      </c>
      <c r="B147">
        <v>0</v>
      </c>
      <c r="C147">
        <f t="shared" si="8"/>
        <v>0</v>
      </c>
      <c r="D147">
        <f t="shared" si="11"/>
        <v>7</v>
      </c>
      <c r="E147">
        <v>1</v>
      </c>
      <c r="F147" s="2">
        <f t="shared" si="9"/>
        <v>0</v>
      </c>
      <c r="G147" s="2">
        <f t="shared" si="10"/>
        <v>5</v>
      </c>
    </row>
    <row r="148" spans="1:7" x14ac:dyDescent="0.25">
      <c r="A148" s="1">
        <v>44708</v>
      </c>
      <c r="B148">
        <v>0</v>
      </c>
      <c r="C148">
        <f t="shared" si="8"/>
        <v>0</v>
      </c>
      <c r="D148">
        <f t="shared" si="11"/>
        <v>8</v>
      </c>
      <c r="E148">
        <v>1</v>
      </c>
      <c r="F148" s="2">
        <f t="shared" si="9"/>
        <v>0</v>
      </c>
      <c r="G148" s="2">
        <f t="shared" si="10"/>
        <v>5</v>
      </c>
    </row>
    <row r="149" spans="1:7" x14ac:dyDescent="0.25">
      <c r="A149" s="1">
        <v>44709</v>
      </c>
      <c r="B149">
        <v>0</v>
      </c>
      <c r="C149">
        <f t="shared" si="8"/>
        <v>0</v>
      </c>
      <c r="D149">
        <f t="shared" si="11"/>
        <v>9</v>
      </c>
      <c r="E149">
        <v>1</v>
      </c>
      <c r="F149" s="2">
        <f t="shared" si="9"/>
        <v>0</v>
      </c>
      <c r="G149" s="2">
        <f t="shared" si="10"/>
        <v>5</v>
      </c>
    </row>
    <row r="150" spans="1:7" x14ac:dyDescent="0.25">
      <c r="A150" s="1">
        <v>44710</v>
      </c>
      <c r="B150">
        <v>0</v>
      </c>
      <c r="C150">
        <f t="shared" si="8"/>
        <v>0</v>
      </c>
      <c r="D150">
        <f t="shared" si="11"/>
        <v>10</v>
      </c>
      <c r="E150">
        <v>1</v>
      </c>
      <c r="F150" s="2">
        <f t="shared" si="9"/>
        <v>1</v>
      </c>
      <c r="G150" s="2">
        <f t="shared" si="10"/>
        <v>5</v>
      </c>
    </row>
    <row r="151" spans="1:7" x14ac:dyDescent="0.25">
      <c r="A151" s="1">
        <v>44711</v>
      </c>
      <c r="B151">
        <v>0</v>
      </c>
      <c r="C151">
        <f t="shared" si="8"/>
        <v>0</v>
      </c>
      <c r="D151">
        <f t="shared" si="11"/>
        <v>11</v>
      </c>
      <c r="E151">
        <v>1</v>
      </c>
      <c r="F151" s="2">
        <f t="shared" si="9"/>
        <v>0</v>
      </c>
      <c r="G151" s="2">
        <f t="shared" si="10"/>
        <v>5</v>
      </c>
    </row>
    <row r="152" spans="1:7" x14ac:dyDescent="0.25">
      <c r="A152" s="1">
        <v>44712</v>
      </c>
      <c r="B152">
        <v>0</v>
      </c>
      <c r="C152">
        <f t="shared" si="8"/>
        <v>0</v>
      </c>
      <c r="D152">
        <f t="shared" si="11"/>
        <v>12</v>
      </c>
      <c r="E152">
        <v>1</v>
      </c>
      <c r="F152" s="2">
        <f t="shared" si="9"/>
        <v>0</v>
      </c>
      <c r="G152" s="2">
        <f t="shared" si="10"/>
        <v>5</v>
      </c>
    </row>
    <row r="153" spans="1:7" x14ac:dyDescent="0.25">
      <c r="A153" s="1">
        <v>44713</v>
      </c>
      <c r="B153">
        <v>0</v>
      </c>
      <c r="C153">
        <f t="shared" si="8"/>
        <v>0</v>
      </c>
      <c r="D153">
        <f t="shared" si="11"/>
        <v>13</v>
      </c>
      <c r="E153">
        <v>1</v>
      </c>
      <c r="F153" s="2">
        <f t="shared" si="9"/>
        <v>0</v>
      </c>
      <c r="G153" s="2">
        <f t="shared" si="10"/>
        <v>6</v>
      </c>
    </row>
    <row r="154" spans="1:7" x14ac:dyDescent="0.25">
      <c r="A154" s="1">
        <v>44714</v>
      </c>
      <c r="B154">
        <v>18</v>
      </c>
      <c r="C154">
        <f t="shared" si="8"/>
        <v>1</v>
      </c>
      <c r="D154">
        <f t="shared" si="11"/>
        <v>0</v>
      </c>
      <c r="E154">
        <v>1</v>
      </c>
      <c r="F154" s="2">
        <f t="shared" si="9"/>
        <v>0</v>
      </c>
      <c r="G154" s="2">
        <f t="shared" si="10"/>
        <v>6</v>
      </c>
    </row>
    <row r="155" spans="1:7" x14ac:dyDescent="0.25">
      <c r="A155" s="1">
        <v>44715</v>
      </c>
      <c r="B155">
        <v>525</v>
      </c>
      <c r="C155">
        <f t="shared" si="8"/>
        <v>1</v>
      </c>
      <c r="D155">
        <f t="shared" si="11"/>
        <v>0</v>
      </c>
      <c r="E155">
        <v>1</v>
      </c>
      <c r="F155" s="2">
        <f t="shared" si="9"/>
        <v>0</v>
      </c>
      <c r="G155" s="2">
        <f t="shared" si="10"/>
        <v>6</v>
      </c>
    </row>
    <row r="156" spans="1:7" x14ac:dyDescent="0.25">
      <c r="A156" s="1">
        <v>44716</v>
      </c>
      <c r="B156">
        <v>697</v>
      </c>
      <c r="C156">
        <f t="shared" si="8"/>
        <v>1</v>
      </c>
      <c r="D156">
        <f t="shared" si="11"/>
        <v>0</v>
      </c>
      <c r="E156">
        <v>1</v>
      </c>
      <c r="F156" s="2">
        <f t="shared" si="9"/>
        <v>0</v>
      </c>
      <c r="G156" s="2">
        <f t="shared" si="10"/>
        <v>6</v>
      </c>
    </row>
    <row r="157" spans="1:7" x14ac:dyDescent="0.25">
      <c r="A157" s="1">
        <v>44717</v>
      </c>
      <c r="B157">
        <v>786</v>
      </c>
      <c r="C157">
        <f t="shared" si="8"/>
        <v>1</v>
      </c>
      <c r="D157">
        <f t="shared" si="11"/>
        <v>0</v>
      </c>
      <c r="E157">
        <v>1</v>
      </c>
      <c r="F157" s="2">
        <f t="shared" si="9"/>
        <v>0</v>
      </c>
      <c r="G157" s="2">
        <f t="shared" si="10"/>
        <v>6</v>
      </c>
    </row>
    <row r="158" spans="1:7" x14ac:dyDescent="0.25">
      <c r="A158" s="1">
        <v>44718</v>
      </c>
      <c r="B158">
        <v>792</v>
      </c>
      <c r="C158">
        <f t="shared" si="8"/>
        <v>1</v>
      </c>
      <c r="D158">
        <f t="shared" si="11"/>
        <v>0</v>
      </c>
      <c r="E158">
        <v>1</v>
      </c>
      <c r="F158" s="2">
        <f t="shared" si="9"/>
        <v>0</v>
      </c>
      <c r="G158" s="2">
        <f t="shared" si="10"/>
        <v>6</v>
      </c>
    </row>
    <row r="159" spans="1:7" x14ac:dyDescent="0.25">
      <c r="A159" s="1">
        <v>44719</v>
      </c>
      <c r="B159">
        <v>0</v>
      </c>
      <c r="C159">
        <f t="shared" si="8"/>
        <v>0</v>
      </c>
      <c r="D159">
        <f t="shared" si="11"/>
        <v>1</v>
      </c>
      <c r="E159">
        <v>1</v>
      </c>
      <c r="F159" s="2">
        <f t="shared" si="9"/>
        <v>0</v>
      </c>
      <c r="G159" s="2">
        <f t="shared" si="10"/>
        <v>6</v>
      </c>
    </row>
    <row r="160" spans="1:7" x14ac:dyDescent="0.25">
      <c r="A160" s="1">
        <v>44720</v>
      </c>
      <c r="B160">
        <v>0</v>
      </c>
      <c r="C160">
        <f t="shared" si="8"/>
        <v>0</v>
      </c>
      <c r="D160">
        <f t="shared" si="11"/>
        <v>2</v>
      </c>
      <c r="E160">
        <v>1</v>
      </c>
      <c r="F160" s="2">
        <f t="shared" si="9"/>
        <v>0</v>
      </c>
      <c r="G160" s="2">
        <f t="shared" si="10"/>
        <v>6</v>
      </c>
    </row>
    <row r="161" spans="1:7" x14ac:dyDescent="0.25">
      <c r="A161" s="1">
        <v>44721</v>
      </c>
      <c r="B161">
        <v>0</v>
      </c>
      <c r="C161">
        <f t="shared" si="8"/>
        <v>0</v>
      </c>
      <c r="D161">
        <f t="shared" si="11"/>
        <v>3</v>
      </c>
      <c r="E161">
        <v>1</v>
      </c>
      <c r="F161" s="2">
        <f t="shared" si="9"/>
        <v>0</v>
      </c>
      <c r="G161" s="2">
        <f t="shared" si="10"/>
        <v>6</v>
      </c>
    </row>
    <row r="162" spans="1:7" x14ac:dyDescent="0.25">
      <c r="A162" s="1">
        <v>44722</v>
      </c>
      <c r="B162">
        <v>0</v>
      </c>
      <c r="C162">
        <f t="shared" si="8"/>
        <v>0</v>
      </c>
      <c r="D162">
        <f t="shared" si="11"/>
        <v>4</v>
      </c>
      <c r="E162">
        <v>1</v>
      </c>
      <c r="F162" s="2">
        <f t="shared" si="9"/>
        <v>0</v>
      </c>
      <c r="G162" s="2">
        <f t="shared" si="10"/>
        <v>6</v>
      </c>
    </row>
    <row r="163" spans="1:7" x14ac:dyDescent="0.25">
      <c r="A163" s="1">
        <v>44723</v>
      </c>
      <c r="B163">
        <v>0</v>
      </c>
      <c r="C163">
        <f t="shared" si="8"/>
        <v>0</v>
      </c>
      <c r="D163">
        <f t="shared" si="11"/>
        <v>5</v>
      </c>
      <c r="E163">
        <v>1</v>
      </c>
      <c r="F163" s="2">
        <f t="shared" si="9"/>
        <v>1</v>
      </c>
      <c r="G163" s="2">
        <f t="shared" si="10"/>
        <v>6</v>
      </c>
    </row>
    <row r="164" spans="1:7" x14ac:dyDescent="0.25">
      <c r="A164" s="1">
        <v>44724</v>
      </c>
      <c r="B164">
        <v>0</v>
      </c>
      <c r="C164">
        <f t="shared" si="8"/>
        <v>0</v>
      </c>
      <c r="D164">
        <f t="shared" si="11"/>
        <v>6</v>
      </c>
      <c r="E164">
        <v>1</v>
      </c>
      <c r="F164" s="2">
        <f t="shared" si="9"/>
        <v>0</v>
      </c>
      <c r="G164" s="2">
        <f t="shared" si="10"/>
        <v>6</v>
      </c>
    </row>
    <row r="165" spans="1:7" x14ac:dyDescent="0.25">
      <c r="A165" s="1">
        <v>44725</v>
      </c>
      <c r="B165">
        <v>0</v>
      </c>
      <c r="C165">
        <f t="shared" si="8"/>
        <v>0</v>
      </c>
      <c r="D165">
        <f t="shared" si="11"/>
        <v>7</v>
      </c>
      <c r="E165">
        <v>1</v>
      </c>
      <c r="F165" s="2">
        <f t="shared" si="9"/>
        <v>0</v>
      </c>
      <c r="G165" s="2">
        <f t="shared" si="10"/>
        <v>6</v>
      </c>
    </row>
    <row r="166" spans="1:7" x14ac:dyDescent="0.25">
      <c r="A166" s="1">
        <v>44726</v>
      </c>
      <c r="B166">
        <v>0</v>
      </c>
      <c r="C166">
        <f t="shared" si="8"/>
        <v>0</v>
      </c>
      <c r="D166">
        <f t="shared" si="11"/>
        <v>8</v>
      </c>
      <c r="E166">
        <v>1</v>
      </c>
      <c r="F166" s="2">
        <f t="shared" si="9"/>
        <v>0</v>
      </c>
      <c r="G166" s="2">
        <f t="shared" si="10"/>
        <v>6</v>
      </c>
    </row>
    <row r="167" spans="1:7" x14ac:dyDescent="0.25">
      <c r="A167" s="1">
        <v>44727</v>
      </c>
      <c r="B167">
        <v>0</v>
      </c>
      <c r="C167">
        <f t="shared" si="8"/>
        <v>0</v>
      </c>
      <c r="D167">
        <f t="shared" si="11"/>
        <v>9</v>
      </c>
      <c r="E167">
        <v>1</v>
      </c>
      <c r="F167" s="2">
        <f t="shared" si="9"/>
        <v>0</v>
      </c>
      <c r="G167" s="2">
        <f t="shared" si="10"/>
        <v>6</v>
      </c>
    </row>
    <row r="168" spans="1:7" x14ac:dyDescent="0.25">
      <c r="A168" s="1">
        <v>44728</v>
      </c>
      <c r="B168">
        <v>0</v>
      </c>
      <c r="C168">
        <f t="shared" si="8"/>
        <v>0</v>
      </c>
      <c r="D168">
        <f t="shared" si="11"/>
        <v>10</v>
      </c>
      <c r="E168">
        <v>1</v>
      </c>
      <c r="F168" s="2">
        <f t="shared" si="9"/>
        <v>1</v>
      </c>
      <c r="G168" s="2">
        <f t="shared" si="10"/>
        <v>6</v>
      </c>
    </row>
    <row r="169" spans="1:7" x14ac:dyDescent="0.25">
      <c r="A169" s="1">
        <v>44729</v>
      </c>
      <c r="B169">
        <v>998</v>
      </c>
      <c r="C169">
        <f t="shared" si="8"/>
        <v>1</v>
      </c>
      <c r="D169">
        <f t="shared" si="11"/>
        <v>0</v>
      </c>
      <c r="E169">
        <v>1</v>
      </c>
      <c r="F169" s="2">
        <f t="shared" si="9"/>
        <v>0</v>
      </c>
      <c r="G169" s="2">
        <f t="shared" si="10"/>
        <v>6</v>
      </c>
    </row>
    <row r="170" spans="1:7" x14ac:dyDescent="0.25">
      <c r="A170" s="1">
        <v>44730</v>
      </c>
      <c r="B170">
        <v>0</v>
      </c>
      <c r="C170">
        <f t="shared" si="8"/>
        <v>0</v>
      </c>
      <c r="D170">
        <f t="shared" si="11"/>
        <v>1</v>
      </c>
      <c r="E170">
        <v>1</v>
      </c>
      <c r="F170" s="2">
        <f t="shared" si="9"/>
        <v>0</v>
      </c>
      <c r="G170" s="2">
        <f t="shared" si="10"/>
        <v>6</v>
      </c>
    </row>
    <row r="171" spans="1:7" x14ac:dyDescent="0.25">
      <c r="A171" s="1">
        <v>44731</v>
      </c>
      <c r="B171">
        <v>0</v>
      </c>
      <c r="C171">
        <f t="shared" si="8"/>
        <v>0</v>
      </c>
      <c r="D171">
        <f t="shared" si="11"/>
        <v>2</v>
      </c>
      <c r="E171">
        <v>1</v>
      </c>
      <c r="F171" s="2">
        <f t="shared" si="9"/>
        <v>0</v>
      </c>
      <c r="G171" s="2">
        <f t="shared" si="10"/>
        <v>6</v>
      </c>
    </row>
    <row r="172" spans="1:7" x14ac:dyDescent="0.25">
      <c r="A172" s="1">
        <v>44732</v>
      </c>
      <c r="B172">
        <v>0</v>
      </c>
      <c r="C172">
        <f t="shared" si="8"/>
        <v>0</v>
      </c>
      <c r="D172">
        <f t="shared" si="11"/>
        <v>3</v>
      </c>
      <c r="E172">
        <v>1</v>
      </c>
      <c r="F172" s="2">
        <f t="shared" si="9"/>
        <v>0</v>
      </c>
      <c r="G172" s="2">
        <f t="shared" si="10"/>
        <v>6</v>
      </c>
    </row>
    <row r="173" spans="1:7" x14ac:dyDescent="0.25">
      <c r="A173" s="1">
        <v>44733</v>
      </c>
      <c r="B173">
        <v>0</v>
      </c>
      <c r="C173">
        <f t="shared" si="8"/>
        <v>0</v>
      </c>
      <c r="D173">
        <f t="shared" si="11"/>
        <v>4</v>
      </c>
      <c r="E173">
        <v>1</v>
      </c>
      <c r="F173" s="2">
        <f t="shared" si="9"/>
        <v>0</v>
      </c>
      <c r="G173" s="2">
        <f t="shared" si="10"/>
        <v>6</v>
      </c>
    </row>
    <row r="174" spans="1:7" x14ac:dyDescent="0.25">
      <c r="A174" s="1">
        <v>44734</v>
      </c>
      <c r="B174">
        <v>0</v>
      </c>
      <c r="C174">
        <f t="shared" si="8"/>
        <v>0</v>
      </c>
      <c r="D174">
        <f t="shared" si="11"/>
        <v>5</v>
      </c>
      <c r="E174">
        <v>1</v>
      </c>
      <c r="F174" s="2">
        <f t="shared" si="9"/>
        <v>1</v>
      </c>
      <c r="G174" s="2">
        <f t="shared" si="10"/>
        <v>6</v>
      </c>
    </row>
    <row r="175" spans="1:7" x14ac:dyDescent="0.25">
      <c r="A175" s="1">
        <v>44735</v>
      </c>
      <c r="B175">
        <v>0</v>
      </c>
      <c r="C175">
        <f t="shared" si="8"/>
        <v>0</v>
      </c>
      <c r="D175">
        <f t="shared" si="11"/>
        <v>6</v>
      </c>
      <c r="E175">
        <v>1</v>
      </c>
      <c r="F175" s="2">
        <f t="shared" si="9"/>
        <v>0</v>
      </c>
      <c r="G175" s="2">
        <f t="shared" si="10"/>
        <v>6</v>
      </c>
    </row>
    <row r="176" spans="1:7" x14ac:dyDescent="0.25">
      <c r="A176" s="1">
        <v>44736</v>
      </c>
      <c r="B176">
        <v>0</v>
      </c>
      <c r="C176">
        <f t="shared" si="8"/>
        <v>0</v>
      </c>
      <c r="D176">
        <f t="shared" si="11"/>
        <v>7</v>
      </c>
      <c r="E176">
        <v>1</v>
      </c>
      <c r="F176" s="2">
        <f t="shared" si="9"/>
        <v>0</v>
      </c>
      <c r="G176" s="2">
        <f t="shared" si="10"/>
        <v>6</v>
      </c>
    </row>
    <row r="177" spans="1:7" x14ac:dyDescent="0.25">
      <c r="A177" s="1">
        <v>44737</v>
      </c>
      <c r="B177">
        <v>0</v>
      </c>
      <c r="C177">
        <f t="shared" si="8"/>
        <v>0</v>
      </c>
      <c r="D177">
        <f t="shared" si="11"/>
        <v>8</v>
      </c>
      <c r="E177">
        <v>1</v>
      </c>
      <c r="F177" s="2">
        <f t="shared" si="9"/>
        <v>0</v>
      </c>
      <c r="G177" s="2">
        <f t="shared" si="10"/>
        <v>6</v>
      </c>
    </row>
    <row r="178" spans="1:7" x14ac:dyDescent="0.25">
      <c r="A178" s="1">
        <v>44738</v>
      </c>
      <c r="B178">
        <v>540</v>
      </c>
      <c r="C178">
        <f t="shared" si="8"/>
        <v>1</v>
      </c>
      <c r="D178">
        <f t="shared" si="11"/>
        <v>0</v>
      </c>
      <c r="E178">
        <v>1</v>
      </c>
      <c r="F178" s="2">
        <f t="shared" si="9"/>
        <v>0</v>
      </c>
      <c r="G178" s="2">
        <f t="shared" si="10"/>
        <v>6</v>
      </c>
    </row>
    <row r="179" spans="1:7" x14ac:dyDescent="0.25">
      <c r="A179" s="1">
        <v>44739</v>
      </c>
      <c r="B179">
        <v>607</v>
      </c>
      <c r="C179">
        <f t="shared" si="8"/>
        <v>1</v>
      </c>
      <c r="D179">
        <f t="shared" si="11"/>
        <v>0</v>
      </c>
      <c r="E179">
        <v>1</v>
      </c>
      <c r="F179" s="2">
        <f t="shared" si="9"/>
        <v>0</v>
      </c>
      <c r="G179" s="2">
        <f t="shared" si="10"/>
        <v>6</v>
      </c>
    </row>
    <row r="180" spans="1:7" x14ac:dyDescent="0.25">
      <c r="A180" s="1">
        <v>44740</v>
      </c>
      <c r="B180">
        <v>603</v>
      </c>
      <c r="C180">
        <f t="shared" si="8"/>
        <v>1</v>
      </c>
      <c r="D180">
        <f t="shared" si="11"/>
        <v>0</v>
      </c>
      <c r="E180">
        <v>1</v>
      </c>
      <c r="F180" s="2">
        <f t="shared" si="9"/>
        <v>0</v>
      </c>
      <c r="G180" s="2">
        <f t="shared" si="10"/>
        <v>6</v>
      </c>
    </row>
    <row r="181" spans="1:7" x14ac:dyDescent="0.25">
      <c r="A181" s="1">
        <v>44741</v>
      </c>
      <c r="B181">
        <v>0</v>
      </c>
      <c r="C181">
        <f t="shared" si="8"/>
        <v>0</v>
      </c>
      <c r="D181">
        <f t="shared" si="11"/>
        <v>1</v>
      </c>
      <c r="E181">
        <v>1</v>
      </c>
      <c r="F181" s="2">
        <f t="shared" si="9"/>
        <v>0</v>
      </c>
      <c r="G181" s="2">
        <f t="shared" si="10"/>
        <v>6</v>
      </c>
    </row>
    <row r="182" spans="1:7" x14ac:dyDescent="0.25">
      <c r="A182" s="1">
        <v>44742</v>
      </c>
      <c r="B182">
        <v>0</v>
      </c>
      <c r="C182">
        <f t="shared" si="8"/>
        <v>0</v>
      </c>
      <c r="D182">
        <f t="shared" si="11"/>
        <v>2</v>
      </c>
      <c r="E182">
        <v>1</v>
      </c>
      <c r="F182" s="2">
        <f t="shared" si="9"/>
        <v>0</v>
      </c>
      <c r="G182" s="2">
        <f t="shared" si="10"/>
        <v>6</v>
      </c>
    </row>
    <row r="183" spans="1:7" x14ac:dyDescent="0.25">
      <c r="A183" s="1">
        <v>44743</v>
      </c>
      <c r="B183">
        <v>0</v>
      </c>
      <c r="C183">
        <f t="shared" si="8"/>
        <v>0</v>
      </c>
      <c r="D183">
        <f t="shared" si="11"/>
        <v>3</v>
      </c>
      <c r="E183">
        <v>1</v>
      </c>
      <c r="F183" s="2">
        <f t="shared" si="9"/>
        <v>0</v>
      </c>
      <c r="G183" s="2">
        <f t="shared" si="10"/>
        <v>7</v>
      </c>
    </row>
    <row r="184" spans="1:7" x14ac:dyDescent="0.25">
      <c r="A184" s="1">
        <v>44744</v>
      </c>
      <c r="B184">
        <v>0</v>
      </c>
      <c r="C184">
        <f t="shared" si="8"/>
        <v>0</v>
      </c>
      <c r="D184">
        <f t="shared" si="11"/>
        <v>4</v>
      </c>
      <c r="E184">
        <v>1</v>
      </c>
      <c r="F184" s="2">
        <f t="shared" si="9"/>
        <v>0</v>
      </c>
      <c r="G184" s="2">
        <f t="shared" si="10"/>
        <v>7</v>
      </c>
    </row>
    <row r="185" spans="1:7" x14ac:dyDescent="0.25">
      <c r="A185" s="1">
        <v>44745</v>
      </c>
      <c r="B185">
        <v>0</v>
      </c>
      <c r="C185">
        <f t="shared" si="8"/>
        <v>0</v>
      </c>
      <c r="D185">
        <f t="shared" si="11"/>
        <v>5</v>
      </c>
      <c r="E185">
        <v>1</v>
      </c>
      <c r="F185" s="2">
        <f t="shared" si="9"/>
        <v>1</v>
      </c>
      <c r="G185" s="2">
        <f t="shared" si="10"/>
        <v>7</v>
      </c>
    </row>
    <row r="186" spans="1:7" x14ac:dyDescent="0.25">
      <c r="A186" s="1">
        <v>44746</v>
      </c>
      <c r="B186">
        <v>0</v>
      </c>
      <c r="C186">
        <f t="shared" si="8"/>
        <v>0</v>
      </c>
      <c r="D186">
        <f t="shared" si="11"/>
        <v>6</v>
      </c>
      <c r="E186">
        <v>1</v>
      </c>
      <c r="F186" s="2">
        <f t="shared" si="9"/>
        <v>0</v>
      </c>
      <c r="G186" s="2">
        <f t="shared" si="10"/>
        <v>7</v>
      </c>
    </row>
    <row r="187" spans="1:7" x14ac:dyDescent="0.25">
      <c r="A187" s="1">
        <v>44747</v>
      </c>
      <c r="B187">
        <v>0</v>
      </c>
      <c r="C187">
        <f t="shared" si="8"/>
        <v>0</v>
      </c>
      <c r="D187">
        <f t="shared" si="11"/>
        <v>7</v>
      </c>
      <c r="E187">
        <v>1</v>
      </c>
      <c r="F187" s="2">
        <f t="shared" si="9"/>
        <v>0</v>
      </c>
      <c r="G187" s="2">
        <f t="shared" si="10"/>
        <v>7</v>
      </c>
    </row>
    <row r="188" spans="1:7" x14ac:dyDescent="0.25">
      <c r="A188" s="1">
        <v>44748</v>
      </c>
      <c r="B188">
        <v>527</v>
      </c>
      <c r="C188">
        <f t="shared" si="8"/>
        <v>1</v>
      </c>
      <c r="D188">
        <f t="shared" si="11"/>
        <v>0</v>
      </c>
      <c r="E188">
        <v>1</v>
      </c>
      <c r="F188" s="2">
        <f t="shared" si="9"/>
        <v>0</v>
      </c>
      <c r="G188" s="2">
        <f t="shared" si="10"/>
        <v>7</v>
      </c>
    </row>
    <row r="189" spans="1:7" x14ac:dyDescent="0.25">
      <c r="A189" s="1">
        <v>44749</v>
      </c>
      <c r="B189">
        <v>619</v>
      </c>
      <c r="C189">
        <f t="shared" si="8"/>
        <v>1</v>
      </c>
      <c r="D189">
        <f t="shared" si="11"/>
        <v>0</v>
      </c>
      <c r="E189">
        <v>1</v>
      </c>
      <c r="F189" s="2">
        <f t="shared" si="9"/>
        <v>0</v>
      </c>
      <c r="G189" s="2">
        <f t="shared" si="10"/>
        <v>7</v>
      </c>
    </row>
    <row r="190" spans="1:7" x14ac:dyDescent="0.25">
      <c r="A190" s="1">
        <v>44750</v>
      </c>
      <c r="B190">
        <v>0</v>
      </c>
      <c r="C190">
        <f t="shared" si="8"/>
        <v>0</v>
      </c>
      <c r="D190">
        <f t="shared" si="11"/>
        <v>1</v>
      </c>
      <c r="E190">
        <v>1</v>
      </c>
      <c r="F190" s="2">
        <f t="shared" si="9"/>
        <v>0</v>
      </c>
      <c r="G190" s="2">
        <f t="shared" si="10"/>
        <v>7</v>
      </c>
    </row>
    <row r="191" spans="1:7" x14ac:dyDescent="0.25">
      <c r="A191" s="1">
        <v>44751</v>
      </c>
      <c r="B191">
        <v>0</v>
      </c>
      <c r="C191">
        <f t="shared" si="8"/>
        <v>0</v>
      </c>
      <c r="D191">
        <f t="shared" si="11"/>
        <v>2</v>
      </c>
      <c r="E191">
        <v>1</v>
      </c>
      <c r="F191" s="2">
        <f t="shared" si="9"/>
        <v>0</v>
      </c>
      <c r="G191" s="2">
        <f t="shared" si="10"/>
        <v>7</v>
      </c>
    </row>
    <row r="192" spans="1:7" x14ac:dyDescent="0.25">
      <c r="A192" s="1">
        <v>44752</v>
      </c>
      <c r="B192">
        <v>0</v>
      </c>
      <c r="C192">
        <f t="shared" si="8"/>
        <v>0</v>
      </c>
      <c r="D192">
        <f t="shared" si="11"/>
        <v>3</v>
      </c>
      <c r="E192">
        <v>1</v>
      </c>
      <c r="F192" s="2">
        <f t="shared" si="9"/>
        <v>0</v>
      </c>
      <c r="G192" s="2">
        <f t="shared" si="10"/>
        <v>7</v>
      </c>
    </row>
    <row r="193" spans="1:7" x14ac:dyDescent="0.25">
      <c r="A193" s="1">
        <v>44753</v>
      </c>
      <c r="B193">
        <v>170</v>
      </c>
      <c r="C193">
        <f t="shared" si="8"/>
        <v>1</v>
      </c>
      <c r="D193">
        <f t="shared" si="11"/>
        <v>0</v>
      </c>
      <c r="E193">
        <v>1</v>
      </c>
      <c r="F193" s="2">
        <f t="shared" si="9"/>
        <v>0</v>
      </c>
      <c r="G193" s="2">
        <f t="shared" si="10"/>
        <v>7</v>
      </c>
    </row>
    <row r="194" spans="1:7" x14ac:dyDescent="0.25">
      <c r="A194" s="1">
        <v>44754</v>
      </c>
      <c r="B194">
        <v>13</v>
      </c>
      <c r="C194">
        <f t="shared" ref="C194:C257" si="12">IF(B194=0,0,1)</f>
        <v>1</v>
      </c>
      <c r="D194">
        <f t="shared" si="11"/>
        <v>0</v>
      </c>
      <c r="E194">
        <v>1</v>
      </c>
      <c r="F194" s="2">
        <f t="shared" ref="F194:F257" si="13">IF(AND(D194&gt;=5, E194=1), IF(MOD(D194,5)=0,1,0),0)</f>
        <v>0</v>
      </c>
      <c r="G194" s="2">
        <f t="shared" ref="G194:G257" si="14">MONTH(A194)</f>
        <v>7</v>
      </c>
    </row>
    <row r="195" spans="1:7" x14ac:dyDescent="0.25">
      <c r="A195" s="1">
        <v>44755</v>
      </c>
      <c r="B195">
        <v>0</v>
      </c>
      <c r="C195">
        <f t="shared" si="12"/>
        <v>0</v>
      </c>
      <c r="D195">
        <f t="shared" si="11"/>
        <v>1</v>
      </c>
      <c r="E195">
        <v>1</v>
      </c>
      <c r="F195" s="2">
        <f t="shared" si="13"/>
        <v>0</v>
      </c>
      <c r="G195" s="2">
        <f t="shared" si="14"/>
        <v>7</v>
      </c>
    </row>
    <row r="196" spans="1:7" x14ac:dyDescent="0.25">
      <c r="A196" s="1">
        <v>44756</v>
      </c>
      <c r="B196">
        <v>0</v>
      </c>
      <c r="C196">
        <f t="shared" si="12"/>
        <v>0</v>
      </c>
      <c r="D196">
        <f t="shared" ref="D196:D259" si="15">IF(C196=0, D195+1,0)</f>
        <v>2</v>
      </c>
      <c r="E196">
        <v>1</v>
      </c>
      <c r="F196" s="2">
        <f t="shared" si="13"/>
        <v>0</v>
      </c>
      <c r="G196" s="2">
        <f t="shared" si="14"/>
        <v>7</v>
      </c>
    </row>
    <row r="197" spans="1:7" x14ac:dyDescent="0.25">
      <c r="A197" s="1">
        <v>44757</v>
      </c>
      <c r="B197">
        <v>0</v>
      </c>
      <c r="C197">
        <f t="shared" si="12"/>
        <v>0</v>
      </c>
      <c r="D197">
        <f t="shared" si="15"/>
        <v>3</v>
      </c>
      <c r="E197">
        <v>1</v>
      </c>
      <c r="F197" s="2">
        <f t="shared" si="13"/>
        <v>0</v>
      </c>
      <c r="G197" s="2">
        <f t="shared" si="14"/>
        <v>7</v>
      </c>
    </row>
    <row r="198" spans="1:7" x14ac:dyDescent="0.25">
      <c r="A198" s="1">
        <v>44758</v>
      </c>
      <c r="B198">
        <v>0</v>
      </c>
      <c r="C198">
        <f t="shared" si="12"/>
        <v>0</v>
      </c>
      <c r="D198">
        <f t="shared" si="15"/>
        <v>4</v>
      </c>
      <c r="E198">
        <v>1</v>
      </c>
      <c r="F198" s="2">
        <f t="shared" si="13"/>
        <v>0</v>
      </c>
      <c r="G198" s="2">
        <f t="shared" si="14"/>
        <v>7</v>
      </c>
    </row>
    <row r="199" spans="1:7" x14ac:dyDescent="0.25">
      <c r="A199" s="1">
        <v>44759</v>
      </c>
      <c r="B199">
        <v>518</v>
      </c>
      <c r="C199">
        <f t="shared" si="12"/>
        <v>1</v>
      </c>
      <c r="D199">
        <f t="shared" si="15"/>
        <v>0</v>
      </c>
      <c r="E199">
        <v>1</v>
      </c>
      <c r="F199" s="2">
        <f t="shared" si="13"/>
        <v>0</v>
      </c>
      <c r="G199" s="2">
        <f t="shared" si="14"/>
        <v>7</v>
      </c>
    </row>
    <row r="200" spans="1:7" x14ac:dyDescent="0.25">
      <c r="A200" s="1">
        <v>44760</v>
      </c>
      <c r="B200">
        <v>791</v>
      </c>
      <c r="C200">
        <f t="shared" si="12"/>
        <v>1</v>
      </c>
      <c r="D200">
        <f t="shared" si="15"/>
        <v>0</v>
      </c>
      <c r="E200">
        <v>1</v>
      </c>
      <c r="F200" s="2">
        <f t="shared" si="13"/>
        <v>0</v>
      </c>
      <c r="G200" s="2">
        <f t="shared" si="14"/>
        <v>7</v>
      </c>
    </row>
    <row r="201" spans="1:7" x14ac:dyDescent="0.25">
      <c r="A201" s="1">
        <v>44761</v>
      </c>
      <c r="B201">
        <v>673</v>
      </c>
      <c r="C201">
        <f t="shared" si="12"/>
        <v>1</v>
      </c>
      <c r="D201">
        <f t="shared" si="15"/>
        <v>0</v>
      </c>
      <c r="E201">
        <v>1</v>
      </c>
      <c r="F201" s="2">
        <f t="shared" si="13"/>
        <v>0</v>
      </c>
      <c r="G201" s="2">
        <f t="shared" si="14"/>
        <v>7</v>
      </c>
    </row>
    <row r="202" spans="1:7" x14ac:dyDescent="0.25">
      <c r="A202" s="1">
        <v>44762</v>
      </c>
      <c r="B202">
        <v>601</v>
      </c>
      <c r="C202">
        <f t="shared" si="12"/>
        <v>1</v>
      </c>
      <c r="D202">
        <f t="shared" si="15"/>
        <v>0</v>
      </c>
      <c r="E202">
        <v>1</v>
      </c>
      <c r="F202" s="2">
        <f t="shared" si="13"/>
        <v>0</v>
      </c>
      <c r="G202" s="2">
        <f t="shared" si="14"/>
        <v>7</v>
      </c>
    </row>
    <row r="203" spans="1:7" x14ac:dyDescent="0.25">
      <c r="A203" s="1">
        <v>44763</v>
      </c>
      <c r="B203">
        <v>612</v>
      </c>
      <c r="C203">
        <f t="shared" si="12"/>
        <v>1</v>
      </c>
      <c r="D203">
        <f t="shared" si="15"/>
        <v>0</v>
      </c>
      <c r="E203">
        <v>1</v>
      </c>
      <c r="F203" s="2">
        <f t="shared" si="13"/>
        <v>0</v>
      </c>
      <c r="G203" s="2">
        <f t="shared" si="14"/>
        <v>7</v>
      </c>
    </row>
    <row r="204" spans="1:7" x14ac:dyDescent="0.25">
      <c r="A204" s="1">
        <v>44764</v>
      </c>
      <c r="B204">
        <v>705</v>
      </c>
      <c r="C204">
        <f t="shared" si="12"/>
        <v>1</v>
      </c>
      <c r="D204">
        <f t="shared" si="15"/>
        <v>0</v>
      </c>
      <c r="E204">
        <v>1</v>
      </c>
      <c r="F204" s="2">
        <f t="shared" si="13"/>
        <v>0</v>
      </c>
      <c r="G204" s="2">
        <f t="shared" si="14"/>
        <v>7</v>
      </c>
    </row>
    <row r="205" spans="1:7" x14ac:dyDescent="0.25">
      <c r="A205" s="1">
        <v>44765</v>
      </c>
      <c r="B205">
        <v>0</v>
      </c>
      <c r="C205">
        <f t="shared" si="12"/>
        <v>0</v>
      </c>
      <c r="D205">
        <f t="shared" si="15"/>
        <v>1</v>
      </c>
      <c r="E205">
        <v>1</v>
      </c>
      <c r="F205" s="2">
        <f t="shared" si="13"/>
        <v>0</v>
      </c>
      <c r="G205" s="2">
        <f t="shared" si="14"/>
        <v>7</v>
      </c>
    </row>
    <row r="206" spans="1:7" x14ac:dyDescent="0.25">
      <c r="A206" s="1">
        <v>44766</v>
      </c>
      <c r="B206">
        <v>0</v>
      </c>
      <c r="C206">
        <f t="shared" si="12"/>
        <v>0</v>
      </c>
      <c r="D206">
        <f t="shared" si="15"/>
        <v>2</v>
      </c>
      <c r="E206">
        <v>1</v>
      </c>
      <c r="F206" s="2">
        <f t="shared" si="13"/>
        <v>0</v>
      </c>
      <c r="G206" s="2">
        <f t="shared" si="14"/>
        <v>7</v>
      </c>
    </row>
    <row r="207" spans="1:7" x14ac:dyDescent="0.25">
      <c r="A207" s="1">
        <v>44767</v>
      </c>
      <c r="B207">
        <v>1100</v>
      </c>
      <c r="C207">
        <f t="shared" si="12"/>
        <v>1</v>
      </c>
      <c r="D207">
        <f t="shared" si="15"/>
        <v>0</v>
      </c>
      <c r="E207">
        <v>1</v>
      </c>
      <c r="F207" s="2">
        <f t="shared" si="13"/>
        <v>0</v>
      </c>
      <c r="G207" s="2">
        <f t="shared" si="14"/>
        <v>7</v>
      </c>
    </row>
    <row r="208" spans="1:7" x14ac:dyDescent="0.25">
      <c r="A208" s="1">
        <v>44768</v>
      </c>
      <c r="B208">
        <v>118</v>
      </c>
      <c r="C208">
        <f t="shared" si="12"/>
        <v>1</v>
      </c>
      <c r="D208">
        <f t="shared" si="15"/>
        <v>0</v>
      </c>
      <c r="E208">
        <v>1</v>
      </c>
      <c r="F208" s="2">
        <f t="shared" si="13"/>
        <v>0</v>
      </c>
      <c r="G208" s="2">
        <f t="shared" si="14"/>
        <v>7</v>
      </c>
    </row>
    <row r="209" spans="1:7" x14ac:dyDescent="0.25">
      <c r="A209" s="1">
        <v>44769</v>
      </c>
      <c r="B209">
        <v>69</v>
      </c>
      <c r="C209">
        <f t="shared" si="12"/>
        <v>1</v>
      </c>
      <c r="D209">
        <f t="shared" si="15"/>
        <v>0</v>
      </c>
      <c r="E209">
        <v>1</v>
      </c>
      <c r="F209" s="2">
        <f t="shared" si="13"/>
        <v>0</v>
      </c>
      <c r="G209" s="2">
        <f t="shared" si="14"/>
        <v>7</v>
      </c>
    </row>
    <row r="210" spans="1:7" x14ac:dyDescent="0.25">
      <c r="A210" s="1">
        <v>44770</v>
      </c>
      <c r="B210">
        <v>0</v>
      </c>
      <c r="C210">
        <f t="shared" si="12"/>
        <v>0</v>
      </c>
      <c r="D210">
        <f t="shared" si="15"/>
        <v>1</v>
      </c>
      <c r="E210">
        <v>1</v>
      </c>
      <c r="F210" s="2">
        <f t="shared" si="13"/>
        <v>0</v>
      </c>
      <c r="G210" s="2">
        <f t="shared" si="14"/>
        <v>7</v>
      </c>
    </row>
    <row r="211" spans="1:7" x14ac:dyDescent="0.25">
      <c r="A211" s="1">
        <v>44771</v>
      </c>
      <c r="B211">
        <v>0</v>
      </c>
      <c r="C211">
        <f t="shared" si="12"/>
        <v>0</v>
      </c>
      <c r="D211">
        <f t="shared" si="15"/>
        <v>2</v>
      </c>
      <c r="E211">
        <v>1</v>
      </c>
      <c r="F211" s="2">
        <f t="shared" si="13"/>
        <v>0</v>
      </c>
      <c r="G211" s="2">
        <f t="shared" si="14"/>
        <v>7</v>
      </c>
    </row>
    <row r="212" spans="1:7" x14ac:dyDescent="0.25">
      <c r="A212" s="1">
        <v>44772</v>
      </c>
      <c r="B212">
        <v>0</v>
      </c>
      <c r="C212">
        <f t="shared" si="12"/>
        <v>0</v>
      </c>
      <c r="D212">
        <f t="shared" si="15"/>
        <v>3</v>
      </c>
      <c r="E212">
        <v>1</v>
      </c>
      <c r="F212" s="2">
        <f t="shared" si="13"/>
        <v>0</v>
      </c>
      <c r="G212" s="2">
        <f t="shared" si="14"/>
        <v>7</v>
      </c>
    </row>
    <row r="213" spans="1:7" x14ac:dyDescent="0.25">
      <c r="A213" s="1">
        <v>44773</v>
      </c>
      <c r="B213">
        <v>0</v>
      </c>
      <c r="C213">
        <f t="shared" si="12"/>
        <v>0</v>
      </c>
      <c r="D213">
        <f t="shared" si="15"/>
        <v>4</v>
      </c>
      <c r="E213">
        <v>1</v>
      </c>
      <c r="F213" s="2">
        <f t="shared" si="13"/>
        <v>0</v>
      </c>
      <c r="G213" s="2">
        <f t="shared" si="14"/>
        <v>7</v>
      </c>
    </row>
    <row r="214" spans="1:7" x14ac:dyDescent="0.25">
      <c r="A214" s="1">
        <v>44774</v>
      </c>
      <c r="B214">
        <v>0</v>
      </c>
      <c r="C214">
        <f t="shared" si="12"/>
        <v>0</v>
      </c>
      <c r="D214">
        <f t="shared" si="15"/>
        <v>5</v>
      </c>
      <c r="E214">
        <v>1</v>
      </c>
      <c r="F214" s="2">
        <f t="shared" si="13"/>
        <v>1</v>
      </c>
      <c r="G214" s="2">
        <f t="shared" si="14"/>
        <v>8</v>
      </c>
    </row>
    <row r="215" spans="1:7" x14ac:dyDescent="0.25">
      <c r="A215" s="1">
        <v>44775</v>
      </c>
      <c r="B215">
        <v>0</v>
      </c>
      <c r="C215">
        <f t="shared" si="12"/>
        <v>0</v>
      </c>
      <c r="D215">
        <f t="shared" si="15"/>
        <v>6</v>
      </c>
      <c r="E215">
        <v>1</v>
      </c>
      <c r="F215" s="2">
        <f t="shared" si="13"/>
        <v>0</v>
      </c>
      <c r="G215" s="2">
        <f t="shared" si="14"/>
        <v>8</v>
      </c>
    </row>
    <row r="216" spans="1:7" x14ac:dyDescent="0.25">
      <c r="A216" s="1">
        <v>44776</v>
      </c>
      <c r="B216">
        <v>0</v>
      </c>
      <c r="C216">
        <f t="shared" si="12"/>
        <v>0</v>
      </c>
      <c r="D216">
        <f t="shared" si="15"/>
        <v>7</v>
      </c>
      <c r="E216">
        <v>1</v>
      </c>
      <c r="F216" s="2">
        <f t="shared" si="13"/>
        <v>0</v>
      </c>
      <c r="G216" s="2">
        <f t="shared" si="14"/>
        <v>8</v>
      </c>
    </row>
    <row r="217" spans="1:7" x14ac:dyDescent="0.25">
      <c r="A217" s="1">
        <v>44777</v>
      </c>
      <c r="B217">
        <v>0</v>
      </c>
      <c r="C217">
        <f t="shared" si="12"/>
        <v>0</v>
      </c>
      <c r="D217">
        <f t="shared" si="15"/>
        <v>8</v>
      </c>
      <c r="E217">
        <v>1</v>
      </c>
      <c r="F217" s="2">
        <f t="shared" si="13"/>
        <v>0</v>
      </c>
      <c r="G217" s="2">
        <f t="shared" si="14"/>
        <v>8</v>
      </c>
    </row>
    <row r="218" spans="1:7" x14ac:dyDescent="0.25">
      <c r="A218" s="1">
        <v>44778</v>
      </c>
      <c r="B218">
        <v>0</v>
      </c>
      <c r="C218">
        <f t="shared" si="12"/>
        <v>0</v>
      </c>
      <c r="D218">
        <f t="shared" si="15"/>
        <v>9</v>
      </c>
      <c r="E218">
        <v>1</v>
      </c>
      <c r="F218" s="2">
        <f t="shared" si="13"/>
        <v>0</v>
      </c>
      <c r="G218" s="2">
        <f t="shared" si="14"/>
        <v>8</v>
      </c>
    </row>
    <row r="219" spans="1:7" x14ac:dyDescent="0.25">
      <c r="A219" s="1">
        <v>44779</v>
      </c>
      <c r="B219">
        <v>0</v>
      </c>
      <c r="C219">
        <f t="shared" si="12"/>
        <v>0</v>
      </c>
      <c r="D219">
        <f t="shared" si="15"/>
        <v>10</v>
      </c>
      <c r="E219">
        <v>1</v>
      </c>
      <c r="F219" s="2">
        <f t="shared" si="13"/>
        <v>1</v>
      </c>
      <c r="G219" s="2">
        <f t="shared" si="14"/>
        <v>8</v>
      </c>
    </row>
    <row r="220" spans="1:7" x14ac:dyDescent="0.25">
      <c r="A220" s="1">
        <v>44780</v>
      </c>
      <c r="B220">
        <v>0</v>
      </c>
      <c r="C220">
        <f t="shared" si="12"/>
        <v>0</v>
      </c>
      <c r="D220">
        <f t="shared" si="15"/>
        <v>11</v>
      </c>
      <c r="E220">
        <v>1</v>
      </c>
      <c r="F220" s="2">
        <f t="shared" si="13"/>
        <v>0</v>
      </c>
      <c r="G220" s="2">
        <f t="shared" si="14"/>
        <v>8</v>
      </c>
    </row>
    <row r="221" spans="1:7" x14ac:dyDescent="0.25">
      <c r="A221" s="1">
        <v>44781</v>
      </c>
      <c r="B221">
        <v>660</v>
      </c>
      <c r="C221">
        <f t="shared" si="12"/>
        <v>1</v>
      </c>
      <c r="D221">
        <f t="shared" si="15"/>
        <v>0</v>
      </c>
      <c r="E221">
        <v>1</v>
      </c>
      <c r="F221" s="2">
        <f t="shared" si="13"/>
        <v>0</v>
      </c>
      <c r="G221" s="2">
        <f t="shared" si="14"/>
        <v>8</v>
      </c>
    </row>
    <row r="222" spans="1:7" x14ac:dyDescent="0.25">
      <c r="A222" s="1">
        <v>44782</v>
      </c>
      <c r="B222">
        <v>1245</v>
      </c>
      <c r="C222">
        <f t="shared" si="12"/>
        <v>1</v>
      </c>
      <c r="D222">
        <f t="shared" si="15"/>
        <v>0</v>
      </c>
      <c r="E222">
        <v>1</v>
      </c>
      <c r="F222" s="2">
        <f t="shared" si="13"/>
        <v>0</v>
      </c>
      <c r="G222" s="2">
        <f t="shared" si="14"/>
        <v>8</v>
      </c>
    </row>
    <row r="223" spans="1:7" x14ac:dyDescent="0.25">
      <c r="A223" s="1">
        <v>44783</v>
      </c>
      <c r="B223">
        <v>745</v>
      </c>
      <c r="C223">
        <f t="shared" si="12"/>
        <v>1</v>
      </c>
      <c r="D223">
        <f t="shared" si="15"/>
        <v>0</v>
      </c>
      <c r="E223">
        <v>1</v>
      </c>
      <c r="F223" s="2">
        <f t="shared" si="13"/>
        <v>0</v>
      </c>
      <c r="G223" s="2">
        <f t="shared" si="14"/>
        <v>8</v>
      </c>
    </row>
    <row r="224" spans="1:7" x14ac:dyDescent="0.25">
      <c r="A224" s="6">
        <v>44784</v>
      </c>
      <c r="B224" s="5">
        <v>48</v>
      </c>
      <c r="C224" s="5">
        <f t="shared" si="12"/>
        <v>1</v>
      </c>
      <c r="D224" s="5">
        <f t="shared" si="15"/>
        <v>0</v>
      </c>
      <c r="E224">
        <v>1</v>
      </c>
      <c r="F224" s="2">
        <f t="shared" si="13"/>
        <v>0</v>
      </c>
      <c r="G224" s="2">
        <f t="shared" si="14"/>
        <v>8</v>
      </c>
    </row>
    <row r="225" spans="1:7" x14ac:dyDescent="0.25">
      <c r="A225" s="6">
        <v>44785</v>
      </c>
      <c r="B225" s="5">
        <v>0</v>
      </c>
      <c r="C225" s="5">
        <f t="shared" si="12"/>
        <v>0</v>
      </c>
      <c r="D225" s="5">
        <f t="shared" si="15"/>
        <v>1</v>
      </c>
      <c r="E225">
        <v>1</v>
      </c>
      <c r="F225" s="2">
        <f t="shared" si="13"/>
        <v>0</v>
      </c>
      <c r="G225" s="2">
        <f t="shared" si="14"/>
        <v>8</v>
      </c>
    </row>
    <row r="226" spans="1:7" x14ac:dyDescent="0.25">
      <c r="A226" s="6">
        <v>44786</v>
      </c>
      <c r="B226" s="5">
        <v>0</v>
      </c>
      <c r="C226" s="5">
        <f t="shared" si="12"/>
        <v>0</v>
      </c>
      <c r="D226" s="5">
        <f t="shared" si="15"/>
        <v>2</v>
      </c>
      <c r="E226">
        <v>1</v>
      </c>
      <c r="F226" s="2">
        <f t="shared" si="13"/>
        <v>0</v>
      </c>
      <c r="G226" s="2">
        <f t="shared" si="14"/>
        <v>8</v>
      </c>
    </row>
    <row r="227" spans="1:7" x14ac:dyDescent="0.25">
      <c r="A227" s="6">
        <v>44787</v>
      </c>
      <c r="B227" s="5">
        <v>0</v>
      </c>
      <c r="C227" s="5">
        <f t="shared" si="12"/>
        <v>0</v>
      </c>
      <c r="D227" s="5">
        <f t="shared" si="15"/>
        <v>3</v>
      </c>
      <c r="E227">
        <v>1</v>
      </c>
      <c r="F227" s="2">
        <f t="shared" si="13"/>
        <v>0</v>
      </c>
      <c r="G227" s="2">
        <f t="shared" si="14"/>
        <v>8</v>
      </c>
    </row>
    <row r="228" spans="1:7" x14ac:dyDescent="0.25">
      <c r="A228" s="6">
        <v>44788</v>
      </c>
      <c r="B228" s="5">
        <v>0</v>
      </c>
      <c r="C228" s="5">
        <f t="shared" si="12"/>
        <v>0</v>
      </c>
      <c r="D228" s="5">
        <f t="shared" si="15"/>
        <v>4</v>
      </c>
      <c r="E228">
        <v>1</v>
      </c>
      <c r="F228" s="2">
        <f t="shared" si="13"/>
        <v>0</v>
      </c>
      <c r="G228" s="2">
        <f t="shared" si="14"/>
        <v>8</v>
      </c>
    </row>
    <row r="229" spans="1:7" x14ac:dyDescent="0.25">
      <c r="A229" s="6">
        <v>44789</v>
      </c>
      <c r="B229" s="5">
        <v>0</v>
      </c>
      <c r="C229" s="5">
        <f t="shared" si="12"/>
        <v>0</v>
      </c>
      <c r="D229" s="5">
        <f t="shared" si="15"/>
        <v>5</v>
      </c>
      <c r="E229">
        <v>1</v>
      </c>
      <c r="F229" s="2">
        <f t="shared" si="13"/>
        <v>1</v>
      </c>
      <c r="G229" s="2">
        <f t="shared" si="14"/>
        <v>8</v>
      </c>
    </row>
    <row r="230" spans="1:7" x14ac:dyDescent="0.25">
      <c r="A230" s="6">
        <v>44790</v>
      </c>
      <c r="B230" s="5">
        <v>0</v>
      </c>
      <c r="C230" s="5">
        <f t="shared" si="12"/>
        <v>0</v>
      </c>
      <c r="D230" s="5">
        <f t="shared" si="15"/>
        <v>6</v>
      </c>
      <c r="E230">
        <v>1</v>
      </c>
      <c r="F230" s="2">
        <f t="shared" si="13"/>
        <v>0</v>
      </c>
      <c r="G230" s="2">
        <f t="shared" si="14"/>
        <v>8</v>
      </c>
    </row>
    <row r="231" spans="1:7" x14ac:dyDescent="0.25">
      <c r="A231" s="6">
        <v>44791</v>
      </c>
      <c r="B231" s="5">
        <v>0</v>
      </c>
      <c r="C231" s="5">
        <f t="shared" si="12"/>
        <v>0</v>
      </c>
      <c r="D231" s="5">
        <f t="shared" si="15"/>
        <v>7</v>
      </c>
      <c r="E231">
        <v>1</v>
      </c>
      <c r="F231" s="2">
        <f t="shared" si="13"/>
        <v>0</v>
      </c>
      <c r="G231" s="2">
        <f t="shared" si="14"/>
        <v>8</v>
      </c>
    </row>
    <row r="232" spans="1:7" x14ac:dyDescent="0.25">
      <c r="A232" s="6">
        <v>44792</v>
      </c>
      <c r="B232" s="5">
        <v>0</v>
      </c>
      <c r="C232" s="5">
        <f t="shared" si="12"/>
        <v>0</v>
      </c>
      <c r="D232" s="5">
        <f t="shared" si="15"/>
        <v>8</v>
      </c>
      <c r="E232">
        <v>1</v>
      </c>
      <c r="F232" s="2">
        <f t="shared" si="13"/>
        <v>0</v>
      </c>
      <c r="G232" s="2">
        <f t="shared" si="14"/>
        <v>8</v>
      </c>
    </row>
    <row r="233" spans="1:7" x14ac:dyDescent="0.25">
      <c r="A233" s="6">
        <v>44793</v>
      </c>
      <c r="B233" s="5">
        <v>0</v>
      </c>
      <c r="C233" s="5">
        <f t="shared" si="12"/>
        <v>0</v>
      </c>
      <c r="D233" s="5">
        <f t="shared" si="15"/>
        <v>9</v>
      </c>
      <c r="E233">
        <v>1</v>
      </c>
      <c r="F233" s="2">
        <f t="shared" si="13"/>
        <v>0</v>
      </c>
      <c r="G233" s="2">
        <f t="shared" si="14"/>
        <v>8</v>
      </c>
    </row>
    <row r="234" spans="1:7" x14ac:dyDescent="0.25">
      <c r="A234" s="6">
        <v>44794</v>
      </c>
      <c r="B234" s="5">
        <v>0</v>
      </c>
      <c r="C234" s="5">
        <f t="shared" si="12"/>
        <v>0</v>
      </c>
      <c r="D234" s="5">
        <f t="shared" si="15"/>
        <v>10</v>
      </c>
      <c r="E234">
        <v>1</v>
      </c>
      <c r="F234" s="2">
        <f t="shared" si="13"/>
        <v>1</v>
      </c>
      <c r="G234" s="2">
        <f t="shared" si="14"/>
        <v>8</v>
      </c>
    </row>
    <row r="235" spans="1:7" x14ac:dyDescent="0.25">
      <c r="A235" s="6">
        <v>44795</v>
      </c>
      <c r="B235" s="5">
        <v>0</v>
      </c>
      <c r="C235" s="5">
        <f t="shared" si="12"/>
        <v>0</v>
      </c>
      <c r="D235" s="5">
        <f t="shared" si="15"/>
        <v>11</v>
      </c>
      <c r="E235">
        <v>1</v>
      </c>
      <c r="F235" s="2">
        <f t="shared" si="13"/>
        <v>0</v>
      </c>
      <c r="G235" s="2">
        <f t="shared" si="14"/>
        <v>8</v>
      </c>
    </row>
    <row r="236" spans="1:7" x14ac:dyDescent="0.25">
      <c r="A236" s="6">
        <v>44796</v>
      </c>
      <c r="B236" s="5">
        <v>0</v>
      </c>
      <c r="C236" s="5">
        <f t="shared" si="12"/>
        <v>0</v>
      </c>
      <c r="D236" s="5">
        <f t="shared" si="15"/>
        <v>12</v>
      </c>
      <c r="E236">
        <v>1</v>
      </c>
      <c r="F236" s="2">
        <f t="shared" si="13"/>
        <v>0</v>
      </c>
      <c r="G236" s="2">
        <f t="shared" si="14"/>
        <v>8</v>
      </c>
    </row>
    <row r="237" spans="1:7" x14ac:dyDescent="0.25">
      <c r="A237" s="6">
        <v>44797</v>
      </c>
      <c r="B237" s="5">
        <v>0</v>
      </c>
      <c r="C237" s="5">
        <f t="shared" si="12"/>
        <v>0</v>
      </c>
      <c r="D237" s="5">
        <f t="shared" si="15"/>
        <v>13</v>
      </c>
      <c r="E237">
        <v>1</v>
      </c>
      <c r="F237" s="2">
        <f t="shared" si="13"/>
        <v>0</v>
      </c>
      <c r="G237" s="2">
        <f t="shared" si="14"/>
        <v>8</v>
      </c>
    </row>
    <row r="238" spans="1:7" x14ac:dyDescent="0.25">
      <c r="A238" s="6">
        <v>44798</v>
      </c>
      <c r="B238" s="5">
        <v>0</v>
      </c>
      <c r="C238" s="5">
        <f t="shared" si="12"/>
        <v>0</v>
      </c>
      <c r="D238" s="5">
        <f t="shared" si="15"/>
        <v>14</v>
      </c>
      <c r="E238">
        <v>1</v>
      </c>
      <c r="F238" s="2">
        <f t="shared" si="13"/>
        <v>0</v>
      </c>
      <c r="G238" s="2">
        <f t="shared" si="14"/>
        <v>8</v>
      </c>
    </row>
    <row r="239" spans="1:7" x14ac:dyDescent="0.25">
      <c r="A239" s="6">
        <v>44799</v>
      </c>
      <c r="B239" s="5">
        <v>0</v>
      </c>
      <c r="C239" s="5">
        <f t="shared" si="12"/>
        <v>0</v>
      </c>
      <c r="D239" s="5">
        <f t="shared" si="15"/>
        <v>15</v>
      </c>
      <c r="E239">
        <v>1</v>
      </c>
      <c r="F239" s="2">
        <f t="shared" si="13"/>
        <v>1</v>
      </c>
      <c r="G239" s="2">
        <f t="shared" si="14"/>
        <v>8</v>
      </c>
    </row>
    <row r="240" spans="1:7" x14ac:dyDescent="0.25">
      <c r="A240" s="6">
        <v>44800</v>
      </c>
      <c r="B240" s="5">
        <v>0</v>
      </c>
      <c r="C240" s="5">
        <f t="shared" si="12"/>
        <v>0</v>
      </c>
      <c r="D240" s="5">
        <f t="shared" si="15"/>
        <v>16</v>
      </c>
      <c r="E240">
        <v>1</v>
      </c>
      <c r="F240" s="2">
        <f t="shared" si="13"/>
        <v>0</v>
      </c>
      <c r="G240" s="2">
        <f t="shared" si="14"/>
        <v>8</v>
      </c>
    </row>
    <row r="241" spans="1:7" x14ac:dyDescent="0.25">
      <c r="A241" s="6">
        <v>44801</v>
      </c>
      <c r="B241" s="5">
        <v>0</v>
      </c>
      <c r="C241" s="5">
        <f t="shared" si="12"/>
        <v>0</v>
      </c>
      <c r="D241" s="5">
        <f t="shared" si="15"/>
        <v>17</v>
      </c>
      <c r="E241">
        <v>1</v>
      </c>
      <c r="F241" s="2">
        <f t="shared" si="13"/>
        <v>0</v>
      </c>
      <c r="G241" s="2">
        <f t="shared" si="14"/>
        <v>8</v>
      </c>
    </row>
    <row r="242" spans="1:7" x14ac:dyDescent="0.25">
      <c r="A242" s="6">
        <v>44802</v>
      </c>
      <c r="B242" s="5">
        <v>0</v>
      </c>
      <c r="C242" s="5">
        <f t="shared" si="12"/>
        <v>0</v>
      </c>
      <c r="D242" s="5">
        <f t="shared" si="15"/>
        <v>18</v>
      </c>
      <c r="E242">
        <v>1</v>
      </c>
      <c r="F242" s="2">
        <f t="shared" si="13"/>
        <v>0</v>
      </c>
      <c r="G242" s="2">
        <f t="shared" si="14"/>
        <v>8</v>
      </c>
    </row>
    <row r="243" spans="1:7" x14ac:dyDescent="0.25">
      <c r="A243" s="6">
        <v>44803</v>
      </c>
      <c r="B243" s="5">
        <v>0</v>
      </c>
      <c r="C243" s="5">
        <f t="shared" si="12"/>
        <v>0</v>
      </c>
      <c r="D243" s="5">
        <f t="shared" si="15"/>
        <v>19</v>
      </c>
      <c r="E243">
        <v>1</v>
      </c>
      <c r="F243" s="2">
        <f t="shared" si="13"/>
        <v>0</v>
      </c>
      <c r="G243" s="2">
        <f t="shared" si="14"/>
        <v>8</v>
      </c>
    </row>
    <row r="244" spans="1:7" x14ac:dyDescent="0.25">
      <c r="A244" s="6">
        <v>44804</v>
      </c>
      <c r="B244" s="5">
        <v>0</v>
      </c>
      <c r="C244" s="5">
        <f t="shared" si="12"/>
        <v>0</v>
      </c>
      <c r="D244" s="5">
        <f t="shared" si="15"/>
        <v>20</v>
      </c>
      <c r="E244">
        <v>1</v>
      </c>
      <c r="F244" s="2">
        <f t="shared" si="13"/>
        <v>1</v>
      </c>
      <c r="G244" s="2">
        <f t="shared" si="14"/>
        <v>8</v>
      </c>
    </row>
    <row r="245" spans="1:7" x14ac:dyDescent="0.25">
      <c r="A245" s="6">
        <v>44805</v>
      </c>
      <c r="B245" s="5">
        <v>0</v>
      </c>
      <c r="C245" s="5">
        <f t="shared" si="12"/>
        <v>0</v>
      </c>
      <c r="D245" s="5">
        <f t="shared" si="15"/>
        <v>21</v>
      </c>
      <c r="E245">
        <v>1</v>
      </c>
      <c r="F245" s="2">
        <f t="shared" si="13"/>
        <v>0</v>
      </c>
      <c r="G245" s="2">
        <f t="shared" si="14"/>
        <v>9</v>
      </c>
    </row>
    <row r="246" spans="1:7" x14ac:dyDescent="0.25">
      <c r="A246" s="6">
        <v>44806</v>
      </c>
      <c r="B246" s="5">
        <v>388</v>
      </c>
      <c r="C246" s="5">
        <f t="shared" si="12"/>
        <v>1</v>
      </c>
      <c r="D246" s="5">
        <f t="shared" si="15"/>
        <v>0</v>
      </c>
      <c r="E246">
        <v>1</v>
      </c>
      <c r="F246" s="2">
        <f t="shared" si="13"/>
        <v>0</v>
      </c>
      <c r="G246" s="2">
        <f t="shared" si="14"/>
        <v>9</v>
      </c>
    </row>
    <row r="247" spans="1:7" x14ac:dyDescent="0.25">
      <c r="A247" s="6">
        <v>44807</v>
      </c>
      <c r="B247" s="5">
        <v>415</v>
      </c>
      <c r="C247" s="5">
        <f t="shared" si="12"/>
        <v>1</v>
      </c>
      <c r="D247" s="5">
        <f t="shared" si="15"/>
        <v>0</v>
      </c>
      <c r="E247">
        <v>1</v>
      </c>
      <c r="F247" s="2">
        <f t="shared" si="13"/>
        <v>0</v>
      </c>
      <c r="G247" s="2">
        <f t="shared" si="14"/>
        <v>9</v>
      </c>
    </row>
    <row r="248" spans="1:7" x14ac:dyDescent="0.25">
      <c r="A248" s="1">
        <v>44808</v>
      </c>
      <c r="B248">
        <v>560</v>
      </c>
      <c r="C248">
        <f t="shared" si="12"/>
        <v>1</v>
      </c>
      <c r="D248">
        <f t="shared" si="15"/>
        <v>0</v>
      </c>
      <c r="E248">
        <v>1</v>
      </c>
      <c r="F248" s="2">
        <f t="shared" si="13"/>
        <v>0</v>
      </c>
      <c r="G248" s="2">
        <f t="shared" si="14"/>
        <v>9</v>
      </c>
    </row>
    <row r="249" spans="1:7" x14ac:dyDescent="0.25">
      <c r="A249" s="1">
        <v>44809</v>
      </c>
      <c r="B249">
        <v>467</v>
      </c>
      <c r="C249">
        <f t="shared" si="12"/>
        <v>1</v>
      </c>
      <c r="D249">
        <f t="shared" si="15"/>
        <v>0</v>
      </c>
      <c r="E249">
        <v>1</v>
      </c>
      <c r="F249" s="2">
        <f t="shared" si="13"/>
        <v>0</v>
      </c>
      <c r="G249" s="2">
        <f t="shared" si="14"/>
        <v>9</v>
      </c>
    </row>
    <row r="250" spans="1:7" x14ac:dyDescent="0.25">
      <c r="A250" s="1">
        <v>44810</v>
      </c>
      <c r="B250">
        <v>517</v>
      </c>
      <c r="C250">
        <f t="shared" si="12"/>
        <v>1</v>
      </c>
      <c r="D250">
        <f t="shared" si="15"/>
        <v>0</v>
      </c>
      <c r="E250">
        <v>1</v>
      </c>
      <c r="F250" s="2">
        <f t="shared" si="13"/>
        <v>0</v>
      </c>
      <c r="G250" s="2">
        <f t="shared" si="14"/>
        <v>9</v>
      </c>
    </row>
    <row r="251" spans="1:7" x14ac:dyDescent="0.25">
      <c r="A251" s="1">
        <v>44811</v>
      </c>
      <c r="B251">
        <v>552</v>
      </c>
      <c r="C251">
        <f t="shared" si="12"/>
        <v>1</v>
      </c>
      <c r="D251">
        <f t="shared" si="15"/>
        <v>0</v>
      </c>
      <c r="E251">
        <v>1</v>
      </c>
      <c r="F251" s="2">
        <f t="shared" si="13"/>
        <v>0</v>
      </c>
      <c r="G251" s="2">
        <f t="shared" si="14"/>
        <v>9</v>
      </c>
    </row>
    <row r="252" spans="1:7" x14ac:dyDescent="0.25">
      <c r="A252" s="1">
        <v>44812</v>
      </c>
      <c r="B252">
        <v>0</v>
      </c>
      <c r="C252">
        <f t="shared" si="12"/>
        <v>0</v>
      </c>
      <c r="D252">
        <f t="shared" si="15"/>
        <v>1</v>
      </c>
      <c r="E252">
        <v>1</v>
      </c>
      <c r="F252" s="2">
        <f t="shared" si="13"/>
        <v>0</v>
      </c>
      <c r="G252" s="2">
        <f t="shared" si="14"/>
        <v>9</v>
      </c>
    </row>
    <row r="253" spans="1:7" x14ac:dyDescent="0.25">
      <c r="A253" s="1">
        <v>44813</v>
      </c>
      <c r="B253">
        <v>0</v>
      </c>
      <c r="C253">
        <f t="shared" si="12"/>
        <v>0</v>
      </c>
      <c r="D253">
        <f t="shared" si="15"/>
        <v>2</v>
      </c>
      <c r="E253">
        <v>1</v>
      </c>
      <c r="F253" s="2">
        <f t="shared" si="13"/>
        <v>0</v>
      </c>
      <c r="G253" s="2">
        <f t="shared" si="14"/>
        <v>9</v>
      </c>
    </row>
    <row r="254" spans="1:7" x14ac:dyDescent="0.25">
      <c r="A254" s="1">
        <v>44814</v>
      </c>
      <c r="B254">
        <v>0</v>
      </c>
      <c r="C254">
        <f t="shared" si="12"/>
        <v>0</v>
      </c>
      <c r="D254">
        <f t="shared" si="15"/>
        <v>3</v>
      </c>
      <c r="E254">
        <v>1</v>
      </c>
      <c r="F254" s="2">
        <f t="shared" si="13"/>
        <v>0</v>
      </c>
      <c r="G254" s="2">
        <f t="shared" si="14"/>
        <v>9</v>
      </c>
    </row>
    <row r="255" spans="1:7" x14ac:dyDescent="0.25">
      <c r="A255" s="1">
        <v>44815</v>
      </c>
      <c r="B255">
        <v>0</v>
      </c>
      <c r="C255">
        <f t="shared" si="12"/>
        <v>0</v>
      </c>
      <c r="D255">
        <f t="shared" si="15"/>
        <v>4</v>
      </c>
      <c r="E255">
        <v>1</v>
      </c>
      <c r="F255" s="2">
        <f t="shared" si="13"/>
        <v>0</v>
      </c>
      <c r="G255" s="2">
        <f t="shared" si="14"/>
        <v>9</v>
      </c>
    </row>
    <row r="256" spans="1:7" x14ac:dyDescent="0.25">
      <c r="A256" s="1">
        <v>44816</v>
      </c>
      <c r="B256">
        <v>435</v>
      </c>
      <c r="C256">
        <f t="shared" si="12"/>
        <v>1</v>
      </c>
      <c r="D256">
        <f t="shared" si="15"/>
        <v>0</v>
      </c>
      <c r="E256">
        <v>1</v>
      </c>
      <c r="F256" s="2">
        <f t="shared" si="13"/>
        <v>0</v>
      </c>
      <c r="G256" s="2">
        <f t="shared" si="14"/>
        <v>9</v>
      </c>
    </row>
    <row r="257" spans="1:7" x14ac:dyDescent="0.25">
      <c r="A257" s="1">
        <v>44817</v>
      </c>
      <c r="B257">
        <v>406</v>
      </c>
      <c r="C257">
        <f t="shared" si="12"/>
        <v>1</v>
      </c>
      <c r="D257">
        <f t="shared" si="15"/>
        <v>0</v>
      </c>
      <c r="E257">
        <v>1</v>
      </c>
      <c r="F257" s="2">
        <f t="shared" si="13"/>
        <v>0</v>
      </c>
      <c r="G257" s="2">
        <f t="shared" si="14"/>
        <v>9</v>
      </c>
    </row>
    <row r="258" spans="1:7" x14ac:dyDescent="0.25">
      <c r="A258" s="1">
        <v>44818</v>
      </c>
      <c r="B258">
        <v>0</v>
      </c>
      <c r="C258">
        <f t="shared" ref="C258:C321" si="16">IF(B258=0,0,1)</f>
        <v>0</v>
      </c>
      <c r="D258">
        <f t="shared" si="15"/>
        <v>1</v>
      </c>
      <c r="E258">
        <v>1</v>
      </c>
      <c r="F258" s="2">
        <f t="shared" ref="F258:F321" si="17">IF(AND(D258&gt;=5, E258=1), IF(MOD(D258,5)=0,1,0),0)</f>
        <v>0</v>
      </c>
      <c r="G258" s="2">
        <f t="shared" ref="G258:G321" si="18">MONTH(A258)</f>
        <v>9</v>
      </c>
    </row>
    <row r="259" spans="1:7" x14ac:dyDescent="0.25">
      <c r="A259" s="1">
        <v>44819</v>
      </c>
      <c r="B259">
        <v>0</v>
      </c>
      <c r="C259">
        <f t="shared" si="16"/>
        <v>0</v>
      </c>
      <c r="D259">
        <f t="shared" si="15"/>
        <v>2</v>
      </c>
      <c r="E259">
        <v>1</v>
      </c>
      <c r="F259" s="2">
        <f t="shared" si="17"/>
        <v>0</v>
      </c>
      <c r="G259" s="2">
        <f t="shared" si="18"/>
        <v>9</v>
      </c>
    </row>
    <row r="260" spans="1:7" x14ac:dyDescent="0.25">
      <c r="A260" s="1">
        <v>44820</v>
      </c>
      <c r="B260">
        <v>0</v>
      </c>
      <c r="C260">
        <f t="shared" si="16"/>
        <v>0</v>
      </c>
      <c r="D260">
        <f t="shared" ref="D260:D323" si="19">IF(C260=0, D259+1,0)</f>
        <v>3</v>
      </c>
      <c r="E260">
        <v>1</v>
      </c>
      <c r="F260" s="2">
        <f t="shared" si="17"/>
        <v>0</v>
      </c>
      <c r="G260" s="2">
        <f t="shared" si="18"/>
        <v>9</v>
      </c>
    </row>
    <row r="261" spans="1:7" x14ac:dyDescent="0.25">
      <c r="A261" s="1">
        <v>44821</v>
      </c>
      <c r="B261">
        <v>0</v>
      </c>
      <c r="C261">
        <f t="shared" si="16"/>
        <v>0</v>
      </c>
      <c r="D261">
        <f t="shared" si="19"/>
        <v>4</v>
      </c>
      <c r="E261">
        <v>1</v>
      </c>
      <c r="F261" s="2">
        <f t="shared" si="17"/>
        <v>0</v>
      </c>
      <c r="G261" s="2">
        <f t="shared" si="18"/>
        <v>9</v>
      </c>
    </row>
    <row r="262" spans="1:7" x14ac:dyDescent="0.25">
      <c r="A262" s="1">
        <v>44822</v>
      </c>
      <c r="B262">
        <v>0</v>
      </c>
      <c r="C262">
        <f t="shared" si="16"/>
        <v>0</v>
      </c>
      <c r="D262">
        <f t="shared" si="19"/>
        <v>5</v>
      </c>
      <c r="E262">
        <v>1</v>
      </c>
      <c r="F262" s="2">
        <f t="shared" si="17"/>
        <v>1</v>
      </c>
      <c r="G262" s="2">
        <f t="shared" si="18"/>
        <v>9</v>
      </c>
    </row>
    <row r="263" spans="1:7" x14ac:dyDescent="0.25">
      <c r="A263" s="1">
        <v>44823</v>
      </c>
      <c r="B263">
        <v>353</v>
      </c>
      <c r="C263">
        <f t="shared" si="16"/>
        <v>1</v>
      </c>
      <c r="D263">
        <f t="shared" si="19"/>
        <v>0</v>
      </c>
      <c r="E263">
        <v>1</v>
      </c>
      <c r="F263" s="2">
        <f t="shared" si="17"/>
        <v>0</v>
      </c>
      <c r="G263" s="2">
        <f t="shared" si="18"/>
        <v>9</v>
      </c>
    </row>
    <row r="264" spans="1:7" x14ac:dyDescent="0.25">
      <c r="A264" s="1">
        <v>44824</v>
      </c>
      <c r="B264">
        <v>476</v>
      </c>
      <c r="C264">
        <f t="shared" si="16"/>
        <v>1</v>
      </c>
      <c r="D264">
        <f t="shared" si="19"/>
        <v>0</v>
      </c>
      <c r="E264">
        <v>1</v>
      </c>
      <c r="F264" s="2">
        <f t="shared" si="17"/>
        <v>0</v>
      </c>
      <c r="G264" s="2">
        <f t="shared" si="18"/>
        <v>9</v>
      </c>
    </row>
    <row r="265" spans="1:7" x14ac:dyDescent="0.25">
      <c r="A265" s="1">
        <v>44825</v>
      </c>
      <c r="B265">
        <v>383</v>
      </c>
      <c r="C265">
        <f t="shared" si="16"/>
        <v>1</v>
      </c>
      <c r="D265">
        <f t="shared" si="19"/>
        <v>0</v>
      </c>
      <c r="E265">
        <v>1</v>
      </c>
      <c r="F265" s="2">
        <f t="shared" si="17"/>
        <v>0</v>
      </c>
      <c r="G265" s="2">
        <f t="shared" si="18"/>
        <v>9</v>
      </c>
    </row>
    <row r="266" spans="1:7" x14ac:dyDescent="0.25">
      <c r="A266" s="1">
        <v>44826</v>
      </c>
      <c r="B266">
        <v>0</v>
      </c>
      <c r="C266">
        <f t="shared" si="16"/>
        <v>0</v>
      </c>
      <c r="D266">
        <f t="shared" si="19"/>
        <v>1</v>
      </c>
      <c r="E266">
        <v>1</v>
      </c>
      <c r="F266" s="2">
        <f t="shared" si="17"/>
        <v>0</v>
      </c>
      <c r="G266" s="2">
        <f t="shared" si="18"/>
        <v>9</v>
      </c>
    </row>
    <row r="267" spans="1:7" x14ac:dyDescent="0.25">
      <c r="A267" s="1">
        <v>44827</v>
      </c>
      <c r="B267">
        <v>0</v>
      </c>
      <c r="C267">
        <f t="shared" si="16"/>
        <v>0</v>
      </c>
      <c r="D267">
        <f t="shared" si="19"/>
        <v>2</v>
      </c>
      <c r="E267">
        <v>1</v>
      </c>
      <c r="F267" s="2">
        <f t="shared" si="17"/>
        <v>0</v>
      </c>
      <c r="G267" s="2">
        <f t="shared" si="18"/>
        <v>9</v>
      </c>
    </row>
    <row r="268" spans="1:7" x14ac:dyDescent="0.25">
      <c r="A268" s="1">
        <v>44828</v>
      </c>
      <c r="B268">
        <v>0</v>
      </c>
      <c r="C268">
        <f t="shared" si="16"/>
        <v>0</v>
      </c>
      <c r="D268">
        <f t="shared" si="19"/>
        <v>3</v>
      </c>
      <c r="E268">
        <v>1</v>
      </c>
      <c r="F268" s="2">
        <f t="shared" si="17"/>
        <v>0</v>
      </c>
      <c r="G268" s="2">
        <f t="shared" si="18"/>
        <v>9</v>
      </c>
    </row>
    <row r="269" spans="1:7" x14ac:dyDescent="0.25">
      <c r="A269" s="1">
        <v>44829</v>
      </c>
      <c r="B269">
        <v>0</v>
      </c>
      <c r="C269">
        <f t="shared" si="16"/>
        <v>0</v>
      </c>
      <c r="D269">
        <f t="shared" si="19"/>
        <v>4</v>
      </c>
      <c r="E269">
        <v>1</v>
      </c>
      <c r="F269" s="2">
        <f t="shared" si="17"/>
        <v>0</v>
      </c>
      <c r="G269" s="2">
        <f t="shared" si="18"/>
        <v>9</v>
      </c>
    </row>
    <row r="270" spans="1:7" x14ac:dyDescent="0.25">
      <c r="A270" s="1">
        <v>44830</v>
      </c>
      <c r="B270">
        <v>0</v>
      </c>
      <c r="C270">
        <f t="shared" si="16"/>
        <v>0</v>
      </c>
      <c r="D270">
        <f t="shared" si="19"/>
        <v>5</v>
      </c>
      <c r="E270">
        <v>1</v>
      </c>
      <c r="F270" s="2">
        <f t="shared" si="17"/>
        <v>1</v>
      </c>
      <c r="G270" s="2">
        <f t="shared" si="18"/>
        <v>9</v>
      </c>
    </row>
    <row r="271" spans="1:7" x14ac:dyDescent="0.25">
      <c r="A271" s="1">
        <v>44831</v>
      </c>
      <c r="B271">
        <v>0</v>
      </c>
      <c r="C271">
        <f t="shared" si="16"/>
        <v>0</v>
      </c>
      <c r="D271">
        <f t="shared" si="19"/>
        <v>6</v>
      </c>
      <c r="E271">
        <v>1</v>
      </c>
      <c r="F271" s="2">
        <f t="shared" si="17"/>
        <v>0</v>
      </c>
      <c r="G271" s="2">
        <f t="shared" si="18"/>
        <v>9</v>
      </c>
    </row>
    <row r="272" spans="1:7" x14ac:dyDescent="0.25">
      <c r="A272" s="1">
        <v>44832</v>
      </c>
      <c r="B272">
        <v>0</v>
      </c>
      <c r="C272">
        <f t="shared" si="16"/>
        <v>0</v>
      </c>
      <c r="D272">
        <f t="shared" si="19"/>
        <v>7</v>
      </c>
      <c r="E272">
        <v>1</v>
      </c>
      <c r="F272" s="2">
        <f t="shared" si="17"/>
        <v>0</v>
      </c>
      <c r="G272" s="2">
        <f t="shared" si="18"/>
        <v>9</v>
      </c>
    </row>
    <row r="273" spans="1:7" x14ac:dyDescent="0.25">
      <c r="A273" s="1">
        <v>44833</v>
      </c>
      <c r="B273">
        <v>302</v>
      </c>
      <c r="C273">
        <f t="shared" si="16"/>
        <v>1</v>
      </c>
      <c r="D273">
        <f t="shared" si="19"/>
        <v>0</v>
      </c>
      <c r="E273">
        <v>1</v>
      </c>
      <c r="F273" s="2">
        <f t="shared" si="17"/>
        <v>0</v>
      </c>
      <c r="G273" s="2">
        <f t="shared" si="18"/>
        <v>9</v>
      </c>
    </row>
    <row r="274" spans="1:7" x14ac:dyDescent="0.25">
      <c r="A274" s="1">
        <v>44834</v>
      </c>
      <c r="B274">
        <v>426</v>
      </c>
      <c r="C274">
        <f t="shared" si="16"/>
        <v>1</v>
      </c>
      <c r="D274">
        <f t="shared" si="19"/>
        <v>0</v>
      </c>
      <c r="E274">
        <v>1</v>
      </c>
      <c r="F274" s="2">
        <f t="shared" si="17"/>
        <v>0</v>
      </c>
      <c r="G274" s="2">
        <f t="shared" si="18"/>
        <v>9</v>
      </c>
    </row>
    <row r="275" spans="1:7" x14ac:dyDescent="0.25">
      <c r="A275" s="1">
        <v>44835</v>
      </c>
      <c r="B275">
        <v>456</v>
      </c>
      <c r="C275">
        <f t="shared" si="16"/>
        <v>1</v>
      </c>
      <c r="D275">
        <f t="shared" si="19"/>
        <v>0</v>
      </c>
      <c r="E275">
        <f>0</f>
        <v>0</v>
      </c>
      <c r="F275" s="2">
        <f t="shared" si="17"/>
        <v>0</v>
      </c>
      <c r="G275" s="2">
        <f t="shared" si="18"/>
        <v>10</v>
      </c>
    </row>
    <row r="276" spans="1:7" x14ac:dyDescent="0.25">
      <c r="A276" s="1">
        <v>44836</v>
      </c>
      <c r="B276">
        <v>568</v>
      </c>
      <c r="C276">
        <f t="shared" si="16"/>
        <v>1</v>
      </c>
      <c r="D276">
        <f t="shared" si="19"/>
        <v>0</v>
      </c>
      <c r="E276">
        <f>0</f>
        <v>0</v>
      </c>
      <c r="F276" s="2">
        <f t="shared" si="17"/>
        <v>0</v>
      </c>
      <c r="G276" s="2">
        <f t="shared" si="18"/>
        <v>10</v>
      </c>
    </row>
    <row r="277" spans="1:7" x14ac:dyDescent="0.25">
      <c r="A277" s="1">
        <v>44837</v>
      </c>
      <c r="B277">
        <v>1182</v>
      </c>
      <c r="C277">
        <f t="shared" si="16"/>
        <v>1</v>
      </c>
      <c r="D277">
        <f t="shared" si="19"/>
        <v>0</v>
      </c>
      <c r="E277">
        <f>0</f>
        <v>0</v>
      </c>
      <c r="F277" s="2">
        <f t="shared" si="17"/>
        <v>0</v>
      </c>
      <c r="G277" s="2">
        <f t="shared" si="18"/>
        <v>10</v>
      </c>
    </row>
    <row r="278" spans="1:7" x14ac:dyDescent="0.25">
      <c r="A278" s="1">
        <v>44838</v>
      </c>
      <c r="B278">
        <v>0</v>
      </c>
      <c r="C278">
        <f t="shared" si="16"/>
        <v>0</v>
      </c>
      <c r="D278">
        <f t="shared" si="19"/>
        <v>1</v>
      </c>
      <c r="E278">
        <f>0</f>
        <v>0</v>
      </c>
      <c r="F278" s="2">
        <f t="shared" si="17"/>
        <v>0</v>
      </c>
      <c r="G278" s="2">
        <f t="shared" si="18"/>
        <v>10</v>
      </c>
    </row>
    <row r="279" spans="1:7" x14ac:dyDescent="0.25">
      <c r="A279" s="1">
        <v>44839</v>
      </c>
      <c r="B279">
        <v>0</v>
      </c>
      <c r="C279">
        <f t="shared" si="16"/>
        <v>0</v>
      </c>
      <c r="D279">
        <f t="shared" si="19"/>
        <v>2</v>
      </c>
      <c r="E279">
        <f>0</f>
        <v>0</v>
      </c>
      <c r="F279" s="2">
        <f t="shared" si="17"/>
        <v>0</v>
      </c>
      <c r="G279" s="2">
        <f t="shared" si="18"/>
        <v>10</v>
      </c>
    </row>
    <row r="280" spans="1:7" x14ac:dyDescent="0.25">
      <c r="A280" s="1">
        <v>44840</v>
      </c>
      <c r="B280">
        <v>0</v>
      </c>
      <c r="C280">
        <f t="shared" si="16"/>
        <v>0</v>
      </c>
      <c r="D280">
        <f t="shared" si="19"/>
        <v>3</v>
      </c>
      <c r="E280">
        <f>0</f>
        <v>0</v>
      </c>
      <c r="F280" s="2">
        <f t="shared" si="17"/>
        <v>0</v>
      </c>
      <c r="G280" s="2">
        <f t="shared" si="18"/>
        <v>10</v>
      </c>
    </row>
    <row r="281" spans="1:7" x14ac:dyDescent="0.25">
      <c r="A281" s="1">
        <v>44841</v>
      </c>
      <c r="B281">
        <v>0</v>
      </c>
      <c r="C281">
        <f t="shared" si="16"/>
        <v>0</v>
      </c>
      <c r="D281">
        <f t="shared" si="19"/>
        <v>4</v>
      </c>
      <c r="E281">
        <f>0</f>
        <v>0</v>
      </c>
      <c r="F281" s="2">
        <f t="shared" si="17"/>
        <v>0</v>
      </c>
      <c r="G281" s="2">
        <f t="shared" si="18"/>
        <v>10</v>
      </c>
    </row>
    <row r="282" spans="1:7" x14ac:dyDescent="0.25">
      <c r="A282" s="1">
        <v>44842</v>
      </c>
      <c r="B282">
        <v>0</v>
      </c>
      <c r="C282">
        <f t="shared" si="16"/>
        <v>0</v>
      </c>
      <c r="D282">
        <f t="shared" si="19"/>
        <v>5</v>
      </c>
      <c r="E282">
        <f>0</f>
        <v>0</v>
      </c>
      <c r="F282" s="2">
        <f t="shared" si="17"/>
        <v>0</v>
      </c>
      <c r="G282" s="2">
        <f t="shared" si="18"/>
        <v>10</v>
      </c>
    </row>
    <row r="283" spans="1:7" x14ac:dyDescent="0.25">
      <c r="A283" s="1">
        <v>44843</v>
      </c>
      <c r="B283">
        <v>0</v>
      </c>
      <c r="C283">
        <f t="shared" si="16"/>
        <v>0</v>
      </c>
      <c r="D283">
        <f t="shared" si="19"/>
        <v>6</v>
      </c>
      <c r="E283">
        <f>0</f>
        <v>0</v>
      </c>
      <c r="F283" s="2">
        <f t="shared" si="17"/>
        <v>0</v>
      </c>
      <c r="G283" s="2">
        <f t="shared" si="18"/>
        <v>10</v>
      </c>
    </row>
    <row r="284" spans="1:7" x14ac:dyDescent="0.25">
      <c r="A284" s="1">
        <v>44844</v>
      </c>
      <c r="B284">
        <v>1170</v>
      </c>
      <c r="C284">
        <f t="shared" si="16"/>
        <v>1</v>
      </c>
      <c r="D284">
        <f t="shared" si="19"/>
        <v>0</v>
      </c>
      <c r="E284">
        <f>0</f>
        <v>0</v>
      </c>
      <c r="F284" s="2">
        <f t="shared" si="17"/>
        <v>0</v>
      </c>
      <c r="G284" s="2">
        <f t="shared" si="18"/>
        <v>10</v>
      </c>
    </row>
    <row r="285" spans="1:7" x14ac:dyDescent="0.25">
      <c r="A285" s="1">
        <v>44845</v>
      </c>
      <c r="B285">
        <v>695</v>
      </c>
      <c r="C285">
        <f t="shared" si="16"/>
        <v>1</v>
      </c>
      <c r="D285">
        <f t="shared" si="19"/>
        <v>0</v>
      </c>
      <c r="E285">
        <f>0</f>
        <v>0</v>
      </c>
      <c r="F285" s="2">
        <f t="shared" si="17"/>
        <v>0</v>
      </c>
      <c r="G285" s="2">
        <f t="shared" si="18"/>
        <v>10</v>
      </c>
    </row>
    <row r="286" spans="1:7" x14ac:dyDescent="0.25">
      <c r="A286" s="1">
        <v>44846</v>
      </c>
      <c r="B286">
        <v>644</v>
      </c>
      <c r="C286">
        <f t="shared" si="16"/>
        <v>1</v>
      </c>
      <c r="D286">
        <f t="shared" si="19"/>
        <v>0</v>
      </c>
      <c r="E286">
        <f>0</f>
        <v>0</v>
      </c>
      <c r="F286" s="2">
        <f t="shared" si="17"/>
        <v>0</v>
      </c>
      <c r="G286" s="2">
        <f t="shared" si="18"/>
        <v>10</v>
      </c>
    </row>
    <row r="287" spans="1:7" x14ac:dyDescent="0.25">
      <c r="A287" s="1">
        <v>44847</v>
      </c>
      <c r="B287">
        <v>0</v>
      </c>
      <c r="C287">
        <f t="shared" si="16"/>
        <v>0</v>
      </c>
      <c r="D287">
        <f t="shared" si="19"/>
        <v>1</v>
      </c>
      <c r="E287">
        <f>0</f>
        <v>0</v>
      </c>
      <c r="F287" s="2">
        <f t="shared" si="17"/>
        <v>0</v>
      </c>
      <c r="G287" s="2">
        <f t="shared" si="18"/>
        <v>10</v>
      </c>
    </row>
    <row r="288" spans="1:7" x14ac:dyDescent="0.25">
      <c r="A288" s="1">
        <v>44848</v>
      </c>
      <c r="B288">
        <v>0</v>
      </c>
      <c r="C288">
        <f t="shared" si="16"/>
        <v>0</v>
      </c>
      <c r="D288">
        <f t="shared" si="19"/>
        <v>2</v>
      </c>
      <c r="E288">
        <f>0</f>
        <v>0</v>
      </c>
      <c r="F288" s="2">
        <f t="shared" si="17"/>
        <v>0</v>
      </c>
      <c r="G288" s="2">
        <f t="shared" si="18"/>
        <v>10</v>
      </c>
    </row>
    <row r="289" spans="1:7" x14ac:dyDescent="0.25">
      <c r="A289" s="1">
        <v>44849</v>
      </c>
      <c r="B289">
        <v>0</v>
      </c>
      <c r="C289">
        <f t="shared" si="16"/>
        <v>0</v>
      </c>
      <c r="D289">
        <f t="shared" si="19"/>
        <v>3</v>
      </c>
      <c r="E289">
        <f>0</f>
        <v>0</v>
      </c>
      <c r="F289" s="2">
        <f t="shared" si="17"/>
        <v>0</v>
      </c>
      <c r="G289" s="2">
        <f t="shared" si="18"/>
        <v>10</v>
      </c>
    </row>
    <row r="290" spans="1:7" x14ac:dyDescent="0.25">
      <c r="A290" s="1">
        <v>44850</v>
      </c>
      <c r="B290">
        <v>0</v>
      </c>
      <c r="C290">
        <f t="shared" si="16"/>
        <v>0</v>
      </c>
      <c r="D290">
        <f t="shared" si="19"/>
        <v>4</v>
      </c>
      <c r="E290">
        <f>0</f>
        <v>0</v>
      </c>
      <c r="F290" s="2">
        <f t="shared" si="17"/>
        <v>0</v>
      </c>
      <c r="G290" s="2">
        <f t="shared" si="18"/>
        <v>10</v>
      </c>
    </row>
    <row r="291" spans="1:7" x14ac:dyDescent="0.25">
      <c r="A291" s="1">
        <v>44851</v>
      </c>
      <c r="B291">
        <v>0</v>
      </c>
      <c r="C291">
        <f t="shared" si="16"/>
        <v>0</v>
      </c>
      <c r="D291">
        <f t="shared" si="19"/>
        <v>5</v>
      </c>
      <c r="E291">
        <f>0</f>
        <v>0</v>
      </c>
      <c r="F291" s="2">
        <f t="shared" si="17"/>
        <v>0</v>
      </c>
      <c r="G291" s="2">
        <f t="shared" si="18"/>
        <v>10</v>
      </c>
    </row>
    <row r="292" spans="1:7" x14ac:dyDescent="0.25">
      <c r="A292" s="1">
        <v>44852</v>
      </c>
      <c r="B292">
        <v>0</v>
      </c>
      <c r="C292">
        <f t="shared" si="16"/>
        <v>0</v>
      </c>
      <c r="D292">
        <f t="shared" si="19"/>
        <v>6</v>
      </c>
      <c r="E292">
        <f>0</f>
        <v>0</v>
      </c>
      <c r="F292" s="2">
        <f t="shared" si="17"/>
        <v>0</v>
      </c>
      <c r="G292" s="2">
        <f t="shared" si="18"/>
        <v>10</v>
      </c>
    </row>
    <row r="293" spans="1:7" x14ac:dyDescent="0.25">
      <c r="A293" s="1">
        <v>44853</v>
      </c>
      <c r="B293">
        <v>0</v>
      </c>
      <c r="C293">
        <f t="shared" si="16"/>
        <v>0</v>
      </c>
      <c r="D293">
        <f t="shared" si="19"/>
        <v>7</v>
      </c>
      <c r="E293">
        <f>0</f>
        <v>0</v>
      </c>
      <c r="F293" s="2">
        <f t="shared" si="17"/>
        <v>0</v>
      </c>
      <c r="G293" s="2">
        <f t="shared" si="18"/>
        <v>10</v>
      </c>
    </row>
    <row r="294" spans="1:7" x14ac:dyDescent="0.25">
      <c r="A294" s="1">
        <v>44854</v>
      </c>
      <c r="B294">
        <v>0</v>
      </c>
      <c r="C294">
        <f t="shared" si="16"/>
        <v>0</v>
      </c>
      <c r="D294">
        <f t="shared" si="19"/>
        <v>8</v>
      </c>
      <c r="E294">
        <f>0</f>
        <v>0</v>
      </c>
      <c r="F294" s="2">
        <f t="shared" si="17"/>
        <v>0</v>
      </c>
      <c r="G294" s="2">
        <f t="shared" si="18"/>
        <v>10</v>
      </c>
    </row>
    <row r="295" spans="1:7" x14ac:dyDescent="0.25">
      <c r="A295" s="1">
        <v>44855</v>
      </c>
      <c r="B295">
        <v>0</v>
      </c>
      <c r="C295">
        <f t="shared" si="16"/>
        <v>0</v>
      </c>
      <c r="D295">
        <f t="shared" si="19"/>
        <v>9</v>
      </c>
      <c r="E295">
        <f>0</f>
        <v>0</v>
      </c>
      <c r="F295" s="2">
        <f t="shared" si="17"/>
        <v>0</v>
      </c>
      <c r="G295" s="2">
        <f t="shared" si="18"/>
        <v>10</v>
      </c>
    </row>
    <row r="296" spans="1:7" x14ac:dyDescent="0.25">
      <c r="A296" s="1">
        <v>44856</v>
      </c>
      <c r="B296">
        <v>1084</v>
      </c>
      <c r="C296">
        <f t="shared" si="16"/>
        <v>1</v>
      </c>
      <c r="D296">
        <f t="shared" si="19"/>
        <v>0</v>
      </c>
      <c r="E296">
        <f>0</f>
        <v>0</v>
      </c>
      <c r="F296" s="2">
        <f t="shared" si="17"/>
        <v>0</v>
      </c>
      <c r="G296" s="2">
        <f t="shared" si="18"/>
        <v>10</v>
      </c>
    </row>
    <row r="297" spans="1:7" x14ac:dyDescent="0.25">
      <c r="A297" s="1">
        <v>44857</v>
      </c>
      <c r="B297">
        <v>1423</v>
      </c>
      <c r="C297">
        <f t="shared" si="16"/>
        <v>1</v>
      </c>
      <c r="D297">
        <f t="shared" si="19"/>
        <v>0</v>
      </c>
      <c r="E297">
        <f>0</f>
        <v>0</v>
      </c>
      <c r="F297" s="2">
        <f t="shared" si="17"/>
        <v>0</v>
      </c>
      <c r="G297" s="2">
        <f t="shared" si="18"/>
        <v>10</v>
      </c>
    </row>
    <row r="298" spans="1:7" x14ac:dyDescent="0.25">
      <c r="A298" s="1">
        <v>44858</v>
      </c>
      <c r="B298">
        <v>1315</v>
      </c>
      <c r="C298">
        <f t="shared" si="16"/>
        <v>1</v>
      </c>
      <c r="D298">
        <f t="shared" si="19"/>
        <v>0</v>
      </c>
      <c r="E298">
        <f>0</f>
        <v>0</v>
      </c>
      <c r="F298" s="2">
        <f t="shared" si="17"/>
        <v>0</v>
      </c>
      <c r="G298" s="2">
        <f t="shared" si="18"/>
        <v>10</v>
      </c>
    </row>
    <row r="299" spans="1:7" x14ac:dyDescent="0.25">
      <c r="A299" s="1">
        <v>44859</v>
      </c>
      <c r="B299">
        <v>717</v>
      </c>
      <c r="C299">
        <f t="shared" si="16"/>
        <v>1</v>
      </c>
      <c r="D299">
        <f t="shared" si="19"/>
        <v>0</v>
      </c>
      <c r="E299">
        <f>0</f>
        <v>0</v>
      </c>
      <c r="F299" s="2">
        <f t="shared" si="17"/>
        <v>0</v>
      </c>
      <c r="G299" s="2">
        <f t="shared" si="18"/>
        <v>10</v>
      </c>
    </row>
    <row r="300" spans="1:7" x14ac:dyDescent="0.25">
      <c r="A300" s="1">
        <v>44860</v>
      </c>
      <c r="B300">
        <v>1398</v>
      </c>
      <c r="C300">
        <f t="shared" si="16"/>
        <v>1</v>
      </c>
      <c r="D300">
        <f t="shared" si="19"/>
        <v>0</v>
      </c>
      <c r="E300">
        <f>0</f>
        <v>0</v>
      </c>
      <c r="F300" s="2">
        <f t="shared" si="17"/>
        <v>0</v>
      </c>
      <c r="G300" s="2">
        <f t="shared" si="18"/>
        <v>10</v>
      </c>
    </row>
    <row r="301" spans="1:7" x14ac:dyDescent="0.25">
      <c r="A301" s="1">
        <v>44861</v>
      </c>
      <c r="B301">
        <v>913</v>
      </c>
      <c r="C301">
        <f t="shared" si="16"/>
        <v>1</v>
      </c>
      <c r="D301">
        <f t="shared" si="19"/>
        <v>0</v>
      </c>
      <c r="E301">
        <f>0</f>
        <v>0</v>
      </c>
      <c r="F301" s="2">
        <f t="shared" si="17"/>
        <v>0</v>
      </c>
      <c r="G301" s="2">
        <f t="shared" si="18"/>
        <v>10</v>
      </c>
    </row>
    <row r="302" spans="1:7" x14ac:dyDescent="0.25">
      <c r="A302" s="1">
        <v>44862</v>
      </c>
      <c r="B302">
        <v>660</v>
      </c>
      <c r="C302">
        <f t="shared" si="16"/>
        <v>1</v>
      </c>
      <c r="D302">
        <f t="shared" si="19"/>
        <v>0</v>
      </c>
      <c r="E302">
        <f>0</f>
        <v>0</v>
      </c>
      <c r="F302" s="2">
        <f t="shared" si="17"/>
        <v>0</v>
      </c>
      <c r="G302" s="2">
        <f t="shared" si="18"/>
        <v>10</v>
      </c>
    </row>
    <row r="303" spans="1:7" x14ac:dyDescent="0.25">
      <c r="A303" s="1">
        <v>44863</v>
      </c>
      <c r="B303">
        <v>0</v>
      </c>
      <c r="C303">
        <f t="shared" si="16"/>
        <v>0</v>
      </c>
      <c r="D303">
        <f t="shared" si="19"/>
        <v>1</v>
      </c>
      <c r="E303">
        <f>0</f>
        <v>0</v>
      </c>
      <c r="F303" s="2">
        <f t="shared" si="17"/>
        <v>0</v>
      </c>
      <c r="G303" s="2">
        <f t="shared" si="18"/>
        <v>10</v>
      </c>
    </row>
    <row r="304" spans="1:7" x14ac:dyDescent="0.25">
      <c r="A304" s="1">
        <v>44864</v>
      </c>
      <c r="B304">
        <v>0</v>
      </c>
      <c r="C304">
        <f t="shared" si="16"/>
        <v>0</v>
      </c>
      <c r="D304">
        <f t="shared" si="19"/>
        <v>2</v>
      </c>
      <c r="E304">
        <f>0</f>
        <v>0</v>
      </c>
      <c r="F304" s="2">
        <f t="shared" si="17"/>
        <v>0</v>
      </c>
      <c r="G304" s="2">
        <f t="shared" si="18"/>
        <v>10</v>
      </c>
    </row>
    <row r="305" spans="1:7" x14ac:dyDescent="0.25">
      <c r="A305" s="1">
        <v>44865</v>
      </c>
      <c r="B305">
        <v>0</v>
      </c>
      <c r="C305">
        <f t="shared" si="16"/>
        <v>0</v>
      </c>
      <c r="D305">
        <f t="shared" si="19"/>
        <v>3</v>
      </c>
      <c r="E305">
        <f>0</f>
        <v>0</v>
      </c>
      <c r="F305" s="2">
        <f t="shared" si="17"/>
        <v>0</v>
      </c>
      <c r="G305" s="2">
        <f t="shared" si="18"/>
        <v>10</v>
      </c>
    </row>
    <row r="306" spans="1:7" x14ac:dyDescent="0.25">
      <c r="A306" s="1">
        <v>44866</v>
      </c>
      <c r="B306">
        <v>0</v>
      </c>
      <c r="C306">
        <f t="shared" si="16"/>
        <v>0</v>
      </c>
      <c r="D306">
        <f t="shared" si="19"/>
        <v>4</v>
      </c>
      <c r="E306">
        <f>0</f>
        <v>0</v>
      </c>
      <c r="F306" s="2">
        <f t="shared" si="17"/>
        <v>0</v>
      </c>
      <c r="G306" s="2">
        <f t="shared" si="18"/>
        <v>11</v>
      </c>
    </row>
    <row r="307" spans="1:7" x14ac:dyDescent="0.25">
      <c r="A307" s="1">
        <v>44867</v>
      </c>
      <c r="B307">
        <v>0</v>
      </c>
      <c r="C307">
        <f t="shared" si="16"/>
        <v>0</v>
      </c>
      <c r="D307">
        <f t="shared" si="19"/>
        <v>5</v>
      </c>
      <c r="E307">
        <f>0</f>
        <v>0</v>
      </c>
      <c r="F307" s="2">
        <f t="shared" si="17"/>
        <v>0</v>
      </c>
      <c r="G307" s="2">
        <f t="shared" si="18"/>
        <v>11</v>
      </c>
    </row>
    <row r="308" spans="1:7" x14ac:dyDescent="0.25">
      <c r="A308" s="1">
        <v>44868</v>
      </c>
      <c r="B308">
        <v>935</v>
      </c>
      <c r="C308">
        <f t="shared" si="16"/>
        <v>1</v>
      </c>
      <c r="D308">
        <f t="shared" si="19"/>
        <v>0</v>
      </c>
      <c r="E308">
        <f>0</f>
        <v>0</v>
      </c>
      <c r="F308" s="2">
        <f t="shared" si="17"/>
        <v>0</v>
      </c>
      <c r="G308" s="2">
        <f t="shared" si="18"/>
        <v>11</v>
      </c>
    </row>
    <row r="309" spans="1:7" x14ac:dyDescent="0.25">
      <c r="A309" s="1">
        <v>44869</v>
      </c>
      <c r="B309">
        <v>648</v>
      </c>
      <c r="C309">
        <f t="shared" si="16"/>
        <v>1</v>
      </c>
      <c r="D309">
        <f t="shared" si="19"/>
        <v>0</v>
      </c>
      <c r="E309">
        <f>0</f>
        <v>0</v>
      </c>
      <c r="F309" s="2">
        <f t="shared" si="17"/>
        <v>0</v>
      </c>
      <c r="G309" s="2">
        <f t="shared" si="18"/>
        <v>11</v>
      </c>
    </row>
    <row r="310" spans="1:7" x14ac:dyDescent="0.25">
      <c r="A310" s="1">
        <v>44870</v>
      </c>
      <c r="B310">
        <v>793</v>
      </c>
      <c r="C310">
        <f t="shared" si="16"/>
        <v>1</v>
      </c>
      <c r="D310">
        <f t="shared" si="19"/>
        <v>0</v>
      </c>
      <c r="E310">
        <f>0</f>
        <v>0</v>
      </c>
      <c r="F310" s="2">
        <f t="shared" si="17"/>
        <v>0</v>
      </c>
      <c r="G310" s="2">
        <f t="shared" si="18"/>
        <v>11</v>
      </c>
    </row>
    <row r="311" spans="1:7" x14ac:dyDescent="0.25">
      <c r="A311" s="1">
        <v>44871</v>
      </c>
      <c r="B311">
        <v>1276</v>
      </c>
      <c r="C311">
        <f t="shared" si="16"/>
        <v>1</v>
      </c>
      <c r="D311">
        <f t="shared" si="19"/>
        <v>0</v>
      </c>
      <c r="E311">
        <f>0</f>
        <v>0</v>
      </c>
      <c r="F311" s="2">
        <f t="shared" si="17"/>
        <v>0</v>
      </c>
      <c r="G311" s="2">
        <f t="shared" si="18"/>
        <v>11</v>
      </c>
    </row>
    <row r="312" spans="1:7" x14ac:dyDescent="0.25">
      <c r="A312" s="1">
        <v>44872</v>
      </c>
      <c r="B312">
        <v>1234</v>
      </c>
      <c r="C312">
        <f t="shared" si="16"/>
        <v>1</v>
      </c>
      <c r="D312">
        <f t="shared" si="19"/>
        <v>0</v>
      </c>
      <c r="E312">
        <f>0</f>
        <v>0</v>
      </c>
      <c r="F312" s="2">
        <f t="shared" si="17"/>
        <v>0</v>
      </c>
      <c r="G312" s="2">
        <f t="shared" si="18"/>
        <v>11</v>
      </c>
    </row>
    <row r="313" spans="1:7" x14ac:dyDescent="0.25">
      <c r="A313" s="1">
        <v>44873</v>
      </c>
      <c r="B313">
        <v>1302</v>
      </c>
      <c r="C313">
        <f t="shared" si="16"/>
        <v>1</v>
      </c>
      <c r="D313">
        <f t="shared" si="19"/>
        <v>0</v>
      </c>
      <c r="E313">
        <f>0</f>
        <v>0</v>
      </c>
      <c r="F313" s="2">
        <f t="shared" si="17"/>
        <v>0</v>
      </c>
      <c r="G313" s="2">
        <f t="shared" si="18"/>
        <v>11</v>
      </c>
    </row>
    <row r="314" spans="1:7" x14ac:dyDescent="0.25">
      <c r="A314" s="1">
        <v>44874</v>
      </c>
      <c r="B314">
        <v>1316</v>
      </c>
      <c r="C314">
        <f t="shared" si="16"/>
        <v>1</v>
      </c>
      <c r="D314">
        <f t="shared" si="19"/>
        <v>0</v>
      </c>
      <c r="E314">
        <f>0</f>
        <v>0</v>
      </c>
      <c r="F314" s="2">
        <f t="shared" si="17"/>
        <v>0</v>
      </c>
      <c r="G314" s="2">
        <f t="shared" si="18"/>
        <v>11</v>
      </c>
    </row>
    <row r="315" spans="1:7" x14ac:dyDescent="0.25">
      <c r="A315" s="1">
        <v>44875</v>
      </c>
      <c r="B315">
        <v>1463</v>
      </c>
      <c r="C315">
        <f t="shared" si="16"/>
        <v>1</v>
      </c>
      <c r="D315">
        <f t="shared" si="19"/>
        <v>0</v>
      </c>
      <c r="E315">
        <f>0</f>
        <v>0</v>
      </c>
      <c r="F315" s="2">
        <f t="shared" si="17"/>
        <v>0</v>
      </c>
      <c r="G315" s="2">
        <f t="shared" si="18"/>
        <v>11</v>
      </c>
    </row>
    <row r="316" spans="1:7" x14ac:dyDescent="0.25">
      <c r="A316" s="1">
        <v>44876</v>
      </c>
      <c r="B316">
        <v>771</v>
      </c>
      <c r="C316">
        <f t="shared" si="16"/>
        <v>1</v>
      </c>
      <c r="D316">
        <f t="shared" si="19"/>
        <v>0</v>
      </c>
      <c r="E316">
        <f>0</f>
        <v>0</v>
      </c>
      <c r="F316" s="2">
        <f t="shared" si="17"/>
        <v>0</v>
      </c>
      <c r="G316" s="2">
        <f t="shared" si="18"/>
        <v>11</v>
      </c>
    </row>
    <row r="317" spans="1:7" x14ac:dyDescent="0.25">
      <c r="A317" s="1">
        <v>44877</v>
      </c>
      <c r="B317">
        <v>0</v>
      </c>
      <c r="C317">
        <f t="shared" si="16"/>
        <v>0</v>
      </c>
      <c r="D317">
        <f t="shared" si="19"/>
        <v>1</v>
      </c>
      <c r="E317">
        <f>0</f>
        <v>0</v>
      </c>
      <c r="F317" s="2">
        <f t="shared" si="17"/>
        <v>0</v>
      </c>
      <c r="G317" s="2">
        <f t="shared" si="18"/>
        <v>11</v>
      </c>
    </row>
    <row r="318" spans="1:7" x14ac:dyDescent="0.25">
      <c r="A318" s="1">
        <v>44878</v>
      </c>
      <c r="B318">
        <v>0</v>
      </c>
      <c r="C318">
        <f t="shared" si="16"/>
        <v>0</v>
      </c>
      <c r="D318">
        <f t="shared" si="19"/>
        <v>2</v>
      </c>
      <c r="E318">
        <f>0</f>
        <v>0</v>
      </c>
      <c r="F318" s="2">
        <f t="shared" si="17"/>
        <v>0</v>
      </c>
      <c r="G318" s="2">
        <f t="shared" si="18"/>
        <v>11</v>
      </c>
    </row>
    <row r="319" spans="1:7" x14ac:dyDescent="0.25">
      <c r="A319" s="1">
        <v>44879</v>
      </c>
      <c r="B319">
        <v>0</v>
      </c>
      <c r="C319">
        <f t="shared" si="16"/>
        <v>0</v>
      </c>
      <c r="D319">
        <f t="shared" si="19"/>
        <v>3</v>
      </c>
      <c r="E319">
        <f>0</f>
        <v>0</v>
      </c>
      <c r="F319" s="2">
        <f t="shared" si="17"/>
        <v>0</v>
      </c>
      <c r="G319" s="2">
        <f t="shared" si="18"/>
        <v>11</v>
      </c>
    </row>
    <row r="320" spans="1:7" x14ac:dyDescent="0.25">
      <c r="A320" s="1">
        <v>44880</v>
      </c>
      <c r="B320">
        <v>0</v>
      </c>
      <c r="C320">
        <f t="shared" si="16"/>
        <v>0</v>
      </c>
      <c r="D320">
        <f t="shared" si="19"/>
        <v>4</v>
      </c>
      <c r="E320">
        <f>0</f>
        <v>0</v>
      </c>
      <c r="F320" s="2">
        <f t="shared" si="17"/>
        <v>0</v>
      </c>
      <c r="G320" s="2">
        <f t="shared" si="18"/>
        <v>11</v>
      </c>
    </row>
    <row r="321" spans="1:7" x14ac:dyDescent="0.25">
      <c r="A321" s="1">
        <v>44881</v>
      </c>
      <c r="B321">
        <v>0</v>
      </c>
      <c r="C321">
        <f t="shared" si="16"/>
        <v>0</v>
      </c>
      <c r="D321">
        <f t="shared" si="19"/>
        <v>5</v>
      </c>
      <c r="E321">
        <f>0</f>
        <v>0</v>
      </c>
      <c r="F321" s="2">
        <f t="shared" si="17"/>
        <v>0</v>
      </c>
      <c r="G321" s="2">
        <f t="shared" si="18"/>
        <v>11</v>
      </c>
    </row>
    <row r="322" spans="1:7" x14ac:dyDescent="0.25">
      <c r="A322" s="1">
        <v>44882</v>
      </c>
      <c r="B322">
        <v>0</v>
      </c>
      <c r="C322">
        <f t="shared" ref="C322:C366" si="20">IF(B322=0,0,1)</f>
        <v>0</v>
      </c>
      <c r="D322">
        <f t="shared" si="19"/>
        <v>6</v>
      </c>
      <c r="E322">
        <f>0</f>
        <v>0</v>
      </c>
      <c r="F322" s="2">
        <f t="shared" ref="F322:F366" si="21">IF(AND(D322&gt;=5, E322=1), IF(MOD(D322,5)=0,1,0),0)</f>
        <v>0</v>
      </c>
      <c r="G322" s="2">
        <f t="shared" ref="G322:G366" si="22">MONTH(A322)</f>
        <v>11</v>
      </c>
    </row>
    <row r="323" spans="1:7" x14ac:dyDescent="0.25">
      <c r="A323" s="1">
        <v>44883</v>
      </c>
      <c r="B323">
        <v>0</v>
      </c>
      <c r="C323">
        <f t="shared" si="20"/>
        <v>0</v>
      </c>
      <c r="D323">
        <f t="shared" si="19"/>
        <v>7</v>
      </c>
      <c r="E323">
        <f>0</f>
        <v>0</v>
      </c>
      <c r="F323" s="2">
        <f t="shared" si="21"/>
        <v>0</v>
      </c>
      <c r="G323" s="2">
        <f t="shared" si="22"/>
        <v>11</v>
      </c>
    </row>
    <row r="324" spans="1:7" x14ac:dyDescent="0.25">
      <c r="A324" s="1">
        <v>44884</v>
      </c>
      <c r="B324">
        <v>816</v>
      </c>
      <c r="C324">
        <f t="shared" si="20"/>
        <v>1</v>
      </c>
      <c r="D324">
        <f t="shared" ref="D324:D366" si="23">IF(C324=0, D323+1,0)</f>
        <v>0</v>
      </c>
      <c r="E324">
        <f>0</f>
        <v>0</v>
      </c>
      <c r="F324" s="2">
        <f t="shared" si="21"/>
        <v>0</v>
      </c>
      <c r="G324" s="2">
        <f t="shared" si="22"/>
        <v>11</v>
      </c>
    </row>
    <row r="325" spans="1:7" x14ac:dyDescent="0.25">
      <c r="A325" s="1">
        <v>44885</v>
      </c>
      <c r="B325">
        <v>734</v>
      </c>
      <c r="C325">
        <f t="shared" si="20"/>
        <v>1</v>
      </c>
      <c r="D325">
        <f t="shared" si="23"/>
        <v>0</v>
      </c>
      <c r="E325">
        <f>0</f>
        <v>0</v>
      </c>
      <c r="F325" s="2">
        <f t="shared" si="21"/>
        <v>0</v>
      </c>
      <c r="G325" s="2">
        <f t="shared" si="22"/>
        <v>11</v>
      </c>
    </row>
    <row r="326" spans="1:7" x14ac:dyDescent="0.25">
      <c r="A326" s="1">
        <v>44886</v>
      </c>
      <c r="B326">
        <v>1097</v>
      </c>
      <c r="C326">
        <f t="shared" si="20"/>
        <v>1</v>
      </c>
      <c r="D326">
        <f t="shared" si="23"/>
        <v>0</v>
      </c>
      <c r="E326">
        <f>0</f>
        <v>0</v>
      </c>
      <c r="F326" s="2">
        <f t="shared" si="21"/>
        <v>0</v>
      </c>
      <c r="G326" s="2">
        <f t="shared" si="22"/>
        <v>11</v>
      </c>
    </row>
    <row r="327" spans="1:7" x14ac:dyDescent="0.25">
      <c r="A327" s="1">
        <v>44887</v>
      </c>
      <c r="B327">
        <v>640</v>
      </c>
      <c r="C327">
        <f t="shared" si="20"/>
        <v>1</v>
      </c>
      <c r="D327">
        <f t="shared" si="23"/>
        <v>0</v>
      </c>
      <c r="E327">
        <f>0</f>
        <v>0</v>
      </c>
      <c r="F327" s="2">
        <f t="shared" si="21"/>
        <v>0</v>
      </c>
      <c r="G327" s="2">
        <f t="shared" si="22"/>
        <v>11</v>
      </c>
    </row>
    <row r="328" spans="1:7" x14ac:dyDescent="0.25">
      <c r="A328" s="1">
        <v>44888</v>
      </c>
      <c r="B328">
        <v>0</v>
      </c>
      <c r="C328">
        <f t="shared" si="20"/>
        <v>0</v>
      </c>
      <c r="D328">
        <f t="shared" si="23"/>
        <v>1</v>
      </c>
      <c r="E328">
        <f>0</f>
        <v>0</v>
      </c>
      <c r="F328" s="2">
        <f t="shared" si="21"/>
        <v>0</v>
      </c>
      <c r="G328" s="2">
        <f t="shared" si="22"/>
        <v>11</v>
      </c>
    </row>
    <row r="329" spans="1:7" x14ac:dyDescent="0.25">
      <c r="A329" s="1">
        <v>44889</v>
      </c>
      <c r="B329">
        <v>0</v>
      </c>
      <c r="C329">
        <f t="shared" si="20"/>
        <v>0</v>
      </c>
      <c r="D329">
        <f t="shared" si="23"/>
        <v>2</v>
      </c>
      <c r="E329">
        <f>0</f>
        <v>0</v>
      </c>
      <c r="F329" s="2">
        <f t="shared" si="21"/>
        <v>0</v>
      </c>
      <c r="G329" s="2">
        <f t="shared" si="22"/>
        <v>11</v>
      </c>
    </row>
    <row r="330" spans="1:7" x14ac:dyDescent="0.25">
      <c r="A330" s="1">
        <v>44890</v>
      </c>
      <c r="B330">
        <v>1066</v>
      </c>
      <c r="C330">
        <f t="shared" si="20"/>
        <v>1</v>
      </c>
      <c r="D330">
        <f t="shared" si="23"/>
        <v>0</v>
      </c>
      <c r="E330">
        <f>0</f>
        <v>0</v>
      </c>
      <c r="F330" s="2">
        <f t="shared" si="21"/>
        <v>0</v>
      </c>
      <c r="G330" s="2">
        <f t="shared" si="22"/>
        <v>11</v>
      </c>
    </row>
    <row r="331" spans="1:7" x14ac:dyDescent="0.25">
      <c r="A331" s="1">
        <v>44891</v>
      </c>
      <c r="B331">
        <v>670</v>
      </c>
      <c r="C331">
        <f t="shared" si="20"/>
        <v>1</v>
      </c>
      <c r="D331">
        <f t="shared" si="23"/>
        <v>0</v>
      </c>
      <c r="E331">
        <f>0</f>
        <v>0</v>
      </c>
      <c r="F331" s="2">
        <f t="shared" si="21"/>
        <v>0</v>
      </c>
      <c r="G331" s="2">
        <f t="shared" si="22"/>
        <v>11</v>
      </c>
    </row>
    <row r="332" spans="1:7" x14ac:dyDescent="0.25">
      <c r="A332" s="1">
        <v>44892</v>
      </c>
      <c r="B332">
        <v>0</v>
      </c>
      <c r="C332">
        <f t="shared" si="20"/>
        <v>0</v>
      </c>
      <c r="D332">
        <f t="shared" si="23"/>
        <v>1</v>
      </c>
      <c r="E332">
        <f>0</f>
        <v>0</v>
      </c>
      <c r="F332" s="2">
        <f t="shared" si="21"/>
        <v>0</v>
      </c>
      <c r="G332" s="2">
        <f t="shared" si="22"/>
        <v>11</v>
      </c>
    </row>
    <row r="333" spans="1:7" x14ac:dyDescent="0.25">
      <c r="A333" s="1">
        <v>44893</v>
      </c>
      <c r="B333">
        <v>0</v>
      </c>
      <c r="C333">
        <f t="shared" si="20"/>
        <v>0</v>
      </c>
      <c r="D333">
        <f t="shared" si="23"/>
        <v>2</v>
      </c>
      <c r="E333">
        <f>0</f>
        <v>0</v>
      </c>
      <c r="F333" s="2">
        <f t="shared" si="21"/>
        <v>0</v>
      </c>
      <c r="G333" s="2">
        <f t="shared" si="22"/>
        <v>11</v>
      </c>
    </row>
    <row r="334" spans="1:7" x14ac:dyDescent="0.25">
      <c r="A334" s="1">
        <v>44894</v>
      </c>
      <c r="B334">
        <v>0</v>
      </c>
      <c r="C334">
        <f t="shared" si="20"/>
        <v>0</v>
      </c>
      <c r="D334">
        <f t="shared" si="23"/>
        <v>3</v>
      </c>
      <c r="E334">
        <f>0</f>
        <v>0</v>
      </c>
      <c r="F334" s="2">
        <f t="shared" si="21"/>
        <v>0</v>
      </c>
      <c r="G334" s="2">
        <f t="shared" si="22"/>
        <v>11</v>
      </c>
    </row>
    <row r="335" spans="1:7" x14ac:dyDescent="0.25">
      <c r="A335" s="1">
        <v>44895</v>
      </c>
      <c r="B335">
        <v>0</v>
      </c>
      <c r="C335">
        <f t="shared" si="20"/>
        <v>0</v>
      </c>
      <c r="D335">
        <f t="shared" si="23"/>
        <v>4</v>
      </c>
      <c r="E335">
        <f>0</f>
        <v>0</v>
      </c>
      <c r="F335" s="2">
        <f t="shared" si="21"/>
        <v>0</v>
      </c>
      <c r="G335" s="2">
        <f t="shared" si="22"/>
        <v>11</v>
      </c>
    </row>
    <row r="336" spans="1:7" x14ac:dyDescent="0.25">
      <c r="A336" s="1">
        <v>44896</v>
      </c>
      <c r="B336">
        <v>0</v>
      </c>
      <c r="C336">
        <f t="shared" si="20"/>
        <v>0</v>
      </c>
      <c r="D336">
        <f t="shared" si="23"/>
        <v>5</v>
      </c>
      <c r="E336">
        <f>0</f>
        <v>0</v>
      </c>
      <c r="F336" s="2">
        <f t="shared" si="21"/>
        <v>0</v>
      </c>
      <c r="G336" s="2">
        <f t="shared" si="22"/>
        <v>12</v>
      </c>
    </row>
    <row r="337" spans="1:7" x14ac:dyDescent="0.25">
      <c r="A337" s="1">
        <v>44897</v>
      </c>
      <c r="B337">
        <v>0</v>
      </c>
      <c r="C337">
        <f t="shared" si="20"/>
        <v>0</v>
      </c>
      <c r="D337">
        <f t="shared" si="23"/>
        <v>6</v>
      </c>
      <c r="E337">
        <f>0</f>
        <v>0</v>
      </c>
      <c r="F337" s="2">
        <f t="shared" si="21"/>
        <v>0</v>
      </c>
      <c r="G337" s="2">
        <f t="shared" si="22"/>
        <v>12</v>
      </c>
    </row>
    <row r="338" spans="1:7" x14ac:dyDescent="0.25">
      <c r="A338" s="1">
        <v>44898</v>
      </c>
      <c r="B338">
        <v>0</v>
      </c>
      <c r="C338">
        <f t="shared" si="20"/>
        <v>0</v>
      </c>
      <c r="D338">
        <f t="shared" si="23"/>
        <v>7</v>
      </c>
      <c r="E338">
        <f>0</f>
        <v>0</v>
      </c>
      <c r="F338" s="2">
        <f t="shared" si="21"/>
        <v>0</v>
      </c>
      <c r="G338" s="2">
        <f t="shared" si="22"/>
        <v>12</v>
      </c>
    </row>
    <row r="339" spans="1:7" x14ac:dyDescent="0.25">
      <c r="A339" s="1">
        <v>44899</v>
      </c>
      <c r="B339">
        <v>0</v>
      </c>
      <c r="C339">
        <f t="shared" si="20"/>
        <v>0</v>
      </c>
      <c r="D339">
        <f t="shared" si="23"/>
        <v>8</v>
      </c>
      <c r="E339">
        <f>0</f>
        <v>0</v>
      </c>
      <c r="F339" s="2">
        <f t="shared" si="21"/>
        <v>0</v>
      </c>
      <c r="G339" s="2">
        <f t="shared" si="22"/>
        <v>12</v>
      </c>
    </row>
    <row r="340" spans="1:7" x14ac:dyDescent="0.25">
      <c r="A340" s="1">
        <v>44900</v>
      </c>
      <c r="B340">
        <v>29</v>
      </c>
      <c r="C340">
        <f t="shared" si="20"/>
        <v>1</v>
      </c>
      <c r="D340">
        <f t="shared" si="23"/>
        <v>0</v>
      </c>
      <c r="E340">
        <f>0</f>
        <v>0</v>
      </c>
      <c r="F340" s="2">
        <f t="shared" si="21"/>
        <v>0</v>
      </c>
      <c r="G340" s="2">
        <f t="shared" si="22"/>
        <v>12</v>
      </c>
    </row>
    <row r="341" spans="1:7" x14ac:dyDescent="0.25">
      <c r="A341" s="1">
        <v>44901</v>
      </c>
      <c r="B341">
        <v>46</v>
      </c>
      <c r="C341">
        <f t="shared" si="20"/>
        <v>1</v>
      </c>
      <c r="D341">
        <f t="shared" si="23"/>
        <v>0</v>
      </c>
      <c r="E341">
        <f>0</f>
        <v>0</v>
      </c>
      <c r="F341" s="2">
        <f t="shared" si="21"/>
        <v>0</v>
      </c>
      <c r="G341" s="2">
        <f t="shared" si="22"/>
        <v>12</v>
      </c>
    </row>
    <row r="342" spans="1:7" x14ac:dyDescent="0.25">
      <c r="A342" s="1">
        <v>44902</v>
      </c>
      <c r="B342">
        <v>0</v>
      </c>
      <c r="C342">
        <f t="shared" si="20"/>
        <v>0</v>
      </c>
      <c r="D342">
        <f t="shared" si="23"/>
        <v>1</v>
      </c>
      <c r="E342">
        <f>0</f>
        <v>0</v>
      </c>
      <c r="F342" s="2">
        <f t="shared" si="21"/>
        <v>0</v>
      </c>
      <c r="G342" s="2">
        <f t="shared" si="22"/>
        <v>12</v>
      </c>
    </row>
    <row r="343" spans="1:7" x14ac:dyDescent="0.25">
      <c r="A343" s="1">
        <v>44903</v>
      </c>
      <c r="B343">
        <v>0</v>
      </c>
      <c r="C343">
        <f t="shared" si="20"/>
        <v>0</v>
      </c>
      <c r="D343">
        <f t="shared" si="23"/>
        <v>2</v>
      </c>
      <c r="E343">
        <f>0</f>
        <v>0</v>
      </c>
      <c r="F343" s="2">
        <f t="shared" si="21"/>
        <v>0</v>
      </c>
      <c r="G343" s="2">
        <f t="shared" si="22"/>
        <v>12</v>
      </c>
    </row>
    <row r="344" spans="1:7" x14ac:dyDescent="0.25">
      <c r="A344" s="1">
        <v>44904</v>
      </c>
      <c r="B344">
        <v>0</v>
      </c>
      <c r="C344">
        <f t="shared" si="20"/>
        <v>0</v>
      </c>
      <c r="D344">
        <f t="shared" si="23"/>
        <v>3</v>
      </c>
      <c r="E344">
        <f>0</f>
        <v>0</v>
      </c>
      <c r="F344" s="2">
        <f t="shared" si="21"/>
        <v>0</v>
      </c>
      <c r="G344" s="2">
        <f t="shared" si="22"/>
        <v>12</v>
      </c>
    </row>
    <row r="345" spans="1:7" x14ac:dyDescent="0.25">
      <c r="A345" s="1">
        <v>44905</v>
      </c>
      <c r="B345">
        <v>0</v>
      </c>
      <c r="C345">
        <f t="shared" si="20"/>
        <v>0</v>
      </c>
      <c r="D345">
        <f t="shared" si="23"/>
        <v>4</v>
      </c>
      <c r="E345">
        <f>0</f>
        <v>0</v>
      </c>
      <c r="F345" s="2">
        <f t="shared" si="21"/>
        <v>0</v>
      </c>
      <c r="G345" s="2">
        <f t="shared" si="22"/>
        <v>12</v>
      </c>
    </row>
    <row r="346" spans="1:7" x14ac:dyDescent="0.25">
      <c r="A346" s="1">
        <v>44906</v>
      </c>
      <c r="B346">
        <v>0</v>
      </c>
      <c r="C346">
        <f t="shared" si="20"/>
        <v>0</v>
      </c>
      <c r="D346">
        <f t="shared" si="23"/>
        <v>5</v>
      </c>
      <c r="E346">
        <f>0</f>
        <v>0</v>
      </c>
      <c r="F346" s="2">
        <f t="shared" si="21"/>
        <v>0</v>
      </c>
      <c r="G346" s="2">
        <f t="shared" si="22"/>
        <v>12</v>
      </c>
    </row>
    <row r="347" spans="1:7" x14ac:dyDescent="0.25">
      <c r="A347" s="1">
        <v>44907</v>
      </c>
      <c r="B347">
        <v>0</v>
      </c>
      <c r="C347">
        <f t="shared" si="20"/>
        <v>0</v>
      </c>
      <c r="D347">
        <f t="shared" si="23"/>
        <v>6</v>
      </c>
      <c r="E347">
        <f>0</f>
        <v>0</v>
      </c>
      <c r="F347" s="2">
        <f t="shared" si="21"/>
        <v>0</v>
      </c>
      <c r="G347" s="2">
        <f t="shared" si="22"/>
        <v>12</v>
      </c>
    </row>
    <row r="348" spans="1:7" x14ac:dyDescent="0.25">
      <c r="A348" s="1">
        <v>44908</v>
      </c>
      <c r="B348">
        <v>145</v>
      </c>
      <c r="C348">
        <f t="shared" si="20"/>
        <v>1</v>
      </c>
      <c r="D348">
        <f t="shared" si="23"/>
        <v>0</v>
      </c>
      <c r="E348">
        <f>0</f>
        <v>0</v>
      </c>
      <c r="F348" s="2">
        <f t="shared" si="21"/>
        <v>0</v>
      </c>
      <c r="G348" s="2">
        <f t="shared" si="22"/>
        <v>12</v>
      </c>
    </row>
    <row r="349" spans="1:7" x14ac:dyDescent="0.25">
      <c r="A349" s="1">
        <v>44909</v>
      </c>
      <c r="B349">
        <v>0</v>
      </c>
      <c r="C349">
        <f t="shared" si="20"/>
        <v>0</v>
      </c>
      <c r="D349">
        <f t="shared" si="23"/>
        <v>1</v>
      </c>
      <c r="E349">
        <f>0</f>
        <v>0</v>
      </c>
      <c r="F349" s="2">
        <f t="shared" si="21"/>
        <v>0</v>
      </c>
      <c r="G349" s="2">
        <f t="shared" si="22"/>
        <v>12</v>
      </c>
    </row>
    <row r="350" spans="1:7" x14ac:dyDescent="0.25">
      <c r="A350" s="1">
        <v>44910</v>
      </c>
      <c r="B350">
        <v>0</v>
      </c>
      <c r="C350">
        <f t="shared" si="20"/>
        <v>0</v>
      </c>
      <c r="D350">
        <f t="shared" si="23"/>
        <v>2</v>
      </c>
      <c r="E350">
        <f>0</f>
        <v>0</v>
      </c>
      <c r="F350" s="2">
        <f t="shared" si="21"/>
        <v>0</v>
      </c>
      <c r="G350" s="2">
        <f t="shared" si="22"/>
        <v>12</v>
      </c>
    </row>
    <row r="351" spans="1:7" x14ac:dyDescent="0.25">
      <c r="A351" s="1">
        <v>44911</v>
      </c>
      <c r="B351">
        <v>24</v>
      </c>
      <c r="C351">
        <f t="shared" si="20"/>
        <v>1</v>
      </c>
      <c r="D351">
        <f t="shared" si="23"/>
        <v>0</v>
      </c>
      <c r="E351">
        <f>0</f>
        <v>0</v>
      </c>
      <c r="F351" s="2">
        <f t="shared" si="21"/>
        <v>0</v>
      </c>
      <c r="G351" s="2">
        <f t="shared" si="22"/>
        <v>12</v>
      </c>
    </row>
    <row r="352" spans="1:7" x14ac:dyDescent="0.25">
      <c r="A352" s="1">
        <v>44912</v>
      </c>
      <c r="B352">
        <v>0</v>
      </c>
      <c r="C352">
        <f t="shared" si="20"/>
        <v>0</v>
      </c>
      <c r="D352">
        <f t="shared" si="23"/>
        <v>1</v>
      </c>
      <c r="E352">
        <f>0</f>
        <v>0</v>
      </c>
      <c r="F352" s="2">
        <f t="shared" si="21"/>
        <v>0</v>
      </c>
      <c r="G352" s="2">
        <f t="shared" si="22"/>
        <v>12</v>
      </c>
    </row>
    <row r="353" spans="1:7" x14ac:dyDescent="0.25">
      <c r="A353" s="1">
        <v>44913</v>
      </c>
      <c r="B353">
        <v>0</v>
      </c>
      <c r="C353">
        <f t="shared" si="20"/>
        <v>0</v>
      </c>
      <c r="D353">
        <f t="shared" si="23"/>
        <v>2</v>
      </c>
      <c r="E353">
        <f>0</f>
        <v>0</v>
      </c>
      <c r="F353" s="2">
        <f t="shared" si="21"/>
        <v>0</v>
      </c>
      <c r="G353" s="2">
        <f t="shared" si="22"/>
        <v>12</v>
      </c>
    </row>
    <row r="354" spans="1:7" x14ac:dyDescent="0.25">
      <c r="A354" s="1">
        <v>44914</v>
      </c>
      <c r="B354">
        <v>45</v>
      </c>
      <c r="C354">
        <f t="shared" si="20"/>
        <v>1</v>
      </c>
      <c r="D354">
        <f t="shared" si="23"/>
        <v>0</v>
      </c>
      <c r="E354">
        <f>0</f>
        <v>0</v>
      </c>
      <c r="F354" s="2">
        <f t="shared" si="21"/>
        <v>0</v>
      </c>
      <c r="G354" s="2">
        <f t="shared" si="22"/>
        <v>12</v>
      </c>
    </row>
    <row r="355" spans="1:7" x14ac:dyDescent="0.25">
      <c r="A355" s="1">
        <v>44915</v>
      </c>
      <c r="B355">
        <v>97</v>
      </c>
      <c r="C355">
        <f t="shared" si="20"/>
        <v>1</v>
      </c>
      <c r="D355">
        <f t="shared" si="23"/>
        <v>0</v>
      </c>
      <c r="E355">
        <f>0</f>
        <v>0</v>
      </c>
      <c r="F355" s="2">
        <f t="shared" si="21"/>
        <v>0</v>
      </c>
      <c r="G355" s="2">
        <f t="shared" si="22"/>
        <v>12</v>
      </c>
    </row>
    <row r="356" spans="1:7" x14ac:dyDescent="0.25">
      <c r="A356" s="1">
        <v>44916</v>
      </c>
      <c r="B356">
        <v>0</v>
      </c>
      <c r="C356">
        <f t="shared" si="20"/>
        <v>0</v>
      </c>
      <c r="D356">
        <f t="shared" si="23"/>
        <v>1</v>
      </c>
      <c r="E356">
        <f>0</f>
        <v>0</v>
      </c>
      <c r="F356" s="2">
        <f t="shared" si="21"/>
        <v>0</v>
      </c>
      <c r="G356" s="2">
        <f t="shared" si="22"/>
        <v>12</v>
      </c>
    </row>
    <row r="357" spans="1:7" x14ac:dyDescent="0.25">
      <c r="A357" s="1">
        <v>44917</v>
      </c>
      <c r="B357">
        <v>22</v>
      </c>
      <c r="C357">
        <f t="shared" si="20"/>
        <v>1</v>
      </c>
      <c r="D357">
        <f t="shared" si="23"/>
        <v>0</v>
      </c>
      <c r="E357">
        <f>0</f>
        <v>0</v>
      </c>
      <c r="F357" s="2">
        <f t="shared" si="21"/>
        <v>0</v>
      </c>
      <c r="G357" s="2">
        <f t="shared" si="22"/>
        <v>12</v>
      </c>
    </row>
    <row r="358" spans="1:7" x14ac:dyDescent="0.25">
      <c r="A358" s="1">
        <v>44918</v>
      </c>
      <c r="B358">
        <v>0</v>
      </c>
      <c r="C358">
        <f t="shared" si="20"/>
        <v>0</v>
      </c>
      <c r="D358">
        <f t="shared" si="23"/>
        <v>1</v>
      </c>
      <c r="E358">
        <f>0</f>
        <v>0</v>
      </c>
      <c r="F358" s="2">
        <f t="shared" si="21"/>
        <v>0</v>
      </c>
      <c r="G358" s="2">
        <f t="shared" si="22"/>
        <v>12</v>
      </c>
    </row>
    <row r="359" spans="1:7" x14ac:dyDescent="0.25">
      <c r="A359" s="1">
        <v>44919</v>
      </c>
      <c r="B359">
        <v>0</v>
      </c>
      <c r="C359">
        <f t="shared" si="20"/>
        <v>0</v>
      </c>
      <c r="D359">
        <f t="shared" si="23"/>
        <v>2</v>
      </c>
      <c r="E359">
        <f>0</f>
        <v>0</v>
      </c>
      <c r="F359" s="2">
        <f t="shared" si="21"/>
        <v>0</v>
      </c>
      <c r="G359" s="2">
        <f t="shared" si="22"/>
        <v>12</v>
      </c>
    </row>
    <row r="360" spans="1:7" x14ac:dyDescent="0.25">
      <c r="A360" s="1">
        <v>44920</v>
      </c>
      <c r="B360">
        <v>0</v>
      </c>
      <c r="C360">
        <f t="shared" si="20"/>
        <v>0</v>
      </c>
      <c r="D360">
        <f t="shared" si="23"/>
        <v>3</v>
      </c>
      <c r="E360">
        <f>0</f>
        <v>0</v>
      </c>
      <c r="F360" s="2">
        <f t="shared" si="21"/>
        <v>0</v>
      </c>
      <c r="G360" s="2">
        <f t="shared" si="22"/>
        <v>12</v>
      </c>
    </row>
    <row r="361" spans="1:7" x14ac:dyDescent="0.25">
      <c r="A361" s="1">
        <v>44921</v>
      </c>
      <c r="B361">
        <v>135</v>
      </c>
      <c r="C361">
        <f t="shared" si="20"/>
        <v>1</v>
      </c>
      <c r="D361">
        <f t="shared" si="23"/>
        <v>0</v>
      </c>
      <c r="E361">
        <f>0</f>
        <v>0</v>
      </c>
      <c r="F361" s="2">
        <f t="shared" si="21"/>
        <v>0</v>
      </c>
      <c r="G361" s="2">
        <f t="shared" si="22"/>
        <v>12</v>
      </c>
    </row>
    <row r="362" spans="1:7" x14ac:dyDescent="0.25">
      <c r="A362" s="1">
        <v>44922</v>
      </c>
      <c r="B362">
        <v>0</v>
      </c>
      <c r="C362">
        <f t="shared" si="20"/>
        <v>0</v>
      </c>
      <c r="D362">
        <f t="shared" si="23"/>
        <v>1</v>
      </c>
      <c r="E362">
        <f>0</f>
        <v>0</v>
      </c>
      <c r="F362" s="2">
        <f t="shared" si="21"/>
        <v>0</v>
      </c>
      <c r="G362" s="2">
        <f t="shared" si="22"/>
        <v>12</v>
      </c>
    </row>
    <row r="363" spans="1:7" x14ac:dyDescent="0.25">
      <c r="A363" s="1">
        <v>44923</v>
      </c>
      <c r="B363">
        <v>153</v>
      </c>
      <c r="C363">
        <f t="shared" si="20"/>
        <v>1</v>
      </c>
      <c r="D363">
        <f t="shared" si="23"/>
        <v>0</v>
      </c>
      <c r="E363">
        <f>0</f>
        <v>0</v>
      </c>
      <c r="F363" s="2">
        <f t="shared" si="21"/>
        <v>0</v>
      </c>
      <c r="G363" s="2">
        <f t="shared" si="22"/>
        <v>12</v>
      </c>
    </row>
    <row r="364" spans="1:7" x14ac:dyDescent="0.25">
      <c r="A364" s="1">
        <v>44924</v>
      </c>
      <c r="B364">
        <v>0</v>
      </c>
      <c r="C364">
        <f t="shared" si="20"/>
        <v>0</v>
      </c>
      <c r="D364">
        <f t="shared" si="23"/>
        <v>1</v>
      </c>
      <c r="E364">
        <f>0</f>
        <v>0</v>
      </c>
      <c r="F364" s="2">
        <f t="shared" si="21"/>
        <v>0</v>
      </c>
      <c r="G364" s="2">
        <f t="shared" si="22"/>
        <v>12</v>
      </c>
    </row>
    <row r="365" spans="1:7" x14ac:dyDescent="0.25">
      <c r="A365" s="1">
        <v>44925</v>
      </c>
      <c r="B365">
        <v>0</v>
      </c>
      <c r="C365">
        <f t="shared" si="20"/>
        <v>0</v>
      </c>
      <c r="D365">
        <f t="shared" si="23"/>
        <v>2</v>
      </c>
      <c r="E365">
        <f>0</f>
        <v>0</v>
      </c>
      <c r="F365" s="2">
        <f t="shared" si="21"/>
        <v>0</v>
      </c>
      <c r="G365" s="2">
        <f t="shared" si="22"/>
        <v>12</v>
      </c>
    </row>
    <row r="366" spans="1:7" x14ac:dyDescent="0.25">
      <c r="A366" s="1">
        <v>44926</v>
      </c>
      <c r="B366">
        <v>144</v>
      </c>
      <c r="C366">
        <f t="shared" si="20"/>
        <v>1</v>
      </c>
      <c r="D366">
        <f t="shared" si="23"/>
        <v>0</v>
      </c>
      <c r="E366">
        <f>0</f>
        <v>0</v>
      </c>
      <c r="F366" s="2">
        <f t="shared" si="21"/>
        <v>0</v>
      </c>
      <c r="G366" s="2">
        <f t="shared" si="22"/>
        <v>12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AE52-FEDF-4666-B016-7B552CFFB742}">
  <dimension ref="A1:P366"/>
  <sheetViews>
    <sheetView tabSelected="1" workbookViewId="0">
      <selection activeCell="O12" sqref="O12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0.7109375" bestFit="1" customWidth="1"/>
    <col min="4" max="4" width="13.5703125" bestFit="1" customWidth="1"/>
    <col min="5" max="5" width="19.140625" bestFit="1" customWidth="1"/>
    <col min="6" max="6" width="17" bestFit="1" customWidth="1"/>
    <col min="7" max="7" width="28.140625" bestFit="1" customWidth="1"/>
    <col min="8" max="8" width="23.42578125" bestFit="1" customWidth="1"/>
    <col min="9" max="9" width="18.5703125" bestFit="1" customWidth="1"/>
    <col min="10" max="10" width="16.28515625" bestFit="1" customWidth="1"/>
    <col min="11" max="11" width="18.85546875" bestFit="1" customWidth="1"/>
    <col min="12" max="12" width="15" bestFit="1" customWidth="1"/>
    <col min="13" max="13" width="16" bestFit="1" customWidth="1"/>
    <col min="15" max="15" width="27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17</v>
      </c>
      <c r="M1" t="s">
        <v>19</v>
      </c>
    </row>
    <row r="2" spans="1:16" x14ac:dyDescent="0.25">
      <c r="A2" s="1">
        <v>44562</v>
      </c>
      <c r="B2">
        <v>0</v>
      </c>
      <c r="C2">
        <f t="shared" ref="C2:C65" si="0">IF(B2=0,0,1)</f>
        <v>0</v>
      </c>
      <c r="D2">
        <v>1</v>
      </c>
      <c r="E2">
        <f>0</f>
        <v>0</v>
      </c>
      <c r="F2" s="2">
        <f t="shared" ref="F2:F65" si="1">IF(AND(D2&gt;=5, E2=1), IF(MOD(D2,5)=0,1,0),0)</f>
        <v>0</v>
      </c>
      <c r="G2" s="2">
        <v>5000</v>
      </c>
      <c r="H2" s="2">
        <f t="shared" ref="H2:H65" si="2">IF(L2=1,0,G2-K2)</f>
        <v>4810</v>
      </c>
      <c r="I2" s="2">
        <f t="shared" ref="I2:I65" si="3">IF(F2=1,300,0)</f>
        <v>0</v>
      </c>
      <c r="J2" s="2">
        <f t="shared" ref="J2:J65" si="4">IF(WEEKDAY(A2,2)=3,260,190)</f>
        <v>190</v>
      </c>
      <c r="K2" s="2">
        <f t="shared" ref="K2:K65" si="5">SUM(I2+J2)</f>
        <v>190</v>
      </c>
      <c r="L2" s="2">
        <f t="shared" ref="L2:L65" si="6">IF(K2&gt;G2,1,0)</f>
        <v>0</v>
      </c>
      <c r="M2" s="2">
        <f t="shared" ref="M2:M65" si="7">IF(L2=1, K2-G2,0)</f>
        <v>0</v>
      </c>
    </row>
    <row r="3" spans="1:16" x14ac:dyDescent="0.25">
      <c r="A3" s="1">
        <v>44563</v>
      </c>
      <c r="B3">
        <v>0</v>
      </c>
      <c r="C3">
        <f t="shared" si="0"/>
        <v>0</v>
      </c>
      <c r="D3">
        <f>IF(C3=0, D2+1,0)</f>
        <v>2</v>
      </c>
      <c r="E3">
        <f>0</f>
        <v>0</v>
      </c>
      <c r="F3" s="2">
        <f t="shared" si="1"/>
        <v>0</v>
      </c>
      <c r="G3" s="2">
        <f>H2+B3</f>
        <v>4810</v>
      </c>
      <c r="H3" s="9">
        <f t="shared" si="2"/>
        <v>4620</v>
      </c>
      <c r="I3" s="9">
        <f t="shared" si="3"/>
        <v>0</v>
      </c>
      <c r="J3" s="9">
        <f t="shared" si="4"/>
        <v>190</v>
      </c>
      <c r="K3" s="9">
        <f t="shared" si="5"/>
        <v>190</v>
      </c>
      <c r="L3" s="2">
        <f t="shared" si="6"/>
        <v>0</v>
      </c>
      <c r="M3" s="2">
        <f t="shared" si="7"/>
        <v>0</v>
      </c>
    </row>
    <row r="4" spans="1:16" x14ac:dyDescent="0.25">
      <c r="A4" s="1">
        <v>44564</v>
      </c>
      <c r="B4">
        <v>0</v>
      </c>
      <c r="C4">
        <f t="shared" si="0"/>
        <v>0</v>
      </c>
      <c r="D4">
        <f t="shared" ref="D4:D67" si="8">IF(C4=0, D3+1,0)</f>
        <v>3</v>
      </c>
      <c r="E4">
        <f>0</f>
        <v>0</v>
      </c>
      <c r="F4" s="2">
        <f t="shared" si="1"/>
        <v>0</v>
      </c>
      <c r="G4" s="2">
        <f t="shared" ref="G4:G67" si="9">H3+B4</f>
        <v>4620</v>
      </c>
      <c r="H4" s="9">
        <f t="shared" si="2"/>
        <v>4430</v>
      </c>
      <c r="I4" s="9">
        <f t="shared" si="3"/>
        <v>0</v>
      </c>
      <c r="J4" s="9">
        <f t="shared" si="4"/>
        <v>190</v>
      </c>
      <c r="K4" s="9">
        <f t="shared" si="5"/>
        <v>190</v>
      </c>
      <c r="L4" s="2">
        <f t="shared" si="6"/>
        <v>0</v>
      </c>
      <c r="M4" s="2">
        <f t="shared" si="7"/>
        <v>0</v>
      </c>
    </row>
    <row r="5" spans="1:16" x14ac:dyDescent="0.25">
      <c r="A5" s="1">
        <v>44565</v>
      </c>
      <c r="B5">
        <v>0</v>
      </c>
      <c r="C5">
        <f t="shared" si="0"/>
        <v>0</v>
      </c>
      <c r="D5">
        <f t="shared" si="8"/>
        <v>4</v>
      </c>
      <c r="E5">
        <f>0</f>
        <v>0</v>
      </c>
      <c r="F5" s="2">
        <f t="shared" si="1"/>
        <v>0</v>
      </c>
      <c r="G5" s="2">
        <f t="shared" si="9"/>
        <v>4430</v>
      </c>
      <c r="H5" s="9">
        <f t="shared" si="2"/>
        <v>4240</v>
      </c>
      <c r="I5" s="9">
        <f t="shared" si="3"/>
        <v>0</v>
      </c>
      <c r="J5" s="9">
        <f t="shared" si="4"/>
        <v>190</v>
      </c>
      <c r="K5" s="9">
        <f t="shared" si="5"/>
        <v>190</v>
      </c>
      <c r="L5" s="2">
        <f t="shared" si="6"/>
        <v>0</v>
      </c>
      <c r="M5" s="2">
        <f t="shared" si="7"/>
        <v>0</v>
      </c>
      <c r="O5" s="4" t="s">
        <v>20</v>
      </c>
      <c r="P5" s="4">
        <f>SUM(L:L)</f>
        <v>93</v>
      </c>
    </row>
    <row r="6" spans="1:16" x14ac:dyDescent="0.25">
      <c r="A6" s="1">
        <v>44566</v>
      </c>
      <c r="B6">
        <v>0</v>
      </c>
      <c r="C6">
        <f t="shared" si="0"/>
        <v>0</v>
      </c>
      <c r="D6">
        <f t="shared" si="8"/>
        <v>5</v>
      </c>
      <c r="E6">
        <f>0</f>
        <v>0</v>
      </c>
      <c r="F6" s="2">
        <f t="shared" si="1"/>
        <v>0</v>
      </c>
      <c r="G6" s="2">
        <f t="shared" si="9"/>
        <v>4240</v>
      </c>
      <c r="H6" s="9">
        <f t="shared" si="2"/>
        <v>3980</v>
      </c>
      <c r="I6" s="9">
        <f t="shared" si="3"/>
        <v>0</v>
      </c>
      <c r="J6" s="9">
        <f t="shared" si="4"/>
        <v>260</v>
      </c>
      <c r="K6" s="9">
        <f t="shared" si="5"/>
        <v>260</v>
      </c>
      <c r="L6" s="2">
        <f t="shared" si="6"/>
        <v>0</v>
      </c>
      <c r="M6" s="2">
        <f t="shared" si="7"/>
        <v>0</v>
      </c>
      <c r="O6" s="4" t="s">
        <v>21</v>
      </c>
      <c r="P6" s="4">
        <f>SUM(M:M)</f>
        <v>19152</v>
      </c>
    </row>
    <row r="7" spans="1:16" x14ac:dyDescent="0.25">
      <c r="A7" s="1">
        <v>44567</v>
      </c>
      <c r="B7">
        <v>0</v>
      </c>
      <c r="C7">
        <f t="shared" si="0"/>
        <v>0</v>
      </c>
      <c r="D7">
        <f t="shared" si="8"/>
        <v>6</v>
      </c>
      <c r="E7">
        <f>0</f>
        <v>0</v>
      </c>
      <c r="F7" s="2">
        <f t="shared" si="1"/>
        <v>0</v>
      </c>
      <c r="G7" s="2">
        <f t="shared" si="9"/>
        <v>3980</v>
      </c>
      <c r="H7" s="9">
        <f t="shared" si="2"/>
        <v>3790</v>
      </c>
      <c r="I7" s="9">
        <f t="shared" si="3"/>
        <v>0</v>
      </c>
      <c r="J7" s="9">
        <f t="shared" si="4"/>
        <v>190</v>
      </c>
      <c r="K7" s="9">
        <f t="shared" si="5"/>
        <v>190</v>
      </c>
      <c r="L7" s="2">
        <f t="shared" si="6"/>
        <v>0</v>
      </c>
      <c r="M7" s="2">
        <f t="shared" si="7"/>
        <v>0</v>
      </c>
    </row>
    <row r="8" spans="1:16" x14ac:dyDescent="0.25">
      <c r="A8" s="1">
        <v>44568</v>
      </c>
      <c r="B8">
        <v>0</v>
      </c>
      <c r="C8">
        <f t="shared" si="0"/>
        <v>0</v>
      </c>
      <c r="D8">
        <f t="shared" si="8"/>
        <v>7</v>
      </c>
      <c r="E8">
        <f>0</f>
        <v>0</v>
      </c>
      <c r="F8" s="2">
        <f t="shared" si="1"/>
        <v>0</v>
      </c>
      <c r="G8" s="2">
        <f t="shared" si="9"/>
        <v>3790</v>
      </c>
      <c r="H8" s="9">
        <f t="shared" si="2"/>
        <v>3600</v>
      </c>
      <c r="I8" s="9">
        <f t="shared" si="3"/>
        <v>0</v>
      </c>
      <c r="J8" s="9">
        <f t="shared" si="4"/>
        <v>190</v>
      </c>
      <c r="K8" s="9">
        <f t="shared" si="5"/>
        <v>190</v>
      </c>
      <c r="L8" s="2">
        <f t="shared" si="6"/>
        <v>0</v>
      </c>
      <c r="M8" s="2">
        <f t="shared" si="7"/>
        <v>0</v>
      </c>
    </row>
    <row r="9" spans="1:16" x14ac:dyDescent="0.25">
      <c r="A9" s="1">
        <v>44569</v>
      </c>
      <c r="B9">
        <v>41</v>
      </c>
      <c r="C9">
        <f t="shared" si="0"/>
        <v>1</v>
      </c>
      <c r="D9">
        <f t="shared" si="8"/>
        <v>0</v>
      </c>
      <c r="E9">
        <f>0</f>
        <v>0</v>
      </c>
      <c r="F9" s="2">
        <f t="shared" si="1"/>
        <v>0</v>
      </c>
      <c r="G9" s="2">
        <f t="shared" si="9"/>
        <v>3641</v>
      </c>
      <c r="H9" s="9">
        <f t="shared" si="2"/>
        <v>3451</v>
      </c>
      <c r="I9" s="9">
        <f t="shared" si="3"/>
        <v>0</v>
      </c>
      <c r="J9" s="9">
        <f t="shared" si="4"/>
        <v>190</v>
      </c>
      <c r="K9" s="9">
        <f t="shared" si="5"/>
        <v>190</v>
      </c>
      <c r="L9" s="2">
        <f t="shared" si="6"/>
        <v>0</v>
      </c>
      <c r="M9" s="2">
        <f t="shared" si="7"/>
        <v>0</v>
      </c>
    </row>
    <row r="10" spans="1:16" x14ac:dyDescent="0.25">
      <c r="A10" s="1">
        <v>44570</v>
      </c>
      <c r="B10">
        <v>79</v>
      </c>
      <c r="C10">
        <f t="shared" si="0"/>
        <v>1</v>
      </c>
      <c r="D10">
        <f t="shared" si="8"/>
        <v>0</v>
      </c>
      <c r="E10">
        <f>0</f>
        <v>0</v>
      </c>
      <c r="F10" s="2">
        <f t="shared" si="1"/>
        <v>0</v>
      </c>
      <c r="G10" s="2">
        <f t="shared" si="9"/>
        <v>3530</v>
      </c>
      <c r="H10" s="9">
        <f t="shared" si="2"/>
        <v>3340</v>
      </c>
      <c r="I10" s="9">
        <f t="shared" si="3"/>
        <v>0</v>
      </c>
      <c r="J10" s="9">
        <f t="shared" si="4"/>
        <v>190</v>
      </c>
      <c r="K10" s="9">
        <f t="shared" si="5"/>
        <v>190</v>
      </c>
      <c r="L10" s="2">
        <f t="shared" si="6"/>
        <v>0</v>
      </c>
      <c r="M10" s="2">
        <f t="shared" si="7"/>
        <v>0</v>
      </c>
    </row>
    <row r="11" spans="1:16" x14ac:dyDescent="0.25">
      <c r="A11" s="1">
        <v>44571</v>
      </c>
      <c r="B11">
        <v>163</v>
      </c>
      <c r="C11">
        <f t="shared" si="0"/>
        <v>1</v>
      </c>
      <c r="D11">
        <f t="shared" si="8"/>
        <v>0</v>
      </c>
      <c r="E11">
        <f>0</f>
        <v>0</v>
      </c>
      <c r="F11" s="2">
        <f t="shared" si="1"/>
        <v>0</v>
      </c>
      <c r="G11" s="2">
        <f t="shared" si="9"/>
        <v>3503</v>
      </c>
      <c r="H11" s="2">
        <f t="shared" si="2"/>
        <v>3313</v>
      </c>
      <c r="I11" s="2">
        <f t="shared" si="3"/>
        <v>0</v>
      </c>
      <c r="J11" s="2">
        <f t="shared" si="4"/>
        <v>190</v>
      </c>
      <c r="K11" s="2">
        <f t="shared" si="5"/>
        <v>190</v>
      </c>
      <c r="L11" s="2">
        <f t="shared" si="6"/>
        <v>0</v>
      </c>
      <c r="M11" s="2">
        <f t="shared" si="7"/>
        <v>0</v>
      </c>
    </row>
    <row r="12" spans="1:16" x14ac:dyDescent="0.25">
      <c r="A12" s="1">
        <v>44572</v>
      </c>
      <c r="B12">
        <v>259</v>
      </c>
      <c r="C12">
        <f t="shared" si="0"/>
        <v>1</v>
      </c>
      <c r="D12">
        <f t="shared" si="8"/>
        <v>0</v>
      </c>
      <c r="E12">
        <f>0</f>
        <v>0</v>
      </c>
      <c r="F12" s="2">
        <f t="shared" si="1"/>
        <v>0</v>
      </c>
      <c r="G12" s="2">
        <f t="shared" si="9"/>
        <v>3572</v>
      </c>
      <c r="H12" s="2">
        <f t="shared" si="2"/>
        <v>3382</v>
      </c>
      <c r="I12" s="2">
        <f t="shared" si="3"/>
        <v>0</v>
      </c>
      <c r="J12" s="2">
        <f t="shared" si="4"/>
        <v>190</v>
      </c>
      <c r="K12" s="2">
        <f t="shared" si="5"/>
        <v>190</v>
      </c>
      <c r="L12" s="2">
        <f t="shared" si="6"/>
        <v>0</v>
      </c>
      <c r="M12" s="2">
        <f t="shared" si="7"/>
        <v>0</v>
      </c>
    </row>
    <row r="13" spans="1:16" x14ac:dyDescent="0.25">
      <c r="A13" s="1">
        <v>44573</v>
      </c>
      <c r="B13">
        <v>368</v>
      </c>
      <c r="C13">
        <f t="shared" si="0"/>
        <v>1</v>
      </c>
      <c r="D13">
        <f t="shared" si="8"/>
        <v>0</v>
      </c>
      <c r="E13">
        <f>0</f>
        <v>0</v>
      </c>
      <c r="F13" s="2">
        <f t="shared" si="1"/>
        <v>0</v>
      </c>
      <c r="G13" s="2">
        <f t="shared" si="9"/>
        <v>3750</v>
      </c>
      <c r="H13" s="2">
        <f t="shared" si="2"/>
        <v>3490</v>
      </c>
      <c r="I13" s="2">
        <f t="shared" si="3"/>
        <v>0</v>
      </c>
      <c r="J13" s="2">
        <f t="shared" si="4"/>
        <v>260</v>
      </c>
      <c r="K13" s="2">
        <f t="shared" si="5"/>
        <v>260</v>
      </c>
      <c r="L13" s="2">
        <f t="shared" si="6"/>
        <v>0</v>
      </c>
      <c r="M13" s="2">
        <f t="shared" si="7"/>
        <v>0</v>
      </c>
    </row>
    <row r="14" spans="1:16" x14ac:dyDescent="0.25">
      <c r="A14" s="1">
        <v>44574</v>
      </c>
      <c r="B14">
        <v>45</v>
      </c>
      <c r="C14">
        <f t="shared" si="0"/>
        <v>1</v>
      </c>
      <c r="D14">
        <f t="shared" si="8"/>
        <v>0</v>
      </c>
      <c r="E14">
        <f>0</f>
        <v>0</v>
      </c>
      <c r="F14" s="2">
        <f t="shared" si="1"/>
        <v>0</v>
      </c>
      <c r="G14" s="2">
        <f t="shared" si="9"/>
        <v>3535</v>
      </c>
      <c r="H14" s="2">
        <f t="shared" si="2"/>
        <v>3345</v>
      </c>
      <c r="I14" s="2">
        <f t="shared" si="3"/>
        <v>0</v>
      </c>
      <c r="J14" s="2">
        <f t="shared" si="4"/>
        <v>190</v>
      </c>
      <c r="K14" s="2">
        <f t="shared" si="5"/>
        <v>190</v>
      </c>
      <c r="L14" s="2">
        <f t="shared" si="6"/>
        <v>0</v>
      </c>
      <c r="M14" s="2">
        <f t="shared" si="7"/>
        <v>0</v>
      </c>
    </row>
    <row r="15" spans="1:16" x14ac:dyDescent="0.25">
      <c r="A15" s="1">
        <v>44575</v>
      </c>
      <c r="B15">
        <v>0</v>
      </c>
      <c r="C15">
        <f t="shared" si="0"/>
        <v>0</v>
      </c>
      <c r="D15">
        <f t="shared" si="8"/>
        <v>1</v>
      </c>
      <c r="E15">
        <f>0</f>
        <v>0</v>
      </c>
      <c r="F15" s="2">
        <f t="shared" si="1"/>
        <v>0</v>
      </c>
      <c r="G15" s="2">
        <f t="shared" si="9"/>
        <v>3345</v>
      </c>
      <c r="H15" s="2">
        <f t="shared" si="2"/>
        <v>3155</v>
      </c>
      <c r="I15" s="2">
        <f t="shared" si="3"/>
        <v>0</v>
      </c>
      <c r="J15" s="2">
        <f t="shared" si="4"/>
        <v>190</v>
      </c>
      <c r="K15" s="2">
        <f t="shared" si="5"/>
        <v>190</v>
      </c>
      <c r="L15" s="2">
        <f t="shared" si="6"/>
        <v>0</v>
      </c>
      <c r="M15" s="2">
        <f t="shared" si="7"/>
        <v>0</v>
      </c>
    </row>
    <row r="16" spans="1:16" x14ac:dyDescent="0.25">
      <c r="A16" s="1">
        <v>44576</v>
      </c>
      <c r="B16">
        <v>0</v>
      </c>
      <c r="C16">
        <f t="shared" si="0"/>
        <v>0</v>
      </c>
      <c r="D16">
        <f t="shared" si="8"/>
        <v>2</v>
      </c>
      <c r="E16">
        <f>0</f>
        <v>0</v>
      </c>
      <c r="F16" s="2">
        <f t="shared" si="1"/>
        <v>0</v>
      </c>
      <c r="G16" s="2">
        <f t="shared" si="9"/>
        <v>3155</v>
      </c>
      <c r="H16" s="2">
        <f t="shared" si="2"/>
        <v>2965</v>
      </c>
      <c r="I16" s="2">
        <f t="shared" si="3"/>
        <v>0</v>
      </c>
      <c r="J16" s="2">
        <f t="shared" si="4"/>
        <v>190</v>
      </c>
      <c r="K16" s="2">
        <f t="shared" si="5"/>
        <v>190</v>
      </c>
      <c r="L16" s="2">
        <f t="shared" si="6"/>
        <v>0</v>
      </c>
      <c r="M16" s="2">
        <f t="shared" si="7"/>
        <v>0</v>
      </c>
    </row>
    <row r="17" spans="1:13" x14ac:dyDescent="0.25">
      <c r="A17" s="1">
        <v>44577</v>
      </c>
      <c r="B17">
        <v>0</v>
      </c>
      <c r="C17">
        <f t="shared" si="0"/>
        <v>0</v>
      </c>
      <c r="D17">
        <f t="shared" si="8"/>
        <v>3</v>
      </c>
      <c r="E17">
        <f>0</f>
        <v>0</v>
      </c>
      <c r="F17" s="2">
        <f t="shared" si="1"/>
        <v>0</v>
      </c>
      <c r="G17" s="2">
        <f t="shared" si="9"/>
        <v>2965</v>
      </c>
      <c r="H17" s="2">
        <f t="shared" si="2"/>
        <v>2775</v>
      </c>
      <c r="I17" s="2">
        <f t="shared" si="3"/>
        <v>0</v>
      </c>
      <c r="J17" s="2">
        <f t="shared" si="4"/>
        <v>190</v>
      </c>
      <c r="K17" s="2">
        <f t="shared" si="5"/>
        <v>190</v>
      </c>
      <c r="L17" s="2">
        <f t="shared" si="6"/>
        <v>0</v>
      </c>
      <c r="M17" s="2">
        <f t="shared" si="7"/>
        <v>0</v>
      </c>
    </row>
    <row r="18" spans="1:13" x14ac:dyDescent="0.25">
      <c r="A18" s="1">
        <v>44578</v>
      </c>
      <c r="B18">
        <v>0</v>
      </c>
      <c r="C18">
        <f t="shared" si="0"/>
        <v>0</v>
      </c>
      <c r="D18">
        <f t="shared" si="8"/>
        <v>4</v>
      </c>
      <c r="E18">
        <f>0</f>
        <v>0</v>
      </c>
      <c r="F18" s="2">
        <f t="shared" si="1"/>
        <v>0</v>
      </c>
      <c r="G18" s="2">
        <f t="shared" si="9"/>
        <v>2775</v>
      </c>
      <c r="H18" s="2">
        <f t="shared" si="2"/>
        <v>2585</v>
      </c>
      <c r="I18" s="2">
        <f t="shared" si="3"/>
        <v>0</v>
      </c>
      <c r="J18" s="2">
        <f t="shared" si="4"/>
        <v>190</v>
      </c>
      <c r="K18" s="2">
        <f t="shared" si="5"/>
        <v>190</v>
      </c>
      <c r="L18" s="2">
        <f t="shared" si="6"/>
        <v>0</v>
      </c>
      <c r="M18" s="2">
        <f t="shared" si="7"/>
        <v>0</v>
      </c>
    </row>
    <row r="19" spans="1:13" x14ac:dyDescent="0.25">
      <c r="A19" s="1">
        <v>44579</v>
      </c>
      <c r="B19">
        <v>0</v>
      </c>
      <c r="C19">
        <f t="shared" si="0"/>
        <v>0</v>
      </c>
      <c r="D19">
        <f t="shared" si="8"/>
        <v>5</v>
      </c>
      <c r="E19">
        <f>0</f>
        <v>0</v>
      </c>
      <c r="F19" s="2">
        <f t="shared" si="1"/>
        <v>0</v>
      </c>
      <c r="G19" s="2">
        <f t="shared" si="9"/>
        <v>2585</v>
      </c>
      <c r="H19" s="2">
        <f t="shared" si="2"/>
        <v>2395</v>
      </c>
      <c r="I19" s="2">
        <f t="shared" si="3"/>
        <v>0</v>
      </c>
      <c r="J19" s="2">
        <f t="shared" si="4"/>
        <v>190</v>
      </c>
      <c r="K19" s="2">
        <f t="shared" si="5"/>
        <v>190</v>
      </c>
      <c r="L19" s="2">
        <f t="shared" si="6"/>
        <v>0</v>
      </c>
      <c r="M19" s="2">
        <f t="shared" si="7"/>
        <v>0</v>
      </c>
    </row>
    <row r="20" spans="1:13" x14ac:dyDescent="0.25">
      <c r="A20" s="1">
        <v>44580</v>
      </c>
      <c r="B20">
        <v>0</v>
      </c>
      <c r="C20">
        <f t="shared" si="0"/>
        <v>0</v>
      </c>
      <c r="D20">
        <f t="shared" si="8"/>
        <v>6</v>
      </c>
      <c r="E20">
        <f>0</f>
        <v>0</v>
      </c>
      <c r="F20" s="2">
        <f t="shared" si="1"/>
        <v>0</v>
      </c>
      <c r="G20" s="2">
        <f t="shared" si="9"/>
        <v>2395</v>
      </c>
      <c r="H20" s="2">
        <f t="shared" si="2"/>
        <v>2135</v>
      </c>
      <c r="I20" s="2">
        <f t="shared" si="3"/>
        <v>0</v>
      </c>
      <c r="J20" s="2">
        <f t="shared" si="4"/>
        <v>260</v>
      </c>
      <c r="K20" s="2">
        <f t="shared" si="5"/>
        <v>260</v>
      </c>
      <c r="L20" s="2">
        <f t="shared" si="6"/>
        <v>0</v>
      </c>
      <c r="M20" s="2">
        <f t="shared" si="7"/>
        <v>0</v>
      </c>
    </row>
    <row r="21" spans="1:13" x14ac:dyDescent="0.25">
      <c r="A21" s="1">
        <v>44581</v>
      </c>
      <c r="B21">
        <v>0</v>
      </c>
      <c r="C21">
        <f t="shared" si="0"/>
        <v>0</v>
      </c>
      <c r="D21">
        <f t="shared" si="8"/>
        <v>7</v>
      </c>
      <c r="E21">
        <f>0</f>
        <v>0</v>
      </c>
      <c r="F21" s="2">
        <f t="shared" si="1"/>
        <v>0</v>
      </c>
      <c r="G21" s="2">
        <f t="shared" si="9"/>
        <v>2135</v>
      </c>
      <c r="H21" s="2">
        <f t="shared" si="2"/>
        <v>1945</v>
      </c>
      <c r="I21" s="2">
        <f t="shared" si="3"/>
        <v>0</v>
      </c>
      <c r="J21" s="2">
        <f t="shared" si="4"/>
        <v>190</v>
      </c>
      <c r="K21" s="2">
        <f t="shared" si="5"/>
        <v>190</v>
      </c>
      <c r="L21" s="2">
        <f t="shared" si="6"/>
        <v>0</v>
      </c>
      <c r="M21" s="2">
        <f t="shared" si="7"/>
        <v>0</v>
      </c>
    </row>
    <row r="22" spans="1:13" x14ac:dyDescent="0.25">
      <c r="A22" s="1">
        <v>44582</v>
      </c>
      <c r="B22">
        <v>0</v>
      </c>
      <c r="C22">
        <f t="shared" si="0"/>
        <v>0</v>
      </c>
      <c r="D22">
        <f t="shared" si="8"/>
        <v>8</v>
      </c>
      <c r="E22">
        <f>0</f>
        <v>0</v>
      </c>
      <c r="F22" s="2">
        <f t="shared" si="1"/>
        <v>0</v>
      </c>
      <c r="G22" s="2">
        <f t="shared" si="9"/>
        <v>1945</v>
      </c>
      <c r="H22" s="2">
        <f t="shared" si="2"/>
        <v>1755</v>
      </c>
      <c r="I22" s="2">
        <f t="shared" si="3"/>
        <v>0</v>
      </c>
      <c r="J22" s="2">
        <f t="shared" si="4"/>
        <v>190</v>
      </c>
      <c r="K22" s="2">
        <f t="shared" si="5"/>
        <v>190</v>
      </c>
      <c r="L22" s="2">
        <f t="shared" si="6"/>
        <v>0</v>
      </c>
      <c r="M22" s="2">
        <f t="shared" si="7"/>
        <v>0</v>
      </c>
    </row>
    <row r="23" spans="1:13" x14ac:dyDescent="0.25">
      <c r="A23" s="1">
        <v>44583</v>
      </c>
      <c r="B23">
        <v>0</v>
      </c>
      <c r="C23">
        <f t="shared" si="0"/>
        <v>0</v>
      </c>
      <c r="D23">
        <f t="shared" si="8"/>
        <v>9</v>
      </c>
      <c r="E23">
        <f>0</f>
        <v>0</v>
      </c>
      <c r="F23" s="2">
        <f t="shared" si="1"/>
        <v>0</v>
      </c>
      <c r="G23" s="2">
        <f t="shared" si="9"/>
        <v>1755</v>
      </c>
      <c r="H23" s="2">
        <f t="shared" si="2"/>
        <v>1565</v>
      </c>
      <c r="I23" s="2">
        <f t="shared" si="3"/>
        <v>0</v>
      </c>
      <c r="J23" s="2">
        <f t="shared" si="4"/>
        <v>190</v>
      </c>
      <c r="K23" s="2">
        <f t="shared" si="5"/>
        <v>190</v>
      </c>
      <c r="L23" s="2">
        <f t="shared" si="6"/>
        <v>0</v>
      </c>
      <c r="M23" s="2">
        <f t="shared" si="7"/>
        <v>0</v>
      </c>
    </row>
    <row r="24" spans="1:13" x14ac:dyDescent="0.25">
      <c r="A24" s="1">
        <v>44584</v>
      </c>
      <c r="B24">
        <v>33</v>
      </c>
      <c r="C24">
        <f t="shared" si="0"/>
        <v>1</v>
      </c>
      <c r="D24">
        <f t="shared" si="8"/>
        <v>0</v>
      </c>
      <c r="E24">
        <f>0</f>
        <v>0</v>
      </c>
      <c r="F24" s="2">
        <f t="shared" si="1"/>
        <v>0</v>
      </c>
      <c r="G24" s="2">
        <f t="shared" si="9"/>
        <v>1598</v>
      </c>
      <c r="H24" s="2">
        <f t="shared" si="2"/>
        <v>1408</v>
      </c>
      <c r="I24" s="2">
        <f t="shared" si="3"/>
        <v>0</v>
      </c>
      <c r="J24" s="2">
        <f t="shared" si="4"/>
        <v>190</v>
      </c>
      <c r="K24" s="2">
        <f t="shared" si="5"/>
        <v>190</v>
      </c>
      <c r="L24" s="2">
        <f t="shared" si="6"/>
        <v>0</v>
      </c>
      <c r="M24" s="2">
        <f t="shared" si="7"/>
        <v>0</v>
      </c>
    </row>
    <row r="25" spans="1:13" x14ac:dyDescent="0.25">
      <c r="A25" s="1">
        <v>44585</v>
      </c>
      <c r="B25">
        <v>75</v>
      </c>
      <c r="C25">
        <f t="shared" si="0"/>
        <v>1</v>
      </c>
      <c r="D25">
        <f t="shared" si="8"/>
        <v>0</v>
      </c>
      <c r="E25">
        <f>0</f>
        <v>0</v>
      </c>
      <c r="F25" s="2">
        <f t="shared" si="1"/>
        <v>0</v>
      </c>
      <c r="G25" s="2">
        <f t="shared" si="9"/>
        <v>1483</v>
      </c>
      <c r="H25" s="2">
        <f t="shared" si="2"/>
        <v>1293</v>
      </c>
      <c r="I25" s="2">
        <f t="shared" si="3"/>
        <v>0</v>
      </c>
      <c r="J25" s="2">
        <f t="shared" si="4"/>
        <v>190</v>
      </c>
      <c r="K25" s="2">
        <f t="shared" si="5"/>
        <v>190</v>
      </c>
      <c r="L25" s="2">
        <f t="shared" si="6"/>
        <v>0</v>
      </c>
      <c r="M25" s="2">
        <f t="shared" si="7"/>
        <v>0</v>
      </c>
    </row>
    <row r="26" spans="1:13" x14ac:dyDescent="0.25">
      <c r="A26" s="1">
        <v>44586</v>
      </c>
      <c r="B26">
        <v>537</v>
      </c>
      <c r="C26">
        <f t="shared" si="0"/>
        <v>1</v>
      </c>
      <c r="D26">
        <f t="shared" si="8"/>
        <v>0</v>
      </c>
      <c r="E26">
        <f>0</f>
        <v>0</v>
      </c>
      <c r="F26" s="2">
        <f t="shared" si="1"/>
        <v>0</v>
      </c>
      <c r="G26" s="2">
        <f t="shared" si="9"/>
        <v>1830</v>
      </c>
      <c r="H26" s="2">
        <f t="shared" si="2"/>
        <v>1640</v>
      </c>
      <c r="I26" s="2">
        <f t="shared" si="3"/>
        <v>0</v>
      </c>
      <c r="J26" s="2">
        <f t="shared" si="4"/>
        <v>190</v>
      </c>
      <c r="K26" s="2">
        <f t="shared" si="5"/>
        <v>190</v>
      </c>
      <c r="L26" s="2">
        <f t="shared" si="6"/>
        <v>0</v>
      </c>
      <c r="M26" s="2">
        <f t="shared" si="7"/>
        <v>0</v>
      </c>
    </row>
    <row r="27" spans="1:13" x14ac:dyDescent="0.25">
      <c r="A27" s="1">
        <v>44587</v>
      </c>
      <c r="B27">
        <v>826</v>
      </c>
      <c r="C27">
        <f t="shared" si="0"/>
        <v>1</v>
      </c>
      <c r="D27">
        <f t="shared" si="8"/>
        <v>0</v>
      </c>
      <c r="E27">
        <f>0</f>
        <v>0</v>
      </c>
      <c r="F27" s="2">
        <f t="shared" si="1"/>
        <v>0</v>
      </c>
      <c r="G27" s="2">
        <f t="shared" si="9"/>
        <v>2466</v>
      </c>
      <c r="H27" s="2">
        <f t="shared" si="2"/>
        <v>2206</v>
      </c>
      <c r="I27" s="2">
        <f t="shared" si="3"/>
        <v>0</v>
      </c>
      <c r="J27" s="2">
        <f t="shared" si="4"/>
        <v>260</v>
      </c>
      <c r="K27" s="2">
        <f t="shared" si="5"/>
        <v>260</v>
      </c>
      <c r="L27" s="2">
        <f t="shared" si="6"/>
        <v>0</v>
      </c>
      <c r="M27" s="2">
        <f t="shared" si="7"/>
        <v>0</v>
      </c>
    </row>
    <row r="28" spans="1:13" x14ac:dyDescent="0.25">
      <c r="A28" s="1">
        <v>44588</v>
      </c>
      <c r="B28">
        <v>26</v>
      </c>
      <c r="C28">
        <f t="shared" si="0"/>
        <v>1</v>
      </c>
      <c r="D28">
        <f t="shared" si="8"/>
        <v>0</v>
      </c>
      <c r="E28">
        <f>0</f>
        <v>0</v>
      </c>
      <c r="F28" s="2">
        <f t="shared" si="1"/>
        <v>0</v>
      </c>
      <c r="G28" s="2">
        <f t="shared" si="9"/>
        <v>2232</v>
      </c>
      <c r="H28" s="2">
        <f t="shared" si="2"/>
        <v>2042</v>
      </c>
      <c r="I28" s="2">
        <f t="shared" si="3"/>
        <v>0</v>
      </c>
      <c r="J28" s="2">
        <f t="shared" si="4"/>
        <v>190</v>
      </c>
      <c r="K28" s="2">
        <f t="shared" si="5"/>
        <v>190</v>
      </c>
      <c r="L28" s="2">
        <f t="shared" si="6"/>
        <v>0</v>
      </c>
      <c r="M28" s="2">
        <f t="shared" si="7"/>
        <v>0</v>
      </c>
    </row>
    <row r="29" spans="1:13" x14ac:dyDescent="0.25">
      <c r="A29" s="1">
        <v>44589</v>
      </c>
      <c r="B29">
        <v>0</v>
      </c>
      <c r="C29">
        <f t="shared" si="0"/>
        <v>0</v>
      </c>
      <c r="D29">
        <f t="shared" si="8"/>
        <v>1</v>
      </c>
      <c r="E29">
        <f>0</f>
        <v>0</v>
      </c>
      <c r="F29" s="2">
        <f t="shared" si="1"/>
        <v>0</v>
      </c>
      <c r="G29" s="2">
        <f t="shared" si="9"/>
        <v>2042</v>
      </c>
      <c r="H29" s="2">
        <f t="shared" si="2"/>
        <v>1852</v>
      </c>
      <c r="I29" s="2">
        <f t="shared" si="3"/>
        <v>0</v>
      </c>
      <c r="J29" s="2">
        <f t="shared" si="4"/>
        <v>190</v>
      </c>
      <c r="K29" s="2">
        <f t="shared" si="5"/>
        <v>190</v>
      </c>
      <c r="L29" s="2">
        <f t="shared" si="6"/>
        <v>0</v>
      </c>
      <c r="M29" s="2">
        <f t="shared" si="7"/>
        <v>0</v>
      </c>
    </row>
    <row r="30" spans="1:13" x14ac:dyDescent="0.25">
      <c r="A30" s="1">
        <v>44590</v>
      </c>
      <c r="B30">
        <v>0</v>
      </c>
      <c r="C30">
        <f t="shared" si="0"/>
        <v>0</v>
      </c>
      <c r="D30">
        <f t="shared" si="8"/>
        <v>2</v>
      </c>
      <c r="E30">
        <f>0</f>
        <v>0</v>
      </c>
      <c r="F30" s="2">
        <f t="shared" si="1"/>
        <v>0</v>
      </c>
      <c r="G30" s="2">
        <f t="shared" si="9"/>
        <v>1852</v>
      </c>
      <c r="H30" s="2">
        <f t="shared" si="2"/>
        <v>1662</v>
      </c>
      <c r="I30" s="2">
        <f t="shared" si="3"/>
        <v>0</v>
      </c>
      <c r="J30" s="2">
        <f t="shared" si="4"/>
        <v>190</v>
      </c>
      <c r="K30" s="2">
        <f t="shared" si="5"/>
        <v>190</v>
      </c>
      <c r="L30" s="2">
        <f t="shared" si="6"/>
        <v>0</v>
      </c>
      <c r="M30" s="2">
        <f t="shared" si="7"/>
        <v>0</v>
      </c>
    </row>
    <row r="31" spans="1:13" x14ac:dyDescent="0.25">
      <c r="A31" s="1">
        <v>44591</v>
      </c>
      <c r="B31">
        <v>0</v>
      </c>
      <c r="C31">
        <f t="shared" si="0"/>
        <v>0</v>
      </c>
      <c r="D31">
        <f t="shared" si="8"/>
        <v>3</v>
      </c>
      <c r="E31">
        <f>0</f>
        <v>0</v>
      </c>
      <c r="F31" s="2">
        <f t="shared" si="1"/>
        <v>0</v>
      </c>
      <c r="G31" s="2">
        <f t="shared" si="9"/>
        <v>1662</v>
      </c>
      <c r="H31" s="2">
        <f t="shared" si="2"/>
        <v>1472</v>
      </c>
      <c r="I31" s="2">
        <f t="shared" si="3"/>
        <v>0</v>
      </c>
      <c r="J31" s="2">
        <f t="shared" si="4"/>
        <v>190</v>
      </c>
      <c r="K31" s="2">
        <f t="shared" si="5"/>
        <v>190</v>
      </c>
      <c r="L31" s="2">
        <f t="shared" si="6"/>
        <v>0</v>
      </c>
      <c r="M31" s="2">
        <f t="shared" si="7"/>
        <v>0</v>
      </c>
    </row>
    <row r="32" spans="1:13" x14ac:dyDescent="0.25">
      <c r="A32" s="1">
        <v>44592</v>
      </c>
      <c r="B32">
        <v>0</v>
      </c>
      <c r="C32">
        <f t="shared" si="0"/>
        <v>0</v>
      </c>
      <c r="D32">
        <f t="shared" si="8"/>
        <v>4</v>
      </c>
      <c r="E32">
        <f>0</f>
        <v>0</v>
      </c>
      <c r="F32" s="2">
        <f t="shared" si="1"/>
        <v>0</v>
      </c>
      <c r="G32" s="2">
        <f t="shared" si="9"/>
        <v>1472</v>
      </c>
      <c r="H32" s="2">
        <f t="shared" si="2"/>
        <v>1282</v>
      </c>
      <c r="I32" s="2">
        <f t="shared" si="3"/>
        <v>0</v>
      </c>
      <c r="J32" s="2">
        <f t="shared" si="4"/>
        <v>190</v>
      </c>
      <c r="K32" s="2">
        <f t="shared" si="5"/>
        <v>190</v>
      </c>
      <c r="L32" s="2">
        <f t="shared" si="6"/>
        <v>0</v>
      </c>
      <c r="M32" s="2">
        <f t="shared" si="7"/>
        <v>0</v>
      </c>
    </row>
    <row r="33" spans="1:13" x14ac:dyDescent="0.25">
      <c r="A33" s="1">
        <v>44593</v>
      </c>
      <c r="B33">
        <v>0</v>
      </c>
      <c r="C33">
        <f t="shared" si="0"/>
        <v>0</v>
      </c>
      <c r="D33">
        <f t="shared" si="8"/>
        <v>5</v>
      </c>
      <c r="E33">
        <f>0</f>
        <v>0</v>
      </c>
      <c r="F33" s="2">
        <f t="shared" si="1"/>
        <v>0</v>
      </c>
      <c r="G33" s="2">
        <f t="shared" si="9"/>
        <v>1282</v>
      </c>
      <c r="H33" s="2">
        <f t="shared" si="2"/>
        <v>1092</v>
      </c>
      <c r="I33" s="2">
        <f t="shared" si="3"/>
        <v>0</v>
      </c>
      <c r="J33" s="2">
        <f t="shared" si="4"/>
        <v>190</v>
      </c>
      <c r="K33" s="2">
        <f t="shared" si="5"/>
        <v>190</v>
      </c>
      <c r="L33" s="2">
        <f t="shared" si="6"/>
        <v>0</v>
      </c>
      <c r="M33" s="2">
        <f t="shared" si="7"/>
        <v>0</v>
      </c>
    </row>
    <row r="34" spans="1:13" x14ac:dyDescent="0.25">
      <c r="A34" s="1">
        <v>44594</v>
      </c>
      <c r="B34">
        <v>0</v>
      </c>
      <c r="C34">
        <f t="shared" si="0"/>
        <v>0</v>
      </c>
      <c r="D34">
        <f t="shared" si="8"/>
        <v>6</v>
      </c>
      <c r="E34">
        <f>0</f>
        <v>0</v>
      </c>
      <c r="F34" s="2">
        <f t="shared" si="1"/>
        <v>0</v>
      </c>
      <c r="G34" s="2">
        <f t="shared" si="9"/>
        <v>1092</v>
      </c>
      <c r="H34" s="2">
        <f t="shared" si="2"/>
        <v>832</v>
      </c>
      <c r="I34" s="2">
        <f t="shared" si="3"/>
        <v>0</v>
      </c>
      <c r="J34" s="2">
        <f t="shared" si="4"/>
        <v>260</v>
      </c>
      <c r="K34" s="2">
        <f t="shared" si="5"/>
        <v>260</v>
      </c>
      <c r="L34" s="2">
        <f t="shared" si="6"/>
        <v>0</v>
      </c>
      <c r="M34" s="2">
        <f t="shared" si="7"/>
        <v>0</v>
      </c>
    </row>
    <row r="35" spans="1:13" x14ac:dyDescent="0.25">
      <c r="A35" s="1">
        <v>44595</v>
      </c>
      <c r="B35">
        <v>0</v>
      </c>
      <c r="C35">
        <f t="shared" si="0"/>
        <v>0</v>
      </c>
      <c r="D35">
        <f t="shared" si="8"/>
        <v>7</v>
      </c>
      <c r="E35">
        <f>0</f>
        <v>0</v>
      </c>
      <c r="F35" s="2">
        <f t="shared" si="1"/>
        <v>0</v>
      </c>
      <c r="G35" s="2">
        <f t="shared" si="9"/>
        <v>832</v>
      </c>
      <c r="H35" s="2">
        <f t="shared" si="2"/>
        <v>642</v>
      </c>
      <c r="I35" s="2">
        <f t="shared" si="3"/>
        <v>0</v>
      </c>
      <c r="J35" s="2">
        <f t="shared" si="4"/>
        <v>190</v>
      </c>
      <c r="K35" s="2">
        <f t="shared" si="5"/>
        <v>190</v>
      </c>
      <c r="L35" s="2">
        <f t="shared" si="6"/>
        <v>0</v>
      </c>
      <c r="M35" s="2">
        <f t="shared" si="7"/>
        <v>0</v>
      </c>
    </row>
    <row r="36" spans="1:13" x14ac:dyDescent="0.25">
      <c r="A36" s="1">
        <v>44596</v>
      </c>
      <c r="B36">
        <v>0</v>
      </c>
      <c r="C36">
        <f t="shared" si="0"/>
        <v>0</v>
      </c>
      <c r="D36">
        <f t="shared" si="8"/>
        <v>8</v>
      </c>
      <c r="E36">
        <f>0</f>
        <v>0</v>
      </c>
      <c r="F36" s="2">
        <f t="shared" si="1"/>
        <v>0</v>
      </c>
      <c r="G36" s="2">
        <f t="shared" si="9"/>
        <v>642</v>
      </c>
      <c r="H36" s="2">
        <f t="shared" si="2"/>
        <v>452</v>
      </c>
      <c r="I36" s="2">
        <f t="shared" si="3"/>
        <v>0</v>
      </c>
      <c r="J36" s="2">
        <f t="shared" si="4"/>
        <v>190</v>
      </c>
      <c r="K36" s="2">
        <f t="shared" si="5"/>
        <v>190</v>
      </c>
      <c r="L36" s="2">
        <f t="shared" si="6"/>
        <v>0</v>
      </c>
      <c r="M36" s="2">
        <f t="shared" si="7"/>
        <v>0</v>
      </c>
    </row>
    <row r="37" spans="1:13" x14ac:dyDescent="0.25">
      <c r="A37" s="1">
        <v>44597</v>
      </c>
      <c r="B37">
        <v>97</v>
      </c>
      <c r="C37">
        <f t="shared" si="0"/>
        <v>1</v>
      </c>
      <c r="D37">
        <f t="shared" si="8"/>
        <v>0</v>
      </c>
      <c r="E37">
        <f>0</f>
        <v>0</v>
      </c>
      <c r="F37" s="2">
        <f t="shared" si="1"/>
        <v>0</v>
      </c>
      <c r="G37" s="2">
        <f t="shared" si="9"/>
        <v>549</v>
      </c>
      <c r="H37" s="2">
        <f t="shared" si="2"/>
        <v>359</v>
      </c>
      <c r="I37" s="2">
        <f t="shared" si="3"/>
        <v>0</v>
      </c>
      <c r="J37" s="2">
        <f t="shared" si="4"/>
        <v>190</v>
      </c>
      <c r="K37" s="2">
        <f t="shared" si="5"/>
        <v>190</v>
      </c>
      <c r="L37" s="2">
        <f t="shared" si="6"/>
        <v>0</v>
      </c>
      <c r="M37" s="2">
        <f t="shared" si="7"/>
        <v>0</v>
      </c>
    </row>
    <row r="38" spans="1:13" x14ac:dyDescent="0.25">
      <c r="A38" s="1">
        <v>44598</v>
      </c>
      <c r="B38">
        <v>0</v>
      </c>
      <c r="C38">
        <f t="shared" si="0"/>
        <v>0</v>
      </c>
      <c r="D38">
        <f t="shared" si="8"/>
        <v>1</v>
      </c>
      <c r="E38">
        <f>0</f>
        <v>0</v>
      </c>
      <c r="F38" s="2">
        <f t="shared" si="1"/>
        <v>0</v>
      </c>
      <c r="G38" s="2">
        <f t="shared" si="9"/>
        <v>359</v>
      </c>
      <c r="H38" s="2">
        <f t="shared" si="2"/>
        <v>169</v>
      </c>
      <c r="I38" s="2">
        <f t="shared" si="3"/>
        <v>0</v>
      </c>
      <c r="J38" s="2">
        <f t="shared" si="4"/>
        <v>190</v>
      </c>
      <c r="K38" s="2">
        <f t="shared" si="5"/>
        <v>190</v>
      </c>
      <c r="L38" s="2">
        <f t="shared" si="6"/>
        <v>0</v>
      </c>
      <c r="M38" s="2">
        <f t="shared" si="7"/>
        <v>0</v>
      </c>
    </row>
    <row r="39" spans="1:13" x14ac:dyDescent="0.25">
      <c r="A39" s="1">
        <v>44599</v>
      </c>
      <c r="B39">
        <v>99</v>
      </c>
      <c r="C39">
        <f t="shared" si="0"/>
        <v>1</v>
      </c>
      <c r="D39">
        <f t="shared" si="8"/>
        <v>0</v>
      </c>
      <c r="E39">
        <f>0</f>
        <v>0</v>
      </c>
      <c r="F39" s="2">
        <f t="shared" si="1"/>
        <v>0</v>
      </c>
      <c r="G39" s="2">
        <f t="shared" si="9"/>
        <v>268</v>
      </c>
      <c r="H39" s="2">
        <f t="shared" si="2"/>
        <v>78</v>
      </c>
      <c r="I39" s="2">
        <f t="shared" si="3"/>
        <v>0</v>
      </c>
      <c r="J39" s="2">
        <f t="shared" si="4"/>
        <v>190</v>
      </c>
      <c r="K39" s="2">
        <f t="shared" si="5"/>
        <v>190</v>
      </c>
      <c r="L39" s="2">
        <f t="shared" si="6"/>
        <v>0</v>
      </c>
      <c r="M39" s="2">
        <f t="shared" si="7"/>
        <v>0</v>
      </c>
    </row>
    <row r="40" spans="1:13" x14ac:dyDescent="0.25">
      <c r="A40" s="1">
        <v>44600</v>
      </c>
      <c r="B40">
        <v>0</v>
      </c>
      <c r="C40">
        <f t="shared" si="0"/>
        <v>0</v>
      </c>
      <c r="D40">
        <f t="shared" si="8"/>
        <v>1</v>
      </c>
      <c r="E40">
        <f>0</f>
        <v>0</v>
      </c>
      <c r="F40" s="2">
        <f t="shared" si="1"/>
        <v>0</v>
      </c>
      <c r="G40" s="2">
        <f t="shared" si="9"/>
        <v>78</v>
      </c>
      <c r="H40" s="2">
        <f t="shared" si="2"/>
        <v>0</v>
      </c>
      <c r="I40" s="2">
        <f t="shared" si="3"/>
        <v>0</v>
      </c>
      <c r="J40" s="2">
        <f t="shared" si="4"/>
        <v>190</v>
      </c>
      <c r="K40" s="2">
        <f t="shared" si="5"/>
        <v>190</v>
      </c>
      <c r="L40" s="2">
        <f t="shared" si="6"/>
        <v>1</v>
      </c>
      <c r="M40" s="2">
        <f t="shared" si="7"/>
        <v>112</v>
      </c>
    </row>
    <row r="41" spans="1:13" x14ac:dyDescent="0.25">
      <c r="A41" s="1">
        <v>44601</v>
      </c>
      <c r="B41">
        <v>0</v>
      </c>
      <c r="C41">
        <f t="shared" si="0"/>
        <v>0</v>
      </c>
      <c r="D41">
        <f t="shared" si="8"/>
        <v>2</v>
      </c>
      <c r="E41">
        <f>0</f>
        <v>0</v>
      </c>
      <c r="F41" s="2">
        <f t="shared" si="1"/>
        <v>0</v>
      </c>
      <c r="G41" s="2">
        <f t="shared" si="9"/>
        <v>0</v>
      </c>
      <c r="H41" s="2">
        <f t="shared" si="2"/>
        <v>0</v>
      </c>
      <c r="I41" s="2">
        <f t="shared" si="3"/>
        <v>0</v>
      </c>
      <c r="J41" s="2">
        <f t="shared" si="4"/>
        <v>260</v>
      </c>
      <c r="K41" s="2">
        <f t="shared" si="5"/>
        <v>260</v>
      </c>
      <c r="L41" s="2">
        <f t="shared" si="6"/>
        <v>1</v>
      </c>
      <c r="M41" s="2">
        <f t="shared" si="7"/>
        <v>260</v>
      </c>
    </row>
    <row r="42" spans="1:13" x14ac:dyDescent="0.25">
      <c r="A42" s="1">
        <v>44602</v>
      </c>
      <c r="B42">
        <v>0</v>
      </c>
      <c r="C42">
        <f t="shared" si="0"/>
        <v>0</v>
      </c>
      <c r="D42">
        <f t="shared" si="8"/>
        <v>3</v>
      </c>
      <c r="E42">
        <f>0</f>
        <v>0</v>
      </c>
      <c r="F42" s="2">
        <f t="shared" si="1"/>
        <v>0</v>
      </c>
      <c r="G42" s="2">
        <f t="shared" si="9"/>
        <v>0</v>
      </c>
      <c r="H42" s="2">
        <f t="shared" si="2"/>
        <v>0</v>
      </c>
      <c r="I42" s="2">
        <f t="shared" si="3"/>
        <v>0</v>
      </c>
      <c r="J42" s="2">
        <f t="shared" si="4"/>
        <v>190</v>
      </c>
      <c r="K42" s="2">
        <f t="shared" si="5"/>
        <v>190</v>
      </c>
      <c r="L42" s="2">
        <f t="shared" si="6"/>
        <v>1</v>
      </c>
      <c r="M42" s="2">
        <f t="shared" si="7"/>
        <v>190</v>
      </c>
    </row>
    <row r="43" spans="1:13" x14ac:dyDescent="0.25">
      <c r="A43" s="1">
        <v>44603</v>
      </c>
      <c r="B43">
        <v>97</v>
      </c>
      <c r="C43">
        <f t="shared" si="0"/>
        <v>1</v>
      </c>
      <c r="D43">
        <f t="shared" si="8"/>
        <v>0</v>
      </c>
      <c r="E43">
        <f>0</f>
        <v>0</v>
      </c>
      <c r="F43" s="2">
        <f t="shared" si="1"/>
        <v>0</v>
      </c>
      <c r="G43" s="2">
        <f t="shared" si="9"/>
        <v>97</v>
      </c>
      <c r="H43" s="2">
        <f t="shared" si="2"/>
        <v>0</v>
      </c>
      <c r="I43" s="2">
        <f t="shared" si="3"/>
        <v>0</v>
      </c>
      <c r="J43" s="2">
        <f t="shared" si="4"/>
        <v>190</v>
      </c>
      <c r="K43" s="2">
        <f t="shared" si="5"/>
        <v>190</v>
      </c>
      <c r="L43" s="2">
        <f t="shared" si="6"/>
        <v>1</v>
      </c>
      <c r="M43" s="2">
        <f t="shared" si="7"/>
        <v>93</v>
      </c>
    </row>
    <row r="44" spans="1:13" x14ac:dyDescent="0.25">
      <c r="A44" s="1">
        <v>44604</v>
      </c>
      <c r="B44">
        <v>83</v>
      </c>
      <c r="C44">
        <f t="shared" si="0"/>
        <v>1</v>
      </c>
      <c r="D44">
        <f t="shared" si="8"/>
        <v>0</v>
      </c>
      <c r="E44">
        <f>0</f>
        <v>0</v>
      </c>
      <c r="F44" s="2">
        <f t="shared" si="1"/>
        <v>0</v>
      </c>
      <c r="G44" s="2">
        <f t="shared" si="9"/>
        <v>83</v>
      </c>
      <c r="H44" s="2">
        <f t="shared" si="2"/>
        <v>0</v>
      </c>
      <c r="I44" s="2">
        <f t="shared" si="3"/>
        <v>0</v>
      </c>
      <c r="J44" s="2">
        <f t="shared" si="4"/>
        <v>190</v>
      </c>
      <c r="K44" s="2">
        <f t="shared" si="5"/>
        <v>190</v>
      </c>
      <c r="L44" s="2">
        <f t="shared" si="6"/>
        <v>1</v>
      </c>
      <c r="M44" s="2">
        <f t="shared" si="7"/>
        <v>107</v>
      </c>
    </row>
    <row r="45" spans="1:13" x14ac:dyDescent="0.25">
      <c r="A45" s="1">
        <v>44605</v>
      </c>
      <c r="B45">
        <v>77</v>
      </c>
      <c r="C45">
        <f t="shared" si="0"/>
        <v>1</v>
      </c>
      <c r="D45">
        <f t="shared" si="8"/>
        <v>0</v>
      </c>
      <c r="E45">
        <f>0</f>
        <v>0</v>
      </c>
      <c r="F45" s="2">
        <f t="shared" si="1"/>
        <v>0</v>
      </c>
      <c r="G45" s="2">
        <f t="shared" si="9"/>
        <v>77</v>
      </c>
      <c r="H45" s="2">
        <f t="shared" si="2"/>
        <v>0</v>
      </c>
      <c r="I45" s="2">
        <f t="shared" si="3"/>
        <v>0</v>
      </c>
      <c r="J45" s="2">
        <f t="shared" si="4"/>
        <v>190</v>
      </c>
      <c r="K45" s="2">
        <f t="shared" si="5"/>
        <v>190</v>
      </c>
      <c r="L45" s="2">
        <f t="shared" si="6"/>
        <v>1</v>
      </c>
      <c r="M45" s="2">
        <f t="shared" si="7"/>
        <v>113</v>
      </c>
    </row>
    <row r="46" spans="1:13" x14ac:dyDescent="0.25">
      <c r="A46" s="1">
        <v>44606</v>
      </c>
      <c r="B46">
        <v>195</v>
      </c>
      <c r="C46">
        <f t="shared" si="0"/>
        <v>1</v>
      </c>
      <c r="D46">
        <f t="shared" si="8"/>
        <v>0</v>
      </c>
      <c r="E46">
        <f>0</f>
        <v>0</v>
      </c>
      <c r="F46" s="2">
        <f t="shared" si="1"/>
        <v>0</v>
      </c>
      <c r="G46" s="2">
        <f t="shared" si="9"/>
        <v>195</v>
      </c>
      <c r="H46" s="2">
        <f t="shared" si="2"/>
        <v>5</v>
      </c>
      <c r="I46" s="2">
        <f t="shared" si="3"/>
        <v>0</v>
      </c>
      <c r="J46" s="2">
        <f t="shared" si="4"/>
        <v>190</v>
      </c>
      <c r="K46" s="2">
        <f t="shared" si="5"/>
        <v>190</v>
      </c>
      <c r="L46" s="2">
        <f t="shared" si="6"/>
        <v>0</v>
      </c>
      <c r="M46" s="2">
        <f t="shared" si="7"/>
        <v>0</v>
      </c>
    </row>
    <row r="47" spans="1:13" x14ac:dyDescent="0.25">
      <c r="A47" s="1">
        <v>44607</v>
      </c>
      <c r="B47">
        <v>145</v>
      </c>
      <c r="C47">
        <f t="shared" si="0"/>
        <v>1</v>
      </c>
      <c r="D47">
        <f t="shared" si="8"/>
        <v>0</v>
      </c>
      <c r="E47">
        <f>0</f>
        <v>0</v>
      </c>
      <c r="F47" s="2">
        <f t="shared" si="1"/>
        <v>0</v>
      </c>
      <c r="G47" s="2">
        <f t="shared" si="9"/>
        <v>150</v>
      </c>
      <c r="H47" s="2">
        <f t="shared" si="2"/>
        <v>0</v>
      </c>
      <c r="I47" s="2">
        <f t="shared" si="3"/>
        <v>0</v>
      </c>
      <c r="J47" s="2">
        <f t="shared" si="4"/>
        <v>190</v>
      </c>
      <c r="K47" s="2">
        <f t="shared" si="5"/>
        <v>190</v>
      </c>
      <c r="L47" s="2">
        <f t="shared" si="6"/>
        <v>1</v>
      </c>
      <c r="M47" s="2">
        <f t="shared" si="7"/>
        <v>40</v>
      </c>
    </row>
    <row r="48" spans="1:13" x14ac:dyDescent="0.25">
      <c r="A48" s="1">
        <v>44608</v>
      </c>
      <c r="B48">
        <v>90</v>
      </c>
      <c r="C48">
        <f t="shared" si="0"/>
        <v>1</v>
      </c>
      <c r="D48">
        <f t="shared" si="8"/>
        <v>0</v>
      </c>
      <c r="E48">
        <f>0</f>
        <v>0</v>
      </c>
      <c r="F48" s="2">
        <f t="shared" si="1"/>
        <v>0</v>
      </c>
      <c r="G48" s="2">
        <f t="shared" si="9"/>
        <v>90</v>
      </c>
      <c r="H48" s="2">
        <f t="shared" si="2"/>
        <v>0</v>
      </c>
      <c r="I48" s="2">
        <f t="shared" si="3"/>
        <v>0</v>
      </c>
      <c r="J48" s="2">
        <f t="shared" si="4"/>
        <v>260</v>
      </c>
      <c r="K48" s="2">
        <f t="shared" si="5"/>
        <v>260</v>
      </c>
      <c r="L48" s="2">
        <f t="shared" si="6"/>
        <v>1</v>
      </c>
      <c r="M48" s="2">
        <f t="shared" si="7"/>
        <v>170</v>
      </c>
    </row>
    <row r="49" spans="1:13" x14ac:dyDescent="0.25">
      <c r="A49" s="1">
        <v>44609</v>
      </c>
      <c r="B49">
        <v>0</v>
      </c>
      <c r="C49">
        <f t="shared" si="0"/>
        <v>0</v>
      </c>
      <c r="D49">
        <f t="shared" si="8"/>
        <v>1</v>
      </c>
      <c r="E49">
        <f>0</f>
        <v>0</v>
      </c>
      <c r="F49" s="2">
        <f t="shared" si="1"/>
        <v>0</v>
      </c>
      <c r="G49" s="2">
        <f t="shared" si="9"/>
        <v>0</v>
      </c>
      <c r="H49" s="2">
        <f t="shared" si="2"/>
        <v>0</v>
      </c>
      <c r="I49" s="2">
        <f t="shared" si="3"/>
        <v>0</v>
      </c>
      <c r="J49" s="2">
        <f t="shared" si="4"/>
        <v>190</v>
      </c>
      <c r="K49" s="2">
        <f t="shared" si="5"/>
        <v>190</v>
      </c>
      <c r="L49" s="2">
        <f t="shared" si="6"/>
        <v>1</v>
      </c>
      <c r="M49" s="2">
        <f t="shared" si="7"/>
        <v>190</v>
      </c>
    </row>
    <row r="50" spans="1:13" x14ac:dyDescent="0.25">
      <c r="A50" s="1">
        <v>44610</v>
      </c>
      <c r="B50">
        <v>0</v>
      </c>
      <c r="C50">
        <f t="shared" si="0"/>
        <v>0</v>
      </c>
      <c r="D50">
        <f t="shared" si="8"/>
        <v>2</v>
      </c>
      <c r="E50">
        <f>0</f>
        <v>0</v>
      </c>
      <c r="F50" s="2">
        <f t="shared" si="1"/>
        <v>0</v>
      </c>
      <c r="G50" s="2">
        <f t="shared" si="9"/>
        <v>0</v>
      </c>
      <c r="H50" s="2">
        <f t="shared" si="2"/>
        <v>0</v>
      </c>
      <c r="I50" s="2">
        <f t="shared" si="3"/>
        <v>0</v>
      </c>
      <c r="J50" s="2">
        <f t="shared" si="4"/>
        <v>190</v>
      </c>
      <c r="K50" s="2">
        <f t="shared" si="5"/>
        <v>190</v>
      </c>
      <c r="L50" s="2">
        <f t="shared" si="6"/>
        <v>1</v>
      </c>
      <c r="M50" s="2">
        <f t="shared" si="7"/>
        <v>190</v>
      </c>
    </row>
    <row r="51" spans="1:13" x14ac:dyDescent="0.25">
      <c r="A51" s="1">
        <v>44611</v>
      </c>
      <c r="B51">
        <v>93</v>
      </c>
      <c r="C51">
        <f t="shared" si="0"/>
        <v>1</v>
      </c>
      <c r="D51">
        <f t="shared" si="8"/>
        <v>0</v>
      </c>
      <c r="E51">
        <f>0</f>
        <v>0</v>
      </c>
      <c r="F51" s="2">
        <f t="shared" si="1"/>
        <v>0</v>
      </c>
      <c r="G51" s="2">
        <f t="shared" si="9"/>
        <v>93</v>
      </c>
      <c r="H51" s="2">
        <f t="shared" si="2"/>
        <v>0</v>
      </c>
      <c r="I51" s="2">
        <f t="shared" si="3"/>
        <v>0</v>
      </c>
      <c r="J51" s="2">
        <f t="shared" si="4"/>
        <v>190</v>
      </c>
      <c r="K51" s="2">
        <f t="shared" si="5"/>
        <v>190</v>
      </c>
      <c r="L51" s="2">
        <f t="shared" si="6"/>
        <v>1</v>
      </c>
      <c r="M51" s="2">
        <f t="shared" si="7"/>
        <v>97</v>
      </c>
    </row>
    <row r="52" spans="1:13" x14ac:dyDescent="0.25">
      <c r="A52" s="1">
        <v>44612</v>
      </c>
      <c r="B52">
        <v>0</v>
      </c>
      <c r="C52">
        <f t="shared" si="0"/>
        <v>0</v>
      </c>
      <c r="D52">
        <f t="shared" si="8"/>
        <v>1</v>
      </c>
      <c r="E52">
        <f>0</f>
        <v>0</v>
      </c>
      <c r="F52" s="2">
        <f t="shared" si="1"/>
        <v>0</v>
      </c>
      <c r="G52" s="2">
        <f t="shared" si="9"/>
        <v>0</v>
      </c>
      <c r="H52" s="2">
        <f t="shared" si="2"/>
        <v>0</v>
      </c>
      <c r="I52" s="2">
        <f t="shared" si="3"/>
        <v>0</v>
      </c>
      <c r="J52" s="2">
        <f t="shared" si="4"/>
        <v>190</v>
      </c>
      <c r="K52" s="2">
        <f t="shared" si="5"/>
        <v>190</v>
      </c>
      <c r="L52" s="2">
        <f t="shared" si="6"/>
        <v>1</v>
      </c>
      <c r="M52" s="2">
        <f t="shared" si="7"/>
        <v>190</v>
      </c>
    </row>
    <row r="53" spans="1:13" x14ac:dyDescent="0.25">
      <c r="A53" s="1">
        <v>44613</v>
      </c>
      <c r="B53">
        <v>0</v>
      </c>
      <c r="C53">
        <f t="shared" si="0"/>
        <v>0</v>
      </c>
      <c r="D53">
        <f t="shared" si="8"/>
        <v>2</v>
      </c>
      <c r="E53">
        <f>0</f>
        <v>0</v>
      </c>
      <c r="F53" s="2">
        <f t="shared" si="1"/>
        <v>0</v>
      </c>
      <c r="G53" s="2">
        <f t="shared" si="9"/>
        <v>0</v>
      </c>
      <c r="H53" s="2">
        <f t="shared" si="2"/>
        <v>0</v>
      </c>
      <c r="I53" s="2">
        <f t="shared" si="3"/>
        <v>0</v>
      </c>
      <c r="J53" s="2">
        <f t="shared" si="4"/>
        <v>190</v>
      </c>
      <c r="K53" s="2">
        <f t="shared" si="5"/>
        <v>190</v>
      </c>
      <c r="L53" s="2">
        <f t="shared" si="6"/>
        <v>1</v>
      </c>
      <c r="M53" s="2">
        <f t="shared" si="7"/>
        <v>190</v>
      </c>
    </row>
    <row r="54" spans="1:13" x14ac:dyDescent="0.25">
      <c r="A54" s="1">
        <v>44614</v>
      </c>
      <c r="B54">
        <v>93</v>
      </c>
      <c r="C54">
        <f t="shared" si="0"/>
        <v>1</v>
      </c>
      <c r="D54">
        <f t="shared" si="8"/>
        <v>0</v>
      </c>
      <c r="E54">
        <f>0</f>
        <v>0</v>
      </c>
      <c r="F54" s="2">
        <f t="shared" si="1"/>
        <v>0</v>
      </c>
      <c r="G54" s="2">
        <f t="shared" si="9"/>
        <v>93</v>
      </c>
      <c r="H54" s="2">
        <f t="shared" si="2"/>
        <v>0</v>
      </c>
      <c r="I54" s="2">
        <f t="shared" si="3"/>
        <v>0</v>
      </c>
      <c r="J54" s="2">
        <f t="shared" si="4"/>
        <v>190</v>
      </c>
      <c r="K54" s="2">
        <f t="shared" si="5"/>
        <v>190</v>
      </c>
      <c r="L54" s="2">
        <f t="shared" si="6"/>
        <v>1</v>
      </c>
      <c r="M54" s="2">
        <f t="shared" si="7"/>
        <v>97</v>
      </c>
    </row>
    <row r="55" spans="1:13" x14ac:dyDescent="0.25">
      <c r="A55" s="1">
        <v>44615</v>
      </c>
      <c r="B55">
        <v>0</v>
      </c>
      <c r="C55">
        <f t="shared" si="0"/>
        <v>0</v>
      </c>
      <c r="D55">
        <f t="shared" si="8"/>
        <v>1</v>
      </c>
      <c r="E55">
        <f>0</f>
        <v>0</v>
      </c>
      <c r="F55" s="2">
        <f t="shared" si="1"/>
        <v>0</v>
      </c>
      <c r="G55" s="2">
        <f t="shared" si="9"/>
        <v>0</v>
      </c>
      <c r="H55" s="2">
        <f t="shared" si="2"/>
        <v>0</v>
      </c>
      <c r="I55" s="2">
        <f t="shared" si="3"/>
        <v>0</v>
      </c>
      <c r="J55" s="2">
        <f t="shared" si="4"/>
        <v>260</v>
      </c>
      <c r="K55" s="2">
        <f t="shared" si="5"/>
        <v>260</v>
      </c>
      <c r="L55" s="2">
        <f t="shared" si="6"/>
        <v>1</v>
      </c>
      <c r="M55" s="2">
        <f t="shared" si="7"/>
        <v>260</v>
      </c>
    </row>
    <row r="56" spans="1:13" x14ac:dyDescent="0.25">
      <c r="A56" s="1">
        <v>44616</v>
      </c>
      <c r="B56">
        <v>0</v>
      </c>
      <c r="C56">
        <f t="shared" si="0"/>
        <v>0</v>
      </c>
      <c r="D56">
        <f t="shared" si="8"/>
        <v>2</v>
      </c>
      <c r="E56">
        <f>0</f>
        <v>0</v>
      </c>
      <c r="F56" s="2">
        <f t="shared" si="1"/>
        <v>0</v>
      </c>
      <c r="G56" s="2">
        <f t="shared" si="9"/>
        <v>0</v>
      </c>
      <c r="H56" s="2">
        <f t="shared" si="2"/>
        <v>0</v>
      </c>
      <c r="I56" s="2">
        <f t="shared" si="3"/>
        <v>0</v>
      </c>
      <c r="J56" s="2">
        <f t="shared" si="4"/>
        <v>190</v>
      </c>
      <c r="K56" s="2">
        <f t="shared" si="5"/>
        <v>190</v>
      </c>
      <c r="L56" s="2">
        <f t="shared" si="6"/>
        <v>1</v>
      </c>
      <c r="M56" s="2">
        <f t="shared" si="7"/>
        <v>190</v>
      </c>
    </row>
    <row r="57" spans="1:13" x14ac:dyDescent="0.25">
      <c r="A57" s="1">
        <v>44617</v>
      </c>
      <c r="B57">
        <v>0</v>
      </c>
      <c r="C57">
        <f t="shared" si="0"/>
        <v>0</v>
      </c>
      <c r="D57">
        <f t="shared" si="8"/>
        <v>3</v>
      </c>
      <c r="E57">
        <f>0</f>
        <v>0</v>
      </c>
      <c r="F57" s="2">
        <f t="shared" si="1"/>
        <v>0</v>
      </c>
      <c r="G57" s="2">
        <f t="shared" si="9"/>
        <v>0</v>
      </c>
      <c r="H57" s="2">
        <f t="shared" si="2"/>
        <v>0</v>
      </c>
      <c r="I57" s="2">
        <f t="shared" si="3"/>
        <v>0</v>
      </c>
      <c r="J57" s="2">
        <f t="shared" si="4"/>
        <v>190</v>
      </c>
      <c r="K57" s="2">
        <f t="shared" si="5"/>
        <v>190</v>
      </c>
      <c r="L57" s="2">
        <f t="shared" si="6"/>
        <v>1</v>
      </c>
      <c r="M57" s="2">
        <f t="shared" si="7"/>
        <v>190</v>
      </c>
    </row>
    <row r="58" spans="1:13" x14ac:dyDescent="0.25">
      <c r="A58" s="1">
        <v>44618</v>
      </c>
      <c r="B58">
        <v>228</v>
      </c>
      <c r="C58">
        <f t="shared" si="0"/>
        <v>1</v>
      </c>
      <c r="D58">
        <f t="shared" si="8"/>
        <v>0</v>
      </c>
      <c r="E58">
        <f>0</f>
        <v>0</v>
      </c>
      <c r="F58" s="2">
        <f t="shared" si="1"/>
        <v>0</v>
      </c>
      <c r="G58" s="2">
        <f t="shared" si="9"/>
        <v>228</v>
      </c>
      <c r="H58" s="2">
        <f t="shared" si="2"/>
        <v>38</v>
      </c>
      <c r="I58" s="2">
        <f t="shared" si="3"/>
        <v>0</v>
      </c>
      <c r="J58" s="2">
        <f t="shared" si="4"/>
        <v>190</v>
      </c>
      <c r="K58" s="2">
        <f t="shared" si="5"/>
        <v>190</v>
      </c>
      <c r="L58" s="2">
        <f t="shared" si="6"/>
        <v>0</v>
      </c>
      <c r="M58" s="2">
        <f t="shared" si="7"/>
        <v>0</v>
      </c>
    </row>
    <row r="59" spans="1:13" x14ac:dyDescent="0.25">
      <c r="A59" s="1">
        <v>44619</v>
      </c>
      <c r="B59">
        <v>0</v>
      </c>
      <c r="C59">
        <f t="shared" si="0"/>
        <v>0</v>
      </c>
      <c r="D59">
        <f t="shared" si="8"/>
        <v>1</v>
      </c>
      <c r="E59">
        <f>0</f>
        <v>0</v>
      </c>
      <c r="F59" s="2">
        <f t="shared" si="1"/>
        <v>0</v>
      </c>
      <c r="G59" s="2">
        <f t="shared" si="9"/>
        <v>38</v>
      </c>
      <c r="H59" s="2">
        <f t="shared" si="2"/>
        <v>0</v>
      </c>
      <c r="I59" s="2">
        <f t="shared" si="3"/>
        <v>0</v>
      </c>
      <c r="J59" s="2">
        <f t="shared" si="4"/>
        <v>190</v>
      </c>
      <c r="K59" s="2">
        <f t="shared" si="5"/>
        <v>190</v>
      </c>
      <c r="L59" s="2">
        <f t="shared" si="6"/>
        <v>1</v>
      </c>
      <c r="M59" s="2">
        <f t="shared" si="7"/>
        <v>152</v>
      </c>
    </row>
    <row r="60" spans="1:13" x14ac:dyDescent="0.25">
      <c r="A60" s="1">
        <v>44620</v>
      </c>
      <c r="B60">
        <v>84</v>
      </c>
      <c r="C60">
        <f t="shared" si="0"/>
        <v>1</v>
      </c>
      <c r="D60">
        <f t="shared" si="8"/>
        <v>0</v>
      </c>
      <c r="E60">
        <f>0</f>
        <v>0</v>
      </c>
      <c r="F60" s="2">
        <f t="shared" si="1"/>
        <v>0</v>
      </c>
      <c r="G60" s="2">
        <f t="shared" si="9"/>
        <v>84</v>
      </c>
      <c r="H60" s="2">
        <f t="shared" si="2"/>
        <v>0</v>
      </c>
      <c r="I60" s="2">
        <f t="shared" si="3"/>
        <v>0</v>
      </c>
      <c r="J60" s="2">
        <f t="shared" si="4"/>
        <v>190</v>
      </c>
      <c r="K60" s="2">
        <f t="shared" si="5"/>
        <v>190</v>
      </c>
      <c r="L60" s="2">
        <f t="shared" si="6"/>
        <v>1</v>
      </c>
      <c r="M60" s="2">
        <f t="shared" si="7"/>
        <v>106</v>
      </c>
    </row>
    <row r="61" spans="1:13" x14ac:dyDescent="0.25">
      <c r="A61" s="1">
        <v>44621</v>
      </c>
      <c r="B61">
        <v>90</v>
      </c>
      <c r="C61">
        <f t="shared" si="0"/>
        <v>1</v>
      </c>
      <c r="D61">
        <f t="shared" si="8"/>
        <v>0</v>
      </c>
      <c r="E61">
        <f>0</f>
        <v>0</v>
      </c>
      <c r="F61" s="2">
        <f t="shared" si="1"/>
        <v>0</v>
      </c>
      <c r="G61" s="2">
        <f t="shared" si="9"/>
        <v>90</v>
      </c>
      <c r="H61" s="2">
        <f t="shared" si="2"/>
        <v>0</v>
      </c>
      <c r="I61" s="2">
        <f t="shared" si="3"/>
        <v>0</v>
      </c>
      <c r="J61" s="2">
        <f t="shared" si="4"/>
        <v>190</v>
      </c>
      <c r="K61" s="2">
        <f t="shared" si="5"/>
        <v>190</v>
      </c>
      <c r="L61" s="2">
        <f t="shared" si="6"/>
        <v>1</v>
      </c>
      <c r="M61" s="2">
        <f t="shared" si="7"/>
        <v>100</v>
      </c>
    </row>
    <row r="62" spans="1:13" x14ac:dyDescent="0.25">
      <c r="A62" s="1">
        <v>44622</v>
      </c>
      <c r="B62">
        <v>0</v>
      </c>
      <c r="C62">
        <f t="shared" si="0"/>
        <v>0</v>
      </c>
      <c r="D62">
        <f t="shared" si="8"/>
        <v>1</v>
      </c>
      <c r="E62">
        <f>0</f>
        <v>0</v>
      </c>
      <c r="F62" s="2">
        <f t="shared" si="1"/>
        <v>0</v>
      </c>
      <c r="G62" s="2">
        <f t="shared" si="9"/>
        <v>0</v>
      </c>
      <c r="H62" s="2">
        <f t="shared" si="2"/>
        <v>0</v>
      </c>
      <c r="I62" s="2">
        <f t="shared" si="3"/>
        <v>0</v>
      </c>
      <c r="J62" s="2">
        <f t="shared" si="4"/>
        <v>260</v>
      </c>
      <c r="K62" s="2">
        <f t="shared" si="5"/>
        <v>260</v>
      </c>
      <c r="L62" s="2">
        <f t="shared" si="6"/>
        <v>1</v>
      </c>
      <c r="M62" s="2">
        <f t="shared" si="7"/>
        <v>260</v>
      </c>
    </row>
    <row r="63" spans="1:13" x14ac:dyDescent="0.25">
      <c r="A63" s="1">
        <v>44623</v>
      </c>
      <c r="B63">
        <v>93</v>
      </c>
      <c r="C63">
        <f t="shared" si="0"/>
        <v>1</v>
      </c>
      <c r="D63">
        <f t="shared" si="8"/>
        <v>0</v>
      </c>
      <c r="E63">
        <f>0</f>
        <v>0</v>
      </c>
      <c r="F63" s="2">
        <f t="shared" si="1"/>
        <v>0</v>
      </c>
      <c r="G63" s="2">
        <f t="shared" si="9"/>
        <v>93</v>
      </c>
      <c r="H63" s="2">
        <f t="shared" si="2"/>
        <v>0</v>
      </c>
      <c r="I63" s="2">
        <f t="shared" si="3"/>
        <v>0</v>
      </c>
      <c r="J63" s="2">
        <f t="shared" si="4"/>
        <v>190</v>
      </c>
      <c r="K63" s="2">
        <f t="shared" si="5"/>
        <v>190</v>
      </c>
      <c r="L63" s="2">
        <f t="shared" si="6"/>
        <v>1</v>
      </c>
      <c r="M63" s="2">
        <f t="shared" si="7"/>
        <v>97</v>
      </c>
    </row>
    <row r="64" spans="1:13" x14ac:dyDescent="0.25">
      <c r="A64" s="1">
        <v>44624</v>
      </c>
      <c r="B64">
        <v>1189</v>
      </c>
      <c r="C64">
        <f t="shared" si="0"/>
        <v>1</v>
      </c>
      <c r="D64">
        <f t="shared" si="8"/>
        <v>0</v>
      </c>
      <c r="E64">
        <f>0</f>
        <v>0</v>
      </c>
      <c r="F64" s="2">
        <f t="shared" si="1"/>
        <v>0</v>
      </c>
      <c r="G64" s="2">
        <f t="shared" si="9"/>
        <v>1189</v>
      </c>
      <c r="H64" s="2">
        <f t="shared" si="2"/>
        <v>999</v>
      </c>
      <c r="I64" s="2">
        <f t="shared" si="3"/>
        <v>0</v>
      </c>
      <c r="J64" s="2">
        <f t="shared" si="4"/>
        <v>190</v>
      </c>
      <c r="K64" s="2">
        <f t="shared" si="5"/>
        <v>190</v>
      </c>
      <c r="L64" s="2">
        <f t="shared" si="6"/>
        <v>0</v>
      </c>
      <c r="M64" s="2">
        <f t="shared" si="7"/>
        <v>0</v>
      </c>
    </row>
    <row r="65" spans="1:13" x14ac:dyDescent="0.25">
      <c r="A65" s="1">
        <v>44625</v>
      </c>
      <c r="B65">
        <v>139</v>
      </c>
      <c r="C65">
        <f t="shared" si="0"/>
        <v>1</v>
      </c>
      <c r="D65">
        <f t="shared" si="8"/>
        <v>0</v>
      </c>
      <c r="E65">
        <f>0</f>
        <v>0</v>
      </c>
      <c r="F65" s="2">
        <f t="shared" si="1"/>
        <v>0</v>
      </c>
      <c r="G65" s="2">
        <f t="shared" si="9"/>
        <v>1138</v>
      </c>
      <c r="H65" s="2">
        <f t="shared" si="2"/>
        <v>948</v>
      </c>
      <c r="I65" s="2">
        <f t="shared" si="3"/>
        <v>0</v>
      </c>
      <c r="J65" s="2">
        <f t="shared" si="4"/>
        <v>190</v>
      </c>
      <c r="K65" s="2">
        <f t="shared" si="5"/>
        <v>190</v>
      </c>
      <c r="L65" s="2">
        <f t="shared" si="6"/>
        <v>0</v>
      </c>
      <c r="M65" s="2">
        <f t="shared" si="7"/>
        <v>0</v>
      </c>
    </row>
    <row r="66" spans="1:13" x14ac:dyDescent="0.25">
      <c r="A66" s="1">
        <v>44626</v>
      </c>
      <c r="B66">
        <v>0</v>
      </c>
      <c r="C66">
        <f t="shared" ref="C66:C129" si="10">IF(B66=0,0,1)</f>
        <v>0</v>
      </c>
      <c r="D66">
        <f t="shared" si="8"/>
        <v>1</v>
      </c>
      <c r="E66">
        <f>0</f>
        <v>0</v>
      </c>
      <c r="F66" s="2">
        <f t="shared" ref="F66:F129" si="11">IF(AND(D66&gt;=5, E66=1), IF(MOD(D66,5)=0,1,0),0)</f>
        <v>0</v>
      </c>
      <c r="G66" s="2">
        <f t="shared" si="9"/>
        <v>948</v>
      </c>
      <c r="H66" s="2">
        <f t="shared" ref="H66:H129" si="12">IF(L66=1,0,G66-K66)</f>
        <v>758</v>
      </c>
      <c r="I66" s="2">
        <f t="shared" ref="I66:I129" si="13">IF(F66=1,300,0)</f>
        <v>0</v>
      </c>
      <c r="J66" s="2">
        <f t="shared" ref="J66:J129" si="14">IF(WEEKDAY(A66,2)=3,260,190)</f>
        <v>190</v>
      </c>
      <c r="K66" s="2">
        <f t="shared" ref="K66:K129" si="15">SUM(I66+J66)</f>
        <v>190</v>
      </c>
      <c r="L66" s="2">
        <f t="shared" ref="L66:L129" si="16">IF(K66&gt;G66,1,0)</f>
        <v>0</v>
      </c>
      <c r="M66" s="2">
        <f t="shared" ref="M66:M129" si="17">IF(L66=1, K66-G66,0)</f>
        <v>0</v>
      </c>
    </row>
    <row r="67" spans="1:13" x14ac:dyDescent="0.25">
      <c r="A67" s="1">
        <v>44627</v>
      </c>
      <c r="B67">
        <v>0</v>
      </c>
      <c r="C67">
        <f t="shared" si="10"/>
        <v>0</v>
      </c>
      <c r="D67">
        <f t="shared" si="8"/>
        <v>2</v>
      </c>
      <c r="E67">
        <f>0</f>
        <v>0</v>
      </c>
      <c r="F67" s="2">
        <f t="shared" si="11"/>
        <v>0</v>
      </c>
      <c r="G67" s="2">
        <f t="shared" si="9"/>
        <v>758</v>
      </c>
      <c r="H67" s="2">
        <f t="shared" si="12"/>
        <v>568</v>
      </c>
      <c r="I67" s="2">
        <f t="shared" si="13"/>
        <v>0</v>
      </c>
      <c r="J67" s="2">
        <f t="shared" si="14"/>
        <v>190</v>
      </c>
      <c r="K67" s="2">
        <f t="shared" si="15"/>
        <v>190</v>
      </c>
      <c r="L67" s="2">
        <f t="shared" si="16"/>
        <v>0</v>
      </c>
      <c r="M67" s="2">
        <f t="shared" si="17"/>
        <v>0</v>
      </c>
    </row>
    <row r="68" spans="1:13" x14ac:dyDescent="0.25">
      <c r="A68" s="1">
        <v>44628</v>
      </c>
      <c r="B68">
        <v>75</v>
      </c>
      <c r="C68">
        <f t="shared" si="10"/>
        <v>1</v>
      </c>
      <c r="D68">
        <f t="shared" ref="D68:D131" si="18">IF(C68=0, D67+1,0)</f>
        <v>0</v>
      </c>
      <c r="E68">
        <f>0</f>
        <v>0</v>
      </c>
      <c r="F68" s="2">
        <f t="shared" si="11"/>
        <v>0</v>
      </c>
      <c r="G68" s="2">
        <f t="shared" ref="G68:G131" si="19">H67+B68</f>
        <v>643</v>
      </c>
      <c r="H68" s="2">
        <f t="shared" si="12"/>
        <v>453</v>
      </c>
      <c r="I68" s="2">
        <f t="shared" si="13"/>
        <v>0</v>
      </c>
      <c r="J68" s="2">
        <f t="shared" si="14"/>
        <v>190</v>
      </c>
      <c r="K68" s="2">
        <f t="shared" si="15"/>
        <v>190</v>
      </c>
      <c r="L68" s="2">
        <f t="shared" si="16"/>
        <v>0</v>
      </c>
      <c r="M68" s="2">
        <f t="shared" si="17"/>
        <v>0</v>
      </c>
    </row>
    <row r="69" spans="1:13" x14ac:dyDescent="0.25">
      <c r="A69" s="1">
        <v>44629</v>
      </c>
      <c r="B69">
        <v>612</v>
      </c>
      <c r="C69">
        <f t="shared" si="10"/>
        <v>1</v>
      </c>
      <c r="D69">
        <f t="shared" si="18"/>
        <v>0</v>
      </c>
      <c r="E69">
        <f>0</f>
        <v>0</v>
      </c>
      <c r="F69" s="2">
        <f t="shared" si="11"/>
        <v>0</v>
      </c>
      <c r="G69" s="2">
        <f t="shared" si="19"/>
        <v>1065</v>
      </c>
      <c r="H69" s="2">
        <f t="shared" si="12"/>
        <v>805</v>
      </c>
      <c r="I69" s="2">
        <f t="shared" si="13"/>
        <v>0</v>
      </c>
      <c r="J69" s="2">
        <f t="shared" si="14"/>
        <v>260</v>
      </c>
      <c r="K69" s="2">
        <f t="shared" si="15"/>
        <v>260</v>
      </c>
      <c r="L69" s="2">
        <f t="shared" si="16"/>
        <v>0</v>
      </c>
      <c r="M69" s="2">
        <f t="shared" si="17"/>
        <v>0</v>
      </c>
    </row>
    <row r="70" spans="1:13" x14ac:dyDescent="0.25">
      <c r="A70" s="1">
        <v>44630</v>
      </c>
      <c r="B70">
        <v>0</v>
      </c>
      <c r="C70">
        <f t="shared" si="10"/>
        <v>0</v>
      </c>
      <c r="D70">
        <f t="shared" si="18"/>
        <v>1</v>
      </c>
      <c r="E70">
        <f>0</f>
        <v>0</v>
      </c>
      <c r="F70" s="2">
        <f t="shared" si="11"/>
        <v>0</v>
      </c>
      <c r="G70" s="2">
        <f t="shared" si="19"/>
        <v>805</v>
      </c>
      <c r="H70" s="2">
        <f t="shared" si="12"/>
        <v>615</v>
      </c>
      <c r="I70" s="2">
        <f t="shared" si="13"/>
        <v>0</v>
      </c>
      <c r="J70" s="2">
        <f t="shared" si="14"/>
        <v>190</v>
      </c>
      <c r="K70" s="2">
        <f t="shared" si="15"/>
        <v>190</v>
      </c>
      <c r="L70" s="2">
        <f t="shared" si="16"/>
        <v>0</v>
      </c>
      <c r="M70" s="2">
        <f t="shared" si="17"/>
        <v>0</v>
      </c>
    </row>
    <row r="71" spans="1:13" x14ac:dyDescent="0.25">
      <c r="A71" s="1">
        <v>44631</v>
      </c>
      <c r="B71">
        <v>137</v>
      </c>
      <c r="C71">
        <f t="shared" si="10"/>
        <v>1</v>
      </c>
      <c r="D71">
        <f t="shared" si="18"/>
        <v>0</v>
      </c>
      <c r="E71">
        <f>0</f>
        <v>0</v>
      </c>
      <c r="F71" s="2">
        <f t="shared" si="11"/>
        <v>0</v>
      </c>
      <c r="G71" s="2">
        <f t="shared" si="19"/>
        <v>752</v>
      </c>
      <c r="H71" s="2">
        <f t="shared" si="12"/>
        <v>562</v>
      </c>
      <c r="I71" s="2">
        <f t="shared" si="13"/>
        <v>0</v>
      </c>
      <c r="J71" s="2">
        <f t="shared" si="14"/>
        <v>190</v>
      </c>
      <c r="K71" s="2">
        <f t="shared" si="15"/>
        <v>190</v>
      </c>
      <c r="L71" s="2">
        <f t="shared" si="16"/>
        <v>0</v>
      </c>
      <c r="M71" s="2">
        <f t="shared" si="17"/>
        <v>0</v>
      </c>
    </row>
    <row r="72" spans="1:13" x14ac:dyDescent="0.25">
      <c r="A72" s="1">
        <v>44632</v>
      </c>
      <c r="B72">
        <v>122</v>
      </c>
      <c r="C72">
        <f t="shared" si="10"/>
        <v>1</v>
      </c>
      <c r="D72">
        <f t="shared" si="18"/>
        <v>0</v>
      </c>
      <c r="E72">
        <f>0</f>
        <v>0</v>
      </c>
      <c r="F72" s="2">
        <f t="shared" si="11"/>
        <v>0</v>
      </c>
      <c r="G72" s="2">
        <f t="shared" si="19"/>
        <v>684</v>
      </c>
      <c r="H72" s="2">
        <f t="shared" si="12"/>
        <v>494</v>
      </c>
      <c r="I72" s="2">
        <f t="shared" si="13"/>
        <v>0</v>
      </c>
      <c r="J72" s="2">
        <f t="shared" si="14"/>
        <v>190</v>
      </c>
      <c r="K72" s="2">
        <f t="shared" si="15"/>
        <v>190</v>
      </c>
      <c r="L72" s="2">
        <f t="shared" si="16"/>
        <v>0</v>
      </c>
      <c r="M72" s="2">
        <f t="shared" si="17"/>
        <v>0</v>
      </c>
    </row>
    <row r="73" spans="1:13" x14ac:dyDescent="0.25">
      <c r="A73" s="1">
        <v>44633</v>
      </c>
      <c r="B73">
        <v>0</v>
      </c>
      <c r="C73">
        <f t="shared" si="10"/>
        <v>0</v>
      </c>
      <c r="D73">
        <f t="shared" si="18"/>
        <v>1</v>
      </c>
      <c r="E73">
        <f>0</f>
        <v>0</v>
      </c>
      <c r="F73" s="2">
        <f t="shared" si="11"/>
        <v>0</v>
      </c>
      <c r="G73" s="2">
        <f t="shared" si="19"/>
        <v>494</v>
      </c>
      <c r="H73" s="2">
        <f t="shared" si="12"/>
        <v>304</v>
      </c>
      <c r="I73" s="2">
        <f t="shared" si="13"/>
        <v>0</v>
      </c>
      <c r="J73" s="2">
        <f t="shared" si="14"/>
        <v>190</v>
      </c>
      <c r="K73" s="2">
        <f t="shared" si="15"/>
        <v>190</v>
      </c>
      <c r="L73" s="2">
        <f t="shared" si="16"/>
        <v>0</v>
      </c>
      <c r="M73" s="2">
        <f t="shared" si="17"/>
        <v>0</v>
      </c>
    </row>
    <row r="74" spans="1:13" x14ac:dyDescent="0.25">
      <c r="A74" s="1">
        <v>44634</v>
      </c>
      <c r="B74">
        <v>0</v>
      </c>
      <c r="C74">
        <f t="shared" si="10"/>
        <v>0</v>
      </c>
      <c r="D74">
        <f t="shared" si="18"/>
        <v>2</v>
      </c>
      <c r="E74">
        <f>0</f>
        <v>0</v>
      </c>
      <c r="F74" s="2">
        <f t="shared" si="11"/>
        <v>0</v>
      </c>
      <c r="G74" s="2">
        <f t="shared" si="19"/>
        <v>304</v>
      </c>
      <c r="H74" s="2">
        <f t="shared" si="12"/>
        <v>114</v>
      </c>
      <c r="I74" s="2">
        <f t="shared" si="13"/>
        <v>0</v>
      </c>
      <c r="J74" s="2">
        <f t="shared" si="14"/>
        <v>190</v>
      </c>
      <c r="K74" s="2">
        <f t="shared" si="15"/>
        <v>190</v>
      </c>
      <c r="L74" s="2">
        <f t="shared" si="16"/>
        <v>0</v>
      </c>
      <c r="M74" s="2">
        <f t="shared" si="17"/>
        <v>0</v>
      </c>
    </row>
    <row r="75" spans="1:13" x14ac:dyDescent="0.25">
      <c r="A75" s="1">
        <v>44635</v>
      </c>
      <c r="B75">
        <v>88</v>
      </c>
      <c r="C75">
        <f t="shared" si="10"/>
        <v>1</v>
      </c>
      <c r="D75">
        <f t="shared" si="18"/>
        <v>0</v>
      </c>
      <c r="E75">
        <f>0</f>
        <v>0</v>
      </c>
      <c r="F75" s="2">
        <f t="shared" si="11"/>
        <v>0</v>
      </c>
      <c r="G75" s="2">
        <f t="shared" si="19"/>
        <v>202</v>
      </c>
      <c r="H75" s="2">
        <f t="shared" si="12"/>
        <v>12</v>
      </c>
      <c r="I75" s="2">
        <f t="shared" si="13"/>
        <v>0</v>
      </c>
      <c r="J75" s="2">
        <f t="shared" si="14"/>
        <v>190</v>
      </c>
      <c r="K75" s="2">
        <f t="shared" si="15"/>
        <v>190</v>
      </c>
      <c r="L75" s="2">
        <f t="shared" si="16"/>
        <v>0</v>
      </c>
      <c r="M75" s="2">
        <f t="shared" si="17"/>
        <v>0</v>
      </c>
    </row>
    <row r="76" spans="1:13" x14ac:dyDescent="0.25">
      <c r="A76" s="1">
        <v>44636</v>
      </c>
      <c r="B76">
        <v>112</v>
      </c>
      <c r="C76">
        <f t="shared" si="10"/>
        <v>1</v>
      </c>
      <c r="D76">
        <f t="shared" si="18"/>
        <v>0</v>
      </c>
      <c r="E76">
        <f>0</f>
        <v>0</v>
      </c>
      <c r="F76" s="2">
        <f t="shared" si="11"/>
        <v>0</v>
      </c>
      <c r="G76" s="2">
        <f t="shared" si="19"/>
        <v>124</v>
      </c>
      <c r="H76" s="2">
        <f t="shared" si="12"/>
        <v>0</v>
      </c>
      <c r="I76" s="2">
        <f t="shared" si="13"/>
        <v>0</v>
      </c>
      <c r="J76" s="2">
        <f t="shared" si="14"/>
        <v>260</v>
      </c>
      <c r="K76" s="2">
        <f t="shared" si="15"/>
        <v>260</v>
      </c>
      <c r="L76" s="2">
        <f t="shared" si="16"/>
        <v>1</v>
      </c>
      <c r="M76" s="2">
        <f t="shared" si="17"/>
        <v>136</v>
      </c>
    </row>
    <row r="77" spans="1:13" x14ac:dyDescent="0.25">
      <c r="A77" s="1">
        <v>44637</v>
      </c>
      <c r="B77">
        <v>82</v>
      </c>
      <c r="C77">
        <f t="shared" si="10"/>
        <v>1</v>
      </c>
      <c r="D77">
        <f t="shared" si="18"/>
        <v>0</v>
      </c>
      <c r="E77">
        <f>0</f>
        <v>0</v>
      </c>
      <c r="F77" s="2">
        <f t="shared" si="11"/>
        <v>0</v>
      </c>
      <c r="G77" s="2">
        <f t="shared" si="19"/>
        <v>82</v>
      </c>
      <c r="H77" s="2">
        <f t="shared" si="12"/>
        <v>0</v>
      </c>
      <c r="I77" s="2">
        <f t="shared" si="13"/>
        <v>0</v>
      </c>
      <c r="J77" s="2">
        <f t="shared" si="14"/>
        <v>190</v>
      </c>
      <c r="K77" s="2">
        <f t="shared" si="15"/>
        <v>190</v>
      </c>
      <c r="L77" s="2">
        <f t="shared" si="16"/>
        <v>1</v>
      </c>
      <c r="M77" s="2">
        <f t="shared" si="17"/>
        <v>108</v>
      </c>
    </row>
    <row r="78" spans="1:13" x14ac:dyDescent="0.25">
      <c r="A78" s="1">
        <v>44638</v>
      </c>
      <c r="B78">
        <v>174</v>
      </c>
      <c r="C78">
        <f t="shared" si="10"/>
        <v>1</v>
      </c>
      <c r="D78">
        <f t="shared" si="18"/>
        <v>0</v>
      </c>
      <c r="E78">
        <f>0</f>
        <v>0</v>
      </c>
      <c r="F78" s="2">
        <f t="shared" si="11"/>
        <v>0</v>
      </c>
      <c r="G78" s="2">
        <f t="shared" si="19"/>
        <v>174</v>
      </c>
      <c r="H78" s="2">
        <f t="shared" si="12"/>
        <v>0</v>
      </c>
      <c r="I78" s="2">
        <f t="shared" si="13"/>
        <v>0</v>
      </c>
      <c r="J78" s="2">
        <f t="shared" si="14"/>
        <v>190</v>
      </c>
      <c r="K78" s="2">
        <f t="shared" si="15"/>
        <v>190</v>
      </c>
      <c r="L78" s="2">
        <f t="shared" si="16"/>
        <v>1</v>
      </c>
      <c r="M78" s="2">
        <f t="shared" si="17"/>
        <v>16</v>
      </c>
    </row>
    <row r="79" spans="1:13" x14ac:dyDescent="0.25">
      <c r="A79" s="1">
        <v>44639</v>
      </c>
      <c r="B79">
        <v>279</v>
      </c>
      <c r="C79">
        <f t="shared" si="10"/>
        <v>1</v>
      </c>
      <c r="D79">
        <f t="shared" si="18"/>
        <v>0</v>
      </c>
      <c r="E79">
        <f>0</f>
        <v>0</v>
      </c>
      <c r="F79" s="2">
        <f t="shared" si="11"/>
        <v>0</v>
      </c>
      <c r="G79" s="2">
        <f t="shared" si="19"/>
        <v>279</v>
      </c>
      <c r="H79" s="2">
        <f t="shared" si="12"/>
        <v>89</v>
      </c>
      <c r="I79" s="2">
        <f t="shared" si="13"/>
        <v>0</v>
      </c>
      <c r="J79" s="2">
        <f t="shared" si="14"/>
        <v>190</v>
      </c>
      <c r="K79" s="2">
        <f t="shared" si="15"/>
        <v>190</v>
      </c>
      <c r="L79" s="2">
        <f t="shared" si="16"/>
        <v>0</v>
      </c>
      <c r="M79" s="2">
        <f t="shared" si="17"/>
        <v>0</v>
      </c>
    </row>
    <row r="80" spans="1:13" x14ac:dyDescent="0.25">
      <c r="A80" s="1">
        <v>44640</v>
      </c>
      <c r="B80">
        <v>125</v>
      </c>
      <c r="C80">
        <f t="shared" si="10"/>
        <v>1</v>
      </c>
      <c r="D80">
        <f t="shared" si="18"/>
        <v>0</v>
      </c>
      <c r="E80">
        <f>0</f>
        <v>0</v>
      </c>
      <c r="F80" s="2">
        <f t="shared" si="11"/>
        <v>0</v>
      </c>
      <c r="G80" s="2">
        <f t="shared" si="19"/>
        <v>214</v>
      </c>
      <c r="H80" s="2">
        <f t="shared" si="12"/>
        <v>24</v>
      </c>
      <c r="I80" s="2">
        <f t="shared" si="13"/>
        <v>0</v>
      </c>
      <c r="J80" s="2">
        <f t="shared" si="14"/>
        <v>190</v>
      </c>
      <c r="K80" s="2">
        <f t="shared" si="15"/>
        <v>190</v>
      </c>
      <c r="L80" s="2">
        <f t="shared" si="16"/>
        <v>0</v>
      </c>
      <c r="M80" s="2">
        <f t="shared" si="17"/>
        <v>0</v>
      </c>
    </row>
    <row r="81" spans="1:13" x14ac:dyDescent="0.25">
      <c r="A81" s="1">
        <v>44641</v>
      </c>
      <c r="B81">
        <v>123</v>
      </c>
      <c r="C81">
        <f t="shared" si="10"/>
        <v>1</v>
      </c>
      <c r="D81">
        <f t="shared" si="18"/>
        <v>0</v>
      </c>
      <c r="E81">
        <f>0</f>
        <v>0</v>
      </c>
      <c r="F81" s="2">
        <f t="shared" si="11"/>
        <v>0</v>
      </c>
      <c r="G81" s="2">
        <f t="shared" si="19"/>
        <v>147</v>
      </c>
      <c r="H81" s="2">
        <f t="shared" si="12"/>
        <v>0</v>
      </c>
      <c r="I81" s="2">
        <f t="shared" si="13"/>
        <v>0</v>
      </c>
      <c r="J81" s="2">
        <f t="shared" si="14"/>
        <v>190</v>
      </c>
      <c r="K81" s="2">
        <f t="shared" si="15"/>
        <v>190</v>
      </c>
      <c r="L81" s="2">
        <f t="shared" si="16"/>
        <v>1</v>
      </c>
      <c r="M81" s="2">
        <f t="shared" si="17"/>
        <v>43</v>
      </c>
    </row>
    <row r="82" spans="1:13" x14ac:dyDescent="0.25">
      <c r="A82" s="1">
        <v>44642</v>
      </c>
      <c r="B82">
        <v>108</v>
      </c>
      <c r="C82">
        <f t="shared" si="10"/>
        <v>1</v>
      </c>
      <c r="D82">
        <f t="shared" si="18"/>
        <v>0</v>
      </c>
      <c r="E82">
        <f>0</f>
        <v>0</v>
      </c>
      <c r="F82" s="2">
        <f t="shared" si="11"/>
        <v>0</v>
      </c>
      <c r="G82" s="2">
        <f t="shared" si="19"/>
        <v>108</v>
      </c>
      <c r="H82" s="2">
        <f t="shared" si="12"/>
        <v>0</v>
      </c>
      <c r="I82" s="2">
        <f t="shared" si="13"/>
        <v>0</v>
      </c>
      <c r="J82" s="2">
        <f t="shared" si="14"/>
        <v>190</v>
      </c>
      <c r="K82" s="2">
        <f t="shared" si="15"/>
        <v>190</v>
      </c>
      <c r="L82" s="2">
        <f t="shared" si="16"/>
        <v>1</v>
      </c>
      <c r="M82" s="2">
        <f t="shared" si="17"/>
        <v>82</v>
      </c>
    </row>
    <row r="83" spans="1:13" x14ac:dyDescent="0.25">
      <c r="A83" s="1">
        <v>44643</v>
      </c>
      <c r="B83">
        <v>0</v>
      </c>
      <c r="C83">
        <f t="shared" si="10"/>
        <v>0</v>
      </c>
      <c r="D83">
        <f t="shared" si="18"/>
        <v>1</v>
      </c>
      <c r="E83">
        <f>0</f>
        <v>0</v>
      </c>
      <c r="F83" s="2">
        <f t="shared" si="11"/>
        <v>0</v>
      </c>
      <c r="G83" s="2">
        <f t="shared" si="19"/>
        <v>0</v>
      </c>
      <c r="H83" s="2">
        <f t="shared" si="12"/>
        <v>0</v>
      </c>
      <c r="I83" s="2">
        <f t="shared" si="13"/>
        <v>0</v>
      </c>
      <c r="J83" s="2">
        <f t="shared" si="14"/>
        <v>260</v>
      </c>
      <c r="K83" s="2">
        <f t="shared" si="15"/>
        <v>260</v>
      </c>
      <c r="L83" s="2">
        <f t="shared" si="16"/>
        <v>1</v>
      </c>
      <c r="M83" s="2">
        <f t="shared" si="17"/>
        <v>260</v>
      </c>
    </row>
    <row r="84" spans="1:13" x14ac:dyDescent="0.25">
      <c r="A84" s="1">
        <v>44644</v>
      </c>
      <c r="B84">
        <v>0</v>
      </c>
      <c r="C84">
        <f t="shared" si="10"/>
        <v>0</v>
      </c>
      <c r="D84">
        <f t="shared" si="18"/>
        <v>2</v>
      </c>
      <c r="E84">
        <f>0</f>
        <v>0</v>
      </c>
      <c r="F84" s="2">
        <f t="shared" si="11"/>
        <v>0</v>
      </c>
      <c r="G84" s="2">
        <f t="shared" si="19"/>
        <v>0</v>
      </c>
      <c r="H84" s="2">
        <f t="shared" si="12"/>
        <v>0</v>
      </c>
      <c r="I84" s="2">
        <f t="shared" si="13"/>
        <v>0</v>
      </c>
      <c r="J84" s="2">
        <f t="shared" si="14"/>
        <v>190</v>
      </c>
      <c r="K84" s="2">
        <f t="shared" si="15"/>
        <v>190</v>
      </c>
      <c r="L84" s="2">
        <f t="shared" si="16"/>
        <v>1</v>
      </c>
      <c r="M84" s="2">
        <f t="shared" si="17"/>
        <v>190</v>
      </c>
    </row>
    <row r="85" spans="1:13" x14ac:dyDescent="0.25">
      <c r="A85" s="1">
        <v>44645</v>
      </c>
      <c r="B85">
        <v>0</v>
      </c>
      <c r="C85">
        <f t="shared" si="10"/>
        <v>0</v>
      </c>
      <c r="D85">
        <f t="shared" si="18"/>
        <v>3</v>
      </c>
      <c r="E85">
        <f>0</f>
        <v>0</v>
      </c>
      <c r="F85" s="2">
        <f t="shared" si="11"/>
        <v>0</v>
      </c>
      <c r="G85" s="2">
        <f t="shared" si="19"/>
        <v>0</v>
      </c>
      <c r="H85" s="2">
        <f t="shared" si="12"/>
        <v>0</v>
      </c>
      <c r="I85" s="2">
        <f t="shared" si="13"/>
        <v>0</v>
      </c>
      <c r="J85" s="2">
        <f t="shared" si="14"/>
        <v>190</v>
      </c>
      <c r="K85" s="2">
        <f t="shared" si="15"/>
        <v>190</v>
      </c>
      <c r="L85" s="2">
        <f t="shared" si="16"/>
        <v>1</v>
      </c>
      <c r="M85" s="2">
        <f t="shared" si="17"/>
        <v>190</v>
      </c>
    </row>
    <row r="86" spans="1:13" x14ac:dyDescent="0.25">
      <c r="A86" s="1">
        <v>44646</v>
      </c>
      <c r="B86">
        <v>0</v>
      </c>
      <c r="C86">
        <f t="shared" si="10"/>
        <v>0</v>
      </c>
      <c r="D86">
        <f t="shared" si="18"/>
        <v>4</v>
      </c>
      <c r="E86">
        <f>0</f>
        <v>0</v>
      </c>
      <c r="F86" s="2">
        <f t="shared" si="11"/>
        <v>0</v>
      </c>
      <c r="G86" s="2">
        <f t="shared" si="19"/>
        <v>0</v>
      </c>
      <c r="H86" s="2">
        <f t="shared" si="12"/>
        <v>0</v>
      </c>
      <c r="I86" s="2">
        <f t="shared" si="13"/>
        <v>0</v>
      </c>
      <c r="J86" s="2">
        <f t="shared" si="14"/>
        <v>190</v>
      </c>
      <c r="K86" s="2">
        <f t="shared" si="15"/>
        <v>190</v>
      </c>
      <c r="L86" s="2">
        <f t="shared" si="16"/>
        <v>1</v>
      </c>
      <c r="M86" s="2">
        <f t="shared" si="17"/>
        <v>190</v>
      </c>
    </row>
    <row r="87" spans="1:13" x14ac:dyDescent="0.25">
      <c r="A87" s="1">
        <v>44647</v>
      </c>
      <c r="B87">
        <v>0</v>
      </c>
      <c r="C87">
        <f t="shared" si="10"/>
        <v>0</v>
      </c>
      <c r="D87">
        <f t="shared" si="18"/>
        <v>5</v>
      </c>
      <c r="E87">
        <f>0</f>
        <v>0</v>
      </c>
      <c r="F87" s="2">
        <f t="shared" si="11"/>
        <v>0</v>
      </c>
      <c r="G87" s="2">
        <f t="shared" si="19"/>
        <v>0</v>
      </c>
      <c r="H87" s="2">
        <f t="shared" si="12"/>
        <v>0</v>
      </c>
      <c r="I87" s="2">
        <f t="shared" si="13"/>
        <v>0</v>
      </c>
      <c r="J87" s="2">
        <f t="shared" si="14"/>
        <v>190</v>
      </c>
      <c r="K87" s="2">
        <f t="shared" si="15"/>
        <v>190</v>
      </c>
      <c r="L87" s="2">
        <f t="shared" si="16"/>
        <v>1</v>
      </c>
      <c r="M87" s="2">
        <f t="shared" si="17"/>
        <v>190</v>
      </c>
    </row>
    <row r="88" spans="1:13" x14ac:dyDescent="0.25">
      <c r="A88" s="1">
        <v>44648</v>
      </c>
      <c r="B88">
        <v>0</v>
      </c>
      <c r="C88">
        <f t="shared" si="10"/>
        <v>0</v>
      </c>
      <c r="D88">
        <f t="shared" si="18"/>
        <v>6</v>
      </c>
      <c r="E88">
        <f>0</f>
        <v>0</v>
      </c>
      <c r="F88" s="2">
        <f t="shared" si="11"/>
        <v>0</v>
      </c>
      <c r="G88" s="2">
        <f t="shared" si="19"/>
        <v>0</v>
      </c>
      <c r="H88" s="2">
        <f t="shared" si="12"/>
        <v>0</v>
      </c>
      <c r="I88" s="2">
        <f t="shared" si="13"/>
        <v>0</v>
      </c>
      <c r="J88" s="2">
        <f t="shared" si="14"/>
        <v>190</v>
      </c>
      <c r="K88" s="2">
        <f t="shared" si="15"/>
        <v>190</v>
      </c>
      <c r="L88" s="2">
        <f t="shared" si="16"/>
        <v>1</v>
      </c>
      <c r="M88" s="2">
        <f t="shared" si="17"/>
        <v>190</v>
      </c>
    </row>
    <row r="89" spans="1:13" x14ac:dyDescent="0.25">
      <c r="A89" s="1">
        <v>44649</v>
      </c>
      <c r="B89">
        <v>0</v>
      </c>
      <c r="C89">
        <f t="shared" si="10"/>
        <v>0</v>
      </c>
      <c r="D89">
        <f t="shared" si="18"/>
        <v>7</v>
      </c>
      <c r="E89">
        <f>0</f>
        <v>0</v>
      </c>
      <c r="F89" s="2">
        <f t="shared" si="11"/>
        <v>0</v>
      </c>
      <c r="G89" s="2">
        <f t="shared" si="19"/>
        <v>0</v>
      </c>
      <c r="H89" s="2">
        <f t="shared" si="12"/>
        <v>0</v>
      </c>
      <c r="I89" s="2">
        <f t="shared" si="13"/>
        <v>0</v>
      </c>
      <c r="J89" s="2">
        <f t="shared" si="14"/>
        <v>190</v>
      </c>
      <c r="K89" s="2">
        <f t="shared" si="15"/>
        <v>190</v>
      </c>
      <c r="L89" s="2">
        <f t="shared" si="16"/>
        <v>1</v>
      </c>
      <c r="M89" s="2">
        <f t="shared" si="17"/>
        <v>190</v>
      </c>
    </row>
    <row r="90" spans="1:13" x14ac:dyDescent="0.25">
      <c r="A90" s="1">
        <v>44650</v>
      </c>
      <c r="B90">
        <v>0</v>
      </c>
      <c r="C90">
        <f t="shared" si="10"/>
        <v>0</v>
      </c>
      <c r="D90">
        <f t="shared" si="18"/>
        <v>8</v>
      </c>
      <c r="E90">
        <f>0</f>
        <v>0</v>
      </c>
      <c r="F90" s="2">
        <f t="shared" si="11"/>
        <v>0</v>
      </c>
      <c r="G90" s="2">
        <f t="shared" si="19"/>
        <v>0</v>
      </c>
      <c r="H90" s="2">
        <f t="shared" si="12"/>
        <v>0</v>
      </c>
      <c r="I90" s="2">
        <f t="shared" si="13"/>
        <v>0</v>
      </c>
      <c r="J90" s="2">
        <f t="shared" si="14"/>
        <v>260</v>
      </c>
      <c r="K90" s="2">
        <f t="shared" si="15"/>
        <v>260</v>
      </c>
      <c r="L90" s="2">
        <f t="shared" si="16"/>
        <v>1</v>
      </c>
      <c r="M90" s="2">
        <f t="shared" si="17"/>
        <v>260</v>
      </c>
    </row>
    <row r="91" spans="1:13" x14ac:dyDescent="0.25">
      <c r="A91" s="1">
        <v>44651</v>
      </c>
      <c r="B91">
        <v>207</v>
      </c>
      <c r="C91">
        <f t="shared" si="10"/>
        <v>1</v>
      </c>
      <c r="D91">
        <f t="shared" si="18"/>
        <v>0</v>
      </c>
      <c r="E91">
        <f>0</f>
        <v>0</v>
      </c>
      <c r="F91" s="2">
        <f t="shared" si="11"/>
        <v>0</v>
      </c>
      <c r="G91" s="2">
        <f t="shared" si="19"/>
        <v>207</v>
      </c>
      <c r="H91" s="2">
        <f t="shared" si="12"/>
        <v>17</v>
      </c>
      <c r="I91" s="2">
        <f t="shared" si="13"/>
        <v>0</v>
      </c>
      <c r="J91" s="2">
        <f t="shared" si="14"/>
        <v>190</v>
      </c>
      <c r="K91" s="2">
        <f t="shared" si="15"/>
        <v>190</v>
      </c>
      <c r="L91" s="2">
        <f t="shared" si="16"/>
        <v>0</v>
      </c>
      <c r="M91" s="2">
        <f t="shared" si="17"/>
        <v>0</v>
      </c>
    </row>
    <row r="92" spans="1:13" x14ac:dyDescent="0.25">
      <c r="A92" s="1">
        <v>44652</v>
      </c>
      <c r="B92">
        <v>1299</v>
      </c>
      <c r="C92">
        <f t="shared" si="10"/>
        <v>1</v>
      </c>
      <c r="D92">
        <f t="shared" si="18"/>
        <v>0</v>
      </c>
      <c r="E92">
        <v>1</v>
      </c>
      <c r="F92" s="2">
        <f t="shared" si="11"/>
        <v>0</v>
      </c>
      <c r="G92" s="2">
        <f t="shared" si="19"/>
        <v>1316</v>
      </c>
      <c r="H92" s="2">
        <f t="shared" si="12"/>
        <v>1126</v>
      </c>
      <c r="I92" s="2">
        <f t="shared" si="13"/>
        <v>0</v>
      </c>
      <c r="J92" s="2">
        <f t="shared" si="14"/>
        <v>190</v>
      </c>
      <c r="K92" s="2">
        <f t="shared" si="15"/>
        <v>190</v>
      </c>
      <c r="L92" s="2">
        <f t="shared" si="16"/>
        <v>0</v>
      </c>
      <c r="M92" s="2">
        <f t="shared" si="17"/>
        <v>0</v>
      </c>
    </row>
    <row r="93" spans="1:13" x14ac:dyDescent="0.25">
      <c r="A93" s="1">
        <v>44653</v>
      </c>
      <c r="B93">
        <v>218</v>
      </c>
      <c r="C93">
        <f t="shared" si="10"/>
        <v>1</v>
      </c>
      <c r="D93">
        <f t="shared" si="18"/>
        <v>0</v>
      </c>
      <c r="E93">
        <v>1</v>
      </c>
      <c r="F93" s="2">
        <f t="shared" si="11"/>
        <v>0</v>
      </c>
      <c r="G93" s="2">
        <f t="shared" si="19"/>
        <v>1344</v>
      </c>
      <c r="H93" s="2">
        <f t="shared" si="12"/>
        <v>1154</v>
      </c>
      <c r="I93" s="2">
        <f t="shared" si="13"/>
        <v>0</v>
      </c>
      <c r="J93" s="2">
        <f t="shared" si="14"/>
        <v>190</v>
      </c>
      <c r="K93" s="2">
        <f t="shared" si="15"/>
        <v>190</v>
      </c>
      <c r="L93" s="2">
        <f t="shared" si="16"/>
        <v>0</v>
      </c>
      <c r="M93" s="2">
        <f t="shared" si="17"/>
        <v>0</v>
      </c>
    </row>
    <row r="94" spans="1:13" x14ac:dyDescent="0.25">
      <c r="A94" s="1">
        <v>44654</v>
      </c>
      <c r="B94">
        <v>0</v>
      </c>
      <c r="C94">
        <f t="shared" si="10"/>
        <v>0</v>
      </c>
      <c r="D94">
        <f t="shared" si="18"/>
        <v>1</v>
      </c>
      <c r="E94">
        <v>1</v>
      </c>
      <c r="F94" s="2">
        <f t="shared" si="11"/>
        <v>0</v>
      </c>
      <c r="G94" s="2">
        <f t="shared" si="19"/>
        <v>1154</v>
      </c>
      <c r="H94" s="2">
        <f t="shared" si="12"/>
        <v>964</v>
      </c>
      <c r="I94" s="2">
        <f t="shared" si="13"/>
        <v>0</v>
      </c>
      <c r="J94" s="2">
        <f t="shared" si="14"/>
        <v>190</v>
      </c>
      <c r="K94" s="2">
        <f t="shared" si="15"/>
        <v>190</v>
      </c>
      <c r="L94" s="2">
        <f t="shared" si="16"/>
        <v>0</v>
      </c>
      <c r="M94" s="2">
        <f t="shared" si="17"/>
        <v>0</v>
      </c>
    </row>
    <row r="95" spans="1:13" x14ac:dyDescent="0.25">
      <c r="A95" s="1">
        <v>44655</v>
      </c>
      <c r="B95">
        <v>0</v>
      </c>
      <c r="C95">
        <f t="shared" si="10"/>
        <v>0</v>
      </c>
      <c r="D95">
        <f t="shared" si="18"/>
        <v>2</v>
      </c>
      <c r="E95">
        <v>1</v>
      </c>
      <c r="F95" s="2">
        <f t="shared" si="11"/>
        <v>0</v>
      </c>
      <c r="G95" s="2">
        <f t="shared" si="19"/>
        <v>964</v>
      </c>
      <c r="H95" s="2">
        <f t="shared" si="12"/>
        <v>774</v>
      </c>
      <c r="I95" s="2">
        <f t="shared" si="13"/>
        <v>0</v>
      </c>
      <c r="J95" s="2">
        <f t="shared" si="14"/>
        <v>190</v>
      </c>
      <c r="K95" s="2">
        <f t="shared" si="15"/>
        <v>190</v>
      </c>
      <c r="L95" s="2">
        <f t="shared" si="16"/>
        <v>0</v>
      </c>
      <c r="M95" s="2">
        <f t="shared" si="17"/>
        <v>0</v>
      </c>
    </row>
    <row r="96" spans="1:13" x14ac:dyDescent="0.25">
      <c r="A96" s="1">
        <v>44656</v>
      </c>
      <c r="B96">
        <v>0</v>
      </c>
      <c r="C96">
        <f t="shared" si="10"/>
        <v>0</v>
      </c>
      <c r="D96">
        <f t="shared" si="18"/>
        <v>3</v>
      </c>
      <c r="E96">
        <v>1</v>
      </c>
      <c r="F96" s="2">
        <f t="shared" si="11"/>
        <v>0</v>
      </c>
      <c r="G96" s="2">
        <f t="shared" si="19"/>
        <v>774</v>
      </c>
      <c r="H96" s="2">
        <f t="shared" si="12"/>
        <v>584</v>
      </c>
      <c r="I96" s="2">
        <f t="shared" si="13"/>
        <v>0</v>
      </c>
      <c r="J96" s="2">
        <f t="shared" si="14"/>
        <v>190</v>
      </c>
      <c r="K96" s="2">
        <f t="shared" si="15"/>
        <v>190</v>
      </c>
      <c r="L96" s="2">
        <f t="shared" si="16"/>
        <v>0</v>
      </c>
      <c r="M96" s="2">
        <f t="shared" si="17"/>
        <v>0</v>
      </c>
    </row>
    <row r="97" spans="1:13" x14ac:dyDescent="0.25">
      <c r="A97" s="1">
        <v>44657</v>
      </c>
      <c r="B97">
        <v>220</v>
      </c>
      <c r="C97">
        <f t="shared" si="10"/>
        <v>1</v>
      </c>
      <c r="D97">
        <f t="shared" si="18"/>
        <v>0</v>
      </c>
      <c r="E97">
        <v>1</v>
      </c>
      <c r="F97" s="2">
        <f t="shared" si="11"/>
        <v>0</v>
      </c>
      <c r="G97" s="2">
        <f t="shared" si="19"/>
        <v>804</v>
      </c>
      <c r="H97" s="2">
        <f t="shared" si="12"/>
        <v>544</v>
      </c>
      <c r="I97" s="2">
        <f t="shared" si="13"/>
        <v>0</v>
      </c>
      <c r="J97" s="2">
        <f t="shared" si="14"/>
        <v>260</v>
      </c>
      <c r="K97" s="2">
        <f t="shared" si="15"/>
        <v>260</v>
      </c>
      <c r="L97" s="2">
        <f t="shared" si="16"/>
        <v>0</v>
      </c>
      <c r="M97" s="2">
        <f t="shared" si="17"/>
        <v>0</v>
      </c>
    </row>
    <row r="98" spans="1:13" x14ac:dyDescent="0.25">
      <c r="A98" s="1">
        <v>44658</v>
      </c>
      <c r="B98">
        <v>72</v>
      </c>
      <c r="C98">
        <f t="shared" si="10"/>
        <v>1</v>
      </c>
      <c r="D98">
        <f t="shared" si="18"/>
        <v>0</v>
      </c>
      <c r="E98">
        <v>1</v>
      </c>
      <c r="F98" s="2">
        <f t="shared" si="11"/>
        <v>0</v>
      </c>
      <c r="G98" s="2">
        <f t="shared" si="19"/>
        <v>616</v>
      </c>
      <c r="H98" s="2">
        <f t="shared" si="12"/>
        <v>426</v>
      </c>
      <c r="I98" s="2">
        <f t="shared" si="13"/>
        <v>0</v>
      </c>
      <c r="J98" s="2">
        <f t="shared" si="14"/>
        <v>190</v>
      </c>
      <c r="K98" s="2">
        <f t="shared" si="15"/>
        <v>190</v>
      </c>
      <c r="L98" s="2">
        <f t="shared" si="16"/>
        <v>0</v>
      </c>
      <c r="M98" s="2">
        <f t="shared" si="17"/>
        <v>0</v>
      </c>
    </row>
    <row r="99" spans="1:13" x14ac:dyDescent="0.25">
      <c r="A99" s="1">
        <v>44659</v>
      </c>
      <c r="B99">
        <v>0</v>
      </c>
      <c r="C99">
        <f t="shared" si="10"/>
        <v>0</v>
      </c>
      <c r="D99">
        <f t="shared" si="18"/>
        <v>1</v>
      </c>
      <c r="E99">
        <v>1</v>
      </c>
      <c r="F99" s="2">
        <f t="shared" si="11"/>
        <v>0</v>
      </c>
      <c r="G99" s="2">
        <f t="shared" si="19"/>
        <v>426</v>
      </c>
      <c r="H99" s="2">
        <f t="shared" si="12"/>
        <v>236</v>
      </c>
      <c r="I99" s="2">
        <f t="shared" si="13"/>
        <v>0</v>
      </c>
      <c r="J99" s="2">
        <f t="shared" si="14"/>
        <v>190</v>
      </c>
      <c r="K99" s="2">
        <f t="shared" si="15"/>
        <v>190</v>
      </c>
      <c r="L99" s="2">
        <f t="shared" si="16"/>
        <v>0</v>
      </c>
      <c r="M99" s="2">
        <f t="shared" si="17"/>
        <v>0</v>
      </c>
    </row>
    <row r="100" spans="1:13" x14ac:dyDescent="0.25">
      <c r="A100" s="1">
        <v>44660</v>
      </c>
      <c r="B100">
        <v>0</v>
      </c>
      <c r="C100">
        <f t="shared" si="10"/>
        <v>0</v>
      </c>
      <c r="D100">
        <f t="shared" si="18"/>
        <v>2</v>
      </c>
      <c r="E100">
        <v>1</v>
      </c>
      <c r="F100" s="2">
        <f t="shared" si="11"/>
        <v>0</v>
      </c>
      <c r="G100" s="2">
        <f t="shared" si="19"/>
        <v>236</v>
      </c>
      <c r="H100" s="2">
        <f t="shared" si="12"/>
        <v>46</v>
      </c>
      <c r="I100" s="2">
        <f t="shared" si="13"/>
        <v>0</v>
      </c>
      <c r="J100" s="2">
        <f t="shared" si="14"/>
        <v>190</v>
      </c>
      <c r="K100" s="2">
        <f t="shared" si="15"/>
        <v>190</v>
      </c>
      <c r="L100" s="2">
        <f t="shared" si="16"/>
        <v>0</v>
      </c>
      <c r="M100" s="2">
        <f t="shared" si="17"/>
        <v>0</v>
      </c>
    </row>
    <row r="101" spans="1:13" x14ac:dyDescent="0.25">
      <c r="A101" s="1">
        <v>44661</v>
      </c>
      <c r="B101">
        <v>0</v>
      </c>
      <c r="C101">
        <f t="shared" si="10"/>
        <v>0</v>
      </c>
      <c r="D101">
        <f t="shared" si="18"/>
        <v>3</v>
      </c>
      <c r="E101">
        <v>1</v>
      </c>
      <c r="F101" s="2">
        <f t="shared" si="11"/>
        <v>0</v>
      </c>
      <c r="G101" s="2">
        <f t="shared" si="19"/>
        <v>46</v>
      </c>
      <c r="H101" s="2">
        <f t="shared" si="12"/>
        <v>0</v>
      </c>
      <c r="I101" s="2">
        <f t="shared" si="13"/>
        <v>0</v>
      </c>
      <c r="J101" s="2">
        <f t="shared" si="14"/>
        <v>190</v>
      </c>
      <c r="K101" s="2">
        <f t="shared" si="15"/>
        <v>190</v>
      </c>
      <c r="L101" s="2">
        <f t="shared" si="16"/>
        <v>1</v>
      </c>
      <c r="M101" s="2">
        <f t="shared" si="17"/>
        <v>144</v>
      </c>
    </row>
    <row r="102" spans="1:13" x14ac:dyDescent="0.25">
      <c r="A102" s="1">
        <v>44662</v>
      </c>
      <c r="B102">
        <v>0</v>
      </c>
      <c r="C102">
        <f t="shared" si="10"/>
        <v>0</v>
      </c>
      <c r="D102">
        <f t="shared" si="18"/>
        <v>4</v>
      </c>
      <c r="E102">
        <v>1</v>
      </c>
      <c r="F102" s="2">
        <f t="shared" si="11"/>
        <v>0</v>
      </c>
      <c r="G102" s="2">
        <f t="shared" si="19"/>
        <v>0</v>
      </c>
      <c r="H102" s="2">
        <f t="shared" si="12"/>
        <v>0</v>
      </c>
      <c r="I102" s="2">
        <f t="shared" si="13"/>
        <v>0</v>
      </c>
      <c r="J102" s="2">
        <f t="shared" si="14"/>
        <v>190</v>
      </c>
      <c r="K102" s="2">
        <f t="shared" si="15"/>
        <v>190</v>
      </c>
      <c r="L102" s="2">
        <f t="shared" si="16"/>
        <v>1</v>
      </c>
      <c r="M102" s="2">
        <f t="shared" si="17"/>
        <v>190</v>
      </c>
    </row>
    <row r="103" spans="1:13" x14ac:dyDescent="0.25">
      <c r="A103" s="1">
        <v>44663</v>
      </c>
      <c r="B103">
        <v>0</v>
      </c>
      <c r="C103">
        <f t="shared" si="10"/>
        <v>0</v>
      </c>
      <c r="D103">
        <f t="shared" si="18"/>
        <v>5</v>
      </c>
      <c r="E103">
        <v>1</v>
      </c>
      <c r="F103" s="2">
        <f t="shared" si="11"/>
        <v>1</v>
      </c>
      <c r="G103" s="2">
        <f t="shared" si="19"/>
        <v>0</v>
      </c>
      <c r="H103" s="2">
        <f t="shared" si="12"/>
        <v>0</v>
      </c>
      <c r="I103" s="2">
        <f t="shared" si="13"/>
        <v>300</v>
      </c>
      <c r="J103" s="2">
        <f t="shared" si="14"/>
        <v>190</v>
      </c>
      <c r="K103" s="2">
        <f t="shared" si="15"/>
        <v>490</v>
      </c>
      <c r="L103" s="2">
        <f t="shared" si="16"/>
        <v>1</v>
      </c>
      <c r="M103" s="2">
        <f t="shared" si="17"/>
        <v>490</v>
      </c>
    </row>
    <row r="104" spans="1:13" x14ac:dyDescent="0.25">
      <c r="A104" s="1">
        <v>44664</v>
      </c>
      <c r="B104">
        <v>205</v>
      </c>
      <c r="C104">
        <f t="shared" si="10"/>
        <v>1</v>
      </c>
      <c r="D104">
        <f t="shared" si="18"/>
        <v>0</v>
      </c>
      <c r="E104">
        <v>1</v>
      </c>
      <c r="F104" s="2">
        <f t="shared" si="11"/>
        <v>0</v>
      </c>
      <c r="G104" s="2">
        <f t="shared" si="19"/>
        <v>205</v>
      </c>
      <c r="H104" s="2">
        <f t="shared" si="12"/>
        <v>0</v>
      </c>
      <c r="I104" s="2">
        <f t="shared" si="13"/>
        <v>0</v>
      </c>
      <c r="J104" s="2">
        <f t="shared" si="14"/>
        <v>260</v>
      </c>
      <c r="K104" s="2">
        <f t="shared" si="15"/>
        <v>260</v>
      </c>
      <c r="L104" s="2">
        <f t="shared" si="16"/>
        <v>1</v>
      </c>
      <c r="M104" s="2">
        <f t="shared" si="17"/>
        <v>55</v>
      </c>
    </row>
    <row r="105" spans="1:13" x14ac:dyDescent="0.25">
      <c r="A105" s="1">
        <v>44665</v>
      </c>
      <c r="B105">
        <v>0</v>
      </c>
      <c r="C105">
        <f t="shared" si="10"/>
        <v>0</v>
      </c>
      <c r="D105">
        <f t="shared" si="18"/>
        <v>1</v>
      </c>
      <c r="E105">
        <v>1</v>
      </c>
      <c r="F105" s="2">
        <f t="shared" si="11"/>
        <v>0</v>
      </c>
      <c r="G105" s="2">
        <f t="shared" si="19"/>
        <v>0</v>
      </c>
      <c r="H105" s="2">
        <f t="shared" si="12"/>
        <v>0</v>
      </c>
      <c r="I105" s="2">
        <f t="shared" si="13"/>
        <v>0</v>
      </c>
      <c r="J105" s="2">
        <f t="shared" si="14"/>
        <v>190</v>
      </c>
      <c r="K105" s="2">
        <f t="shared" si="15"/>
        <v>190</v>
      </c>
      <c r="L105" s="2">
        <f t="shared" si="16"/>
        <v>1</v>
      </c>
      <c r="M105" s="2">
        <f t="shared" si="17"/>
        <v>190</v>
      </c>
    </row>
    <row r="106" spans="1:13" x14ac:dyDescent="0.25">
      <c r="A106" s="1">
        <v>44666</v>
      </c>
      <c r="B106">
        <v>436</v>
      </c>
      <c r="C106">
        <f t="shared" si="10"/>
        <v>1</v>
      </c>
      <c r="D106">
        <f t="shared" si="18"/>
        <v>0</v>
      </c>
      <c r="E106">
        <v>1</v>
      </c>
      <c r="F106" s="2">
        <f t="shared" si="11"/>
        <v>0</v>
      </c>
      <c r="G106" s="2">
        <f t="shared" si="19"/>
        <v>436</v>
      </c>
      <c r="H106" s="2">
        <f t="shared" si="12"/>
        <v>246</v>
      </c>
      <c r="I106" s="2">
        <f t="shared" si="13"/>
        <v>0</v>
      </c>
      <c r="J106" s="2">
        <f t="shared" si="14"/>
        <v>190</v>
      </c>
      <c r="K106" s="2">
        <f t="shared" si="15"/>
        <v>190</v>
      </c>
      <c r="L106" s="2">
        <f t="shared" si="16"/>
        <v>0</v>
      </c>
      <c r="M106" s="2">
        <f t="shared" si="17"/>
        <v>0</v>
      </c>
    </row>
    <row r="107" spans="1:13" x14ac:dyDescent="0.25">
      <c r="A107" s="1">
        <v>44667</v>
      </c>
      <c r="B107">
        <v>622</v>
      </c>
      <c r="C107">
        <f t="shared" si="10"/>
        <v>1</v>
      </c>
      <c r="D107">
        <f t="shared" si="18"/>
        <v>0</v>
      </c>
      <c r="E107">
        <v>1</v>
      </c>
      <c r="F107" s="2">
        <f t="shared" si="11"/>
        <v>0</v>
      </c>
      <c r="G107" s="2">
        <f t="shared" si="19"/>
        <v>868</v>
      </c>
      <c r="H107" s="2">
        <f t="shared" si="12"/>
        <v>678</v>
      </c>
      <c r="I107" s="2">
        <f t="shared" si="13"/>
        <v>0</v>
      </c>
      <c r="J107" s="2">
        <f t="shared" si="14"/>
        <v>190</v>
      </c>
      <c r="K107" s="2">
        <f t="shared" si="15"/>
        <v>190</v>
      </c>
      <c r="L107" s="2">
        <f t="shared" si="16"/>
        <v>0</v>
      </c>
      <c r="M107" s="2">
        <f t="shared" si="17"/>
        <v>0</v>
      </c>
    </row>
    <row r="108" spans="1:13" x14ac:dyDescent="0.25">
      <c r="A108" s="1">
        <v>44668</v>
      </c>
      <c r="B108">
        <v>34</v>
      </c>
      <c r="C108">
        <f t="shared" si="10"/>
        <v>1</v>
      </c>
      <c r="D108">
        <f t="shared" si="18"/>
        <v>0</v>
      </c>
      <c r="E108">
        <v>1</v>
      </c>
      <c r="F108" s="2">
        <f t="shared" si="11"/>
        <v>0</v>
      </c>
      <c r="G108" s="2">
        <f t="shared" si="19"/>
        <v>712</v>
      </c>
      <c r="H108" s="2">
        <f t="shared" si="12"/>
        <v>522</v>
      </c>
      <c r="I108" s="2">
        <f t="shared" si="13"/>
        <v>0</v>
      </c>
      <c r="J108" s="2">
        <f t="shared" si="14"/>
        <v>190</v>
      </c>
      <c r="K108" s="2">
        <f t="shared" si="15"/>
        <v>190</v>
      </c>
      <c r="L108" s="2">
        <f t="shared" si="16"/>
        <v>0</v>
      </c>
      <c r="M108" s="2">
        <f t="shared" si="17"/>
        <v>0</v>
      </c>
    </row>
    <row r="109" spans="1:13" x14ac:dyDescent="0.25">
      <c r="A109" s="1">
        <v>44669</v>
      </c>
      <c r="B109">
        <v>0</v>
      </c>
      <c r="C109">
        <f t="shared" si="10"/>
        <v>0</v>
      </c>
      <c r="D109">
        <f t="shared" si="18"/>
        <v>1</v>
      </c>
      <c r="E109">
        <v>1</v>
      </c>
      <c r="F109" s="2">
        <f t="shared" si="11"/>
        <v>0</v>
      </c>
      <c r="G109" s="2">
        <f t="shared" si="19"/>
        <v>522</v>
      </c>
      <c r="H109" s="2">
        <f t="shared" si="12"/>
        <v>332</v>
      </c>
      <c r="I109" s="2">
        <f t="shared" si="13"/>
        <v>0</v>
      </c>
      <c r="J109" s="2">
        <f t="shared" si="14"/>
        <v>190</v>
      </c>
      <c r="K109" s="2">
        <f t="shared" si="15"/>
        <v>190</v>
      </c>
      <c r="L109" s="2">
        <f t="shared" si="16"/>
        <v>0</v>
      </c>
      <c r="M109" s="2">
        <f t="shared" si="17"/>
        <v>0</v>
      </c>
    </row>
    <row r="110" spans="1:13" x14ac:dyDescent="0.25">
      <c r="A110" s="1">
        <v>44670</v>
      </c>
      <c r="B110">
        <v>0</v>
      </c>
      <c r="C110">
        <f t="shared" si="10"/>
        <v>0</v>
      </c>
      <c r="D110">
        <f t="shared" si="18"/>
        <v>2</v>
      </c>
      <c r="E110">
        <v>1</v>
      </c>
      <c r="F110" s="2">
        <f t="shared" si="11"/>
        <v>0</v>
      </c>
      <c r="G110" s="2">
        <f t="shared" si="19"/>
        <v>332</v>
      </c>
      <c r="H110" s="2">
        <f t="shared" si="12"/>
        <v>142</v>
      </c>
      <c r="I110" s="2">
        <f t="shared" si="13"/>
        <v>0</v>
      </c>
      <c r="J110" s="2">
        <f t="shared" si="14"/>
        <v>190</v>
      </c>
      <c r="K110" s="2">
        <f t="shared" si="15"/>
        <v>190</v>
      </c>
      <c r="L110" s="2">
        <f t="shared" si="16"/>
        <v>0</v>
      </c>
      <c r="M110" s="2">
        <f t="shared" si="17"/>
        <v>0</v>
      </c>
    </row>
    <row r="111" spans="1:13" x14ac:dyDescent="0.25">
      <c r="A111" s="1">
        <v>44671</v>
      </c>
      <c r="B111">
        <v>0</v>
      </c>
      <c r="C111">
        <f t="shared" si="10"/>
        <v>0</v>
      </c>
      <c r="D111">
        <f t="shared" si="18"/>
        <v>3</v>
      </c>
      <c r="E111">
        <v>1</v>
      </c>
      <c r="F111" s="2">
        <f t="shared" si="11"/>
        <v>0</v>
      </c>
      <c r="G111" s="2">
        <f t="shared" si="19"/>
        <v>142</v>
      </c>
      <c r="H111" s="2">
        <f t="shared" si="12"/>
        <v>0</v>
      </c>
      <c r="I111" s="2">
        <f t="shared" si="13"/>
        <v>0</v>
      </c>
      <c r="J111" s="2">
        <f t="shared" si="14"/>
        <v>260</v>
      </c>
      <c r="K111" s="2">
        <f t="shared" si="15"/>
        <v>260</v>
      </c>
      <c r="L111" s="2">
        <f t="shared" si="16"/>
        <v>1</v>
      </c>
      <c r="M111" s="2">
        <f t="shared" si="17"/>
        <v>118</v>
      </c>
    </row>
    <row r="112" spans="1:13" x14ac:dyDescent="0.25">
      <c r="A112" s="1">
        <v>44672</v>
      </c>
      <c r="B112">
        <v>0</v>
      </c>
      <c r="C112">
        <f t="shared" si="10"/>
        <v>0</v>
      </c>
      <c r="D112">
        <f t="shared" si="18"/>
        <v>4</v>
      </c>
      <c r="E112">
        <v>1</v>
      </c>
      <c r="F112" s="2">
        <f t="shared" si="11"/>
        <v>0</v>
      </c>
      <c r="G112" s="2">
        <f t="shared" si="19"/>
        <v>0</v>
      </c>
      <c r="H112" s="2">
        <f t="shared" si="12"/>
        <v>0</v>
      </c>
      <c r="I112" s="2">
        <f t="shared" si="13"/>
        <v>0</v>
      </c>
      <c r="J112" s="2">
        <f t="shared" si="14"/>
        <v>190</v>
      </c>
      <c r="K112" s="2">
        <f t="shared" si="15"/>
        <v>190</v>
      </c>
      <c r="L112" s="2">
        <f t="shared" si="16"/>
        <v>1</v>
      </c>
      <c r="M112" s="2">
        <f t="shared" si="17"/>
        <v>190</v>
      </c>
    </row>
    <row r="113" spans="1:13" x14ac:dyDescent="0.25">
      <c r="A113" s="1">
        <v>44673</v>
      </c>
      <c r="B113">
        <v>0</v>
      </c>
      <c r="C113">
        <f t="shared" si="10"/>
        <v>0</v>
      </c>
      <c r="D113">
        <f t="shared" si="18"/>
        <v>5</v>
      </c>
      <c r="E113">
        <v>1</v>
      </c>
      <c r="F113" s="2">
        <f t="shared" si="11"/>
        <v>1</v>
      </c>
      <c r="G113" s="2">
        <f t="shared" si="19"/>
        <v>0</v>
      </c>
      <c r="H113" s="2">
        <f t="shared" si="12"/>
        <v>0</v>
      </c>
      <c r="I113" s="2">
        <f t="shared" si="13"/>
        <v>300</v>
      </c>
      <c r="J113" s="2">
        <f t="shared" si="14"/>
        <v>190</v>
      </c>
      <c r="K113" s="2">
        <f t="shared" si="15"/>
        <v>490</v>
      </c>
      <c r="L113" s="2">
        <f t="shared" si="16"/>
        <v>1</v>
      </c>
      <c r="M113" s="2">
        <f t="shared" si="17"/>
        <v>490</v>
      </c>
    </row>
    <row r="114" spans="1:13" x14ac:dyDescent="0.25">
      <c r="A114" s="1">
        <v>44674</v>
      </c>
      <c r="B114">
        <v>0</v>
      </c>
      <c r="C114">
        <f t="shared" si="10"/>
        <v>0</v>
      </c>
      <c r="D114">
        <f t="shared" si="18"/>
        <v>6</v>
      </c>
      <c r="E114">
        <v>1</v>
      </c>
      <c r="F114" s="2">
        <f t="shared" si="11"/>
        <v>0</v>
      </c>
      <c r="G114" s="2">
        <f t="shared" si="19"/>
        <v>0</v>
      </c>
      <c r="H114" s="2">
        <f t="shared" si="12"/>
        <v>0</v>
      </c>
      <c r="I114" s="2">
        <f t="shared" si="13"/>
        <v>0</v>
      </c>
      <c r="J114" s="2">
        <f t="shared" si="14"/>
        <v>190</v>
      </c>
      <c r="K114" s="2">
        <f t="shared" si="15"/>
        <v>190</v>
      </c>
      <c r="L114" s="2">
        <f t="shared" si="16"/>
        <v>1</v>
      </c>
      <c r="M114" s="2">
        <f t="shared" si="17"/>
        <v>190</v>
      </c>
    </row>
    <row r="115" spans="1:13" x14ac:dyDescent="0.25">
      <c r="A115" s="1">
        <v>44675</v>
      </c>
      <c r="B115">
        <v>0</v>
      </c>
      <c r="C115">
        <f t="shared" si="10"/>
        <v>0</v>
      </c>
      <c r="D115">
        <f t="shared" si="18"/>
        <v>7</v>
      </c>
      <c r="E115">
        <v>1</v>
      </c>
      <c r="F115" s="2">
        <f t="shared" si="11"/>
        <v>0</v>
      </c>
      <c r="G115" s="2">
        <f t="shared" si="19"/>
        <v>0</v>
      </c>
      <c r="H115" s="2">
        <f t="shared" si="12"/>
        <v>0</v>
      </c>
      <c r="I115" s="2">
        <f t="shared" si="13"/>
        <v>0</v>
      </c>
      <c r="J115" s="2">
        <f t="shared" si="14"/>
        <v>190</v>
      </c>
      <c r="K115" s="2">
        <f t="shared" si="15"/>
        <v>190</v>
      </c>
      <c r="L115" s="2">
        <f t="shared" si="16"/>
        <v>1</v>
      </c>
      <c r="M115" s="2">
        <f t="shared" si="17"/>
        <v>190</v>
      </c>
    </row>
    <row r="116" spans="1:13" x14ac:dyDescent="0.25">
      <c r="A116" s="1">
        <v>44676</v>
      </c>
      <c r="B116">
        <v>0</v>
      </c>
      <c r="C116">
        <f t="shared" si="10"/>
        <v>0</v>
      </c>
      <c r="D116">
        <f t="shared" si="18"/>
        <v>8</v>
      </c>
      <c r="E116">
        <v>1</v>
      </c>
      <c r="F116" s="2">
        <f t="shared" si="11"/>
        <v>0</v>
      </c>
      <c r="G116" s="2">
        <f t="shared" si="19"/>
        <v>0</v>
      </c>
      <c r="H116" s="2">
        <f t="shared" si="12"/>
        <v>0</v>
      </c>
      <c r="I116" s="2">
        <f t="shared" si="13"/>
        <v>0</v>
      </c>
      <c r="J116" s="2">
        <f t="shared" si="14"/>
        <v>190</v>
      </c>
      <c r="K116" s="2">
        <f t="shared" si="15"/>
        <v>190</v>
      </c>
      <c r="L116" s="2">
        <f t="shared" si="16"/>
        <v>1</v>
      </c>
      <c r="M116" s="2">
        <f t="shared" si="17"/>
        <v>190</v>
      </c>
    </row>
    <row r="117" spans="1:13" x14ac:dyDescent="0.25">
      <c r="A117" s="1">
        <v>44677</v>
      </c>
      <c r="B117">
        <v>0</v>
      </c>
      <c r="C117">
        <f t="shared" si="10"/>
        <v>0</v>
      </c>
      <c r="D117">
        <f t="shared" si="18"/>
        <v>9</v>
      </c>
      <c r="E117">
        <v>1</v>
      </c>
      <c r="F117" s="2">
        <f t="shared" si="11"/>
        <v>0</v>
      </c>
      <c r="G117" s="2">
        <f t="shared" si="19"/>
        <v>0</v>
      </c>
      <c r="H117" s="2">
        <f t="shared" si="12"/>
        <v>0</v>
      </c>
      <c r="I117" s="2">
        <f t="shared" si="13"/>
        <v>0</v>
      </c>
      <c r="J117" s="2">
        <f t="shared" si="14"/>
        <v>190</v>
      </c>
      <c r="K117" s="2">
        <f t="shared" si="15"/>
        <v>190</v>
      </c>
      <c r="L117" s="2">
        <f t="shared" si="16"/>
        <v>1</v>
      </c>
      <c r="M117" s="2">
        <f t="shared" si="17"/>
        <v>190</v>
      </c>
    </row>
    <row r="118" spans="1:13" x14ac:dyDescent="0.25">
      <c r="A118" s="1">
        <v>44678</v>
      </c>
      <c r="B118">
        <v>0</v>
      </c>
      <c r="C118">
        <f t="shared" si="10"/>
        <v>0</v>
      </c>
      <c r="D118">
        <f t="shared" si="18"/>
        <v>10</v>
      </c>
      <c r="E118">
        <v>1</v>
      </c>
      <c r="F118" s="2">
        <f t="shared" si="11"/>
        <v>1</v>
      </c>
      <c r="G118" s="2">
        <f t="shared" si="19"/>
        <v>0</v>
      </c>
      <c r="H118" s="2">
        <f t="shared" si="12"/>
        <v>0</v>
      </c>
      <c r="I118" s="2">
        <f t="shared" si="13"/>
        <v>300</v>
      </c>
      <c r="J118" s="2">
        <f t="shared" si="14"/>
        <v>260</v>
      </c>
      <c r="K118" s="2">
        <f t="shared" si="15"/>
        <v>560</v>
      </c>
      <c r="L118" s="2">
        <f t="shared" si="16"/>
        <v>1</v>
      </c>
      <c r="M118" s="2">
        <f t="shared" si="17"/>
        <v>560</v>
      </c>
    </row>
    <row r="119" spans="1:13" x14ac:dyDescent="0.25">
      <c r="A119" s="1">
        <v>44679</v>
      </c>
      <c r="B119">
        <v>36</v>
      </c>
      <c r="C119">
        <f t="shared" si="10"/>
        <v>1</v>
      </c>
      <c r="D119">
        <f t="shared" si="18"/>
        <v>0</v>
      </c>
      <c r="E119">
        <v>1</v>
      </c>
      <c r="F119" s="2">
        <f t="shared" si="11"/>
        <v>0</v>
      </c>
      <c r="G119" s="2">
        <f t="shared" si="19"/>
        <v>36</v>
      </c>
      <c r="H119" s="2">
        <f t="shared" si="12"/>
        <v>0</v>
      </c>
      <c r="I119" s="2">
        <f t="shared" si="13"/>
        <v>0</v>
      </c>
      <c r="J119" s="2">
        <f t="shared" si="14"/>
        <v>190</v>
      </c>
      <c r="K119" s="2">
        <f t="shared" si="15"/>
        <v>190</v>
      </c>
      <c r="L119" s="2">
        <f t="shared" si="16"/>
        <v>1</v>
      </c>
      <c r="M119" s="2">
        <f t="shared" si="17"/>
        <v>154</v>
      </c>
    </row>
    <row r="120" spans="1:13" x14ac:dyDescent="0.25">
      <c r="A120" s="1">
        <v>44680</v>
      </c>
      <c r="B120">
        <v>542</v>
      </c>
      <c r="C120">
        <f t="shared" si="10"/>
        <v>1</v>
      </c>
      <c r="D120">
        <f t="shared" si="18"/>
        <v>0</v>
      </c>
      <c r="E120">
        <v>1</v>
      </c>
      <c r="F120" s="2">
        <f t="shared" si="11"/>
        <v>0</v>
      </c>
      <c r="G120" s="2">
        <f t="shared" si="19"/>
        <v>542</v>
      </c>
      <c r="H120" s="2">
        <f t="shared" si="12"/>
        <v>352</v>
      </c>
      <c r="I120" s="2">
        <f t="shared" si="13"/>
        <v>0</v>
      </c>
      <c r="J120" s="2">
        <f t="shared" si="14"/>
        <v>190</v>
      </c>
      <c r="K120" s="2">
        <f t="shared" si="15"/>
        <v>190</v>
      </c>
      <c r="L120" s="2">
        <f t="shared" si="16"/>
        <v>0</v>
      </c>
      <c r="M120" s="2">
        <f t="shared" si="17"/>
        <v>0</v>
      </c>
    </row>
    <row r="121" spans="1:13" x14ac:dyDescent="0.25">
      <c r="A121" s="1">
        <v>44681</v>
      </c>
      <c r="B121">
        <v>529</v>
      </c>
      <c r="C121">
        <f t="shared" si="10"/>
        <v>1</v>
      </c>
      <c r="D121">
        <f t="shared" si="18"/>
        <v>0</v>
      </c>
      <c r="E121">
        <v>1</v>
      </c>
      <c r="F121" s="2">
        <f t="shared" si="11"/>
        <v>0</v>
      </c>
      <c r="G121" s="2">
        <f t="shared" si="19"/>
        <v>881</v>
      </c>
      <c r="H121" s="2">
        <f t="shared" si="12"/>
        <v>691</v>
      </c>
      <c r="I121" s="2">
        <f t="shared" si="13"/>
        <v>0</v>
      </c>
      <c r="J121" s="2">
        <f t="shared" si="14"/>
        <v>190</v>
      </c>
      <c r="K121" s="2">
        <f t="shared" si="15"/>
        <v>190</v>
      </c>
      <c r="L121" s="2">
        <f t="shared" si="16"/>
        <v>0</v>
      </c>
      <c r="M121" s="2">
        <f t="shared" si="17"/>
        <v>0</v>
      </c>
    </row>
    <row r="122" spans="1:13" x14ac:dyDescent="0.25">
      <c r="A122" s="1">
        <v>44682</v>
      </c>
      <c r="B122">
        <v>890</v>
      </c>
      <c r="C122">
        <f t="shared" si="10"/>
        <v>1</v>
      </c>
      <c r="D122">
        <f t="shared" si="18"/>
        <v>0</v>
      </c>
      <c r="E122">
        <v>1</v>
      </c>
      <c r="F122" s="2">
        <f t="shared" si="11"/>
        <v>0</v>
      </c>
      <c r="G122" s="2">
        <f t="shared" si="19"/>
        <v>1581</v>
      </c>
      <c r="H122" s="2">
        <f t="shared" si="12"/>
        <v>1391</v>
      </c>
      <c r="I122" s="2">
        <f t="shared" si="13"/>
        <v>0</v>
      </c>
      <c r="J122" s="2">
        <f t="shared" si="14"/>
        <v>190</v>
      </c>
      <c r="K122" s="2">
        <f t="shared" si="15"/>
        <v>190</v>
      </c>
      <c r="L122" s="2">
        <f t="shared" si="16"/>
        <v>0</v>
      </c>
      <c r="M122" s="2">
        <f t="shared" si="17"/>
        <v>0</v>
      </c>
    </row>
    <row r="123" spans="1:13" x14ac:dyDescent="0.25">
      <c r="A123" s="1">
        <v>44683</v>
      </c>
      <c r="B123">
        <v>609</v>
      </c>
      <c r="C123">
        <f t="shared" si="10"/>
        <v>1</v>
      </c>
      <c r="D123">
        <f t="shared" si="18"/>
        <v>0</v>
      </c>
      <c r="E123">
        <v>1</v>
      </c>
      <c r="F123" s="2">
        <f t="shared" si="11"/>
        <v>0</v>
      </c>
      <c r="G123" s="2">
        <f t="shared" si="19"/>
        <v>2000</v>
      </c>
      <c r="H123" s="2">
        <f t="shared" si="12"/>
        <v>1810</v>
      </c>
      <c r="I123" s="2">
        <f t="shared" si="13"/>
        <v>0</v>
      </c>
      <c r="J123" s="2">
        <f t="shared" si="14"/>
        <v>190</v>
      </c>
      <c r="K123" s="2">
        <f t="shared" si="15"/>
        <v>190</v>
      </c>
      <c r="L123" s="2">
        <f t="shared" si="16"/>
        <v>0</v>
      </c>
      <c r="M123" s="2">
        <f t="shared" si="17"/>
        <v>0</v>
      </c>
    </row>
    <row r="124" spans="1:13" x14ac:dyDescent="0.25">
      <c r="A124" s="1">
        <v>44684</v>
      </c>
      <c r="B124">
        <v>79</v>
      </c>
      <c r="C124">
        <f t="shared" si="10"/>
        <v>1</v>
      </c>
      <c r="D124">
        <f t="shared" si="18"/>
        <v>0</v>
      </c>
      <c r="E124">
        <v>1</v>
      </c>
      <c r="F124" s="2">
        <f t="shared" si="11"/>
        <v>0</v>
      </c>
      <c r="G124" s="2">
        <f t="shared" si="19"/>
        <v>1889</v>
      </c>
      <c r="H124" s="2">
        <f t="shared" si="12"/>
        <v>1699</v>
      </c>
      <c r="I124" s="2">
        <f t="shared" si="13"/>
        <v>0</v>
      </c>
      <c r="J124" s="2">
        <f t="shared" si="14"/>
        <v>190</v>
      </c>
      <c r="K124" s="2">
        <f t="shared" si="15"/>
        <v>190</v>
      </c>
      <c r="L124" s="2">
        <f t="shared" si="16"/>
        <v>0</v>
      </c>
      <c r="M124" s="2">
        <f t="shared" si="17"/>
        <v>0</v>
      </c>
    </row>
    <row r="125" spans="1:13" x14ac:dyDescent="0.25">
      <c r="A125" s="1">
        <v>44685</v>
      </c>
      <c r="B125">
        <v>0</v>
      </c>
      <c r="C125">
        <f t="shared" si="10"/>
        <v>0</v>
      </c>
      <c r="D125">
        <f t="shared" si="18"/>
        <v>1</v>
      </c>
      <c r="E125">
        <v>1</v>
      </c>
      <c r="F125" s="2">
        <f t="shared" si="11"/>
        <v>0</v>
      </c>
      <c r="G125" s="2">
        <f t="shared" si="19"/>
        <v>1699</v>
      </c>
      <c r="H125" s="2">
        <f t="shared" si="12"/>
        <v>1439</v>
      </c>
      <c r="I125" s="2">
        <f t="shared" si="13"/>
        <v>0</v>
      </c>
      <c r="J125" s="2">
        <f t="shared" si="14"/>
        <v>260</v>
      </c>
      <c r="K125" s="2">
        <f t="shared" si="15"/>
        <v>260</v>
      </c>
      <c r="L125" s="2">
        <f t="shared" si="16"/>
        <v>0</v>
      </c>
      <c r="M125" s="2">
        <f t="shared" si="17"/>
        <v>0</v>
      </c>
    </row>
    <row r="126" spans="1:13" x14ac:dyDescent="0.25">
      <c r="A126" s="1">
        <v>44686</v>
      </c>
      <c r="B126">
        <v>0</v>
      </c>
      <c r="C126">
        <f t="shared" si="10"/>
        <v>0</v>
      </c>
      <c r="D126">
        <f t="shared" si="18"/>
        <v>2</v>
      </c>
      <c r="E126">
        <v>1</v>
      </c>
      <c r="F126" s="2">
        <f t="shared" si="11"/>
        <v>0</v>
      </c>
      <c r="G126" s="2">
        <f t="shared" si="19"/>
        <v>1439</v>
      </c>
      <c r="H126" s="2">
        <f t="shared" si="12"/>
        <v>1249</v>
      </c>
      <c r="I126" s="2">
        <f t="shared" si="13"/>
        <v>0</v>
      </c>
      <c r="J126" s="2">
        <f t="shared" si="14"/>
        <v>190</v>
      </c>
      <c r="K126" s="2">
        <f t="shared" si="15"/>
        <v>190</v>
      </c>
      <c r="L126" s="2">
        <f t="shared" si="16"/>
        <v>0</v>
      </c>
      <c r="M126" s="2">
        <f t="shared" si="17"/>
        <v>0</v>
      </c>
    </row>
    <row r="127" spans="1:13" x14ac:dyDescent="0.25">
      <c r="A127" s="1">
        <v>44687</v>
      </c>
      <c r="B127">
        <v>0</v>
      </c>
      <c r="C127">
        <f t="shared" si="10"/>
        <v>0</v>
      </c>
      <c r="D127">
        <f t="shared" si="18"/>
        <v>3</v>
      </c>
      <c r="E127">
        <v>1</v>
      </c>
      <c r="F127" s="2">
        <f t="shared" si="11"/>
        <v>0</v>
      </c>
      <c r="G127" s="2">
        <f t="shared" si="19"/>
        <v>1249</v>
      </c>
      <c r="H127" s="2">
        <f t="shared" si="12"/>
        <v>1059</v>
      </c>
      <c r="I127" s="2">
        <f t="shared" si="13"/>
        <v>0</v>
      </c>
      <c r="J127" s="2">
        <f t="shared" si="14"/>
        <v>190</v>
      </c>
      <c r="K127" s="2">
        <f t="shared" si="15"/>
        <v>190</v>
      </c>
      <c r="L127" s="2">
        <f t="shared" si="16"/>
        <v>0</v>
      </c>
      <c r="M127" s="2">
        <f t="shared" si="17"/>
        <v>0</v>
      </c>
    </row>
    <row r="128" spans="1:13" x14ac:dyDescent="0.25">
      <c r="A128" s="1">
        <v>44688</v>
      </c>
      <c r="B128">
        <v>0</v>
      </c>
      <c r="C128">
        <f t="shared" si="10"/>
        <v>0</v>
      </c>
      <c r="D128">
        <f t="shared" si="18"/>
        <v>4</v>
      </c>
      <c r="E128">
        <v>1</v>
      </c>
      <c r="F128" s="2">
        <f t="shared" si="11"/>
        <v>0</v>
      </c>
      <c r="G128" s="2">
        <f t="shared" si="19"/>
        <v>1059</v>
      </c>
      <c r="H128" s="2">
        <f t="shared" si="12"/>
        <v>869</v>
      </c>
      <c r="I128" s="2">
        <f t="shared" si="13"/>
        <v>0</v>
      </c>
      <c r="J128" s="2">
        <f t="shared" si="14"/>
        <v>190</v>
      </c>
      <c r="K128" s="2">
        <f t="shared" si="15"/>
        <v>190</v>
      </c>
      <c r="L128" s="2">
        <f t="shared" si="16"/>
        <v>0</v>
      </c>
      <c r="M128" s="2">
        <f t="shared" si="17"/>
        <v>0</v>
      </c>
    </row>
    <row r="129" spans="1:13" x14ac:dyDescent="0.25">
      <c r="A129" s="1">
        <v>44689</v>
      </c>
      <c r="B129">
        <v>0</v>
      </c>
      <c r="C129">
        <f t="shared" si="10"/>
        <v>0</v>
      </c>
      <c r="D129">
        <f t="shared" si="18"/>
        <v>5</v>
      </c>
      <c r="E129">
        <v>1</v>
      </c>
      <c r="F129" s="2">
        <f t="shared" si="11"/>
        <v>1</v>
      </c>
      <c r="G129" s="2">
        <f t="shared" si="19"/>
        <v>869</v>
      </c>
      <c r="H129" s="2">
        <f t="shared" si="12"/>
        <v>379</v>
      </c>
      <c r="I129" s="2">
        <f t="shared" si="13"/>
        <v>300</v>
      </c>
      <c r="J129" s="2">
        <f t="shared" si="14"/>
        <v>190</v>
      </c>
      <c r="K129" s="2">
        <f t="shared" si="15"/>
        <v>490</v>
      </c>
      <c r="L129" s="2">
        <f t="shared" si="16"/>
        <v>0</v>
      </c>
      <c r="M129" s="2">
        <f t="shared" si="17"/>
        <v>0</v>
      </c>
    </row>
    <row r="130" spans="1:13" x14ac:dyDescent="0.25">
      <c r="A130" s="1">
        <v>44690</v>
      </c>
      <c r="B130">
        <v>0</v>
      </c>
      <c r="C130">
        <f t="shared" ref="C130:C193" si="20">IF(B130=0,0,1)</f>
        <v>0</v>
      </c>
      <c r="D130">
        <f t="shared" si="18"/>
        <v>6</v>
      </c>
      <c r="E130">
        <v>1</v>
      </c>
      <c r="F130" s="2">
        <f t="shared" ref="F130:F193" si="21">IF(AND(D130&gt;=5, E130=1), IF(MOD(D130,5)=0,1,0),0)</f>
        <v>0</v>
      </c>
      <c r="G130" s="2">
        <f t="shared" si="19"/>
        <v>379</v>
      </c>
      <c r="H130" s="2">
        <f t="shared" ref="H130:H193" si="22">IF(L130=1,0,G130-K130)</f>
        <v>189</v>
      </c>
      <c r="I130" s="2">
        <f t="shared" ref="I130:I193" si="23">IF(F130=1,300,0)</f>
        <v>0</v>
      </c>
      <c r="J130" s="2">
        <f t="shared" ref="J130:J193" si="24">IF(WEEKDAY(A130,2)=3,260,190)</f>
        <v>190</v>
      </c>
      <c r="K130" s="2">
        <f t="shared" ref="K130:K193" si="25">SUM(I130+J130)</f>
        <v>190</v>
      </c>
      <c r="L130" s="2">
        <f t="shared" ref="L130:L193" si="26">IF(K130&gt;G130,1,0)</f>
        <v>0</v>
      </c>
      <c r="M130" s="2">
        <f t="shared" ref="M130:M193" si="27">IF(L130=1, K130-G130,0)</f>
        <v>0</v>
      </c>
    </row>
    <row r="131" spans="1:13" x14ac:dyDescent="0.25">
      <c r="A131" s="1">
        <v>44691</v>
      </c>
      <c r="B131">
        <v>467</v>
      </c>
      <c r="C131">
        <f t="shared" si="20"/>
        <v>1</v>
      </c>
      <c r="D131">
        <f t="shared" si="18"/>
        <v>0</v>
      </c>
      <c r="E131">
        <v>1</v>
      </c>
      <c r="F131" s="2">
        <f t="shared" si="21"/>
        <v>0</v>
      </c>
      <c r="G131" s="2">
        <f t="shared" si="19"/>
        <v>656</v>
      </c>
      <c r="H131" s="2">
        <f t="shared" si="22"/>
        <v>466</v>
      </c>
      <c r="I131" s="2">
        <f t="shared" si="23"/>
        <v>0</v>
      </c>
      <c r="J131" s="2">
        <f t="shared" si="24"/>
        <v>190</v>
      </c>
      <c r="K131" s="2">
        <f t="shared" si="25"/>
        <v>190</v>
      </c>
      <c r="L131" s="2">
        <f t="shared" si="26"/>
        <v>0</v>
      </c>
      <c r="M131" s="2">
        <f t="shared" si="27"/>
        <v>0</v>
      </c>
    </row>
    <row r="132" spans="1:13" x14ac:dyDescent="0.25">
      <c r="A132" s="1">
        <v>44692</v>
      </c>
      <c r="B132">
        <v>234</v>
      </c>
      <c r="C132">
        <f t="shared" si="20"/>
        <v>1</v>
      </c>
      <c r="D132">
        <f t="shared" ref="D132:D195" si="28">IF(C132=0, D131+1,0)</f>
        <v>0</v>
      </c>
      <c r="E132">
        <v>1</v>
      </c>
      <c r="F132" s="2">
        <f t="shared" si="21"/>
        <v>0</v>
      </c>
      <c r="G132" s="2">
        <f t="shared" ref="G132:G195" si="29">H131+B132</f>
        <v>700</v>
      </c>
      <c r="H132" s="2">
        <f t="shared" si="22"/>
        <v>440</v>
      </c>
      <c r="I132" s="2">
        <f t="shared" si="23"/>
        <v>0</v>
      </c>
      <c r="J132" s="2">
        <f t="shared" si="24"/>
        <v>260</v>
      </c>
      <c r="K132" s="2">
        <f t="shared" si="25"/>
        <v>260</v>
      </c>
      <c r="L132" s="2">
        <f t="shared" si="26"/>
        <v>0</v>
      </c>
      <c r="M132" s="2">
        <f t="shared" si="27"/>
        <v>0</v>
      </c>
    </row>
    <row r="133" spans="1:13" x14ac:dyDescent="0.25">
      <c r="A133" s="1">
        <v>44693</v>
      </c>
      <c r="B133">
        <v>0</v>
      </c>
      <c r="C133">
        <f t="shared" si="20"/>
        <v>0</v>
      </c>
      <c r="D133">
        <f t="shared" si="28"/>
        <v>1</v>
      </c>
      <c r="E133">
        <v>1</v>
      </c>
      <c r="F133" s="2">
        <f t="shared" si="21"/>
        <v>0</v>
      </c>
      <c r="G133" s="2">
        <f t="shared" si="29"/>
        <v>440</v>
      </c>
      <c r="H133" s="2">
        <f t="shared" si="22"/>
        <v>250</v>
      </c>
      <c r="I133" s="2">
        <f t="shared" si="23"/>
        <v>0</v>
      </c>
      <c r="J133" s="2">
        <f t="shared" si="24"/>
        <v>190</v>
      </c>
      <c r="K133" s="2">
        <f t="shared" si="25"/>
        <v>190</v>
      </c>
      <c r="L133" s="2">
        <f t="shared" si="26"/>
        <v>0</v>
      </c>
      <c r="M133" s="2">
        <f t="shared" si="27"/>
        <v>0</v>
      </c>
    </row>
    <row r="134" spans="1:13" x14ac:dyDescent="0.25">
      <c r="A134" s="1">
        <v>44694</v>
      </c>
      <c r="B134">
        <v>0</v>
      </c>
      <c r="C134">
        <f t="shared" si="20"/>
        <v>0</v>
      </c>
      <c r="D134">
        <f t="shared" si="28"/>
        <v>2</v>
      </c>
      <c r="E134">
        <v>1</v>
      </c>
      <c r="F134" s="2">
        <f t="shared" si="21"/>
        <v>0</v>
      </c>
      <c r="G134" s="2">
        <f t="shared" si="29"/>
        <v>250</v>
      </c>
      <c r="H134" s="2">
        <f t="shared" si="22"/>
        <v>60</v>
      </c>
      <c r="I134" s="2">
        <f t="shared" si="23"/>
        <v>0</v>
      </c>
      <c r="J134" s="2">
        <f t="shared" si="24"/>
        <v>190</v>
      </c>
      <c r="K134" s="2">
        <f t="shared" si="25"/>
        <v>190</v>
      </c>
      <c r="L134" s="2">
        <f t="shared" si="26"/>
        <v>0</v>
      </c>
      <c r="M134" s="2">
        <f t="shared" si="27"/>
        <v>0</v>
      </c>
    </row>
    <row r="135" spans="1:13" x14ac:dyDescent="0.25">
      <c r="A135" s="1">
        <v>44695</v>
      </c>
      <c r="B135">
        <v>0</v>
      </c>
      <c r="C135">
        <f t="shared" si="20"/>
        <v>0</v>
      </c>
      <c r="D135">
        <f t="shared" si="28"/>
        <v>3</v>
      </c>
      <c r="E135">
        <v>1</v>
      </c>
      <c r="F135" s="2">
        <f t="shared" si="21"/>
        <v>0</v>
      </c>
      <c r="G135" s="2">
        <f t="shared" si="29"/>
        <v>60</v>
      </c>
      <c r="H135" s="2">
        <f t="shared" si="22"/>
        <v>0</v>
      </c>
      <c r="I135" s="2">
        <f t="shared" si="23"/>
        <v>0</v>
      </c>
      <c r="J135" s="2">
        <f t="shared" si="24"/>
        <v>190</v>
      </c>
      <c r="K135" s="2">
        <f t="shared" si="25"/>
        <v>190</v>
      </c>
      <c r="L135" s="2">
        <f t="shared" si="26"/>
        <v>1</v>
      </c>
      <c r="M135" s="2">
        <f t="shared" si="27"/>
        <v>130</v>
      </c>
    </row>
    <row r="136" spans="1:13" x14ac:dyDescent="0.25">
      <c r="A136" s="1">
        <v>44696</v>
      </c>
      <c r="B136">
        <v>0</v>
      </c>
      <c r="C136">
        <f t="shared" si="20"/>
        <v>0</v>
      </c>
      <c r="D136">
        <f t="shared" si="28"/>
        <v>4</v>
      </c>
      <c r="E136">
        <v>1</v>
      </c>
      <c r="F136" s="2">
        <f t="shared" si="21"/>
        <v>0</v>
      </c>
      <c r="G136" s="2">
        <f t="shared" si="29"/>
        <v>0</v>
      </c>
      <c r="H136" s="2">
        <f t="shared" si="22"/>
        <v>0</v>
      </c>
      <c r="I136" s="2">
        <f t="shared" si="23"/>
        <v>0</v>
      </c>
      <c r="J136" s="2">
        <f t="shared" si="24"/>
        <v>190</v>
      </c>
      <c r="K136" s="2">
        <f t="shared" si="25"/>
        <v>190</v>
      </c>
      <c r="L136" s="2">
        <f t="shared" si="26"/>
        <v>1</v>
      </c>
      <c r="M136" s="2">
        <f t="shared" si="27"/>
        <v>190</v>
      </c>
    </row>
    <row r="137" spans="1:13" x14ac:dyDescent="0.25">
      <c r="A137" s="1">
        <v>44697</v>
      </c>
      <c r="B137">
        <v>65</v>
      </c>
      <c r="C137">
        <f t="shared" si="20"/>
        <v>1</v>
      </c>
      <c r="D137">
        <f t="shared" si="28"/>
        <v>0</v>
      </c>
      <c r="E137">
        <v>1</v>
      </c>
      <c r="F137" s="2">
        <f t="shared" si="21"/>
        <v>0</v>
      </c>
      <c r="G137" s="2">
        <f t="shared" si="29"/>
        <v>65</v>
      </c>
      <c r="H137" s="2">
        <f t="shared" si="22"/>
        <v>0</v>
      </c>
      <c r="I137" s="2">
        <f t="shared" si="23"/>
        <v>0</v>
      </c>
      <c r="J137" s="2">
        <f t="shared" si="24"/>
        <v>190</v>
      </c>
      <c r="K137" s="2">
        <f t="shared" si="25"/>
        <v>190</v>
      </c>
      <c r="L137" s="2">
        <f t="shared" si="26"/>
        <v>1</v>
      </c>
      <c r="M137" s="2">
        <f t="shared" si="27"/>
        <v>125</v>
      </c>
    </row>
    <row r="138" spans="1:13" x14ac:dyDescent="0.25">
      <c r="A138" s="1">
        <v>44698</v>
      </c>
      <c r="B138">
        <v>781</v>
      </c>
      <c r="C138">
        <f t="shared" si="20"/>
        <v>1</v>
      </c>
      <c r="D138">
        <f t="shared" si="28"/>
        <v>0</v>
      </c>
      <c r="E138">
        <v>1</v>
      </c>
      <c r="F138" s="2">
        <f t="shared" si="21"/>
        <v>0</v>
      </c>
      <c r="G138" s="2">
        <f t="shared" si="29"/>
        <v>781</v>
      </c>
      <c r="H138" s="2">
        <f t="shared" si="22"/>
        <v>591</v>
      </c>
      <c r="I138" s="2">
        <f t="shared" si="23"/>
        <v>0</v>
      </c>
      <c r="J138" s="2">
        <f t="shared" si="24"/>
        <v>190</v>
      </c>
      <c r="K138" s="2">
        <f t="shared" si="25"/>
        <v>190</v>
      </c>
      <c r="L138" s="2">
        <f t="shared" si="26"/>
        <v>0</v>
      </c>
      <c r="M138" s="2">
        <f t="shared" si="27"/>
        <v>0</v>
      </c>
    </row>
    <row r="139" spans="1:13" x14ac:dyDescent="0.25">
      <c r="A139" s="1">
        <v>44699</v>
      </c>
      <c r="B139">
        <v>778</v>
      </c>
      <c r="C139">
        <f t="shared" si="20"/>
        <v>1</v>
      </c>
      <c r="D139">
        <f t="shared" si="28"/>
        <v>0</v>
      </c>
      <c r="E139">
        <v>1</v>
      </c>
      <c r="F139" s="2">
        <f t="shared" si="21"/>
        <v>0</v>
      </c>
      <c r="G139" s="2">
        <f t="shared" si="29"/>
        <v>1369</v>
      </c>
      <c r="H139" s="2">
        <f t="shared" si="22"/>
        <v>1109</v>
      </c>
      <c r="I139" s="2">
        <f t="shared" si="23"/>
        <v>0</v>
      </c>
      <c r="J139" s="2">
        <f t="shared" si="24"/>
        <v>260</v>
      </c>
      <c r="K139" s="2">
        <f t="shared" si="25"/>
        <v>260</v>
      </c>
      <c r="L139" s="2">
        <f t="shared" si="26"/>
        <v>0</v>
      </c>
      <c r="M139" s="2">
        <f t="shared" si="27"/>
        <v>0</v>
      </c>
    </row>
    <row r="140" spans="1:13" x14ac:dyDescent="0.25">
      <c r="A140" s="1">
        <v>44700</v>
      </c>
      <c r="B140">
        <v>32</v>
      </c>
      <c r="C140">
        <f t="shared" si="20"/>
        <v>1</v>
      </c>
      <c r="D140">
        <f t="shared" si="28"/>
        <v>0</v>
      </c>
      <c r="E140">
        <v>1</v>
      </c>
      <c r="F140" s="2">
        <f t="shared" si="21"/>
        <v>0</v>
      </c>
      <c r="G140" s="2">
        <f t="shared" si="29"/>
        <v>1141</v>
      </c>
      <c r="H140" s="2">
        <f t="shared" si="22"/>
        <v>951</v>
      </c>
      <c r="I140" s="2">
        <f t="shared" si="23"/>
        <v>0</v>
      </c>
      <c r="J140" s="2">
        <f t="shared" si="24"/>
        <v>190</v>
      </c>
      <c r="K140" s="2">
        <f t="shared" si="25"/>
        <v>190</v>
      </c>
      <c r="L140" s="2">
        <f t="shared" si="26"/>
        <v>0</v>
      </c>
      <c r="M140" s="2">
        <f t="shared" si="27"/>
        <v>0</v>
      </c>
    </row>
    <row r="141" spans="1:13" x14ac:dyDescent="0.25">
      <c r="A141" s="1">
        <v>44701</v>
      </c>
      <c r="B141">
        <v>0</v>
      </c>
      <c r="C141">
        <f t="shared" si="20"/>
        <v>0</v>
      </c>
      <c r="D141">
        <f t="shared" si="28"/>
        <v>1</v>
      </c>
      <c r="E141">
        <v>1</v>
      </c>
      <c r="F141" s="2">
        <f t="shared" si="21"/>
        <v>0</v>
      </c>
      <c r="G141" s="2">
        <f t="shared" si="29"/>
        <v>951</v>
      </c>
      <c r="H141" s="2">
        <f t="shared" si="22"/>
        <v>761</v>
      </c>
      <c r="I141" s="2">
        <f t="shared" si="23"/>
        <v>0</v>
      </c>
      <c r="J141" s="2">
        <f t="shared" si="24"/>
        <v>190</v>
      </c>
      <c r="K141" s="2">
        <f t="shared" si="25"/>
        <v>190</v>
      </c>
      <c r="L141" s="2">
        <f t="shared" si="26"/>
        <v>0</v>
      </c>
      <c r="M141" s="2">
        <f t="shared" si="27"/>
        <v>0</v>
      </c>
    </row>
    <row r="142" spans="1:13" x14ac:dyDescent="0.25">
      <c r="A142" s="1">
        <v>44702</v>
      </c>
      <c r="B142">
        <v>0</v>
      </c>
      <c r="C142">
        <f t="shared" si="20"/>
        <v>0</v>
      </c>
      <c r="D142">
        <f t="shared" si="28"/>
        <v>2</v>
      </c>
      <c r="E142">
        <v>1</v>
      </c>
      <c r="F142" s="2">
        <f t="shared" si="21"/>
        <v>0</v>
      </c>
      <c r="G142" s="2">
        <f t="shared" si="29"/>
        <v>761</v>
      </c>
      <c r="H142" s="2">
        <f t="shared" si="22"/>
        <v>571</v>
      </c>
      <c r="I142" s="2">
        <f t="shared" si="23"/>
        <v>0</v>
      </c>
      <c r="J142" s="2">
        <f t="shared" si="24"/>
        <v>190</v>
      </c>
      <c r="K142" s="2">
        <f t="shared" si="25"/>
        <v>190</v>
      </c>
      <c r="L142" s="2">
        <f t="shared" si="26"/>
        <v>0</v>
      </c>
      <c r="M142" s="2">
        <f t="shared" si="27"/>
        <v>0</v>
      </c>
    </row>
    <row r="143" spans="1:13" x14ac:dyDescent="0.25">
      <c r="A143" s="1">
        <v>44703</v>
      </c>
      <c r="B143">
        <v>0</v>
      </c>
      <c r="C143">
        <f t="shared" si="20"/>
        <v>0</v>
      </c>
      <c r="D143">
        <f t="shared" si="28"/>
        <v>3</v>
      </c>
      <c r="E143">
        <v>1</v>
      </c>
      <c r="F143" s="2">
        <f t="shared" si="21"/>
        <v>0</v>
      </c>
      <c r="G143" s="2">
        <f t="shared" si="29"/>
        <v>571</v>
      </c>
      <c r="H143" s="2">
        <f t="shared" si="22"/>
        <v>381</v>
      </c>
      <c r="I143" s="2">
        <f t="shared" si="23"/>
        <v>0</v>
      </c>
      <c r="J143" s="2">
        <f t="shared" si="24"/>
        <v>190</v>
      </c>
      <c r="K143" s="2">
        <f t="shared" si="25"/>
        <v>190</v>
      </c>
      <c r="L143" s="2">
        <f t="shared" si="26"/>
        <v>0</v>
      </c>
      <c r="M143" s="2">
        <f t="shared" si="27"/>
        <v>0</v>
      </c>
    </row>
    <row r="144" spans="1:13" x14ac:dyDescent="0.25">
      <c r="A144" s="1">
        <v>44704</v>
      </c>
      <c r="B144">
        <v>0</v>
      </c>
      <c r="C144">
        <f t="shared" si="20"/>
        <v>0</v>
      </c>
      <c r="D144">
        <f t="shared" si="28"/>
        <v>4</v>
      </c>
      <c r="E144">
        <v>1</v>
      </c>
      <c r="F144" s="2">
        <f t="shared" si="21"/>
        <v>0</v>
      </c>
      <c r="G144" s="2">
        <f t="shared" si="29"/>
        <v>381</v>
      </c>
      <c r="H144" s="2">
        <f t="shared" si="22"/>
        <v>191</v>
      </c>
      <c r="I144" s="2">
        <f t="shared" si="23"/>
        <v>0</v>
      </c>
      <c r="J144" s="2">
        <f t="shared" si="24"/>
        <v>190</v>
      </c>
      <c r="K144" s="2">
        <f t="shared" si="25"/>
        <v>190</v>
      </c>
      <c r="L144" s="2">
        <f t="shared" si="26"/>
        <v>0</v>
      </c>
      <c r="M144" s="2">
        <f t="shared" si="27"/>
        <v>0</v>
      </c>
    </row>
    <row r="145" spans="1:13" x14ac:dyDescent="0.25">
      <c r="A145" s="1">
        <v>44705</v>
      </c>
      <c r="B145">
        <v>0</v>
      </c>
      <c r="C145">
        <f t="shared" si="20"/>
        <v>0</v>
      </c>
      <c r="D145">
        <f t="shared" si="28"/>
        <v>5</v>
      </c>
      <c r="E145">
        <v>1</v>
      </c>
      <c r="F145" s="2">
        <f t="shared" si="21"/>
        <v>1</v>
      </c>
      <c r="G145" s="2">
        <f t="shared" si="29"/>
        <v>191</v>
      </c>
      <c r="H145" s="2">
        <f t="shared" si="22"/>
        <v>0</v>
      </c>
      <c r="I145" s="2">
        <f t="shared" si="23"/>
        <v>300</v>
      </c>
      <c r="J145" s="2">
        <f t="shared" si="24"/>
        <v>190</v>
      </c>
      <c r="K145" s="2">
        <f t="shared" si="25"/>
        <v>490</v>
      </c>
      <c r="L145" s="2">
        <f t="shared" si="26"/>
        <v>1</v>
      </c>
      <c r="M145" s="2">
        <f t="shared" si="27"/>
        <v>299</v>
      </c>
    </row>
    <row r="146" spans="1:13" x14ac:dyDescent="0.25">
      <c r="A146" s="1">
        <v>44706</v>
      </c>
      <c r="B146">
        <v>0</v>
      </c>
      <c r="C146">
        <f t="shared" si="20"/>
        <v>0</v>
      </c>
      <c r="D146">
        <f t="shared" si="28"/>
        <v>6</v>
      </c>
      <c r="E146">
        <v>1</v>
      </c>
      <c r="F146" s="2">
        <f t="shared" si="21"/>
        <v>0</v>
      </c>
      <c r="G146" s="2">
        <f t="shared" si="29"/>
        <v>0</v>
      </c>
      <c r="H146" s="2">
        <f t="shared" si="22"/>
        <v>0</v>
      </c>
      <c r="I146" s="2">
        <f t="shared" si="23"/>
        <v>0</v>
      </c>
      <c r="J146" s="2">
        <f t="shared" si="24"/>
        <v>260</v>
      </c>
      <c r="K146" s="2">
        <f t="shared" si="25"/>
        <v>260</v>
      </c>
      <c r="L146" s="2">
        <f t="shared" si="26"/>
        <v>1</v>
      </c>
      <c r="M146" s="2">
        <f t="shared" si="27"/>
        <v>260</v>
      </c>
    </row>
    <row r="147" spans="1:13" x14ac:dyDescent="0.25">
      <c r="A147" s="1">
        <v>44707</v>
      </c>
      <c r="B147">
        <v>0</v>
      </c>
      <c r="C147">
        <f t="shared" si="20"/>
        <v>0</v>
      </c>
      <c r="D147">
        <f t="shared" si="28"/>
        <v>7</v>
      </c>
      <c r="E147">
        <v>1</v>
      </c>
      <c r="F147" s="2">
        <f t="shared" si="21"/>
        <v>0</v>
      </c>
      <c r="G147" s="2">
        <f t="shared" si="29"/>
        <v>0</v>
      </c>
      <c r="H147" s="2">
        <f t="shared" si="22"/>
        <v>0</v>
      </c>
      <c r="I147" s="2">
        <f t="shared" si="23"/>
        <v>0</v>
      </c>
      <c r="J147" s="2">
        <f t="shared" si="24"/>
        <v>190</v>
      </c>
      <c r="K147" s="2">
        <f t="shared" si="25"/>
        <v>190</v>
      </c>
      <c r="L147" s="2">
        <f t="shared" si="26"/>
        <v>1</v>
      </c>
      <c r="M147" s="2">
        <f t="shared" si="27"/>
        <v>190</v>
      </c>
    </row>
    <row r="148" spans="1:13" x14ac:dyDescent="0.25">
      <c r="A148" s="1">
        <v>44708</v>
      </c>
      <c r="B148">
        <v>0</v>
      </c>
      <c r="C148">
        <f t="shared" si="20"/>
        <v>0</v>
      </c>
      <c r="D148">
        <f t="shared" si="28"/>
        <v>8</v>
      </c>
      <c r="E148">
        <v>1</v>
      </c>
      <c r="F148" s="2">
        <f t="shared" si="21"/>
        <v>0</v>
      </c>
      <c r="G148" s="2">
        <f t="shared" si="29"/>
        <v>0</v>
      </c>
      <c r="H148" s="2">
        <f t="shared" si="22"/>
        <v>0</v>
      </c>
      <c r="I148" s="2">
        <f t="shared" si="23"/>
        <v>0</v>
      </c>
      <c r="J148" s="2">
        <f t="shared" si="24"/>
        <v>190</v>
      </c>
      <c r="K148" s="2">
        <f t="shared" si="25"/>
        <v>190</v>
      </c>
      <c r="L148" s="2">
        <f t="shared" si="26"/>
        <v>1</v>
      </c>
      <c r="M148" s="2">
        <f t="shared" si="27"/>
        <v>190</v>
      </c>
    </row>
    <row r="149" spans="1:13" x14ac:dyDescent="0.25">
      <c r="A149" s="1">
        <v>44709</v>
      </c>
      <c r="B149">
        <v>0</v>
      </c>
      <c r="C149">
        <f t="shared" si="20"/>
        <v>0</v>
      </c>
      <c r="D149">
        <f t="shared" si="28"/>
        <v>9</v>
      </c>
      <c r="E149">
        <v>1</v>
      </c>
      <c r="F149" s="2">
        <f t="shared" si="21"/>
        <v>0</v>
      </c>
      <c r="G149" s="2">
        <f t="shared" si="29"/>
        <v>0</v>
      </c>
      <c r="H149" s="2">
        <f t="shared" si="22"/>
        <v>0</v>
      </c>
      <c r="I149" s="2">
        <f t="shared" si="23"/>
        <v>0</v>
      </c>
      <c r="J149" s="2">
        <f t="shared" si="24"/>
        <v>190</v>
      </c>
      <c r="K149" s="2">
        <f t="shared" si="25"/>
        <v>190</v>
      </c>
      <c r="L149" s="2">
        <f t="shared" si="26"/>
        <v>1</v>
      </c>
      <c r="M149" s="2">
        <f t="shared" si="27"/>
        <v>190</v>
      </c>
    </row>
    <row r="150" spans="1:13" x14ac:dyDescent="0.25">
      <c r="A150" s="1">
        <v>44710</v>
      </c>
      <c r="B150">
        <v>0</v>
      </c>
      <c r="C150">
        <f t="shared" si="20"/>
        <v>0</v>
      </c>
      <c r="D150">
        <f t="shared" si="28"/>
        <v>10</v>
      </c>
      <c r="E150">
        <v>1</v>
      </c>
      <c r="F150" s="2">
        <f t="shared" si="21"/>
        <v>1</v>
      </c>
      <c r="G150" s="2">
        <f t="shared" si="29"/>
        <v>0</v>
      </c>
      <c r="H150" s="2">
        <f t="shared" si="22"/>
        <v>0</v>
      </c>
      <c r="I150" s="2">
        <f t="shared" si="23"/>
        <v>300</v>
      </c>
      <c r="J150" s="2">
        <f t="shared" si="24"/>
        <v>190</v>
      </c>
      <c r="K150" s="2">
        <f t="shared" si="25"/>
        <v>490</v>
      </c>
      <c r="L150" s="2">
        <f t="shared" si="26"/>
        <v>1</v>
      </c>
      <c r="M150" s="2">
        <f t="shared" si="27"/>
        <v>490</v>
      </c>
    </row>
    <row r="151" spans="1:13" x14ac:dyDescent="0.25">
      <c r="A151" s="1">
        <v>44711</v>
      </c>
      <c r="B151">
        <v>0</v>
      </c>
      <c r="C151">
        <f t="shared" si="20"/>
        <v>0</v>
      </c>
      <c r="D151">
        <f t="shared" si="28"/>
        <v>11</v>
      </c>
      <c r="E151">
        <v>1</v>
      </c>
      <c r="F151" s="2">
        <f t="shared" si="21"/>
        <v>0</v>
      </c>
      <c r="G151" s="2">
        <f t="shared" si="29"/>
        <v>0</v>
      </c>
      <c r="H151" s="2">
        <f t="shared" si="22"/>
        <v>0</v>
      </c>
      <c r="I151" s="2">
        <f t="shared" si="23"/>
        <v>0</v>
      </c>
      <c r="J151" s="2">
        <f t="shared" si="24"/>
        <v>190</v>
      </c>
      <c r="K151" s="2">
        <f t="shared" si="25"/>
        <v>190</v>
      </c>
      <c r="L151" s="2">
        <f t="shared" si="26"/>
        <v>1</v>
      </c>
      <c r="M151" s="2">
        <f t="shared" si="27"/>
        <v>190</v>
      </c>
    </row>
    <row r="152" spans="1:13" x14ac:dyDescent="0.25">
      <c r="A152" s="1">
        <v>44712</v>
      </c>
      <c r="B152">
        <v>0</v>
      </c>
      <c r="C152">
        <f t="shared" si="20"/>
        <v>0</v>
      </c>
      <c r="D152">
        <f t="shared" si="28"/>
        <v>12</v>
      </c>
      <c r="E152">
        <v>1</v>
      </c>
      <c r="F152" s="2">
        <f t="shared" si="21"/>
        <v>0</v>
      </c>
      <c r="G152" s="2">
        <f t="shared" si="29"/>
        <v>0</v>
      </c>
      <c r="H152" s="2">
        <f t="shared" si="22"/>
        <v>0</v>
      </c>
      <c r="I152" s="2">
        <f t="shared" si="23"/>
        <v>0</v>
      </c>
      <c r="J152" s="2">
        <f t="shared" si="24"/>
        <v>190</v>
      </c>
      <c r="K152" s="2">
        <f t="shared" si="25"/>
        <v>190</v>
      </c>
      <c r="L152" s="2">
        <f t="shared" si="26"/>
        <v>1</v>
      </c>
      <c r="M152" s="2">
        <f t="shared" si="27"/>
        <v>190</v>
      </c>
    </row>
    <row r="153" spans="1:13" x14ac:dyDescent="0.25">
      <c r="A153" s="1">
        <v>44713</v>
      </c>
      <c r="B153">
        <v>0</v>
      </c>
      <c r="C153">
        <f t="shared" si="20"/>
        <v>0</v>
      </c>
      <c r="D153">
        <f t="shared" si="28"/>
        <v>13</v>
      </c>
      <c r="E153">
        <v>1</v>
      </c>
      <c r="F153" s="2">
        <f t="shared" si="21"/>
        <v>0</v>
      </c>
      <c r="G153" s="2">
        <f t="shared" si="29"/>
        <v>0</v>
      </c>
      <c r="H153" s="2">
        <f t="shared" si="22"/>
        <v>0</v>
      </c>
      <c r="I153" s="2">
        <f t="shared" si="23"/>
        <v>0</v>
      </c>
      <c r="J153" s="2">
        <f t="shared" si="24"/>
        <v>260</v>
      </c>
      <c r="K153" s="2">
        <f t="shared" si="25"/>
        <v>260</v>
      </c>
      <c r="L153" s="2">
        <f t="shared" si="26"/>
        <v>1</v>
      </c>
      <c r="M153" s="2">
        <f t="shared" si="27"/>
        <v>260</v>
      </c>
    </row>
    <row r="154" spans="1:13" x14ac:dyDescent="0.25">
      <c r="A154" s="1">
        <v>44714</v>
      </c>
      <c r="B154">
        <v>18</v>
      </c>
      <c r="C154">
        <f t="shared" si="20"/>
        <v>1</v>
      </c>
      <c r="D154">
        <f t="shared" si="28"/>
        <v>0</v>
      </c>
      <c r="E154">
        <v>1</v>
      </c>
      <c r="F154" s="2">
        <f t="shared" si="21"/>
        <v>0</v>
      </c>
      <c r="G154" s="2">
        <f t="shared" si="29"/>
        <v>18</v>
      </c>
      <c r="H154" s="2">
        <f t="shared" si="22"/>
        <v>0</v>
      </c>
      <c r="I154" s="2">
        <f t="shared" si="23"/>
        <v>0</v>
      </c>
      <c r="J154" s="2">
        <f t="shared" si="24"/>
        <v>190</v>
      </c>
      <c r="K154" s="2">
        <f t="shared" si="25"/>
        <v>190</v>
      </c>
      <c r="L154" s="2">
        <f t="shared" si="26"/>
        <v>1</v>
      </c>
      <c r="M154" s="2">
        <f t="shared" si="27"/>
        <v>172</v>
      </c>
    </row>
    <row r="155" spans="1:13" x14ac:dyDescent="0.25">
      <c r="A155" s="1">
        <v>44715</v>
      </c>
      <c r="B155">
        <v>525</v>
      </c>
      <c r="C155">
        <f t="shared" si="20"/>
        <v>1</v>
      </c>
      <c r="D155">
        <f t="shared" si="28"/>
        <v>0</v>
      </c>
      <c r="E155">
        <v>1</v>
      </c>
      <c r="F155" s="2">
        <f t="shared" si="21"/>
        <v>0</v>
      </c>
      <c r="G155" s="2">
        <f t="shared" si="29"/>
        <v>525</v>
      </c>
      <c r="H155" s="2">
        <f t="shared" si="22"/>
        <v>335</v>
      </c>
      <c r="I155" s="2">
        <f t="shared" si="23"/>
        <v>0</v>
      </c>
      <c r="J155" s="2">
        <f t="shared" si="24"/>
        <v>190</v>
      </c>
      <c r="K155" s="2">
        <f t="shared" si="25"/>
        <v>190</v>
      </c>
      <c r="L155" s="2">
        <f t="shared" si="26"/>
        <v>0</v>
      </c>
      <c r="M155" s="2">
        <f t="shared" si="27"/>
        <v>0</v>
      </c>
    </row>
    <row r="156" spans="1:13" x14ac:dyDescent="0.25">
      <c r="A156" s="1">
        <v>44716</v>
      </c>
      <c r="B156">
        <v>697</v>
      </c>
      <c r="C156">
        <f t="shared" si="20"/>
        <v>1</v>
      </c>
      <c r="D156">
        <f t="shared" si="28"/>
        <v>0</v>
      </c>
      <c r="E156">
        <v>1</v>
      </c>
      <c r="F156" s="2">
        <f t="shared" si="21"/>
        <v>0</v>
      </c>
      <c r="G156" s="2">
        <f t="shared" si="29"/>
        <v>1032</v>
      </c>
      <c r="H156" s="2">
        <f t="shared" si="22"/>
        <v>842</v>
      </c>
      <c r="I156" s="2">
        <f t="shared" si="23"/>
        <v>0</v>
      </c>
      <c r="J156" s="2">
        <f t="shared" si="24"/>
        <v>190</v>
      </c>
      <c r="K156" s="2">
        <f t="shared" si="25"/>
        <v>190</v>
      </c>
      <c r="L156" s="2">
        <f t="shared" si="26"/>
        <v>0</v>
      </c>
      <c r="M156" s="2">
        <f t="shared" si="27"/>
        <v>0</v>
      </c>
    </row>
    <row r="157" spans="1:13" x14ac:dyDescent="0.25">
      <c r="A157" s="1">
        <v>44717</v>
      </c>
      <c r="B157">
        <v>786</v>
      </c>
      <c r="C157">
        <f t="shared" si="20"/>
        <v>1</v>
      </c>
      <c r="D157">
        <f t="shared" si="28"/>
        <v>0</v>
      </c>
      <c r="E157">
        <v>1</v>
      </c>
      <c r="F157" s="2">
        <f t="shared" si="21"/>
        <v>0</v>
      </c>
      <c r="G157" s="2">
        <f t="shared" si="29"/>
        <v>1628</v>
      </c>
      <c r="H157" s="2">
        <f t="shared" si="22"/>
        <v>1438</v>
      </c>
      <c r="I157" s="2">
        <f t="shared" si="23"/>
        <v>0</v>
      </c>
      <c r="J157" s="2">
        <f t="shared" si="24"/>
        <v>190</v>
      </c>
      <c r="K157" s="2">
        <f t="shared" si="25"/>
        <v>190</v>
      </c>
      <c r="L157" s="2">
        <f t="shared" si="26"/>
        <v>0</v>
      </c>
      <c r="M157" s="2">
        <f t="shared" si="27"/>
        <v>0</v>
      </c>
    </row>
    <row r="158" spans="1:13" x14ac:dyDescent="0.25">
      <c r="A158" s="1">
        <v>44718</v>
      </c>
      <c r="B158">
        <v>792</v>
      </c>
      <c r="C158">
        <f t="shared" si="20"/>
        <v>1</v>
      </c>
      <c r="D158">
        <f t="shared" si="28"/>
        <v>0</v>
      </c>
      <c r="E158">
        <v>1</v>
      </c>
      <c r="F158" s="2">
        <f t="shared" si="21"/>
        <v>0</v>
      </c>
      <c r="G158" s="2">
        <f t="shared" si="29"/>
        <v>2230</v>
      </c>
      <c r="H158" s="2">
        <f t="shared" si="22"/>
        <v>2040</v>
      </c>
      <c r="I158" s="2">
        <f t="shared" si="23"/>
        <v>0</v>
      </c>
      <c r="J158" s="2">
        <f t="shared" si="24"/>
        <v>190</v>
      </c>
      <c r="K158" s="2">
        <f t="shared" si="25"/>
        <v>190</v>
      </c>
      <c r="L158" s="2">
        <f t="shared" si="26"/>
        <v>0</v>
      </c>
      <c r="M158" s="2">
        <f t="shared" si="27"/>
        <v>0</v>
      </c>
    </row>
    <row r="159" spans="1:13" x14ac:dyDescent="0.25">
      <c r="A159" s="1">
        <v>44719</v>
      </c>
      <c r="B159">
        <v>0</v>
      </c>
      <c r="C159">
        <f t="shared" si="20"/>
        <v>0</v>
      </c>
      <c r="D159">
        <f t="shared" si="28"/>
        <v>1</v>
      </c>
      <c r="E159">
        <v>1</v>
      </c>
      <c r="F159" s="2">
        <f t="shared" si="21"/>
        <v>0</v>
      </c>
      <c r="G159" s="2">
        <f t="shared" si="29"/>
        <v>2040</v>
      </c>
      <c r="H159" s="2">
        <f t="shared" si="22"/>
        <v>1850</v>
      </c>
      <c r="I159" s="2">
        <f t="shared" si="23"/>
        <v>0</v>
      </c>
      <c r="J159" s="2">
        <f t="shared" si="24"/>
        <v>190</v>
      </c>
      <c r="K159" s="2">
        <f t="shared" si="25"/>
        <v>190</v>
      </c>
      <c r="L159" s="2">
        <f t="shared" si="26"/>
        <v>0</v>
      </c>
      <c r="M159" s="2">
        <f t="shared" si="27"/>
        <v>0</v>
      </c>
    </row>
    <row r="160" spans="1:13" x14ac:dyDescent="0.25">
      <c r="A160" s="1">
        <v>44720</v>
      </c>
      <c r="B160">
        <v>0</v>
      </c>
      <c r="C160">
        <f t="shared" si="20"/>
        <v>0</v>
      </c>
      <c r="D160">
        <f t="shared" si="28"/>
        <v>2</v>
      </c>
      <c r="E160">
        <v>1</v>
      </c>
      <c r="F160" s="2">
        <f t="shared" si="21"/>
        <v>0</v>
      </c>
      <c r="G160" s="2">
        <f t="shared" si="29"/>
        <v>1850</v>
      </c>
      <c r="H160" s="2">
        <f t="shared" si="22"/>
        <v>1590</v>
      </c>
      <c r="I160" s="2">
        <f t="shared" si="23"/>
        <v>0</v>
      </c>
      <c r="J160" s="2">
        <f t="shared" si="24"/>
        <v>260</v>
      </c>
      <c r="K160" s="2">
        <f t="shared" si="25"/>
        <v>260</v>
      </c>
      <c r="L160" s="2">
        <f t="shared" si="26"/>
        <v>0</v>
      </c>
      <c r="M160" s="2">
        <f t="shared" si="27"/>
        <v>0</v>
      </c>
    </row>
    <row r="161" spans="1:13" x14ac:dyDescent="0.25">
      <c r="A161" s="1">
        <v>44721</v>
      </c>
      <c r="B161">
        <v>0</v>
      </c>
      <c r="C161">
        <f t="shared" si="20"/>
        <v>0</v>
      </c>
      <c r="D161">
        <f t="shared" si="28"/>
        <v>3</v>
      </c>
      <c r="E161">
        <v>1</v>
      </c>
      <c r="F161" s="2">
        <f t="shared" si="21"/>
        <v>0</v>
      </c>
      <c r="G161" s="2">
        <f t="shared" si="29"/>
        <v>1590</v>
      </c>
      <c r="H161" s="2">
        <f t="shared" si="22"/>
        <v>1400</v>
      </c>
      <c r="I161" s="2">
        <f t="shared" si="23"/>
        <v>0</v>
      </c>
      <c r="J161" s="2">
        <f t="shared" si="24"/>
        <v>190</v>
      </c>
      <c r="K161" s="2">
        <f t="shared" si="25"/>
        <v>190</v>
      </c>
      <c r="L161" s="2">
        <f t="shared" si="26"/>
        <v>0</v>
      </c>
      <c r="M161" s="2">
        <f t="shared" si="27"/>
        <v>0</v>
      </c>
    </row>
    <row r="162" spans="1:13" x14ac:dyDescent="0.25">
      <c r="A162" s="1">
        <v>44722</v>
      </c>
      <c r="B162">
        <v>0</v>
      </c>
      <c r="C162">
        <f t="shared" si="20"/>
        <v>0</v>
      </c>
      <c r="D162">
        <f t="shared" si="28"/>
        <v>4</v>
      </c>
      <c r="E162">
        <v>1</v>
      </c>
      <c r="F162" s="2">
        <f t="shared" si="21"/>
        <v>0</v>
      </c>
      <c r="G162" s="2">
        <f t="shared" si="29"/>
        <v>1400</v>
      </c>
      <c r="H162" s="2">
        <f t="shared" si="22"/>
        <v>1210</v>
      </c>
      <c r="I162" s="2">
        <f t="shared" si="23"/>
        <v>0</v>
      </c>
      <c r="J162" s="2">
        <f t="shared" si="24"/>
        <v>190</v>
      </c>
      <c r="K162" s="2">
        <f t="shared" si="25"/>
        <v>190</v>
      </c>
      <c r="L162" s="2">
        <f t="shared" si="26"/>
        <v>0</v>
      </c>
      <c r="M162" s="2">
        <f t="shared" si="27"/>
        <v>0</v>
      </c>
    </row>
    <row r="163" spans="1:13" x14ac:dyDescent="0.25">
      <c r="A163" s="1">
        <v>44723</v>
      </c>
      <c r="B163">
        <v>0</v>
      </c>
      <c r="C163">
        <f t="shared" si="20"/>
        <v>0</v>
      </c>
      <c r="D163">
        <f t="shared" si="28"/>
        <v>5</v>
      </c>
      <c r="E163">
        <v>1</v>
      </c>
      <c r="F163" s="2">
        <f t="shared" si="21"/>
        <v>1</v>
      </c>
      <c r="G163" s="2">
        <f t="shared" si="29"/>
        <v>1210</v>
      </c>
      <c r="H163" s="2">
        <f t="shared" si="22"/>
        <v>720</v>
      </c>
      <c r="I163" s="2">
        <f t="shared" si="23"/>
        <v>300</v>
      </c>
      <c r="J163" s="2">
        <f t="shared" si="24"/>
        <v>190</v>
      </c>
      <c r="K163" s="2">
        <f t="shared" si="25"/>
        <v>490</v>
      </c>
      <c r="L163" s="2">
        <f t="shared" si="26"/>
        <v>0</v>
      </c>
      <c r="M163" s="2">
        <f t="shared" si="27"/>
        <v>0</v>
      </c>
    </row>
    <row r="164" spans="1:13" x14ac:dyDescent="0.25">
      <c r="A164" s="1">
        <v>44724</v>
      </c>
      <c r="B164">
        <v>0</v>
      </c>
      <c r="C164">
        <f t="shared" si="20"/>
        <v>0</v>
      </c>
      <c r="D164">
        <f t="shared" si="28"/>
        <v>6</v>
      </c>
      <c r="E164">
        <v>1</v>
      </c>
      <c r="F164" s="2">
        <f t="shared" si="21"/>
        <v>0</v>
      </c>
      <c r="G164" s="2">
        <f t="shared" si="29"/>
        <v>720</v>
      </c>
      <c r="H164" s="2">
        <f t="shared" si="22"/>
        <v>530</v>
      </c>
      <c r="I164" s="2">
        <f t="shared" si="23"/>
        <v>0</v>
      </c>
      <c r="J164" s="2">
        <f t="shared" si="24"/>
        <v>190</v>
      </c>
      <c r="K164" s="2">
        <f t="shared" si="25"/>
        <v>190</v>
      </c>
      <c r="L164" s="2">
        <f t="shared" si="26"/>
        <v>0</v>
      </c>
      <c r="M164" s="2">
        <f t="shared" si="27"/>
        <v>0</v>
      </c>
    </row>
    <row r="165" spans="1:13" x14ac:dyDescent="0.25">
      <c r="A165" s="1">
        <v>44725</v>
      </c>
      <c r="B165">
        <v>0</v>
      </c>
      <c r="C165">
        <f t="shared" si="20"/>
        <v>0</v>
      </c>
      <c r="D165">
        <f t="shared" si="28"/>
        <v>7</v>
      </c>
      <c r="E165">
        <v>1</v>
      </c>
      <c r="F165" s="2">
        <f t="shared" si="21"/>
        <v>0</v>
      </c>
      <c r="G165" s="2">
        <f t="shared" si="29"/>
        <v>530</v>
      </c>
      <c r="H165" s="2">
        <f t="shared" si="22"/>
        <v>340</v>
      </c>
      <c r="I165" s="2">
        <f t="shared" si="23"/>
        <v>0</v>
      </c>
      <c r="J165" s="2">
        <f t="shared" si="24"/>
        <v>190</v>
      </c>
      <c r="K165" s="2">
        <f t="shared" si="25"/>
        <v>190</v>
      </c>
      <c r="L165" s="2">
        <f t="shared" si="26"/>
        <v>0</v>
      </c>
      <c r="M165" s="2">
        <f t="shared" si="27"/>
        <v>0</v>
      </c>
    </row>
    <row r="166" spans="1:13" x14ac:dyDescent="0.25">
      <c r="A166" s="1">
        <v>44726</v>
      </c>
      <c r="B166">
        <v>0</v>
      </c>
      <c r="C166">
        <f t="shared" si="20"/>
        <v>0</v>
      </c>
      <c r="D166">
        <f t="shared" si="28"/>
        <v>8</v>
      </c>
      <c r="E166">
        <v>1</v>
      </c>
      <c r="F166" s="2">
        <f t="shared" si="21"/>
        <v>0</v>
      </c>
      <c r="G166" s="2">
        <f t="shared" si="29"/>
        <v>340</v>
      </c>
      <c r="H166" s="2">
        <f t="shared" si="22"/>
        <v>150</v>
      </c>
      <c r="I166" s="2">
        <f t="shared" si="23"/>
        <v>0</v>
      </c>
      <c r="J166" s="2">
        <f t="shared" si="24"/>
        <v>190</v>
      </c>
      <c r="K166" s="2">
        <f t="shared" si="25"/>
        <v>190</v>
      </c>
      <c r="L166" s="2">
        <f t="shared" si="26"/>
        <v>0</v>
      </c>
      <c r="M166" s="2">
        <f t="shared" si="27"/>
        <v>0</v>
      </c>
    </row>
    <row r="167" spans="1:13" x14ac:dyDescent="0.25">
      <c r="A167" s="1">
        <v>44727</v>
      </c>
      <c r="B167">
        <v>0</v>
      </c>
      <c r="C167">
        <f t="shared" si="20"/>
        <v>0</v>
      </c>
      <c r="D167">
        <f t="shared" si="28"/>
        <v>9</v>
      </c>
      <c r="E167">
        <v>1</v>
      </c>
      <c r="F167" s="2">
        <f t="shared" si="21"/>
        <v>0</v>
      </c>
      <c r="G167" s="2">
        <f t="shared" si="29"/>
        <v>150</v>
      </c>
      <c r="H167" s="2">
        <f t="shared" si="22"/>
        <v>0</v>
      </c>
      <c r="I167" s="2">
        <f t="shared" si="23"/>
        <v>0</v>
      </c>
      <c r="J167" s="2">
        <f t="shared" si="24"/>
        <v>260</v>
      </c>
      <c r="K167" s="2">
        <f t="shared" si="25"/>
        <v>260</v>
      </c>
      <c r="L167" s="2">
        <f t="shared" si="26"/>
        <v>1</v>
      </c>
      <c r="M167" s="2">
        <f t="shared" si="27"/>
        <v>110</v>
      </c>
    </row>
    <row r="168" spans="1:13" x14ac:dyDescent="0.25">
      <c r="A168" s="1">
        <v>44728</v>
      </c>
      <c r="B168">
        <v>0</v>
      </c>
      <c r="C168">
        <f t="shared" si="20"/>
        <v>0</v>
      </c>
      <c r="D168">
        <f t="shared" si="28"/>
        <v>10</v>
      </c>
      <c r="E168">
        <v>1</v>
      </c>
      <c r="F168" s="2">
        <f t="shared" si="21"/>
        <v>1</v>
      </c>
      <c r="G168" s="2">
        <f t="shared" si="29"/>
        <v>0</v>
      </c>
      <c r="H168" s="2">
        <f t="shared" si="22"/>
        <v>0</v>
      </c>
      <c r="I168" s="2">
        <f t="shared" si="23"/>
        <v>300</v>
      </c>
      <c r="J168" s="2">
        <f t="shared" si="24"/>
        <v>190</v>
      </c>
      <c r="K168" s="2">
        <f t="shared" si="25"/>
        <v>490</v>
      </c>
      <c r="L168" s="2">
        <f t="shared" si="26"/>
        <v>1</v>
      </c>
      <c r="M168" s="2">
        <f t="shared" si="27"/>
        <v>490</v>
      </c>
    </row>
    <row r="169" spans="1:13" x14ac:dyDescent="0.25">
      <c r="A169" s="1">
        <v>44729</v>
      </c>
      <c r="B169">
        <v>998</v>
      </c>
      <c r="C169">
        <f t="shared" si="20"/>
        <v>1</v>
      </c>
      <c r="D169">
        <f t="shared" si="28"/>
        <v>0</v>
      </c>
      <c r="E169">
        <v>1</v>
      </c>
      <c r="F169" s="2">
        <f t="shared" si="21"/>
        <v>0</v>
      </c>
      <c r="G169" s="2">
        <f t="shared" si="29"/>
        <v>998</v>
      </c>
      <c r="H169" s="2">
        <f t="shared" si="22"/>
        <v>808</v>
      </c>
      <c r="I169" s="2">
        <f t="shared" si="23"/>
        <v>0</v>
      </c>
      <c r="J169" s="2">
        <f t="shared" si="24"/>
        <v>190</v>
      </c>
      <c r="K169" s="2">
        <f t="shared" si="25"/>
        <v>190</v>
      </c>
      <c r="L169" s="2">
        <f t="shared" si="26"/>
        <v>0</v>
      </c>
      <c r="M169" s="2">
        <f t="shared" si="27"/>
        <v>0</v>
      </c>
    </row>
    <row r="170" spans="1:13" x14ac:dyDescent="0.25">
      <c r="A170" s="1">
        <v>44730</v>
      </c>
      <c r="B170">
        <v>0</v>
      </c>
      <c r="C170">
        <f t="shared" si="20"/>
        <v>0</v>
      </c>
      <c r="D170">
        <f t="shared" si="28"/>
        <v>1</v>
      </c>
      <c r="E170">
        <v>1</v>
      </c>
      <c r="F170" s="2">
        <f t="shared" si="21"/>
        <v>0</v>
      </c>
      <c r="G170" s="2">
        <f t="shared" si="29"/>
        <v>808</v>
      </c>
      <c r="H170" s="2">
        <f t="shared" si="22"/>
        <v>618</v>
      </c>
      <c r="I170" s="2">
        <f t="shared" si="23"/>
        <v>0</v>
      </c>
      <c r="J170" s="2">
        <f t="shared" si="24"/>
        <v>190</v>
      </c>
      <c r="K170" s="2">
        <f t="shared" si="25"/>
        <v>190</v>
      </c>
      <c r="L170" s="2">
        <f t="shared" si="26"/>
        <v>0</v>
      </c>
      <c r="M170" s="2">
        <f t="shared" si="27"/>
        <v>0</v>
      </c>
    </row>
    <row r="171" spans="1:13" x14ac:dyDescent="0.25">
      <c r="A171" s="1">
        <v>44731</v>
      </c>
      <c r="B171">
        <v>0</v>
      </c>
      <c r="C171">
        <f t="shared" si="20"/>
        <v>0</v>
      </c>
      <c r="D171">
        <f t="shared" si="28"/>
        <v>2</v>
      </c>
      <c r="E171">
        <v>1</v>
      </c>
      <c r="F171" s="2">
        <f t="shared" si="21"/>
        <v>0</v>
      </c>
      <c r="G171" s="2">
        <f t="shared" si="29"/>
        <v>618</v>
      </c>
      <c r="H171" s="2">
        <f t="shared" si="22"/>
        <v>428</v>
      </c>
      <c r="I171" s="2">
        <f t="shared" si="23"/>
        <v>0</v>
      </c>
      <c r="J171" s="2">
        <f t="shared" si="24"/>
        <v>190</v>
      </c>
      <c r="K171" s="2">
        <f t="shared" si="25"/>
        <v>190</v>
      </c>
      <c r="L171" s="2">
        <f t="shared" si="26"/>
        <v>0</v>
      </c>
      <c r="M171" s="2">
        <f t="shared" si="27"/>
        <v>0</v>
      </c>
    </row>
    <row r="172" spans="1:13" x14ac:dyDescent="0.25">
      <c r="A172" s="1">
        <v>44732</v>
      </c>
      <c r="B172">
        <v>0</v>
      </c>
      <c r="C172">
        <f t="shared" si="20"/>
        <v>0</v>
      </c>
      <c r="D172">
        <f t="shared" si="28"/>
        <v>3</v>
      </c>
      <c r="E172">
        <v>1</v>
      </c>
      <c r="F172" s="2">
        <f t="shared" si="21"/>
        <v>0</v>
      </c>
      <c r="G172" s="2">
        <f t="shared" si="29"/>
        <v>428</v>
      </c>
      <c r="H172" s="2">
        <f t="shared" si="22"/>
        <v>238</v>
      </c>
      <c r="I172" s="2">
        <f t="shared" si="23"/>
        <v>0</v>
      </c>
      <c r="J172" s="2">
        <f t="shared" si="24"/>
        <v>190</v>
      </c>
      <c r="K172" s="2">
        <f t="shared" si="25"/>
        <v>190</v>
      </c>
      <c r="L172" s="2">
        <f t="shared" si="26"/>
        <v>0</v>
      </c>
      <c r="M172" s="2">
        <f t="shared" si="27"/>
        <v>0</v>
      </c>
    </row>
    <row r="173" spans="1:13" x14ac:dyDescent="0.25">
      <c r="A173" s="1">
        <v>44733</v>
      </c>
      <c r="B173">
        <v>0</v>
      </c>
      <c r="C173">
        <f t="shared" si="20"/>
        <v>0</v>
      </c>
      <c r="D173">
        <f t="shared" si="28"/>
        <v>4</v>
      </c>
      <c r="E173">
        <v>1</v>
      </c>
      <c r="F173" s="2">
        <f t="shared" si="21"/>
        <v>0</v>
      </c>
      <c r="G173" s="2">
        <f t="shared" si="29"/>
        <v>238</v>
      </c>
      <c r="H173" s="2">
        <f t="shared" si="22"/>
        <v>48</v>
      </c>
      <c r="I173" s="2">
        <f t="shared" si="23"/>
        <v>0</v>
      </c>
      <c r="J173" s="2">
        <f t="shared" si="24"/>
        <v>190</v>
      </c>
      <c r="K173" s="2">
        <f t="shared" si="25"/>
        <v>190</v>
      </c>
      <c r="L173" s="2">
        <f t="shared" si="26"/>
        <v>0</v>
      </c>
      <c r="M173" s="2">
        <f t="shared" si="27"/>
        <v>0</v>
      </c>
    </row>
    <row r="174" spans="1:13" x14ac:dyDescent="0.25">
      <c r="A174" s="1">
        <v>44734</v>
      </c>
      <c r="B174">
        <v>0</v>
      </c>
      <c r="C174">
        <f t="shared" si="20"/>
        <v>0</v>
      </c>
      <c r="D174">
        <f t="shared" si="28"/>
        <v>5</v>
      </c>
      <c r="E174">
        <v>1</v>
      </c>
      <c r="F174" s="2">
        <f t="shared" si="21"/>
        <v>1</v>
      </c>
      <c r="G174" s="2">
        <f t="shared" si="29"/>
        <v>48</v>
      </c>
      <c r="H174" s="2">
        <f t="shared" si="22"/>
        <v>0</v>
      </c>
      <c r="I174" s="2">
        <f t="shared" si="23"/>
        <v>300</v>
      </c>
      <c r="J174" s="2">
        <f t="shared" si="24"/>
        <v>260</v>
      </c>
      <c r="K174" s="2">
        <f t="shared" si="25"/>
        <v>560</v>
      </c>
      <c r="L174" s="2">
        <f t="shared" si="26"/>
        <v>1</v>
      </c>
      <c r="M174" s="2">
        <f t="shared" si="27"/>
        <v>512</v>
      </c>
    </row>
    <row r="175" spans="1:13" x14ac:dyDescent="0.25">
      <c r="A175" s="1">
        <v>44735</v>
      </c>
      <c r="B175">
        <v>0</v>
      </c>
      <c r="C175">
        <f t="shared" si="20"/>
        <v>0</v>
      </c>
      <c r="D175">
        <f t="shared" si="28"/>
        <v>6</v>
      </c>
      <c r="E175">
        <v>1</v>
      </c>
      <c r="F175" s="2">
        <f t="shared" si="21"/>
        <v>0</v>
      </c>
      <c r="G175" s="2">
        <f t="shared" si="29"/>
        <v>0</v>
      </c>
      <c r="H175" s="2">
        <f t="shared" si="22"/>
        <v>0</v>
      </c>
      <c r="I175" s="2">
        <f t="shared" si="23"/>
        <v>0</v>
      </c>
      <c r="J175" s="2">
        <f t="shared" si="24"/>
        <v>190</v>
      </c>
      <c r="K175" s="2">
        <f t="shared" si="25"/>
        <v>190</v>
      </c>
      <c r="L175" s="2">
        <f t="shared" si="26"/>
        <v>1</v>
      </c>
      <c r="M175" s="2">
        <f t="shared" si="27"/>
        <v>190</v>
      </c>
    </row>
    <row r="176" spans="1:13" x14ac:dyDescent="0.25">
      <c r="A176" s="1">
        <v>44736</v>
      </c>
      <c r="B176">
        <v>0</v>
      </c>
      <c r="C176">
        <f t="shared" si="20"/>
        <v>0</v>
      </c>
      <c r="D176">
        <f t="shared" si="28"/>
        <v>7</v>
      </c>
      <c r="E176">
        <v>1</v>
      </c>
      <c r="F176" s="2">
        <f t="shared" si="21"/>
        <v>0</v>
      </c>
      <c r="G176" s="2">
        <f t="shared" si="29"/>
        <v>0</v>
      </c>
      <c r="H176" s="2">
        <f t="shared" si="22"/>
        <v>0</v>
      </c>
      <c r="I176" s="2">
        <f t="shared" si="23"/>
        <v>0</v>
      </c>
      <c r="J176" s="2">
        <f t="shared" si="24"/>
        <v>190</v>
      </c>
      <c r="K176" s="2">
        <f t="shared" si="25"/>
        <v>190</v>
      </c>
      <c r="L176" s="2">
        <f t="shared" si="26"/>
        <v>1</v>
      </c>
      <c r="M176" s="2">
        <f t="shared" si="27"/>
        <v>190</v>
      </c>
    </row>
    <row r="177" spans="1:13" x14ac:dyDescent="0.25">
      <c r="A177" s="1">
        <v>44737</v>
      </c>
      <c r="B177">
        <v>0</v>
      </c>
      <c r="C177">
        <f t="shared" si="20"/>
        <v>0</v>
      </c>
      <c r="D177">
        <f t="shared" si="28"/>
        <v>8</v>
      </c>
      <c r="E177">
        <v>1</v>
      </c>
      <c r="F177" s="2">
        <f t="shared" si="21"/>
        <v>0</v>
      </c>
      <c r="G177" s="2">
        <f t="shared" si="29"/>
        <v>0</v>
      </c>
      <c r="H177" s="2">
        <f t="shared" si="22"/>
        <v>0</v>
      </c>
      <c r="I177" s="2">
        <f t="shared" si="23"/>
        <v>0</v>
      </c>
      <c r="J177" s="2">
        <f t="shared" si="24"/>
        <v>190</v>
      </c>
      <c r="K177" s="2">
        <f t="shared" si="25"/>
        <v>190</v>
      </c>
      <c r="L177" s="2">
        <f t="shared" si="26"/>
        <v>1</v>
      </c>
      <c r="M177" s="2">
        <f t="shared" si="27"/>
        <v>190</v>
      </c>
    </row>
    <row r="178" spans="1:13" x14ac:dyDescent="0.25">
      <c r="A178" s="1">
        <v>44738</v>
      </c>
      <c r="B178">
        <v>540</v>
      </c>
      <c r="C178">
        <f t="shared" si="20"/>
        <v>1</v>
      </c>
      <c r="D178">
        <f t="shared" si="28"/>
        <v>0</v>
      </c>
      <c r="E178">
        <v>1</v>
      </c>
      <c r="F178" s="2">
        <f t="shared" si="21"/>
        <v>0</v>
      </c>
      <c r="G178" s="2">
        <f t="shared" si="29"/>
        <v>540</v>
      </c>
      <c r="H178" s="2">
        <f t="shared" si="22"/>
        <v>350</v>
      </c>
      <c r="I178" s="2">
        <f t="shared" si="23"/>
        <v>0</v>
      </c>
      <c r="J178" s="2">
        <f t="shared" si="24"/>
        <v>190</v>
      </c>
      <c r="K178" s="2">
        <f t="shared" si="25"/>
        <v>190</v>
      </c>
      <c r="L178" s="2">
        <f t="shared" si="26"/>
        <v>0</v>
      </c>
      <c r="M178" s="2">
        <f t="shared" si="27"/>
        <v>0</v>
      </c>
    </row>
    <row r="179" spans="1:13" x14ac:dyDescent="0.25">
      <c r="A179" s="1">
        <v>44739</v>
      </c>
      <c r="B179">
        <v>607</v>
      </c>
      <c r="C179">
        <f t="shared" si="20"/>
        <v>1</v>
      </c>
      <c r="D179">
        <f t="shared" si="28"/>
        <v>0</v>
      </c>
      <c r="E179">
        <v>1</v>
      </c>
      <c r="F179" s="2">
        <f t="shared" si="21"/>
        <v>0</v>
      </c>
      <c r="G179" s="2">
        <f t="shared" si="29"/>
        <v>957</v>
      </c>
      <c r="H179" s="2">
        <f t="shared" si="22"/>
        <v>767</v>
      </c>
      <c r="I179" s="2">
        <f t="shared" si="23"/>
        <v>0</v>
      </c>
      <c r="J179" s="2">
        <f t="shared" si="24"/>
        <v>190</v>
      </c>
      <c r="K179" s="2">
        <f t="shared" si="25"/>
        <v>190</v>
      </c>
      <c r="L179" s="2">
        <f t="shared" si="26"/>
        <v>0</v>
      </c>
      <c r="M179" s="2">
        <f t="shared" si="27"/>
        <v>0</v>
      </c>
    </row>
    <row r="180" spans="1:13" x14ac:dyDescent="0.25">
      <c r="A180" s="1">
        <v>44740</v>
      </c>
      <c r="B180">
        <v>603</v>
      </c>
      <c r="C180">
        <f t="shared" si="20"/>
        <v>1</v>
      </c>
      <c r="D180">
        <f t="shared" si="28"/>
        <v>0</v>
      </c>
      <c r="E180">
        <v>1</v>
      </c>
      <c r="F180" s="2">
        <f t="shared" si="21"/>
        <v>0</v>
      </c>
      <c r="G180" s="2">
        <f t="shared" si="29"/>
        <v>1370</v>
      </c>
      <c r="H180" s="2">
        <f t="shared" si="22"/>
        <v>1180</v>
      </c>
      <c r="I180" s="2">
        <f t="shared" si="23"/>
        <v>0</v>
      </c>
      <c r="J180" s="2">
        <f t="shared" si="24"/>
        <v>190</v>
      </c>
      <c r="K180" s="2">
        <f t="shared" si="25"/>
        <v>190</v>
      </c>
      <c r="L180" s="2">
        <f t="shared" si="26"/>
        <v>0</v>
      </c>
      <c r="M180" s="2">
        <f t="shared" si="27"/>
        <v>0</v>
      </c>
    </row>
    <row r="181" spans="1:13" x14ac:dyDescent="0.25">
      <c r="A181" s="1">
        <v>44741</v>
      </c>
      <c r="B181">
        <v>0</v>
      </c>
      <c r="C181">
        <f t="shared" si="20"/>
        <v>0</v>
      </c>
      <c r="D181">
        <f t="shared" si="28"/>
        <v>1</v>
      </c>
      <c r="E181">
        <v>1</v>
      </c>
      <c r="F181" s="2">
        <f t="shared" si="21"/>
        <v>0</v>
      </c>
      <c r="G181" s="2">
        <f t="shared" si="29"/>
        <v>1180</v>
      </c>
      <c r="H181" s="2">
        <f t="shared" si="22"/>
        <v>920</v>
      </c>
      <c r="I181" s="2">
        <f t="shared" si="23"/>
        <v>0</v>
      </c>
      <c r="J181" s="2">
        <f t="shared" si="24"/>
        <v>260</v>
      </c>
      <c r="K181" s="2">
        <f t="shared" si="25"/>
        <v>260</v>
      </c>
      <c r="L181" s="2">
        <f t="shared" si="26"/>
        <v>0</v>
      </c>
      <c r="M181" s="2">
        <f t="shared" si="27"/>
        <v>0</v>
      </c>
    </row>
    <row r="182" spans="1:13" x14ac:dyDescent="0.25">
      <c r="A182" s="1">
        <v>44742</v>
      </c>
      <c r="B182">
        <v>0</v>
      </c>
      <c r="C182">
        <f t="shared" si="20"/>
        <v>0</v>
      </c>
      <c r="D182">
        <f t="shared" si="28"/>
        <v>2</v>
      </c>
      <c r="E182">
        <v>1</v>
      </c>
      <c r="F182" s="2">
        <f t="shared" si="21"/>
        <v>0</v>
      </c>
      <c r="G182" s="2">
        <f t="shared" si="29"/>
        <v>920</v>
      </c>
      <c r="H182" s="2">
        <f t="shared" si="22"/>
        <v>730</v>
      </c>
      <c r="I182" s="2">
        <f t="shared" si="23"/>
        <v>0</v>
      </c>
      <c r="J182" s="2">
        <f t="shared" si="24"/>
        <v>190</v>
      </c>
      <c r="K182" s="2">
        <f t="shared" si="25"/>
        <v>190</v>
      </c>
      <c r="L182" s="2">
        <f t="shared" si="26"/>
        <v>0</v>
      </c>
      <c r="M182" s="2">
        <f t="shared" si="27"/>
        <v>0</v>
      </c>
    </row>
    <row r="183" spans="1:13" x14ac:dyDescent="0.25">
      <c r="A183" s="1">
        <v>44743</v>
      </c>
      <c r="B183">
        <v>0</v>
      </c>
      <c r="C183">
        <f t="shared" si="20"/>
        <v>0</v>
      </c>
      <c r="D183">
        <f t="shared" si="28"/>
        <v>3</v>
      </c>
      <c r="E183">
        <v>1</v>
      </c>
      <c r="F183" s="2">
        <f t="shared" si="21"/>
        <v>0</v>
      </c>
      <c r="G183" s="2">
        <f t="shared" si="29"/>
        <v>730</v>
      </c>
      <c r="H183" s="2">
        <f t="shared" si="22"/>
        <v>540</v>
      </c>
      <c r="I183" s="2">
        <f t="shared" si="23"/>
        <v>0</v>
      </c>
      <c r="J183" s="2">
        <f t="shared" si="24"/>
        <v>190</v>
      </c>
      <c r="K183" s="2">
        <f t="shared" si="25"/>
        <v>190</v>
      </c>
      <c r="L183" s="2">
        <f t="shared" si="26"/>
        <v>0</v>
      </c>
      <c r="M183" s="2">
        <f t="shared" si="27"/>
        <v>0</v>
      </c>
    </row>
    <row r="184" spans="1:13" x14ac:dyDescent="0.25">
      <c r="A184" s="1">
        <v>44744</v>
      </c>
      <c r="B184">
        <v>0</v>
      </c>
      <c r="C184">
        <f t="shared" si="20"/>
        <v>0</v>
      </c>
      <c r="D184">
        <f t="shared" si="28"/>
        <v>4</v>
      </c>
      <c r="E184">
        <v>1</v>
      </c>
      <c r="F184" s="2">
        <f t="shared" si="21"/>
        <v>0</v>
      </c>
      <c r="G184" s="2">
        <f t="shared" si="29"/>
        <v>540</v>
      </c>
      <c r="H184" s="2">
        <f t="shared" si="22"/>
        <v>350</v>
      </c>
      <c r="I184" s="2">
        <f t="shared" si="23"/>
        <v>0</v>
      </c>
      <c r="J184" s="2">
        <f t="shared" si="24"/>
        <v>190</v>
      </c>
      <c r="K184" s="2">
        <f t="shared" si="25"/>
        <v>190</v>
      </c>
      <c r="L184" s="2">
        <f t="shared" si="26"/>
        <v>0</v>
      </c>
      <c r="M184" s="2">
        <f t="shared" si="27"/>
        <v>0</v>
      </c>
    </row>
    <row r="185" spans="1:13" x14ac:dyDescent="0.25">
      <c r="A185" s="1">
        <v>44745</v>
      </c>
      <c r="B185">
        <v>0</v>
      </c>
      <c r="C185">
        <f t="shared" si="20"/>
        <v>0</v>
      </c>
      <c r="D185">
        <f t="shared" si="28"/>
        <v>5</v>
      </c>
      <c r="E185">
        <v>1</v>
      </c>
      <c r="F185" s="2">
        <f t="shared" si="21"/>
        <v>1</v>
      </c>
      <c r="G185" s="2">
        <f t="shared" si="29"/>
        <v>350</v>
      </c>
      <c r="H185" s="2">
        <f t="shared" si="22"/>
        <v>0</v>
      </c>
      <c r="I185" s="2">
        <f t="shared" si="23"/>
        <v>300</v>
      </c>
      <c r="J185" s="2">
        <f t="shared" si="24"/>
        <v>190</v>
      </c>
      <c r="K185" s="2">
        <f t="shared" si="25"/>
        <v>490</v>
      </c>
      <c r="L185" s="2">
        <f t="shared" si="26"/>
        <v>1</v>
      </c>
      <c r="M185" s="2">
        <f t="shared" si="27"/>
        <v>140</v>
      </c>
    </row>
    <row r="186" spans="1:13" x14ac:dyDescent="0.25">
      <c r="A186" s="1">
        <v>44746</v>
      </c>
      <c r="B186">
        <v>0</v>
      </c>
      <c r="C186">
        <f t="shared" si="20"/>
        <v>0</v>
      </c>
      <c r="D186">
        <f t="shared" si="28"/>
        <v>6</v>
      </c>
      <c r="E186">
        <v>1</v>
      </c>
      <c r="F186" s="2">
        <f t="shared" si="21"/>
        <v>0</v>
      </c>
      <c r="G186" s="2">
        <f t="shared" si="29"/>
        <v>0</v>
      </c>
      <c r="H186" s="2">
        <f t="shared" si="22"/>
        <v>0</v>
      </c>
      <c r="I186" s="2">
        <f t="shared" si="23"/>
        <v>0</v>
      </c>
      <c r="J186" s="2">
        <f t="shared" si="24"/>
        <v>190</v>
      </c>
      <c r="K186" s="2">
        <f t="shared" si="25"/>
        <v>190</v>
      </c>
      <c r="L186" s="2">
        <f t="shared" si="26"/>
        <v>1</v>
      </c>
      <c r="M186" s="2">
        <f t="shared" si="27"/>
        <v>190</v>
      </c>
    </row>
    <row r="187" spans="1:13" x14ac:dyDescent="0.25">
      <c r="A187" s="1">
        <v>44747</v>
      </c>
      <c r="B187">
        <v>0</v>
      </c>
      <c r="C187">
        <f t="shared" si="20"/>
        <v>0</v>
      </c>
      <c r="D187">
        <f t="shared" si="28"/>
        <v>7</v>
      </c>
      <c r="E187">
        <v>1</v>
      </c>
      <c r="F187" s="2">
        <f t="shared" si="21"/>
        <v>0</v>
      </c>
      <c r="G187" s="2">
        <f t="shared" si="29"/>
        <v>0</v>
      </c>
      <c r="H187" s="2">
        <f t="shared" si="22"/>
        <v>0</v>
      </c>
      <c r="I187" s="2">
        <f t="shared" si="23"/>
        <v>0</v>
      </c>
      <c r="J187" s="2">
        <f t="shared" si="24"/>
        <v>190</v>
      </c>
      <c r="K187" s="2">
        <f t="shared" si="25"/>
        <v>190</v>
      </c>
      <c r="L187" s="2">
        <f t="shared" si="26"/>
        <v>1</v>
      </c>
      <c r="M187" s="2">
        <f t="shared" si="27"/>
        <v>190</v>
      </c>
    </row>
    <row r="188" spans="1:13" x14ac:dyDescent="0.25">
      <c r="A188" s="1">
        <v>44748</v>
      </c>
      <c r="B188">
        <v>527</v>
      </c>
      <c r="C188">
        <f t="shared" si="20"/>
        <v>1</v>
      </c>
      <c r="D188">
        <f t="shared" si="28"/>
        <v>0</v>
      </c>
      <c r="E188">
        <v>1</v>
      </c>
      <c r="F188" s="2">
        <f t="shared" si="21"/>
        <v>0</v>
      </c>
      <c r="G188" s="2">
        <f t="shared" si="29"/>
        <v>527</v>
      </c>
      <c r="H188" s="2">
        <f t="shared" si="22"/>
        <v>267</v>
      </c>
      <c r="I188" s="2">
        <f t="shared" si="23"/>
        <v>0</v>
      </c>
      <c r="J188" s="2">
        <f t="shared" si="24"/>
        <v>260</v>
      </c>
      <c r="K188" s="2">
        <f t="shared" si="25"/>
        <v>260</v>
      </c>
      <c r="L188" s="2">
        <f t="shared" si="26"/>
        <v>0</v>
      </c>
      <c r="M188" s="2">
        <f t="shared" si="27"/>
        <v>0</v>
      </c>
    </row>
    <row r="189" spans="1:13" x14ac:dyDescent="0.25">
      <c r="A189" s="1">
        <v>44749</v>
      </c>
      <c r="B189">
        <v>619</v>
      </c>
      <c r="C189">
        <f t="shared" si="20"/>
        <v>1</v>
      </c>
      <c r="D189">
        <f t="shared" si="28"/>
        <v>0</v>
      </c>
      <c r="E189">
        <v>1</v>
      </c>
      <c r="F189" s="2">
        <f t="shared" si="21"/>
        <v>0</v>
      </c>
      <c r="G189" s="2">
        <f t="shared" si="29"/>
        <v>886</v>
      </c>
      <c r="H189" s="2">
        <f t="shared" si="22"/>
        <v>696</v>
      </c>
      <c r="I189" s="2">
        <f t="shared" si="23"/>
        <v>0</v>
      </c>
      <c r="J189" s="2">
        <f t="shared" si="24"/>
        <v>190</v>
      </c>
      <c r="K189" s="2">
        <f t="shared" si="25"/>
        <v>190</v>
      </c>
      <c r="L189" s="2">
        <f t="shared" si="26"/>
        <v>0</v>
      </c>
      <c r="M189" s="2">
        <f t="shared" si="27"/>
        <v>0</v>
      </c>
    </row>
    <row r="190" spans="1:13" x14ac:dyDescent="0.25">
      <c r="A190" s="1">
        <v>44750</v>
      </c>
      <c r="B190">
        <v>0</v>
      </c>
      <c r="C190">
        <f t="shared" si="20"/>
        <v>0</v>
      </c>
      <c r="D190">
        <f t="shared" si="28"/>
        <v>1</v>
      </c>
      <c r="E190">
        <v>1</v>
      </c>
      <c r="F190" s="2">
        <f t="shared" si="21"/>
        <v>0</v>
      </c>
      <c r="G190" s="2">
        <f t="shared" si="29"/>
        <v>696</v>
      </c>
      <c r="H190" s="2">
        <f t="shared" si="22"/>
        <v>506</v>
      </c>
      <c r="I190" s="2">
        <f t="shared" si="23"/>
        <v>0</v>
      </c>
      <c r="J190" s="2">
        <f t="shared" si="24"/>
        <v>190</v>
      </c>
      <c r="K190" s="2">
        <f t="shared" si="25"/>
        <v>190</v>
      </c>
      <c r="L190" s="2">
        <f t="shared" si="26"/>
        <v>0</v>
      </c>
      <c r="M190" s="2">
        <f t="shared" si="27"/>
        <v>0</v>
      </c>
    </row>
    <row r="191" spans="1:13" x14ac:dyDescent="0.25">
      <c r="A191" s="1">
        <v>44751</v>
      </c>
      <c r="B191">
        <v>0</v>
      </c>
      <c r="C191">
        <f t="shared" si="20"/>
        <v>0</v>
      </c>
      <c r="D191">
        <f t="shared" si="28"/>
        <v>2</v>
      </c>
      <c r="E191">
        <v>1</v>
      </c>
      <c r="F191" s="2">
        <f t="shared" si="21"/>
        <v>0</v>
      </c>
      <c r="G191" s="2">
        <f t="shared" si="29"/>
        <v>506</v>
      </c>
      <c r="H191" s="2">
        <f t="shared" si="22"/>
        <v>316</v>
      </c>
      <c r="I191" s="2">
        <f t="shared" si="23"/>
        <v>0</v>
      </c>
      <c r="J191" s="2">
        <f t="shared" si="24"/>
        <v>190</v>
      </c>
      <c r="K191" s="2">
        <f t="shared" si="25"/>
        <v>190</v>
      </c>
      <c r="L191" s="2">
        <f t="shared" si="26"/>
        <v>0</v>
      </c>
      <c r="M191" s="2">
        <f t="shared" si="27"/>
        <v>0</v>
      </c>
    </row>
    <row r="192" spans="1:13" x14ac:dyDescent="0.25">
      <c r="A192" s="1">
        <v>44752</v>
      </c>
      <c r="B192">
        <v>0</v>
      </c>
      <c r="C192">
        <f t="shared" si="20"/>
        <v>0</v>
      </c>
      <c r="D192">
        <f t="shared" si="28"/>
        <v>3</v>
      </c>
      <c r="E192">
        <v>1</v>
      </c>
      <c r="F192" s="2">
        <f t="shared" si="21"/>
        <v>0</v>
      </c>
      <c r="G192" s="2">
        <f t="shared" si="29"/>
        <v>316</v>
      </c>
      <c r="H192" s="2">
        <f t="shared" si="22"/>
        <v>126</v>
      </c>
      <c r="I192" s="2">
        <f t="shared" si="23"/>
        <v>0</v>
      </c>
      <c r="J192" s="2">
        <f t="shared" si="24"/>
        <v>190</v>
      </c>
      <c r="K192" s="2">
        <f t="shared" si="25"/>
        <v>190</v>
      </c>
      <c r="L192" s="2">
        <f t="shared" si="26"/>
        <v>0</v>
      </c>
      <c r="M192" s="2">
        <f t="shared" si="27"/>
        <v>0</v>
      </c>
    </row>
    <row r="193" spans="1:13" x14ac:dyDescent="0.25">
      <c r="A193" s="1">
        <v>44753</v>
      </c>
      <c r="B193">
        <v>170</v>
      </c>
      <c r="C193">
        <f t="shared" si="20"/>
        <v>1</v>
      </c>
      <c r="D193">
        <f t="shared" si="28"/>
        <v>0</v>
      </c>
      <c r="E193">
        <v>1</v>
      </c>
      <c r="F193" s="2">
        <f t="shared" si="21"/>
        <v>0</v>
      </c>
      <c r="G193" s="2">
        <f t="shared" si="29"/>
        <v>296</v>
      </c>
      <c r="H193" s="2">
        <f t="shared" si="22"/>
        <v>106</v>
      </c>
      <c r="I193" s="2">
        <f t="shared" si="23"/>
        <v>0</v>
      </c>
      <c r="J193" s="2">
        <f t="shared" si="24"/>
        <v>190</v>
      </c>
      <c r="K193" s="2">
        <f t="shared" si="25"/>
        <v>190</v>
      </c>
      <c r="L193" s="2">
        <f t="shared" si="26"/>
        <v>0</v>
      </c>
      <c r="M193" s="2">
        <f t="shared" si="27"/>
        <v>0</v>
      </c>
    </row>
    <row r="194" spans="1:13" x14ac:dyDescent="0.25">
      <c r="A194" s="1">
        <v>44754</v>
      </c>
      <c r="B194">
        <v>13</v>
      </c>
      <c r="C194">
        <f t="shared" ref="C194:C257" si="30">IF(B194=0,0,1)</f>
        <v>1</v>
      </c>
      <c r="D194">
        <f t="shared" si="28"/>
        <v>0</v>
      </c>
      <c r="E194">
        <v>1</v>
      </c>
      <c r="F194" s="2">
        <f t="shared" ref="F194:F257" si="31">IF(AND(D194&gt;=5, E194=1), IF(MOD(D194,5)=0,1,0),0)</f>
        <v>0</v>
      </c>
      <c r="G194" s="2">
        <f t="shared" si="29"/>
        <v>119</v>
      </c>
      <c r="H194" s="2">
        <f t="shared" ref="H194:H257" si="32">IF(L194=1,0,G194-K194)</f>
        <v>0</v>
      </c>
      <c r="I194" s="2">
        <f t="shared" ref="I194:I257" si="33">IF(F194=1,300,0)</f>
        <v>0</v>
      </c>
      <c r="J194" s="2">
        <f t="shared" ref="J194:J257" si="34">IF(WEEKDAY(A194,2)=3,260,190)</f>
        <v>190</v>
      </c>
      <c r="K194" s="2">
        <f t="shared" ref="K194:K257" si="35">SUM(I194+J194)</f>
        <v>190</v>
      </c>
      <c r="L194" s="2">
        <f t="shared" ref="L194:L257" si="36">IF(K194&gt;G194,1,0)</f>
        <v>1</v>
      </c>
      <c r="M194" s="2">
        <f t="shared" ref="M194:M257" si="37">IF(L194=1, K194-G194,0)</f>
        <v>71</v>
      </c>
    </row>
    <row r="195" spans="1:13" x14ac:dyDescent="0.25">
      <c r="A195" s="1">
        <v>44755</v>
      </c>
      <c r="B195">
        <v>0</v>
      </c>
      <c r="C195">
        <f t="shared" si="30"/>
        <v>0</v>
      </c>
      <c r="D195">
        <f t="shared" si="28"/>
        <v>1</v>
      </c>
      <c r="E195">
        <v>1</v>
      </c>
      <c r="F195" s="2">
        <f t="shared" si="31"/>
        <v>0</v>
      </c>
      <c r="G195" s="2">
        <f t="shared" si="29"/>
        <v>0</v>
      </c>
      <c r="H195" s="2">
        <f t="shared" si="32"/>
        <v>0</v>
      </c>
      <c r="I195" s="2">
        <f t="shared" si="33"/>
        <v>0</v>
      </c>
      <c r="J195" s="2">
        <f t="shared" si="34"/>
        <v>260</v>
      </c>
      <c r="K195" s="2">
        <f t="shared" si="35"/>
        <v>260</v>
      </c>
      <c r="L195" s="2">
        <f t="shared" si="36"/>
        <v>1</v>
      </c>
      <c r="M195" s="2">
        <f t="shared" si="37"/>
        <v>260</v>
      </c>
    </row>
    <row r="196" spans="1:13" x14ac:dyDescent="0.25">
      <c r="A196" s="1">
        <v>44756</v>
      </c>
      <c r="B196">
        <v>0</v>
      </c>
      <c r="C196">
        <f t="shared" si="30"/>
        <v>0</v>
      </c>
      <c r="D196">
        <f t="shared" ref="D196:D259" si="38">IF(C196=0, D195+1,0)</f>
        <v>2</v>
      </c>
      <c r="E196">
        <v>1</v>
      </c>
      <c r="F196" s="2">
        <f t="shared" si="31"/>
        <v>0</v>
      </c>
      <c r="G196" s="2">
        <f t="shared" ref="G196:G259" si="39">H195+B196</f>
        <v>0</v>
      </c>
      <c r="H196" s="2">
        <f t="shared" si="32"/>
        <v>0</v>
      </c>
      <c r="I196" s="2">
        <f t="shared" si="33"/>
        <v>0</v>
      </c>
      <c r="J196" s="2">
        <f t="shared" si="34"/>
        <v>190</v>
      </c>
      <c r="K196" s="2">
        <f t="shared" si="35"/>
        <v>190</v>
      </c>
      <c r="L196" s="2">
        <f t="shared" si="36"/>
        <v>1</v>
      </c>
      <c r="M196" s="2">
        <f t="shared" si="37"/>
        <v>190</v>
      </c>
    </row>
    <row r="197" spans="1:13" x14ac:dyDescent="0.25">
      <c r="A197" s="1">
        <v>44757</v>
      </c>
      <c r="B197">
        <v>0</v>
      </c>
      <c r="C197">
        <f t="shared" si="30"/>
        <v>0</v>
      </c>
      <c r="D197">
        <f t="shared" si="38"/>
        <v>3</v>
      </c>
      <c r="E197">
        <v>1</v>
      </c>
      <c r="F197" s="2">
        <f t="shared" si="31"/>
        <v>0</v>
      </c>
      <c r="G197" s="2">
        <f t="shared" si="39"/>
        <v>0</v>
      </c>
      <c r="H197" s="2">
        <f t="shared" si="32"/>
        <v>0</v>
      </c>
      <c r="I197" s="2">
        <f t="shared" si="33"/>
        <v>0</v>
      </c>
      <c r="J197" s="2">
        <f t="shared" si="34"/>
        <v>190</v>
      </c>
      <c r="K197" s="2">
        <f t="shared" si="35"/>
        <v>190</v>
      </c>
      <c r="L197" s="2">
        <f t="shared" si="36"/>
        <v>1</v>
      </c>
      <c r="M197" s="2">
        <f t="shared" si="37"/>
        <v>190</v>
      </c>
    </row>
    <row r="198" spans="1:13" x14ac:dyDescent="0.25">
      <c r="A198" s="1">
        <v>44758</v>
      </c>
      <c r="B198">
        <v>0</v>
      </c>
      <c r="C198">
        <f t="shared" si="30"/>
        <v>0</v>
      </c>
      <c r="D198">
        <f t="shared" si="38"/>
        <v>4</v>
      </c>
      <c r="E198">
        <v>1</v>
      </c>
      <c r="F198" s="2">
        <f t="shared" si="31"/>
        <v>0</v>
      </c>
      <c r="G198" s="2">
        <f t="shared" si="39"/>
        <v>0</v>
      </c>
      <c r="H198" s="2">
        <f t="shared" si="32"/>
        <v>0</v>
      </c>
      <c r="I198" s="2">
        <f t="shared" si="33"/>
        <v>0</v>
      </c>
      <c r="J198" s="2">
        <f t="shared" si="34"/>
        <v>190</v>
      </c>
      <c r="K198" s="2">
        <f t="shared" si="35"/>
        <v>190</v>
      </c>
      <c r="L198" s="2">
        <f t="shared" si="36"/>
        <v>1</v>
      </c>
      <c r="M198" s="2">
        <f t="shared" si="37"/>
        <v>190</v>
      </c>
    </row>
    <row r="199" spans="1:13" x14ac:dyDescent="0.25">
      <c r="A199" s="1">
        <v>44759</v>
      </c>
      <c r="B199">
        <v>518</v>
      </c>
      <c r="C199">
        <f t="shared" si="30"/>
        <v>1</v>
      </c>
      <c r="D199">
        <f t="shared" si="38"/>
        <v>0</v>
      </c>
      <c r="E199">
        <v>1</v>
      </c>
      <c r="F199" s="2">
        <f t="shared" si="31"/>
        <v>0</v>
      </c>
      <c r="G199" s="2">
        <f t="shared" si="39"/>
        <v>518</v>
      </c>
      <c r="H199" s="2">
        <f t="shared" si="32"/>
        <v>328</v>
      </c>
      <c r="I199" s="2">
        <f t="shared" si="33"/>
        <v>0</v>
      </c>
      <c r="J199" s="2">
        <f t="shared" si="34"/>
        <v>190</v>
      </c>
      <c r="K199" s="2">
        <f t="shared" si="35"/>
        <v>190</v>
      </c>
      <c r="L199" s="2">
        <f t="shared" si="36"/>
        <v>0</v>
      </c>
      <c r="M199" s="2">
        <f t="shared" si="37"/>
        <v>0</v>
      </c>
    </row>
    <row r="200" spans="1:13" x14ac:dyDescent="0.25">
      <c r="A200" s="1">
        <v>44760</v>
      </c>
      <c r="B200">
        <v>791</v>
      </c>
      <c r="C200">
        <f t="shared" si="30"/>
        <v>1</v>
      </c>
      <c r="D200">
        <f t="shared" si="38"/>
        <v>0</v>
      </c>
      <c r="E200">
        <v>1</v>
      </c>
      <c r="F200" s="2">
        <f t="shared" si="31"/>
        <v>0</v>
      </c>
      <c r="G200" s="2">
        <f t="shared" si="39"/>
        <v>1119</v>
      </c>
      <c r="H200" s="2">
        <f t="shared" si="32"/>
        <v>929</v>
      </c>
      <c r="I200" s="2">
        <f t="shared" si="33"/>
        <v>0</v>
      </c>
      <c r="J200" s="2">
        <f t="shared" si="34"/>
        <v>190</v>
      </c>
      <c r="K200" s="2">
        <f t="shared" si="35"/>
        <v>190</v>
      </c>
      <c r="L200" s="2">
        <f t="shared" si="36"/>
        <v>0</v>
      </c>
      <c r="M200" s="2">
        <f t="shared" si="37"/>
        <v>0</v>
      </c>
    </row>
    <row r="201" spans="1:13" x14ac:dyDescent="0.25">
      <c r="A201" s="1">
        <v>44761</v>
      </c>
      <c r="B201">
        <v>673</v>
      </c>
      <c r="C201">
        <f t="shared" si="30"/>
        <v>1</v>
      </c>
      <c r="D201">
        <f t="shared" si="38"/>
        <v>0</v>
      </c>
      <c r="E201">
        <v>1</v>
      </c>
      <c r="F201" s="2">
        <f t="shared" si="31"/>
        <v>0</v>
      </c>
      <c r="G201" s="2">
        <f t="shared" si="39"/>
        <v>1602</v>
      </c>
      <c r="H201" s="2">
        <f t="shared" si="32"/>
        <v>1412</v>
      </c>
      <c r="I201" s="2">
        <f t="shared" si="33"/>
        <v>0</v>
      </c>
      <c r="J201" s="2">
        <f t="shared" si="34"/>
        <v>190</v>
      </c>
      <c r="K201" s="2">
        <f t="shared" si="35"/>
        <v>190</v>
      </c>
      <c r="L201" s="2">
        <f t="shared" si="36"/>
        <v>0</v>
      </c>
      <c r="M201" s="2">
        <f t="shared" si="37"/>
        <v>0</v>
      </c>
    </row>
    <row r="202" spans="1:13" x14ac:dyDescent="0.25">
      <c r="A202" s="1">
        <v>44762</v>
      </c>
      <c r="B202">
        <v>601</v>
      </c>
      <c r="C202">
        <f t="shared" si="30"/>
        <v>1</v>
      </c>
      <c r="D202">
        <f t="shared" si="38"/>
        <v>0</v>
      </c>
      <c r="E202">
        <v>1</v>
      </c>
      <c r="F202" s="2">
        <f t="shared" si="31"/>
        <v>0</v>
      </c>
      <c r="G202" s="2">
        <f t="shared" si="39"/>
        <v>2013</v>
      </c>
      <c r="H202" s="2">
        <f t="shared" si="32"/>
        <v>1753</v>
      </c>
      <c r="I202" s="2">
        <f t="shared" si="33"/>
        <v>0</v>
      </c>
      <c r="J202" s="2">
        <f t="shared" si="34"/>
        <v>260</v>
      </c>
      <c r="K202" s="2">
        <f t="shared" si="35"/>
        <v>260</v>
      </c>
      <c r="L202" s="2">
        <f t="shared" si="36"/>
        <v>0</v>
      </c>
      <c r="M202" s="2">
        <f t="shared" si="37"/>
        <v>0</v>
      </c>
    </row>
    <row r="203" spans="1:13" x14ac:dyDescent="0.25">
      <c r="A203" s="1">
        <v>44763</v>
      </c>
      <c r="B203">
        <v>612</v>
      </c>
      <c r="C203">
        <f t="shared" si="30"/>
        <v>1</v>
      </c>
      <c r="D203">
        <f t="shared" si="38"/>
        <v>0</v>
      </c>
      <c r="E203">
        <v>1</v>
      </c>
      <c r="F203" s="2">
        <f t="shared" si="31"/>
        <v>0</v>
      </c>
      <c r="G203" s="2">
        <f t="shared" si="39"/>
        <v>2365</v>
      </c>
      <c r="H203" s="2">
        <f t="shared" si="32"/>
        <v>2175</v>
      </c>
      <c r="I203" s="2">
        <f t="shared" si="33"/>
        <v>0</v>
      </c>
      <c r="J203" s="2">
        <f t="shared" si="34"/>
        <v>190</v>
      </c>
      <c r="K203" s="2">
        <f t="shared" si="35"/>
        <v>190</v>
      </c>
      <c r="L203" s="2">
        <f t="shared" si="36"/>
        <v>0</v>
      </c>
      <c r="M203" s="2">
        <f t="shared" si="37"/>
        <v>0</v>
      </c>
    </row>
    <row r="204" spans="1:13" x14ac:dyDescent="0.25">
      <c r="A204" s="1">
        <v>44764</v>
      </c>
      <c r="B204">
        <v>705</v>
      </c>
      <c r="C204">
        <f t="shared" si="30"/>
        <v>1</v>
      </c>
      <c r="D204">
        <f t="shared" si="38"/>
        <v>0</v>
      </c>
      <c r="E204">
        <v>1</v>
      </c>
      <c r="F204" s="2">
        <f t="shared" si="31"/>
        <v>0</v>
      </c>
      <c r="G204" s="2">
        <f t="shared" si="39"/>
        <v>2880</v>
      </c>
      <c r="H204" s="2">
        <f t="shared" si="32"/>
        <v>2690</v>
      </c>
      <c r="I204" s="2">
        <f t="shared" si="33"/>
        <v>0</v>
      </c>
      <c r="J204" s="2">
        <f t="shared" si="34"/>
        <v>190</v>
      </c>
      <c r="K204" s="2">
        <f t="shared" si="35"/>
        <v>190</v>
      </c>
      <c r="L204" s="2">
        <f t="shared" si="36"/>
        <v>0</v>
      </c>
      <c r="M204" s="2">
        <f t="shared" si="37"/>
        <v>0</v>
      </c>
    </row>
    <row r="205" spans="1:13" x14ac:dyDescent="0.25">
      <c r="A205" s="1">
        <v>44765</v>
      </c>
      <c r="B205">
        <v>0</v>
      </c>
      <c r="C205">
        <f t="shared" si="30"/>
        <v>0</v>
      </c>
      <c r="D205">
        <f t="shared" si="38"/>
        <v>1</v>
      </c>
      <c r="E205">
        <v>1</v>
      </c>
      <c r="F205" s="2">
        <f t="shared" si="31"/>
        <v>0</v>
      </c>
      <c r="G205" s="2">
        <f t="shared" si="39"/>
        <v>2690</v>
      </c>
      <c r="H205" s="2">
        <f t="shared" si="32"/>
        <v>2500</v>
      </c>
      <c r="I205" s="2">
        <f t="shared" si="33"/>
        <v>0</v>
      </c>
      <c r="J205" s="2">
        <f t="shared" si="34"/>
        <v>190</v>
      </c>
      <c r="K205" s="2">
        <f t="shared" si="35"/>
        <v>190</v>
      </c>
      <c r="L205" s="2">
        <f t="shared" si="36"/>
        <v>0</v>
      </c>
      <c r="M205" s="2">
        <f t="shared" si="37"/>
        <v>0</v>
      </c>
    </row>
    <row r="206" spans="1:13" x14ac:dyDescent="0.25">
      <c r="A206" s="1">
        <v>44766</v>
      </c>
      <c r="B206">
        <v>0</v>
      </c>
      <c r="C206">
        <f t="shared" si="30"/>
        <v>0</v>
      </c>
      <c r="D206">
        <f t="shared" si="38"/>
        <v>2</v>
      </c>
      <c r="E206">
        <v>1</v>
      </c>
      <c r="F206" s="2">
        <f t="shared" si="31"/>
        <v>0</v>
      </c>
      <c r="G206" s="2">
        <f t="shared" si="39"/>
        <v>2500</v>
      </c>
      <c r="H206" s="2">
        <f t="shared" si="32"/>
        <v>2310</v>
      </c>
      <c r="I206" s="2">
        <f t="shared" si="33"/>
        <v>0</v>
      </c>
      <c r="J206" s="2">
        <f t="shared" si="34"/>
        <v>190</v>
      </c>
      <c r="K206" s="2">
        <f t="shared" si="35"/>
        <v>190</v>
      </c>
      <c r="L206" s="2">
        <f t="shared" si="36"/>
        <v>0</v>
      </c>
      <c r="M206" s="2">
        <f t="shared" si="37"/>
        <v>0</v>
      </c>
    </row>
    <row r="207" spans="1:13" x14ac:dyDescent="0.25">
      <c r="A207" s="1">
        <v>44767</v>
      </c>
      <c r="B207">
        <v>1100</v>
      </c>
      <c r="C207">
        <f t="shared" si="30"/>
        <v>1</v>
      </c>
      <c r="D207">
        <f t="shared" si="38"/>
        <v>0</v>
      </c>
      <c r="E207">
        <v>1</v>
      </c>
      <c r="F207" s="2">
        <f t="shared" si="31"/>
        <v>0</v>
      </c>
      <c r="G207" s="2">
        <f t="shared" si="39"/>
        <v>3410</v>
      </c>
      <c r="H207" s="2">
        <f t="shared" si="32"/>
        <v>3220</v>
      </c>
      <c r="I207" s="2">
        <f t="shared" si="33"/>
        <v>0</v>
      </c>
      <c r="J207" s="2">
        <f t="shared" si="34"/>
        <v>190</v>
      </c>
      <c r="K207" s="2">
        <f t="shared" si="35"/>
        <v>190</v>
      </c>
      <c r="L207" s="2">
        <f t="shared" si="36"/>
        <v>0</v>
      </c>
      <c r="M207" s="2">
        <f t="shared" si="37"/>
        <v>0</v>
      </c>
    </row>
    <row r="208" spans="1:13" x14ac:dyDescent="0.25">
      <c r="A208" s="1">
        <v>44768</v>
      </c>
      <c r="B208">
        <v>118</v>
      </c>
      <c r="C208">
        <f t="shared" si="30"/>
        <v>1</v>
      </c>
      <c r="D208">
        <f t="shared" si="38"/>
        <v>0</v>
      </c>
      <c r="E208">
        <v>1</v>
      </c>
      <c r="F208" s="2">
        <f t="shared" si="31"/>
        <v>0</v>
      </c>
      <c r="G208" s="2">
        <f t="shared" si="39"/>
        <v>3338</v>
      </c>
      <c r="H208" s="2">
        <f t="shared" si="32"/>
        <v>3148</v>
      </c>
      <c r="I208" s="2">
        <f t="shared" si="33"/>
        <v>0</v>
      </c>
      <c r="J208" s="2">
        <f t="shared" si="34"/>
        <v>190</v>
      </c>
      <c r="K208" s="2">
        <f t="shared" si="35"/>
        <v>190</v>
      </c>
      <c r="L208" s="2">
        <f t="shared" si="36"/>
        <v>0</v>
      </c>
      <c r="M208" s="2">
        <f t="shared" si="37"/>
        <v>0</v>
      </c>
    </row>
    <row r="209" spans="1:13" x14ac:dyDescent="0.25">
      <c r="A209" s="1">
        <v>44769</v>
      </c>
      <c r="B209">
        <v>69</v>
      </c>
      <c r="C209">
        <f t="shared" si="30"/>
        <v>1</v>
      </c>
      <c r="D209">
        <f t="shared" si="38"/>
        <v>0</v>
      </c>
      <c r="E209">
        <v>1</v>
      </c>
      <c r="F209" s="2">
        <f t="shared" si="31"/>
        <v>0</v>
      </c>
      <c r="G209" s="2">
        <f t="shared" si="39"/>
        <v>3217</v>
      </c>
      <c r="H209" s="2">
        <f t="shared" si="32"/>
        <v>2957</v>
      </c>
      <c r="I209" s="2">
        <f t="shared" si="33"/>
        <v>0</v>
      </c>
      <c r="J209" s="2">
        <f t="shared" si="34"/>
        <v>260</v>
      </c>
      <c r="K209" s="2">
        <f t="shared" si="35"/>
        <v>260</v>
      </c>
      <c r="L209" s="2">
        <f t="shared" si="36"/>
        <v>0</v>
      </c>
      <c r="M209" s="2">
        <f t="shared" si="37"/>
        <v>0</v>
      </c>
    </row>
    <row r="210" spans="1:13" x14ac:dyDescent="0.25">
      <c r="A210" s="1">
        <v>44770</v>
      </c>
      <c r="B210">
        <v>0</v>
      </c>
      <c r="C210">
        <f t="shared" si="30"/>
        <v>0</v>
      </c>
      <c r="D210">
        <f t="shared" si="38"/>
        <v>1</v>
      </c>
      <c r="E210">
        <v>1</v>
      </c>
      <c r="F210" s="2">
        <f t="shared" si="31"/>
        <v>0</v>
      </c>
      <c r="G210" s="2">
        <f t="shared" si="39"/>
        <v>2957</v>
      </c>
      <c r="H210" s="2">
        <f t="shared" si="32"/>
        <v>2767</v>
      </c>
      <c r="I210" s="2">
        <f t="shared" si="33"/>
        <v>0</v>
      </c>
      <c r="J210" s="2">
        <f t="shared" si="34"/>
        <v>190</v>
      </c>
      <c r="K210" s="2">
        <f t="shared" si="35"/>
        <v>190</v>
      </c>
      <c r="L210" s="2">
        <f t="shared" si="36"/>
        <v>0</v>
      </c>
      <c r="M210" s="2">
        <f t="shared" si="37"/>
        <v>0</v>
      </c>
    </row>
    <row r="211" spans="1:13" x14ac:dyDescent="0.25">
      <c r="A211" s="1">
        <v>44771</v>
      </c>
      <c r="B211">
        <v>0</v>
      </c>
      <c r="C211">
        <f t="shared" si="30"/>
        <v>0</v>
      </c>
      <c r="D211">
        <f t="shared" si="38"/>
        <v>2</v>
      </c>
      <c r="E211">
        <v>1</v>
      </c>
      <c r="F211" s="2">
        <f t="shared" si="31"/>
        <v>0</v>
      </c>
      <c r="G211" s="2">
        <f t="shared" si="39"/>
        <v>2767</v>
      </c>
      <c r="H211" s="2">
        <f t="shared" si="32"/>
        <v>2577</v>
      </c>
      <c r="I211" s="2">
        <f t="shared" si="33"/>
        <v>0</v>
      </c>
      <c r="J211" s="2">
        <f t="shared" si="34"/>
        <v>190</v>
      </c>
      <c r="K211" s="2">
        <f t="shared" si="35"/>
        <v>190</v>
      </c>
      <c r="L211" s="2">
        <f t="shared" si="36"/>
        <v>0</v>
      </c>
      <c r="M211" s="2">
        <f t="shared" si="37"/>
        <v>0</v>
      </c>
    </row>
    <row r="212" spans="1:13" x14ac:dyDescent="0.25">
      <c r="A212" s="1">
        <v>44772</v>
      </c>
      <c r="B212">
        <v>0</v>
      </c>
      <c r="C212">
        <f t="shared" si="30"/>
        <v>0</v>
      </c>
      <c r="D212">
        <f t="shared" si="38"/>
        <v>3</v>
      </c>
      <c r="E212">
        <v>1</v>
      </c>
      <c r="F212" s="2">
        <f t="shared" si="31"/>
        <v>0</v>
      </c>
      <c r="G212" s="2">
        <f t="shared" si="39"/>
        <v>2577</v>
      </c>
      <c r="H212" s="2">
        <f t="shared" si="32"/>
        <v>2387</v>
      </c>
      <c r="I212" s="2">
        <f t="shared" si="33"/>
        <v>0</v>
      </c>
      <c r="J212" s="2">
        <f t="shared" si="34"/>
        <v>190</v>
      </c>
      <c r="K212" s="2">
        <f t="shared" si="35"/>
        <v>190</v>
      </c>
      <c r="L212" s="2">
        <f t="shared" si="36"/>
        <v>0</v>
      </c>
      <c r="M212" s="2">
        <f t="shared" si="37"/>
        <v>0</v>
      </c>
    </row>
    <row r="213" spans="1:13" x14ac:dyDescent="0.25">
      <c r="A213" s="1">
        <v>44773</v>
      </c>
      <c r="B213">
        <v>0</v>
      </c>
      <c r="C213">
        <f t="shared" si="30"/>
        <v>0</v>
      </c>
      <c r="D213">
        <f t="shared" si="38"/>
        <v>4</v>
      </c>
      <c r="E213">
        <v>1</v>
      </c>
      <c r="F213" s="2">
        <f t="shared" si="31"/>
        <v>0</v>
      </c>
      <c r="G213" s="2">
        <f t="shared" si="39"/>
        <v>2387</v>
      </c>
      <c r="H213" s="2">
        <f t="shared" si="32"/>
        <v>2197</v>
      </c>
      <c r="I213" s="2">
        <f t="shared" si="33"/>
        <v>0</v>
      </c>
      <c r="J213" s="2">
        <f t="shared" si="34"/>
        <v>190</v>
      </c>
      <c r="K213" s="2">
        <f t="shared" si="35"/>
        <v>190</v>
      </c>
      <c r="L213" s="2">
        <f t="shared" si="36"/>
        <v>0</v>
      </c>
      <c r="M213" s="2">
        <f t="shared" si="37"/>
        <v>0</v>
      </c>
    </row>
    <row r="214" spans="1:13" x14ac:dyDescent="0.25">
      <c r="A214" s="1">
        <v>44774</v>
      </c>
      <c r="B214">
        <v>0</v>
      </c>
      <c r="C214">
        <f t="shared" si="30"/>
        <v>0</v>
      </c>
      <c r="D214">
        <f t="shared" si="38"/>
        <v>5</v>
      </c>
      <c r="E214">
        <v>1</v>
      </c>
      <c r="F214" s="2">
        <f t="shared" si="31"/>
        <v>1</v>
      </c>
      <c r="G214" s="2">
        <f t="shared" si="39"/>
        <v>2197</v>
      </c>
      <c r="H214" s="2">
        <f t="shared" si="32"/>
        <v>1707</v>
      </c>
      <c r="I214" s="2">
        <f t="shared" si="33"/>
        <v>300</v>
      </c>
      <c r="J214" s="2">
        <f t="shared" si="34"/>
        <v>190</v>
      </c>
      <c r="K214" s="2">
        <f t="shared" si="35"/>
        <v>490</v>
      </c>
      <c r="L214" s="2">
        <f t="shared" si="36"/>
        <v>0</v>
      </c>
      <c r="M214" s="2">
        <f t="shared" si="37"/>
        <v>0</v>
      </c>
    </row>
    <row r="215" spans="1:13" x14ac:dyDescent="0.25">
      <c r="A215" s="1">
        <v>44775</v>
      </c>
      <c r="B215">
        <v>0</v>
      </c>
      <c r="C215">
        <f t="shared" si="30"/>
        <v>0</v>
      </c>
      <c r="D215">
        <f t="shared" si="38"/>
        <v>6</v>
      </c>
      <c r="E215">
        <v>1</v>
      </c>
      <c r="F215" s="2">
        <f t="shared" si="31"/>
        <v>0</v>
      </c>
      <c r="G215" s="2">
        <f t="shared" si="39"/>
        <v>1707</v>
      </c>
      <c r="H215" s="2">
        <f t="shared" si="32"/>
        <v>1517</v>
      </c>
      <c r="I215" s="2">
        <f t="shared" si="33"/>
        <v>0</v>
      </c>
      <c r="J215" s="2">
        <f t="shared" si="34"/>
        <v>190</v>
      </c>
      <c r="K215" s="2">
        <f t="shared" si="35"/>
        <v>190</v>
      </c>
      <c r="L215" s="2">
        <f t="shared" si="36"/>
        <v>0</v>
      </c>
      <c r="M215" s="2">
        <f t="shared" si="37"/>
        <v>0</v>
      </c>
    </row>
    <row r="216" spans="1:13" x14ac:dyDescent="0.25">
      <c r="A216" s="1">
        <v>44776</v>
      </c>
      <c r="B216">
        <v>0</v>
      </c>
      <c r="C216">
        <f t="shared" si="30"/>
        <v>0</v>
      </c>
      <c r="D216">
        <f t="shared" si="38"/>
        <v>7</v>
      </c>
      <c r="E216">
        <v>1</v>
      </c>
      <c r="F216" s="2">
        <f t="shared" si="31"/>
        <v>0</v>
      </c>
      <c r="G216" s="2">
        <f t="shared" si="39"/>
        <v>1517</v>
      </c>
      <c r="H216" s="2">
        <f t="shared" si="32"/>
        <v>1257</v>
      </c>
      <c r="I216" s="2">
        <f t="shared" si="33"/>
        <v>0</v>
      </c>
      <c r="J216" s="2">
        <f t="shared" si="34"/>
        <v>260</v>
      </c>
      <c r="K216" s="2">
        <f t="shared" si="35"/>
        <v>260</v>
      </c>
      <c r="L216" s="2">
        <f t="shared" si="36"/>
        <v>0</v>
      </c>
      <c r="M216" s="2">
        <f t="shared" si="37"/>
        <v>0</v>
      </c>
    </row>
    <row r="217" spans="1:13" x14ac:dyDescent="0.25">
      <c r="A217" s="1">
        <v>44777</v>
      </c>
      <c r="B217">
        <v>0</v>
      </c>
      <c r="C217">
        <f t="shared" si="30"/>
        <v>0</v>
      </c>
      <c r="D217">
        <f t="shared" si="38"/>
        <v>8</v>
      </c>
      <c r="E217">
        <v>1</v>
      </c>
      <c r="F217" s="2">
        <f t="shared" si="31"/>
        <v>0</v>
      </c>
      <c r="G217" s="2">
        <f t="shared" si="39"/>
        <v>1257</v>
      </c>
      <c r="H217" s="2">
        <f t="shared" si="32"/>
        <v>1067</v>
      </c>
      <c r="I217" s="2">
        <f t="shared" si="33"/>
        <v>0</v>
      </c>
      <c r="J217" s="2">
        <f t="shared" si="34"/>
        <v>190</v>
      </c>
      <c r="K217" s="2">
        <f t="shared" si="35"/>
        <v>190</v>
      </c>
      <c r="L217" s="2">
        <f t="shared" si="36"/>
        <v>0</v>
      </c>
      <c r="M217" s="2">
        <f t="shared" si="37"/>
        <v>0</v>
      </c>
    </row>
    <row r="218" spans="1:13" x14ac:dyDescent="0.25">
      <c r="A218" s="1">
        <v>44778</v>
      </c>
      <c r="B218">
        <v>0</v>
      </c>
      <c r="C218">
        <f t="shared" si="30"/>
        <v>0</v>
      </c>
      <c r="D218">
        <f t="shared" si="38"/>
        <v>9</v>
      </c>
      <c r="E218">
        <v>1</v>
      </c>
      <c r="F218" s="2">
        <f t="shared" si="31"/>
        <v>0</v>
      </c>
      <c r="G218" s="2">
        <f t="shared" si="39"/>
        <v>1067</v>
      </c>
      <c r="H218" s="2">
        <f t="shared" si="32"/>
        <v>877</v>
      </c>
      <c r="I218" s="2">
        <f t="shared" si="33"/>
        <v>0</v>
      </c>
      <c r="J218" s="2">
        <f t="shared" si="34"/>
        <v>190</v>
      </c>
      <c r="K218" s="2">
        <f t="shared" si="35"/>
        <v>190</v>
      </c>
      <c r="L218" s="2">
        <f t="shared" si="36"/>
        <v>0</v>
      </c>
      <c r="M218" s="2">
        <f t="shared" si="37"/>
        <v>0</v>
      </c>
    </row>
    <row r="219" spans="1:13" x14ac:dyDescent="0.25">
      <c r="A219" s="1">
        <v>44779</v>
      </c>
      <c r="B219">
        <v>0</v>
      </c>
      <c r="C219">
        <f t="shared" si="30"/>
        <v>0</v>
      </c>
      <c r="D219">
        <f t="shared" si="38"/>
        <v>10</v>
      </c>
      <c r="E219">
        <v>1</v>
      </c>
      <c r="F219" s="2">
        <f t="shared" si="31"/>
        <v>1</v>
      </c>
      <c r="G219" s="2">
        <f t="shared" si="39"/>
        <v>877</v>
      </c>
      <c r="H219" s="2">
        <f t="shared" si="32"/>
        <v>387</v>
      </c>
      <c r="I219" s="2">
        <f t="shared" si="33"/>
        <v>300</v>
      </c>
      <c r="J219" s="2">
        <f t="shared" si="34"/>
        <v>190</v>
      </c>
      <c r="K219" s="2">
        <f t="shared" si="35"/>
        <v>490</v>
      </c>
      <c r="L219" s="2">
        <f t="shared" si="36"/>
        <v>0</v>
      </c>
      <c r="M219" s="2">
        <f t="shared" si="37"/>
        <v>0</v>
      </c>
    </row>
    <row r="220" spans="1:13" x14ac:dyDescent="0.25">
      <c r="A220" s="1">
        <v>44780</v>
      </c>
      <c r="B220">
        <v>0</v>
      </c>
      <c r="C220">
        <f t="shared" si="30"/>
        <v>0</v>
      </c>
      <c r="D220">
        <f t="shared" si="38"/>
        <v>11</v>
      </c>
      <c r="E220">
        <v>1</v>
      </c>
      <c r="F220" s="2">
        <f t="shared" si="31"/>
        <v>0</v>
      </c>
      <c r="G220" s="2">
        <f t="shared" si="39"/>
        <v>387</v>
      </c>
      <c r="H220" s="2">
        <f t="shared" si="32"/>
        <v>197</v>
      </c>
      <c r="I220" s="2">
        <f t="shared" si="33"/>
        <v>0</v>
      </c>
      <c r="J220" s="2">
        <f t="shared" si="34"/>
        <v>190</v>
      </c>
      <c r="K220" s="2">
        <f t="shared" si="35"/>
        <v>190</v>
      </c>
      <c r="L220" s="2">
        <f t="shared" si="36"/>
        <v>0</v>
      </c>
      <c r="M220" s="2">
        <f t="shared" si="37"/>
        <v>0</v>
      </c>
    </row>
    <row r="221" spans="1:13" x14ac:dyDescent="0.25">
      <c r="A221" s="1">
        <v>44781</v>
      </c>
      <c r="B221">
        <v>660</v>
      </c>
      <c r="C221">
        <f t="shared" si="30"/>
        <v>1</v>
      </c>
      <c r="D221">
        <f t="shared" si="38"/>
        <v>0</v>
      </c>
      <c r="E221">
        <v>1</v>
      </c>
      <c r="F221" s="2">
        <f t="shared" si="31"/>
        <v>0</v>
      </c>
      <c r="G221" s="2">
        <f t="shared" si="39"/>
        <v>857</v>
      </c>
      <c r="H221" s="2">
        <f t="shared" si="32"/>
        <v>667</v>
      </c>
      <c r="I221" s="2">
        <f t="shared" si="33"/>
        <v>0</v>
      </c>
      <c r="J221" s="2">
        <f t="shared" si="34"/>
        <v>190</v>
      </c>
      <c r="K221" s="2">
        <f t="shared" si="35"/>
        <v>190</v>
      </c>
      <c r="L221" s="2">
        <f t="shared" si="36"/>
        <v>0</v>
      </c>
      <c r="M221" s="2">
        <f t="shared" si="37"/>
        <v>0</v>
      </c>
    </row>
    <row r="222" spans="1:13" x14ac:dyDescent="0.25">
      <c r="A222" s="1">
        <v>44782</v>
      </c>
      <c r="B222">
        <v>1245</v>
      </c>
      <c r="C222">
        <f t="shared" si="30"/>
        <v>1</v>
      </c>
      <c r="D222">
        <f t="shared" si="38"/>
        <v>0</v>
      </c>
      <c r="E222">
        <v>1</v>
      </c>
      <c r="F222" s="2">
        <f t="shared" si="31"/>
        <v>0</v>
      </c>
      <c r="G222" s="2">
        <f t="shared" si="39"/>
        <v>1912</v>
      </c>
      <c r="H222" s="2">
        <f t="shared" si="32"/>
        <v>1722</v>
      </c>
      <c r="I222" s="2">
        <f t="shared" si="33"/>
        <v>0</v>
      </c>
      <c r="J222" s="2">
        <f t="shared" si="34"/>
        <v>190</v>
      </c>
      <c r="K222" s="2">
        <f t="shared" si="35"/>
        <v>190</v>
      </c>
      <c r="L222" s="2">
        <f t="shared" si="36"/>
        <v>0</v>
      </c>
      <c r="M222" s="2">
        <f t="shared" si="37"/>
        <v>0</v>
      </c>
    </row>
    <row r="223" spans="1:13" x14ac:dyDescent="0.25">
      <c r="A223" s="1">
        <v>44783</v>
      </c>
      <c r="B223">
        <v>745</v>
      </c>
      <c r="C223">
        <f t="shared" si="30"/>
        <v>1</v>
      </c>
      <c r="D223">
        <f t="shared" si="38"/>
        <v>0</v>
      </c>
      <c r="E223">
        <v>1</v>
      </c>
      <c r="F223" s="2">
        <f t="shared" si="31"/>
        <v>0</v>
      </c>
      <c r="G223" s="2">
        <f t="shared" si="39"/>
        <v>2467</v>
      </c>
      <c r="H223" s="2">
        <f t="shared" si="32"/>
        <v>2207</v>
      </c>
      <c r="I223" s="2">
        <f t="shared" si="33"/>
        <v>0</v>
      </c>
      <c r="J223" s="2">
        <f t="shared" si="34"/>
        <v>260</v>
      </c>
      <c r="K223" s="2">
        <f t="shared" si="35"/>
        <v>260</v>
      </c>
      <c r="L223" s="2">
        <f t="shared" si="36"/>
        <v>0</v>
      </c>
      <c r="M223" s="2">
        <f t="shared" si="37"/>
        <v>0</v>
      </c>
    </row>
    <row r="224" spans="1:13" x14ac:dyDescent="0.25">
      <c r="A224" s="6">
        <v>44784</v>
      </c>
      <c r="B224" s="5">
        <v>48</v>
      </c>
      <c r="C224" s="5">
        <f t="shared" si="30"/>
        <v>1</v>
      </c>
      <c r="D224" s="5">
        <f t="shared" si="38"/>
        <v>0</v>
      </c>
      <c r="E224">
        <v>1</v>
      </c>
      <c r="F224" s="2">
        <f t="shared" si="31"/>
        <v>0</v>
      </c>
      <c r="G224" s="2">
        <f t="shared" si="39"/>
        <v>2255</v>
      </c>
      <c r="H224" s="2">
        <f t="shared" si="32"/>
        <v>2065</v>
      </c>
      <c r="I224" s="2">
        <f t="shared" si="33"/>
        <v>0</v>
      </c>
      <c r="J224" s="2">
        <f t="shared" si="34"/>
        <v>190</v>
      </c>
      <c r="K224" s="2">
        <f t="shared" si="35"/>
        <v>190</v>
      </c>
      <c r="L224" s="2">
        <f t="shared" si="36"/>
        <v>0</v>
      </c>
      <c r="M224" s="2">
        <f t="shared" si="37"/>
        <v>0</v>
      </c>
    </row>
    <row r="225" spans="1:13" x14ac:dyDescent="0.25">
      <c r="A225" s="6">
        <v>44785</v>
      </c>
      <c r="B225" s="5">
        <v>0</v>
      </c>
      <c r="C225" s="5">
        <f t="shared" si="30"/>
        <v>0</v>
      </c>
      <c r="D225" s="5">
        <f t="shared" si="38"/>
        <v>1</v>
      </c>
      <c r="E225">
        <v>1</v>
      </c>
      <c r="F225" s="2">
        <f t="shared" si="31"/>
        <v>0</v>
      </c>
      <c r="G225" s="2">
        <f t="shared" si="39"/>
        <v>2065</v>
      </c>
      <c r="H225" s="2">
        <f t="shared" si="32"/>
        <v>1875</v>
      </c>
      <c r="I225" s="2">
        <f t="shared" si="33"/>
        <v>0</v>
      </c>
      <c r="J225" s="2">
        <f t="shared" si="34"/>
        <v>190</v>
      </c>
      <c r="K225" s="2">
        <f t="shared" si="35"/>
        <v>190</v>
      </c>
      <c r="L225" s="2">
        <f t="shared" si="36"/>
        <v>0</v>
      </c>
      <c r="M225" s="2">
        <f t="shared" si="37"/>
        <v>0</v>
      </c>
    </row>
    <row r="226" spans="1:13" x14ac:dyDescent="0.25">
      <c r="A226" s="6">
        <v>44786</v>
      </c>
      <c r="B226" s="5">
        <v>0</v>
      </c>
      <c r="C226" s="5">
        <f t="shared" si="30"/>
        <v>0</v>
      </c>
      <c r="D226" s="5">
        <f t="shared" si="38"/>
        <v>2</v>
      </c>
      <c r="E226">
        <v>1</v>
      </c>
      <c r="F226" s="2">
        <f t="shared" si="31"/>
        <v>0</v>
      </c>
      <c r="G226" s="2">
        <f t="shared" si="39"/>
        <v>1875</v>
      </c>
      <c r="H226" s="2">
        <f t="shared" si="32"/>
        <v>1685</v>
      </c>
      <c r="I226" s="2">
        <f t="shared" si="33"/>
        <v>0</v>
      </c>
      <c r="J226" s="2">
        <f t="shared" si="34"/>
        <v>190</v>
      </c>
      <c r="K226" s="2">
        <f t="shared" si="35"/>
        <v>190</v>
      </c>
      <c r="L226" s="2">
        <f t="shared" si="36"/>
        <v>0</v>
      </c>
      <c r="M226" s="2">
        <f t="shared" si="37"/>
        <v>0</v>
      </c>
    </row>
    <row r="227" spans="1:13" x14ac:dyDescent="0.25">
      <c r="A227" s="6">
        <v>44787</v>
      </c>
      <c r="B227" s="5">
        <v>0</v>
      </c>
      <c r="C227" s="5">
        <f t="shared" si="30"/>
        <v>0</v>
      </c>
      <c r="D227" s="5">
        <f t="shared" si="38"/>
        <v>3</v>
      </c>
      <c r="E227">
        <v>1</v>
      </c>
      <c r="F227" s="2">
        <f t="shared" si="31"/>
        <v>0</v>
      </c>
      <c r="G227" s="2">
        <f t="shared" si="39"/>
        <v>1685</v>
      </c>
      <c r="H227" s="2">
        <f t="shared" si="32"/>
        <v>1495</v>
      </c>
      <c r="I227" s="2">
        <f t="shared" si="33"/>
        <v>0</v>
      </c>
      <c r="J227" s="2">
        <f t="shared" si="34"/>
        <v>190</v>
      </c>
      <c r="K227" s="2">
        <f t="shared" si="35"/>
        <v>190</v>
      </c>
      <c r="L227" s="2">
        <f t="shared" si="36"/>
        <v>0</v>
      </c>
      <c r="M227" s="2">
        <f t="shared" si="37"/>
        <v>0</v>
      </c>
    </row>
    <row r="228" spans="1:13" x14ac:dyDescent="0.25">
      <c r="A228" s="6">
        <v>44788</v>
      </c>
      <c r="B228" s="5">
        <v>0</v>
      </c>
      <c r="C228" s="5">
        <f t="shared" si="30"/>
        <v>0</v>
      </c>
      <c r="D228" s="5">
        <f t="shared" si="38"/>
        <v>4</v>
      </c>
      <c r="E228">
        <v>1</v>
      </c>
      <c r="F228" s="2">
        <f t="shared" si="31"/>
        <v>0</v>
      </c>
      <c r="G228" s="2">
        <f t="shared" si="39"/>
        <v>1495</v>
      </c>
      <c r="H228" s="2">
        <f t="shared" si="32"/>
        <v>1305</v>
      </c>
      <c r="I228" s="2">
        <f t="shared" si="33"/>
        <v>0</v>
      </c>
      <c r="J228" s="2">
        <f t="shared" si="34"/>
        <v>190</v>
      </c>
      <c r="K228" s="2">
        <f t="shared" si="35"/>
        <v>190</v>
      </c>
      <c r="L228" s="2">
        <f t="shared" si="36"/>
        <v>0</v>
      </c>
      <c r="M228" s="2">
        <f t="shared" si="37"/>
        <v>0</v>
      </c>
    </row>
    <row r="229" spans="1:13" x14ac:dyDescent="0.25">
      <c r="A229" s="6">
        <v>44789</v>
      </c>
      <c r="B229" s="5">
        <v>0</v>
      </c>
      <c r="C229" s="5">
        <f t="shared" si="30"/>
        <v>0</v>
      </c>
      <c r="D229" s="5">
        <f t="shared" si="38"/>
        <v>5</v>
      </c>
      <c r="E229">
        <v>1</v>
      </c>
      <c r="F229" s="2">
        <f t="shared" si="31"/>
        <v>1</v>
      </c>
      <c r="G229" s="2">
        <f t="shared" si="39"/>
        <v>1305</v>
      </c>
      <c r="H229" s="2">
        <f t="shared" si="32"/>
        <v>815</v>
      </c>
      <c r="I229" s="2">
        <f t="shared" si="33"/>
        <v>300</v>
      </c>
      <c r="J229" s="2">
        <f t="shared" si="34"/>
        <v>190</v>
      </c>
      <c r="K229" s="2">
        <f t="shared" si="35"/>
        <v>490</v>
      </c>
      <c r="L229" s="2">
        <f t="shared" si="36"/>
        <v>0</v>
      </c>
      <c r="M229" s="2">
        <f t="shared" si="37"/>
        <v>0</v>
      </c>
    </row>
    <row r="230" spans="1:13" x14ac:dyDescent="0.25">
      <c r="A230" s="6">
        <v>44790</v>
      </c>
      <c r="B230" s="5">
        <v>0</v>
      </c>
      <c r="C230" s="5">
        <f t="shared" si="30"/>
        <v>0</v>
      </c>
      <c r="D230" s="5">
        <f t="shared" si="38"/>
        <v>6</v>
      </c>
      <c r="E230">
        <v>1</v>
      </c>
      <c r="F230" s="2">
        <f t="shared" si="31"/>
        <v>0</v>
      </c>
      <c r="G230" s="2">
        <f t="shared" si="39"/>
        <v>815</v>
      </c>
      <c r="H230" s="2">
        <f t="shared" si="32"/>
        <v>555</v>
      </c>
      <c r="I230" s="2">
        <f t="shared" si="33"/>
        <v>0</v>
      </c>
      <c r="J230" s="2">
        <f t="shared" si="34"/>
        <v>260</v>
      </c>
      <c r="K230" s="2">
        <f t="shared" si="35"/>
        <v>260</v>
      </c>
      <c r="L230" s="2">
        <f t="shared" si="36"/>
        <v>0</v>
      </c>
      <c r="M230" s="2">
        <f t="shared" si="37"/>
        <v>0</v>
      </c>
    </row>
    <row r="231" spans="1:13" x14ac:dyDescent="0.25">
      <c r="A231" s="6">
        <v>44791</v>
      </c>
      <c r="B231" s="5">
        <v>0</v>
      </c>
      <c r="C231" s="5">
        <f t="shared" si="30"/>
        <v>0</v>
      </c>
      <c r="D231" s="5">
        <f t="shared" si="38"/>
        <v>7</v>
      </c>
      <c r="E231">
        <v>1</v>
      </c>
      <c r="F231" s="2">
        <f t="shared" si="31"/>
        <v>0</v>
      </c>
      <c r="G231" s="2">
        <f t="shared" si="39"/>
        <v>555</v>
      </c>
      <c r="H231" s="2">
        <f t="shared" si="32"/>
        <v>365</v>
      </c>
      <c r="I231" s="2">
        <f t="shared" si="33"/>
        <v>0</v>
      </c>
      <c r="J231" s="2">
        <f t="shared" si="34"/>
        <v>190</v>
      </c>
      <c r="K231" s="2">
        <f t="shared" si="35"/>
        <v>190</v>
      </c>
      <c r="L231" s="2">
        <f t="shared" si="36"/>
        <v>0</v>
      </c>
      <c r="M231" s="2">
        <f t="shared" si="37"/>
        <v>0</v>
      </c>
    </row>
    <row r="232" spans="1:13" x14ac:dyDescent="0.25">
      <c r="A232" s="6">
        <v>44792</v>
      </c>
      <c r="B232" s="5">
        <v>0</v>
      </c>
      <c r="C232" s="5">
        <f t="shared" si="30"/>
        <v>0</v>
      </c>
      <c r="D232" s="5">
        <f t="shared" si="38"/>
        <v>8</v>
      </c>
      <c r="E232">
        <v>1</v>
      </c>
      <c r="F232" s="2">
        <f t="shared" si="31"/>
        <v>0</v>
      </c>
      <c r="G232" s="2">
        <f t="shared" si="39"/>
        <v>365</v>
      </c>
      <c r="H232" s="2">
        <f t="shared" si="32"/>
        <v>175</v>
      </c>
      <c r="I232" s="2">
        <f t="shared" si="33"/>
        <v>0</v>
      </c>
      <c r="J232" s="2">
        <f t="shared" si="34"/>
        <v>190</v>
      </c>
      <c r="K232" s="2">
        <f t="shared" si="35"/>
        <v>190</v>
      </c>
      <c r="L232" s="2">
        <f t="shared" si="36"/>
        <v>0</v>
      </c>
      <c r="M232" s="2">
        <f t="shared" si="37"/>
        <v>0</v>
      </c>
    </row>
    <row r="233" spans="1:13" x14ac:dyDescent="0.25">
      <c r="A233" s="6">
        <v>44793</v>
      </c>
      <c r="B233" s="5">
        <v>0</v>
      </c>
      <c r="C233" s="5">
        <f t="shared" si="30"/>
        <v>0</v>
      </c>
      <c r="D233" s="5">
        <f t="shared" si="38"/>
        <v>9</v>
      </c>
      <c r="E233">
        <v>1</v>
      </c>
      <c r="F233" s="2">
        <f t="shared" si="31"/>
        <v>0</v>
      </c>
      <c r="G233" s="2">
        <f t="shared" si="39"/>
        <v>175</v>
      </c>
      <c r="H233" s="2">
        <f t="shared" si="32"/>
        <v>0</v>
      </c>
      <c r="I233" s="2">
        <f t="shared" si="33"/>
        <v>0</v>
      </c>
      <c r="J233" s="2">
        <f t="shared" si="34"/>
        <v>190</v>
      </c>
      <c r="K233" s="2">
        <f t="shared" si="35"/>
        <v>190</v>
      </c>
      <c r="L233" s="2">
        <f t="shared" si="36"/>
        <v>1</v>
      </c>
      <c r="M233" s="2">
        <f t="shared" si="37"/>
        <v>15</v>
      </c>
    </row>
    <row r="234" spans="1:13" x14ac:dyDescent="0.25">
      <c r="A234" s="6">
        <v>44794</v>
      </c>
      <c r="B234" s="5">
        <v>0</v>
      </c>
      <c r="C234" s="5">
        <f t="shared" si="30"/>
        <v>0</v>
      </c>
      <c r="D234" s="5">
        <f t="shared" si="38"/>
        <v>10</v>
      </c>
      <c r="E234">
        <v>1</v>
      </c>
      <c r="F234" s="2">
        <f t="shared" si="31"/>
        <v>1</v>
      </c>
      <c r="G234" s="2">
        <f t="shared" si="39"/>
        <v>0</v>
      </c>
      <c r="H234" s="2">
        <f t="shared" si="32"/>
        <v>0</v>
      </c>
      <c r="I234" s="2">
        <f t="shared" si="33"/>
        <v>300</v>
      </c>
      <c r="J234" s="2">
        <f t="shared" si="34"/>
        <v>190</v>
      </c>
      <c r="K234" s="2">
        <f t="shared" si="35"/>
        <v>490</v>
      </c>
      <c r="L234" s="2">
        <f t="shared" si="36"/>
        <v>1</v>
      </c>
      <c r="M234" s="2">
        <f t="shared" si="37"/>
        <v>490</v>
      </c>
    </row>
    <row r="235" spans="1:13" x14ac:dyDescent="0.25">
      <c r="A235" s="6">
        <v>44795</v>
      </c>
      <c r="B235" s="5">
        <v>0</v>
      </c>
      <c r="C235" s="5">
        <f t="shared" si="30"/>
        <v>0</v>
      </c>
      <c r="D235" s="5">
        <f t="shared" si="38"/>
        <v>11</v>
      </c>
      <c r="E235">
        <v>1</v>
      </c>
      <c r="F235" s="2">
        <f t="shared" si="31"/>
        <v>0</v>
      </c>
      <c r="G235" s="2">
        <f t="shared" si="39"/>
        <v>0</v>
      </c>
      <c r="H235" s="2">
        <f t="shared" si="32"/>
        <v>0</v>
      </c>
      <c r="I235" s="2">
        <f t="shared" si="33"/>
        <v>0</v>
      </c>
      <c r="J235" s="2">
        <f t="shared" si="34"/>
        <v>190</v>
      </c>
      <c r="K235" s="2">
        <f t="shared" si="35"/>
        <v>190</v>
      </c>
      <c r="L235" s="2">
        <f t="shared" si="36"/>
        <v>1</v>
      </c>
      <c r="M235" s="2">
        <f t="shared" si="37"/>
        <v>190</v>
      </c>
    </row>
    <row r="236" spans="1:13" x14ac:dyDescent="0.25">
      <c r="A236" s="6">
        <v>44796</v>
      </c>
      <c r="B236" s="5">
        <v>0</v>
      </c>
      <c r="C236" s="5">
        <f t="shared" si="30"/>
        <v>0</v>
      </c>
      <c r="D236" s="5">
        <f t="shared" si="38"/>
        <v>12</v>
      </c>
      <c r="E236">
        <v>1</v>
      </c>
      <c r="F236" s="2">
        <f t="shared" si="31"/>
        <v>0</v>
      </c>
      <c r="G236" s="2">
        <f t="shared" si="39"/>
        <v>0</v>
      </c>
      <c r="H236" s="2">
        <f t="shared" si="32"/>
        <v>0</v>
      </c>
      <c r="I236" s="2">
        <f t="shared" si="33"/>
        <v>0</v>
      </c>
      <c r="J236" s="2">
        <f t="shared" si="34"/>
        <v>190</v>
      </c>
      <c r="K236" s="2">
        <f t="shared" si="35"/>
        <v>190</v>
      </c>
      <c r="L236" s="2">
        <f t="shared" si="36"/>
        <v>1</v>
      </c>
      <c r="M236" s="2">
        <f t="shared" si="37"/>
        <v>190</v>
      </c>
    </row>
    <row r="237" spans="1:13" x14ac:dyDescent="0.25">
      <c r="A237" s="6">
        <v>44797</v>
      </c>
      <c r="B237" s="5">
        <v>0</v>
      </c>
      <c r="C237" s="5">
        <f t="shared" si="30"/>
        <v>0</v>
      </c>
      <c r="D237" s="5">
        <f t="shared" si="38"/>
        <v>13</v>
      </c>
      <c r="E237">
        <v>1</v>
      </c>
      <c r="F237" s="2">
        <f t="shared" si="31"/>
        <v>0</v>
      </c>
      <c r="G237" s="2">
        <f t="shared" si="39"/>
        <v>0</v>
      </c>
      <c r="H237" s="2">
        <f t="shared" si="32"/>
        <v>0</v>
      </c>
      <c r="I237" s="2">
        <f t="shared" si="33"/>
        <v>0</v>
      </c>
      <c r="J237" s="2">
        <f t="shared" si="34"/>
        <v>260</v>
      </c>
      <c r="K237" s="2">
        <f t="shared" si="35"/>
        <v>260</v>
      </c>
      <c r="L237" s="2">
        <f t="shared" si="36"/>
        <v>1</v>
      </c>
      <c r="M237" s="2">
        <f t="shared" si="37"/>
        <v>260</v>
      </c>
    </row>
    <row r="238" spans="1:13" x14ac:dyDescent="0.25">
      <c r="A238" s="6">
        <v>44798</v>
      </c>
      <c r="B238" s="5">
        <v>0</v>
      </c>
      <c r="C238" s="5">
        <f t="shared" si="30"/>
        <v>0</v>
      </c>
      <c r="D238" s="5">
        <f t="shared" si="38"/>
        <v>14</v>
      </c>
      <c r="E238">
        <v>1</v>
      </c>
      <c r="F238" s="2">
        <f t="shared" si="31"/>
        <v>0</v>
      </c>
      <c r="G238" s="2">
        <f t="shared" si="39"/>
        <v>0</v>
      </c>
      <c r="H238" s="2">
        <f t="shared" si="32"/>
        <v>0</v>
      </c>
      <c r="I238" s="2">
        <f t="shared" si="33"/>
        <v>0</v>
      </c>
      <c r="J238" s="2">
        <f t="shared" si="34"/>
        <v>190</v>
      </c>
      <c r="K238" s="2">
        <f t="shared" si="35"/>
        <v>190</v>
      </c>
      <c r="L238" s="2">
        <f t="shared" si="36"/>
        <v>1</v>
      </c>
      <c r="M238" s="2">
        <f t="shared" si="37"/>
        <v>190</v>
      </c>
    </row>
    <row r="239" spans="1:13" x14ac:dyDescent="0.25">
      <c r="A239" s="6">
        <v>44799</v>
      </c>
      <c r="B239" s="5">
        <v>0</v>
      </c>
      <c r="C239" s="5">
        <f t="shared" si="30"/>
        <v>0</v>
      </c>
      <c r="D239" s="5">
        <f t="shared" si="38"/>
        <v>15</v>
      </c>
      <c r="E239">
        <v>1</v>
      </c>
      <c r="F239" s="2">
        <f t="shared" si="31"/>
        <v>1</v>
      </c>
      <c r="G239" s="2">
        <f t="shared" si="39"/>
        <v>0</v>
      </c>
      <c r="H239" s="2">
        <f t="shared" si="32"/>
        <v>0</v>
      </c>
      <c r="I239" s="2">
        <f t="shared" si="33"/>
        <v>300</v>
      </c>
      <c r="J239" s="2">
        <f t="shared" si="34"/>
        <v>190</v>
      </c>
      <c r="K239" s="2">
        <f t="shared" si="35"/>
        <v>490</v>
      </c>
      <c r="L239" s="2">
        <f t="shared" si="36"/>
        <v>1</v>
      </c>
      <c r="M239" s="2">
        <f t="shared" si="37"/>
        <v>490</v>
      </c>
    </row>
    <row r="240" spans="1:13" x14ac:dyDescent="0.25">
      <c r="A240" s="6">
        <v>44800</v>
      </c>
      <c r="B240" s="5">
        <v>0</v>
      </c>
      <c r="C240" s="5">
        <f t="shared" si="30"/>
        <v>0</v>
      </c>
      <c r="D240" s="5">
        <f t="shared" si="38"/>
        <v>16</v>
      </c>
      <c r="E240">
        <v>1</v>
      </c>
      <c r="F240" s="2">
        <f t="shared" si="31"/>
        <v>0</v>
      </c>
      <c r="G240" s="2">
        <f t="shared" si="39"/>
        <v>0</v>
      </c>
      <c r="H240" s="2">
        <f t="shared" si="32"/>
        <v>0</v>
      </c>
      <c r="I240" s="2">
        <f t="shared" si="33"/>
        <v>0</v>
      </c>
      <c r="J240" s="2">
        <f t="shared" si="34"/>
        <v>190</v>
      </c>
      <c r="K240" s="2">
        <f t="shared" si="35"/>
        <v>190</v>
      </c>
      <c r="L240" s="2">
        <f t="shared" si="36"/>
        <v>1</v>
      </c>
      <c r="M240" s="2">
        <f t="shared" si="37"/>
        <v>190</v>
      </c>
    </row>
    <row r="241" spans="1:13" x14ac:dyDescent="0.25">
      <c r="A241" s="6">
        <v>44801</v>
      </c>
      <c r="B241" s="5">
        <v>0</v>
      </c>
      <c r="C241" s="5">
        <f t="shared" si="30"/>
        <v>0</v>
      </c>
      <c r="D241" s="5">
        <f t="shared" si="38"/>
        <v>17</v>
      </c>
      <c r="E241">
        <v>1</v>
      </c>
      <c r="F241" s="2">
        <f t="shared" si="31"/>
        <v>0</v>
      </c>
      <c r="G241" s="2">
        <f t="shared" si="39"/>
        <v>0</v>
      </c>
      <c r="H241" s="2">
        <f t="shared" si="32"/>
        <v>0</v>
      </c>
      <c r="I241" s="2">
        <f t="shared" si="33"/>
        <v>0</v>
      </c>
      <c r="J241" s="2">
        <f t="shared" si="34"/>
        <v>190</v>
      </c>
      <c r="K241" s="2">
        <f t="shared" si="35"/>
        <v>190</v>
      </c>
      <c r="L241" s="2">
        <f t="shared" si="36"/>
        <v>1</v>
      </c>
      <c r="M241" s="2">
        <f t="shared" si="37"/>
        <v>190</v>
      </c>
    </row>
    <row r="242" spans="1:13" x14ac:dyDescent="0.25">
      <c r="A242" s="6">
        <v>44802</v>
      </c>
      <c r="B242" s="5">
        <v>0</v>
      </c>
      <c r="C242" s="5">
        <f t="shared" si="30"/>
        <v>0</v>
      </c>
      <c r="D242" s="5">
        <f t="shared" si="38"/>
        <v>18</v>
      </c>
      <c r="E242">
        <v>1</v>
      </c>
      <c r="F242" s="2">
        <f t="shared" si="31"/>
        <v>0</v>
      </c>
      <c r="G242" s="2">
        <f t="shared" si="39"/>
        <v>0</v>
      </c>
      <c r="H242" s="2">
        <f t="shared" si="32"/>
        <v>0</v>
      </c>
      <c r="I242" s="2">
        <f t="shared" si="33"/>
        <v>0</v>
      </c>
      <c r="J242" s="2">
        <f t="shared" si="34"/>
        <v>190</v>
      </c>
      <c r="K242" s="2">
        <f t="shared" si="35"/>
        <v>190</v>
      </c>
      <c r="L242" s="2">
        <f t="shared" si="36"/>
        <v>1</v>
      </c>
      <c r="M242" s="2">
        <f t="shared" si="37"/>
        <v>190</v>
      </c>
    </row>
    <row r="243" spans="1:13" x14ac:dyDescent="0.25">
      <c r="A243" s="6">
        <v>44803</v>
      </c>
      <c r="B243" s="5">
        <v>0</v>
      </c>
      <c r="C243" s="5">
        <f t="shared" si="30"/>
        <v>0</v>
      </c>
      <c r="D243" s="5">
        <f t="shared" si="38"/>
        <v>19</v>
      </c>
      <c r="E243">
        <v>1</v>
      </c>
      <c r="F243" s="2">
        <f t="shared" si="31"/>
        <v>0</v>
      </c>
      <c r="G243" s="2">
        <f t="shared" si="39"/>
        <v>0</v>
      </c>
      <c r="H243" s="2">
        <f t="shared" si="32"/>
        <v>0</v>
      </c>
      <c r="I243" s="2">
        <f t="shared" si="33"/>
        <v>0</v>
      </c>
      <c r="J243" s="2">
        <f t="shared" si="34"/>
        <v>190</v>
      </c>
      <c r="K243" s="2">
        <f t="shared" si="35"/>
        <v>190</v>
      </c>
      <c r="L243" s="2">
        <f t="shared" si="36"/>
        <v>1</v>
      </c>
      <c r="M243" s="2">
        <f t="shared" si="37"/>
        <v>190</v>
      </c>
    </row>
    <row r="244" spans="1:13" x14ac:dyDescent="0.25">
      <c r="A244" s="6">
        <v>44804</v>
      </c>
      <c r="B244" s="5">
        <v>0</v>
      </c>
      <c r="C244" s="5">
        <f t="shared" si="30"/>
        <v>0</v>
      </c>
      <c r="D244" s="5">
        <f t="shared" si="38"/>
        <v>20</v>
      </c>
      <c r="E244">
        <v>1</v>
      </c>
      <c r="F244" s="2">
        <f t="shared" si="31"/>
        <v>1</v>
      </c>
      <c r="G244" s="2">
        <f t="shared" si="39"/>
        <v>0</v>
      </c>
      <c r="H244" s="2">
        <f t="shared" si="32"/>
        <v>0</v>
      </c>
      <c r="I244" s="2">
        <f t="shared" si="33"/>
        <v>300</v>
      </c>
      <c r="J244" s="2">
        <f t="shared" si="34"/>
        <v>260</v>
      </c>
      <c r="K244" s="2">
        <f t="shared" si="35"/>
        <v>560</v>
      </c>
      <c r="L244" s="2">
        <f t="shared" si="36"/>
        <v>1</v>
      </c>
      <c r="M244" s="2">
        <f t="shared" si="37"/>
        <v>560</v>
      </c>
    </row>
    <row r="245" spans="1:13" x14ac:dyDescent="0.25">
      <c r="A245" s="6">
        <v>44805</v>
      </c>
      <c r="B245" s="5">
        <v>0</v>
      </c>
      <c r="C245" s="5">
        <f t="shared" si="30"/>
        <v>0</v>
      </c>
      <c r="D245" s="5">
        <f t="shared" si="38"/>
        <v>21</v>
      </c>
      <c r="E245">
        <v>1</v>
      </c>
      <c r="F245" s="2">
        <f t="shared" si="31"/>
        <v>0</v>
      </c>
      <c r="G245" s="2">
        <f t="shared" si="39"/>
        <v>0</v>
      </c>
      <c r="H245" s="2">
        <f t="shared" si="32"/>
        <v>0</v>
      </c>
      <c r="I245" s="2">
        <f t="shared" si="33"/>
        <v>0</v>
      </c>
      <c r="J245" s="2">
        <f t="shared" si="34"/>
        <v>190</v>
      </c>
      <c r="K245" s="2">
        <f t="shared" si="35"/>
        <v>190</v>
      </c>
      <c r="L245" s="2">
        <f t="shared" si="36"/>
        <v>1</v>
      </c>
      <c r="M245" s="2">
        <f t="shared" si="37"/>
        <v>190</v>
      </c>
    </row>
    <row r="246" spans="1:13" x14ac:dyDescent="0.25">
      <c r="A246" s="6">
        <v>44806</v>
      </c>
      <c r="B246" s="5">
        <v>388</v>
      </c>
      <c r="C246" s="5">
        <f t="shared" si="30"/>
        <v>1</v>
      </c>
      <c r="D246" s="5">
        <f t="shared" si="38"/>
        <v>0</v>
      </c>
      <c r="E246">
        <v>1</v>
      </c>
      <c r="F246" s="2">
        <f t="shared" si="31"/>
        <v>0</v>
      </c>
      <c r="G246" s="2">
        <f t="shared" si="39"/>
        <v>388</v>
      </c>
      <c r="H246" s="2">
        <f t="shared" si="32"/>
        <v>198</v>
      </c>
      <c r="I246" s="2">
        <f t="shared" si="33"/>
        <v>0</v>
      </c>
      <c r="J246" s="2">
        <f t="shared" si="34"/>
        <v>190</v>
      </c>
      <c r="K246" s="2">
        <f t="shared" si="35"/>
        <v>190</v>
      </c>
      <c r="L246" s="2">
        <f t="shared" si="36"/>
        <v>0</v>
      </c>
      <c r="M246" s="2">
        <f t="shared" si="37"/>
        <v>0</v>
      </c>
    </row>
    <row r="247" spans="1:13" x14ac:dyDescent="0.25">
      <c r="A247" s="6">
        <v>44807</v>
      </c>
      <c r="B247" s="5">
        <v>415</v>
      </c>
      <c r="C247" s="5">
        <f t="shared" si="30"/>
        <v>1</v>
      </c>
      <c r="D247" s="5">
        <f t="shared" si="38"/>
        <v>0</v>
      </c>
      <c r="E247">
        <v>1</v>
      </c>
      <c r="F247" s="2">
        <f t="shared" si="31"/>
        <v>0</v>
      </c>
      <c r="G247" s="2">
        <f t="shared" si="39"/>
        <v>613</v>
      </c>
      <c r="H247" s="2">
        <f t="shared" si="32"/>
        <v>423</v>
      </c>
      <c r="I247" s="2">
        <f t="shared" si="33"/>
        <v>0</v>
      </c>
      <c r="J247" s="2">
        <f t="shared" si="34"/>
        <v>190</v>
      </c>
      <c r="K247" s="2">
        <f t="shared" si="35"/>
        <v>190</v>
      </c>
      <c r="L247" s="2">
        <f t="shared" si="36"/>
        <v>0</v>
      </c>
      <c r="M247" s="2">
        <f t="shared" si="37"/>
        <v>0</v>
      </c>
    </row>
    <row r="248" spans="1:13" x14ac:dyDescent="0.25">
      <c r="A248" s="1">
        <v>44808</v>
      </c>
      <c r="B248">
        <v>560</v>
      </c>
      <c r="C248">
        <f t="shared" si="30"/>
        <v>1</v>
      </c>
      <c r="D248">
        <f t="shared" si="38"/>
        <v>0</v>
      </c>
      <c r="E248">
        <v>1</v>
      </c>
      <c r="F248" s="2">
        <f t="shared" si="31"/>
        <v>0</v>
      </c>
      <c r="G248" s="2">
        <f t="shared" si="39"/>
        <v>983</v>
      </c>
      <c r="H248" s="2">
        <f t="shared" si="32"/>
        <v>793</v>
      </c>
      <c r="I248" s="2">
        <f t="shared" si="33"/>
        <v>0</v>
      </c>
      <c r="J248" s="2">
        <f t="shared" si="34"/>
        <v>190</v>
      </c>
      <c r="K248" s="2">
        <f t="shared" si="35"/>
        <v>190</v>
      </c>
      <c r="L248" s="2">
        <f t="shared" si="36"/>
        <v>0</v>
      </c>
      <c r="M248" s="2">
        <f t="shared" si="37"/>
        <v>0</v>
      </c>
    </row>
    <row r="249" spans="1:13" x14ac:dyDescent="0.25">
      <c r="A249" s="1">
        <v>44809</v>
      </c>
      <c r="B249">
        <v>467</v>
      </c>
      <c r="C249">
        <f t="shared" si="30"/>
        <v>1</v>
      </c>
      <c r="D249">
        <f t="shared" si="38"/>
        <v>0</v>
      </c>
      <c r="E249">
        <v>1</v>
      </c>
      <c r="F249" s="2">
        <f t="shared" si="31"/>
        <v>0</v>
      </c>
      <c r="G249" s="2">
        <f t="shared" si="39"/>
        <v>1260</v>
      </c>
      <c r="H249" s="2">
        <f t="shared" si="32"/>
        <v>1070</v>
      </c>
      <c r="I249" s="2">
        <f t="shared" si="33"/>
        <v>0</v>
      </c>
      <c r="J249" s="2">
        <f t="shared" si="34"/>
        <v>190</v>
      </c>
      <c r="K249" s="2">
        <f t="shared" si="35"/>
        <v>190</v>
      </c>
      <c r="L249" s="2">
        <f t="shared" si="36"/>
        <v>0</v>
      </c>
      <c r="M249" s="2">
        <f t="shared" si="37"/>
        <v>0</v>
      </c>
    </row>
    <row r="250" spans="1:13" x14ac:dyDescent="0.25">
      <c r="A250" s="1">
        <v>44810</v>
      </c>
      <c r="B250">
        <v>517</v>
      </c>
      <c r="C250">
        <f t="shared" si="30"/>
        <v>1</v>
      </c>
      <c r="D250">
        <f t="shared" si="38"/>
        <v>0</v>
      </c>
      <c r="E250">
        <v>1</v>
      </c>
      <c r="F250" s="2">
        <f t="shared" si="31"/>
        <v>0</v>
      </c>
      <c r="G250" s="2">
        <f t="shared" si="39"/>
        <v>1587</v>
      </c>
      <c r="H250" s="2">
        <f t="shared" si="32"/>
        <v>1397</v>
      </c>
      <c r="I250" s="2">
        <f t="shared" si="33"/>
        <v>0</v>
      </c>
      <c r="J250" s="2">
        <f t="shared" si="34"/>
        <v>190</v>
      </c>
      <c r="K250" s="2">
        <f t="shared" si="35"/>
        <v>190</v>
      </c>
      <c r="L250" s="2">
        <f t="shared" si="36"/>
        <v>0</v>
      </c>
      <c r="M250" s="2">
        <f t="shared" si="37"/>
        <v>0</v>
      </c>
    </row>
    <row r="251" spans="1:13" x14ac:dyDescent="0.25">
      <c r="A251" s="1">
        <v>44811</v>
      </c>
      <c r="B251">
        <v>552</v>
      </c>
      <c r="C251">
        <f t="shared" si="30"/>
        <v>1</v>
      </c>
      <c r="D251">
        <f t="shared" si="38"/>
        <v>0</v>
      </c>
      <c r="E251">
        <v>1</v>
      </c>
      <c r="F251" s="2">
        <f t="shared" si="31"/>
        <v>0</v>
      </c>
      <c r="G251" s="2">
        <f t="shared" si="39"/>
        <v>1949</v>
      </c>
      <c r="H251" s="2">
        <f t="shared" si="32"/>
        <v>1689</v>
      </c>
      <c r="I251" s="2">
        <f t="shared" si="33"/>
        <v>0</v>
      </c>
      <c r="J251" s="2">
        <f t="shared" si="34"/>
        <v>260</v>
      </c>
      <c r="K251" s="2">
        <f t="shared" si="35"/>
        <v>260</v>
      </c>
      <c r="L251" s="2">
        <f t="shared" si="36"/>
        <v>0</v>
      </c>
      <c r="M251" s="2">
        <f t="shared" si="37"/>
        <v>0</v>
      </c>
    </row>
    <row r="252" spans="1:13" x14ac:dyDescent="0.25">
      <c r="A252" s="1">
        <v>44812</v>
      </c>
      <c r="B252">
        <v>0</v>
      </c>
      <c r="C252">
        <f t="shared" si="30"/>
        <v>0</v>
      </c>
      <c r="D252">
        <f t="shared" si="38"/>
        <v>1</v>
      </c>
      <c r="E252">
        <v>1</v>
      </c>
      <c r="F252" s="2">
        <f t="shared" si="31"/>
        <v>0</v>
      </c>
      <c r="G252" s="2">
        <f t="shared" si="39"/>
        <v>1689</v>
      </c>
      <c r="H252" s="2">
        <f t="shared" si="32"/>
        <v>1499</v>
      </c>
      <c r="I252" s="2">
        <f t="shared" si="33"/>
        <v>0</v>
      </c>
      <c r="J252" s="2">
        <f t="shared" si="34"/>
        <v>190</v>
      </c>
      <c r="K252" s="2">
        <f t="shared" si="35"/>
        <v>190</v>
      </c>
      <c r="L252" s="2">
        <f t="shared" si="36"/>
        <v>0</v>
      </c>
      <c r="M252" s="2">
        <f t="shared" si="37"/>
        <v>0</v>
      </c>
    </row>
    <row r="253" spans="1:13" x14ac:dyDescent="0.25">
      <c r="A253" s="1">
        <v>44813</v>
      </c>
      <c r="B253">
        <v>0</v>
      </c>
      <c r="C253">
        <f t="shared" si="30"/>
        <v>0</v>
      </c>
      <c r="D253">
        <f t="shared" si="38"/>
        <v>2</v>
      </c>
      <c r="E253">
        <v>1</v>
      </c>
      <c r="F253" s="2">
        <f t="shared" si="31"/>
        <v>0</v>
      </c>
      <c r="G253" s="2">
        <f t="shared" si="39"/>
        <v>1499</v>
      </c>
      <c r="H253" s="2">
        <f t="shared" si="32"/>
        <v>1309</v>
      </c>
      <c r="I253" s="2">
        <f t="shared" si="33"/>
        <v>0</v>
      </c>
      <c r="J253" s="2">
        <f t="shared" si="34"/>
        <v>190</v>
      </c>
      <c r="K253" s="2">
        <f t="shared" si="35"/>
        <v>190</v>
      </c>
      <c r="L253" s="2">
        <f t="shared" si="36"/>
        <v>0</v>
      </c>
      <c r="M253" s="2">
        <f t="shared" si="37"/>
        <v>0</v>
      </c>
    </row>
    <row r="254" spans="1:13" x14ac:dyDescent="0.25">
      <c r="A254" s="1">
        <v>44814</v>
      </c>
      <c r="B254">
        <v>0</v>
      </c>
      <c r="C254">
        <f t="shared" si="30"/>
        <v>0</v>
      </c>
      <c r="D254">
        <f t="shared" si="38"/>
        <v>3</v>
      </c>
      <c r="E254">
        <v>1</v>
      </c>
      <c r="F254" s="2">
        <f t="shared" si="31"/>
        <v>0</v>
      </c>
      <c r="G254" s="2">
        <f t="shared" si="39"/>
        <v>1309</v>
      </c>
      <c r="H254" s="2">
        <f t="shared" si="32"/>
        <v>1119</v>
      </c>
      <c r="I254" s="2">
        <f t="shared" si="33"/>
        <v>0</v>
      </c>
      <c r="J254" s="2">
        <f t="shared" si="34"/>
        <v>190</v>
      </c>
      <c r="K254" s="2">
        <f t="shared" si="35"/>
        <v>190</v>
      </c>
      <c r="L254" s="2">
        <f t="shared" si="36"/>
        <v>0</v>
      </c>
      <c r="M254" s="2">
        <f t="shared" si="37"/>
        <v>0</v>
      </c>
    </row>
    <row r="255" spans="1:13" x14ac:dyDescent="0.25">
      <c r="A255" s="1">
        <v>44815</v>
      </c>
      <c r="B255">
        <v>0</v>
      </c>
      <c r="C255">
        <f t="shared" si="30"/>
        <v>0</v>
      </c>
      <c r="D255">
        <f t="shared" si="38"/>
        <v>4</v>
      </c>
      <c r="E255">
        <v>1</v>
      </c>
      <c r="F255" s="2">
        <f t="shared" si="31"/>
        <v>0</v>
      </c>
      <c r="G255" s="2">
        <f t="shared" si="39"/>
        <v>1119</v>
      </c>
      <c r="H255" s="2">
        <f t="shared" si="32"/>
        <v>929</v>
      </c>
      <c r="I255" s="2">
        <f t="shared" si="33"/>
        <v>0</v>
      </c>
      <c r="J255" s="2">
        <f t="shared" si="34"/>
        <v>190</v>
      </c>
      <c r="K255" s="2">
        <f t="shared" si="35"/>
        <v>190</v>
      </c>
      <c r="L255" s="2">
        <f t="shared" si="36"/>
        <v>0</v>
      </c>
      <c r="M255" s="2">
        <f t="shared" si="37"/>
        <v>0</v>
      </c>
    </row>
    <row r="256" spans="1:13" x14ac:dyDescent="0.25">
      <c r="A256" s="1">
        <v>44816</v>
      </c>
      <c r="B256">
        <v>435</v>
      </c>
      <c r="C256">
        <f t="shared" si="30"/>
        <v>1</v>
      </c>
      <c r="D256">
        <f t="shared" si="38"/>
        <v>0</v>
      </c>
      <c r="E256">
        <v>1</v>
      </c>
      <c r="F256" s="2">
        <f t="shared" si="31"/>
        <v>0</v>
      </c>
      <c r="G256" s="2">
        <f t="shared" si="39"/>
        <v>1364</v>
      </c>
      <c r="H256" s="2">
        <f t="shared" si="32"/>
        <v>1174</v>
      </c>
      <c r="I256" s="2">
        <f t="shared" si="33"/>
        <v>0</v>
      </c>
      <c r="J256" s="2">
        <f t="shared" si="34"/>
        <v>190</v>
      </c>
      <c r="K256" s="2">
        <f t="shared" si="35"/>
        <v>190</v>
      </c>
      <c r="L256" s="2">
        <f t="shared" si="36"/>
        <v>0</v>
      </c>
      <c r="M256" s="2">
        <f t="shared" si="37"/>
        <v>0</v>
      </c>
    </row>
    <row r="257" spans="1:13" x14ac:dyDescent="0.25">
      <c r="A257" s="1">
        <v>44817</v>
      </c>
      <c r="B257">
        <v>406</v>
      </c>
      <c r="C257">
        <f t="shared" si="30"/>
        <v>1</v>
      </c>
      <c r="D257">
        <f t="shared" si="38"/>
        <v>0</v>
      </c>
      <c r="E257">
        <v>1</v>
      </c>
      <c r="F257" s="2">
        <f t="shared" si="31"/>
        <v>0</v>
      </c>
      <c r="G257" s="2">
        <f t="shared" si="39"/>
        <v>1580</v>
      </c>
      <c r="H257" s="2">
        <f t="shared" si="32"/>
        <v>1390</v>
      </c>
      <c r="I257" s="2">
        <f t="shared" si="33"/>
        <v>0</v>
      </c>
      <c r="J257" s="2">
        <f t="shared" si="34"/>
        <v>190</v>
      </c>
      <c r="K257" s="2">
        <f t="shared" si="35"/>
        <v>190</v>
      </c>
      <c r="L257" s="2">
        <f t="shared" si="36"/>
        <v>0</v>
      </c>
      <c r="M257" s="2">
        <f t="shared" si="37"/>
        <v>0</v>
      </c>
    </row>
    <row r="258" spans="1:13" x14ac:dyDescent="0.25">
      <c r="A258" s="1">
        <v>44818</v>
      </c>
      <c r="B258">
        <v>0</v>
      </c>
      <c r="C258">
        <f t="shared" ref="C258:C321" si="40">IF(B258=0,0,1)</f>
        <v>0</v>
      </c>
      <c r="D258">
        <f t="shared" si="38"/>
        <v>1</v>
      </c>
      <c r="E258">
        <v>1</v>
      </c>
      <c r="F258" s="2">
        <f t="shared" ref="F258:F321" si="41">IF(AND(D258&gt;=5, E258=1), IF(MOD(D258,5)=0,1,0),0)</f>
        <v>0</v>
      </c>
      <c r="G258" s="2">
        <f t="shared" si="39"/>
        <v>1390</v>
      </c>
      <c r="H258" s="2">
        <f t="shared" ref="H258:H321" si="42">IF(L258=1,0,G258-K258)</f>
        <v>1130</v>
      </c>
      <c r="I258" s="2">
        <f t="shared" ref="I258:I321" si="43">IF(F258=1,300,0)</f>
        <v>0</v>
      </c>
      <c r="J258" s="2">
        <f t="shared" ref="J258:J321" si="44">IF(WEEKDAY(A258,2)=3,260,190)</f>
        <v>260</v>
      </c>
      <c r="K258" s="2">
        <f t="shared" ref="K258:K321" si="45">SUM(I258+J258)</f>
        <v>260</v>
      </c>
      <c r="L258" s="2">
        <f t="shared" ref="L258:L321" si="46">IF(K258&gt;G258,1,0)</f>
        <v>0</v>
      </c>
      <c r="M258" s="2">
        <f t="shared" ref="M258:M321" si="47">IF(L258=1, K258-G258,0)</f>
        <v>0</v>
      </c>
    </row>
    <row r="259" spans="1:13" x14ac:dyDescent="0.25">
      <c r="A259" s="1">
        <v>44819</v>
      </c>
      <c r="B259">
        <v>0</v>
      </c>
      <c r="C259">
        <f t="shared" si="40"/>
        <v>0</v>
      </c>
      <c r="D259">
        <f t="shared" si="38"/>
        <v>2</v>
      </c>
      <c r="E259">
        <v>1</v>
      </c>
      <c r="F259" s="2">
        <f t="shared" si="41"/>
        <v>0</v>
      </c>
      <c r="G259" s="2">
        <f t="shared" si="39"/>
        <v>1130</v>
      </c>
      <c r="H259" s="2">
        <f t="shared" si="42"/>
        <v>940</v>
      </c>
      <c r="I259" s="2">
        <f t="shared" si="43"/>
        <v>0</v>
      </c>
      <c r="J259" s="2">
        <f t="shared" si="44"/>
        <v>190</v>
      </c>
      <c r="K259" s="2">
        <f t="shared" si="45"/>
        <v>190</v>
      </c>
      <c r="L259" s="2">
        <f t="shared" si="46"/>
        <v>0</v>
      </c>
      <c r="M259" s="2">
        <f t="shared" si="47"/>
        <v>0</v>
      </c>
    </row>
    <row r="260" spans="1:13" x14ac:dyDescent="0.25">
      <c r="A260" s="1">
        <v>44820</v>
      </c>
      <c r="B260">
        <v>0</v>
      </c>
      <c r="C260">
        <f t="shared" si="40"/>
        <v>0</v>
      </c>
      <c r="D260">
        <f t="shared" ref="D260:D323" si="48">IF(C260=0, D259+1,0)</f>
        <v>3</v>
      </c>
      <c r="E260">
        <v>1</v>
      </c>
      <c r="F260" s="2">
        <f t="shared" si="41"/>
        <v>0</v>
      </c>
      <c r="G260" s="2">
        <f t="shared" ref="G260:G323" si="49">H259+B260</f>
        <v>940</v>
      </c>
      <c r="H260" s="2">
        <f t="shared" si="42"/>
        <v>750</v>
      </c>
      <c r="I260" s="2">
        <f t="shared" si="43"/>
        <v>0</v>
      </c>
      <c r="J260" s="2">
        <f t="shared" si="44"/>
        <v>190</v>
      </c>
      <c r="K260" s="2">
        <f t="shared" si="45"/>
        <v>190</v>
      </c>
      <c r="L260" s="2">
        <f t="shared" si="46"/>
        <v>0</v>
      </c>
      <c r="M260" s="2">
        <f t="shared" si="47"/>
        <v>0</v>
      </c>
    </row>
    <row r="261" spans="1:13" x14ac:dyDescent="0.25">
      <c r="A261" s="1">
        <v>44821</v>
      </c>
      <c r="B261">
        <v>0</v>
      </c>
      <c r="C261">
        <f t="shared" si="40"/>
        <v>0</v>
      </c>
      <c r="D261">
        <f t="shared" si="48"/>
        <v>4</v>
      </c>
      <c r="E261">
        <v>1</v>
      </c>
      <c r="F261" s="2">
        <f t="shared" si="41"/>
        <v>0</v>
      </c>
      <c r="G261" s="2">
        <f t="shared" si="49"/>
        <v>750</v>
      </c>
      <c r="H261" s="2">
        <f t="shared" si="42"/>
        <v>560</v>
      </c>
      <c r="I261" s="2">
        <f t="shared" si="43"/>
        <v>0</v>
      </c>
      <c r="J261" s="2">
        <f t="shared" si="44"/>
        <v>190</v>
      </c>
      <c r="K261" s="2">
        <f t="shared" si="45"/>
        <v>190</v>
      </c>
      <c r="L261" s="2">
        <f t="shared" si="46"/>
        <v>0</v>
      </c>
      <c r="M261" s="2">
        <f t="shared" si="47"/>
        <v>0</v>
      </c>
    </row>
    <row r="262" spans="1:13" x14ac:dyDescent="0.25">
      <c r="A262" s="1">
        <v>44822</v>
      </c>
      <c r="B262">
        <v>0</v>
      </c>
      <c r="C262">
        <f t="shared" si="40"/>
        <v>0</v>
      </c>
      <c r="D262">
        <f t="shared" si="48"/>
        <v>5</v>
      </c>
      <c r="E262">
        <v>1</v>
      </c>
      <c r="F262" s="2">
        <f t="shared" si="41"/>
        <v>1</v>
      </c>
      <c r="G262" s="2">
        <f t="shared" si="49"/>
        <v>560</v>
      </c>
      <c r="H262" s="2">
        <f t="shared" si="42"/>
        <v>70</v>
      </c>
      <c r="I262" s="2">
        <f t="shared" si="43"/>
        <v>300</v>
      </c>
      <c r="J262" s="2">
        <f t="shared" si="44"/>
        <v>190</v>
      </c>
      <c r="K262" s="2">
        <f t="shared" si="45"/>
        <v>490</v>
      </c>
      <c r="L262" s="2">
        <f t="shared" si="46"/>
        <v>0</v>
      </c>
      <c r="M262" s="2">
        <f t="shared" si="47"/>
        <v>0</v>
      </c>
    </row>
    <row r="263" spans="1:13" x14ac:dyDescent="0.25">
      <c r="A263" s="1">
        <v>44823</v>
      </c>
      <c r="B263">
        <v>353</v>
      </c>
      <c r="C263">
        <f t="shared" si="40"/>
        <v>1</v>
      </c>
      <c r="D263">
        <f t="shared" si="48"/>
        <v>0</v>
      </c>
      <c r="E263">
        <v>1</v>
      </c>
      <c r="F263" s="2">
        <f t="shared" si="41"/>
        <v>0</v>
      </c>
      <c r="G263" s="2">
        <f t="shared" si="49"/>
        <v>423</v>
      </c>
      <c r="H263" s="2">
        <f t="shared" si="42"/>
        <v>233</v>
      </c>
      <c r="I263" s="2">
        <f t="shared" si="43"/>
        <v>0</v>
      </c>
      <c r="J263" s="2">
        <f t="shared" si="44"/>
        <v>190</v>
      </c>
      <c r="K263" s="2">
        <f t="shared" si="45"/>
        <v>190</v>
      </c>
      <c r="L263" s="2">
        <f t="shared" si="46"/>
        <v>0</v>
      </c>
      <c r="M263" s="2">
        <f t="shared" si="47"/>
        <v>0</v>
      </c>
    </row>
    <row r="264" spans="1:13" x14ac:dyDescent="0.25">
      <c r="A264" s="1">
        <v>44824</v>
      </c>
      <c r="B264">
        <v>476</v>
      </c>
      <c r="C264">
        <f t="shared" si="40"/>
        <v>1</v>
      </c>
      <c r="D264">
        <f t="shared" si="48"/>
        <v>0</v>
      </c>
      <c r="E264">
        <v>1</v>
      </c>
      <c r="F264" s="2">
        <f t="shared" si="41"/>
        <v>0</v>
      </c>
      <c r="G264" s="2">
        <f t="shared" si="49"/>
        <v>709</v>
      </c>
      <c r="H264" s="2">
        <f t="shared" si="42"/>
        <v>519</v>
      </c>
      <c r="I264" s="2">
        <f t="shared" si="43"/>
        <v>0</v>
      </c>
      <c r="J264" s="2">
        <f t="shared" si="44"/>
        <v>190</v>
      </c>
      <c r="K264" s="2">
        <f t="shared" si="45"/>
        <v>190</v>
      </c>
      <c r="L264" s="2">
        <f t="shared" si="46"/>
        <v>0</v>
      </c>
      <c r="M264" s="2">
        <f t="shared" si="47"/>
        <v>0</v>
      </c>
    </row>
    <row r="265" spans="1:13" x14ac:dyDescent="0.25">
      <c r="A265" s="1">
        <v>44825</v>
      </c>
      <c r="B265">
        <v>383</v>
      </c>
      <c r="C265">
        <f t="shared" si="40"/>
        <v>1</v>
      </c>
      <c r="D265">
        <f t="shared" si="48"/>
        <v>0</v>
      </c>
      <c r="E265">
        <v>1</v>
      </c>
      <c r="F265" s="2">
        <f t="shared" si="41"/>
        <v>0</v>
      </c>
      <c r="G265" s="2">
        <f t="shared" si="49"/>
        <v>902</v>
      </c>
      <c r="H265" s="2">
        <f t="shared" si="42"/>
        <v>642</v>
      </c>
      <c r="I265" s="2">
        <f t="shared" si="43"/>
        <v>0</v>
      </c>
      <c r="J265" s="2">
        <f t="shared" si="44"/>
        <v>260</v>
      </c>
      <c r="K265" s="2">
        <f t="shared" si="45"/>
        <v>260</v>
      </c>
      <c r="L265" s="2">
        <f t="shared" si="46"/>
        <v>0</v>
      </c>
      <c r="M265" s="2">
        <f t="shared" si="47"/>
        <v>0</v>
      </c>
    </row>
    <row r="266" spans="1:13" x14ac:dyDescent="0.25">
      <c r="A266" s="1">
        <v>44826</v>
      </c>
      <c r="B266">
        <v>0</v>
      </c>
      <c r="C266">
        <f t="shared" si="40"/>
        <v>0</v>
      </c>
      <c r="D266">
        <f t="shared" si="48"/>
        <v>1</v>
      </c>
      <c r="E266">
        <v>1</v>
      </c>
      <c r="F266" s="2">
        <f t="shared" si="41"/>
        <v>0</v>
      </c>
      <c r="G266" s="2">
        <f t="shared" si="49"/>
        <v>642</v>
      </c>
      <c r="H266" s="2">
        <f t="shared" si="42"/>
        <v>452</v>
      </c>
      <c r="I266" s="2">
        <f t="shared" si="43"/>
        <v>0</v>
      </c>
      <c r="J266" s="2">
        <f t="shared" si="44"/>
        <v>190</v>
      </c>
      <c r="K266" s="2">
        <f t="shared" si="45"/>
        <v>190</v>
      </c>
      <c r="L266" s="2">
        <f t="shared" si="46"/>
        <v>0</v>
      </c>
      <c r="M266" s="2">
        <f t="shared" si="47"/>
        <v>0</v>
      </c>
    </row>
    <row r="267" spans="1:13" x14ac:dyDescent="0.25">
      <c r="A267" s="1">
        <v>44827</v>
      </c>
      <c r="B267">
        <v>0</v>
      </c>
      <c r="C267">
        <f t="shared" si="40"/>
        <v>0</v>
      </c>
      <c r="D267">
        <f t="shared" si="48"/>
        <v>2</v>
      </c>
      <c r="E267">
        <v>1</v>
      </c>
      <c r="F267" s="2">
        <f t="shared" si="41"/>
        <v>0</v>
      </c>
      <c r="G267" s="2">
        <f t="shared" si="49"/>
        <v>452</v>
      </c>
      <c r="H267" s="2">
        <f t="shared" si="42"/>
        <v>262</v>
      </c>
      <c r="I267" s="2">
        <f t="shared" si="43"/>
        <v>0</v>
      </c>
      <c r="J267" s="2">
        <f t="shared" si="44"/>
        <v>190</v>
      </c>
      <c r="K267" s="2">
        <f t="shared" si="45"/>
        <v>190</v>
      </c>
      <c r="L267" s="2">
        <f t="shared" si="46"/>
        <v>0</v>
      </c>
      <c r="M267" s="2">
        <f t="shared" si="47"/>
        <v>0</v>
      </c>
    </row>
    <row r="268" spans="1:13" x14ac:dyDescent="0.25">
      <c r="A268" s="1">
        <v>44828</v>
      </c>
      <c r="B268">
        <v>0</v>
      </c>
      <c r="C268">
        <f t="shared" si="40"/>
        <v>0</v>
      </c>
      <c r="D268">
        <f t="shared" si="48"/>
        <v>3</v>
      </c>
      <c r="E268">
        <v>1</v>
      </c>
      <c r="F268" s="2">
        <f t="shared" si="41"/>
        <v>0</v>
      </c>
      <c r="G268" s="2">
        <f t="shared" si="49"/>
        <v>262</v>
      </c>
      <c r="H268" s="2">
        <f t="shared" si="42"/>
        <v>72</v>
      </c>
      <c r="I268" s="2">
        <f t="shared" si="43"/>
        <v>0</v>
      </c>
      <c r="J268" s="2">
        <f t="shared" si="44"/>
        <v>190</v>
      </c>
      <c r="K268" s="2">
        <f t="shared" si="45"/>
        <v>190</v>
      </c>
      <c r="L268" s="2">
        <f t="shared" si="46"/>
        <v>0</v>
      </c>
      <c r="M268" s="2">
        <f t="shared" si="47"/>
        <v>0</v>
      </c>
    </row>
    <row r="269" spans="1:13" x14ac:dyDescent="0.25">
      <c r="A269" s="1">
        <v>44829</v>
      </c>
      <c r="B269">
        <v>0</v>
      </c>
      <c r="C269">
        <f t="shared" si="40"/>
        <v>0</v>
      </c>
      <c r="D269">
        <f t="shared" si="48"/>
        <v>4</v>
      </c>
      <c r="E269">
        <v>1</v>
      </c>
      <c r="F269" s="2">
        <f t="shared" si="41"/>
        <v>0</v>
      </c>
      <c r="G269" s="2">
        <f t="shared" si="49"/>
        <v>72</v>
      </c>
      <c r="H269" s="2">
        <f t="shared" si="42"/>
        <v>0</v>
      </c>
      <c r="I269" s="2">
        <f t="shared" si="43"/>
        <v>0</v>
      </c>
      <c r="J269" s="2">
        <f t="shared" si="44"/>
        <v>190</v>
      </c>
      <c r="K269" s="2">
        <f t="shared" si="45"/>
        <v>190</v>
      </c>
      <c r="L269" s="2">
        <f t="shared" si="46"/>
        <v>1</v>
      </c>
      <c r="M269" s="2">
        <f t="shared" si="47"/>
        <v>118</v>
      </c>
    </row>
    <row r="270" spans="1:13" x14ac:dyDescent="0.25">
      <c r="A270" s="1">
        <v>44830</v>
      </c>
      <c r="B270">
        <v>0</v>
      </c>
      <c r="C270">
        <f t="shared" si="40"/>
        <v>0</v>
      </c>
      <c r="D270">
        <f t="shared" si="48"/>
        <v>5</v>
      </c>
      <c r="E270">
        <v>1</v>
      </c>
      <c r="F270" s="2">
        <f t="shared" si="41"/>
        <v>1</v>
      </c>
      <c r="G270" s="2">
        <f t="shared" si="49"/>
        <v>0</v>
      </c>
      <c r="H270" s="2">
        <f t="shared" si="42"/>
        <v>0</v>
      </c>
      <c r="I270" s="2">
        <f t="shared" si="43"/>
        <v>300</v>
      </c>
      <c r="J270" s="2">
        <f t="shared" si="44"/>
        <v>190</v>
      </c>
      <c r="K270" s="2">
        <f t="shared" si="45"/>
        <v>490</v>
      </c>
      <c r="L270" s="2">
        <f t="shared" si="46"/>
        <v>1</v>
      </c>
      <c r="M270" s="2">
        <f t="shared" si="47"/>
        <v>490</v>
      </c>
    </row>
    <row r="271" spans="1:13" x14ac:dyDescent="0.25">
      <c r="A271" s="1">
        <v>44831</v>
      </c>
      <c r="B271">
        <v>0</v>
      </c>
      <c r="C271">
        <f t="shared" si="40"/>
        <v>0</v>
      </c>
      <c r="D271">
        <f t="shared" si="48"/>
        <v>6</v>
      </c>
      <c r="E271">
        <v>1</v>
      </c>
      <c r="F271" s="2">
        <f t="shared" si="41"/>
        <v>0</v>
      </c>
      <c r="G271" s="2">
        <f t="shared" si="49"/>
        <v>0</v>
      </c>
      <c r="H271" s="2">
        <f t="shared" si="42"/>
        <v>0</v>
      </c>
      <c r="I271" s="2">
        <f t="shared" si="43"/>
        <v>0</v>
      </c>
      <c r="J271" s="2">
        <f t="shared" si="44"/>
        <v>190</v>
      </c>
      <c r="K271" s="2">
        <f t="shared" si="45"/>
        <v>190</v>
      </c>
      <c r="L271" s="2">
        <f t="shared" si="46"/>
        <v>1</v>
      </c>
      <c r="M271" s="2">
        <f t="shared" si="47"/>
        <v>190</v>
      </c>
    </row>
    <row r="272" spans="1:13" x14ac:dyDescent="0.25">
      <c r="A272" s="1">
        <v>44832</v>
      </c>
      <c r="B272">
        <v>0</v>
      </c>
      <c r="C272">
        <f t="shared" si="40"/>
        <v>0</v>
      </c>
      <c r="D272">
        <f t="shared" si="48"/>
        <v>7</v>
      </c>
      <c r="E272">
        <v>1</v>
      </c>
      <c r="F272" s="2">
        <f t="shared" si="41"/>
        <v>0</v>
      </c>
      <c r="G272" s="2">
        <f t="shared" si="49"/>
        <v>0</v>
      </c>
      <c r="H272" s="2">
        <f t="shared" si="42"/>
        <v>0</v>
      </c>
      <c r="I272" s="2">
        <f t="shared" si="43"/>
        <v>0</v>
      </c>
      <c r="J272" s="2">
        <f t="shared" si="44"/>
        <v>260</v>
      </c>
      <c r="K272" s="2">
        <f t="shared" si="45"/>
        <v>260</v>
      </c>
      <c r="L272" s="2">
        <f t="shared" si="46"/>
        <v>1</v>
      </c>
      <c r="M272" s="2">
        <f t="shared" si="47"/>
        <v>260</v>
      </c>
    </row>
    <row r="273" spans="1:13" x14ac:dyDescent="0.25">
      <c r="A273" s="1">
        <v>44833</v>
      </c>
      <c r="B273">
        <v>302</v>
      </c>
      <c r="C273">
        <f t="shared" si="40"/>
        <v>1</v>
      </c>
      <c r="D273">
        <f t="shared" si="48"/>
        <v>0</v>
      </c>
      <c r="E273">
        <v>1</v>
      </c>
      <c r="F273" s="2">
        <f t="shared" si="41"/>
        <v>0</v>
      </c>
      <c r="G273" s="2">
        <f t="shared" si="49"/>
        <v>302</v>
      </c>
      <c r="H273" s="2">
        <f t="shared" si="42"/>
        <v>112</v>
      </c>
      <c r="I273" s="2">
        <f t="shared" si="43"/>
        <v>0</v>
      </c>
      <c r="J273" s="2">
        <f t="shared" si="44"/>
        <v>190</v>
      </c>
      <c r="K273" s="2">
        <f t="shared" si="45"/>
        <v>190</v>
      </c>
      <c r="L273" s="2">
        <f t="shared" si="46"/>
        <v>0</v>
      </c>
      <c r="M273" s="2">
        <f t="shared" si="47"/>
        <v>0</v>
      </c>
    </row>
    <row r="274" spans="1:13" x14ac:dyDescent="0.25">
      <c r="A274" s="1">
        <v>44834</v>
      </c>
      <c r="B274">
        <v>426</v>
      </c>
      <c r="C274">
        <f t="shared" si="40"/>
        <v>1</v>
      </c>
      <c r="D274">
        <f t="shared" si="48"/>
        <v>0</v>
      </c>
      <c r="E274">
        <v>1</v>
      </c>
      <c r="F274" s="2">
        <f t="shared" si="41"/>
        <v>0</v>
      </c>
      <c r="G274" s="2">
        <f t="shared" si="49"/>
        <v>538</v>
      </c>
      <c r="H274" s="2">
        <f t="shared" si="42"/>
        <v>348</v>
      </c>
      <c r="I274" s="2">
        <f t="shared" si="43"/>
        <v>0</v>
      </c>
      <c r="J274" s="2">
        <f t="shared" si="44"/>
        <v>190</v>
      </c>
      <c r="K274" s="2">
        <f t="shared" si="45"/>
        <v>190</v>
      </c>
      <c r="L274" s="2">
        <f t="shared" si="46"/>
        <v>0</v>
      </c>
      <c r="M274" s="2">
        <f t="shared" si="47"/>
        <v>0</v>
      </c>
    </row>
    <row r="275" spans="1:13" x14ac:dyDescent="0.25">
      <c r="A275" s="1">
        <v>44835</v>
      </c>
      <c r="B275">
        <v>456</v>
      </c>
      <c r="C275">
        <f t="shared" si="40"/>
        <v>1</v>
      </c>
      <c r="D275">
        <f t="shared" si="48"/>
        <v>0</v>
      </c>
      <c r="E275">
        <f>0</f>
        <v>0</v>
      </c>
      <c r="F275" s="2">
        <f t="shared" si="41"/>
        <v>0</v>
      </c>
      <c r="G275" s="2">
        <f t="shared" si="49"/>
        <v>804</v>
      </c>
      <c r="H275" s="2">
        <f t="shared" si="42"/>
        <v>614</v>
      </c>
      <c r="I275" s="2">
        <f t="shared" si="43"/>
        <v>0</v>
      </c>
      <c r="J275" s="2">
        <f t="shared" si="44"/>
        <v>190</v>
      </c>
      <c r="K275" s="2">
        <f t="shared" si="45"/>
        <v>190</v>
      </c>
      <c r="L275" s="2">
        <f t="shared" si="46"/>
        <v>0</v>
      </c>
      <c r="M275" s="2">
        <f t="shared" si="47"/>
        <v>0</v>
      </c>
    </row>
    <row r="276" spans="1:13" x14ac:dyDescent="0.25">
      <c r="A276" s="1">
        <v>44836</v>
      </c>
      <c r="B276">
        <v>568</v>
      </c>
      <c r="C276">
        <f t="shared" si="40"/>
        <v>1</v>
      </c>
      <c r="D276">
        <f t="shared" si="48"/>
        <v>0</v>
      </c>
      <c r="E276">
        <f>0</f>
        <v>0</v>
      </c>
      <c r="F276" s="2">
        <f t="shared" si="41"/>
        <v>0</v>
      </c>
      <c r="G276" s="2">
        <f t="shared" si="49"/>
        <v>1182</v>
      </c>
      <c r="H276" s="2">
        <f t="shared" si="42"/>
        <v>992</v>
      </c>
      <c r="I276" s="2">
        <f t="shared" si="43"/>
        <v>0</v>
      </c>
      <c r="J276" s="2">
        <f t="shared" si="44"/>
        <v>190</v>
      </c>
      <c r="K276" s="2">
        <f t="shared" si="45"/>
        <v>190</v>
      </c>
      <c r="L276" s="2">
        <f t="shared" si="46"/>
        <v>0</v>
      </c>
      <c r="M276" s="2">
        <f t="shared" si="47"/>
        <v>0</v>
      </c>
    </row>
    <row r="277" spans="1:13" x14ac:dyDescent="0.25">
      <c r="A277" s="1">
        <v>44837</v>
      </c>
      <c r="B277">
        <v>1182</v>
      </c>
      <c r="C277">
        <f t="shared" si="40"/>
        <v>1</v>
      </c>
      <c r="D277">
        <f t="shared" si="48"/>
        <v>0</v>
      </c>
      <c r="E277">
        <f>0</f>
        <v>0</v>
      </c>
      <c r="F277" s="2">
        <f t="shared" si="41"/>
        <v>0</v>
      </c>
      <c r="G277" s="2">
        <f t="shared" si="49"/>
        <v>2174</v>
      </c>
      <c r="H277" s="2">
        <f t="shared" si="42"/>
        <v>1984</v>
      </c>
      <c r="I277" s="2">
        <f t="shared" si="43"/>
        <v>0</v>
      </c>
      <c r="J277" s="2">
        <f t="shared" si="44"/>
        <v>190</v>
      </c>
      <c r="K277" s="2">
        <f t="shared" si="45"/>
        <v>190</v>
      </c>
      <c r="L277" s="2">
        <f t="shared" si="46"/>
        <v>0</v>
      </c>
      <c r="M277" s="2">
        <f t="shared" si="47"/>
        <v>0</v>
      </c>
    </row>
    <row r="278" spans="1:13" x14ac:dyDescent="0.25">
      <c r="A278" s="1">
        <v>44838</v>
      </c>
      <c r="B278">
        <v>0</v>
      </c>
      <c r="C278">
        <f t="shared" si="40"/>
        <v>0</v>
      </c>
      <c r="D278">
        <f t="shared" si="48"/>
        <v>1</v>
      </c>
      <c r="E278">
        <f>0</f>
        <v>0</v>
      </c>
      <c r="F278" s="2">
        <f t="shared" si="41"/>
        <v>0</v>
      </c>
      <c r="G278" s="2">
        <f t="shared" si="49"/>
        <v>1984</v>
      </c>
      <c r="H278" s="2">
        <f t="shared" si="42"/>
        <v>1794</v>
      </c>
      <c r="I278" s="2">
        <f t="shared" si="43"/>
        <v>0</v>
      </c>
      <c r="J278" s="2">
        <f t="shared" si="44"/>
        <v>190</v>
      </c>
      <c r="K278" s="2">
        <f t="shared" si="45"/>
        <v>190</v>
      </c>
      <c r="L278" s="2">
        <f t="shared" si="46"/>
        <v>0</v>
      </c>
      <c r="M278" s="2">
        <f t="shared" si="47"/>
        <v>0</v>
      </c>
    </row>
    <row r="279" spans="1:13" x14ac:dyDescent="0.25">
      <c r="A279" s="1">
        <v>44839</v>
      </c>
      <c r="B279">
        <v>0</v>
      </c>
      <c r="C279">
        <f t="shared" si="40"/>
        <v>0</v>
      </c>
      <c r="D279">
        <f t="shared" si="48"/>
        <v>2</v>
      </c>
      <c r="E279">
        <f>0</f>
        <v>0</v>
      </c>
      <c r="F279" s="2">
        <f t="shared" si="41"/>
        <v>0</v>
      </c>
      <c r="G279" s="2">
        <f t="shared" si="49"/>
        <v>1794</v>
      </c>
      <c r="H279" s="2">
        <f t="shared" si="42"/>
        <v>1534</v>
      </c>
      <c r="I279" s="2">
        <f t="shared" si="43"/>
        <v>0</v>
      </c>
      <c r="J279" s="2">
        <f t="shared" si="44"/>
        <v>260</v>
      </c>
      <c r="K279" s="2">
        <f t="shared" si="45"/>
        <v>260</v>
      </c>
      <c r="L279" s="2">
        <f t="shared" si="46"/>
        <v>0</v>
      </c>
      <c r="M279" s="2">
        <f t="shared" si="47"/>
        <v>0</v>
      </c>
    </row>
    <row r="280" spans="1:13" x14ac:dyDescent="0.25">
      <c r="A280" s="1">
        <v>44840</v>
      </c>
      <c r="B280">
        <v>0</v>
      </c>
      <c r="C280">
        <f t="shared" si="40"/>
        <v>0</v>
      </c>
      <c r="D280">
        <f t="shared" si="48"/>
        <v>3</v>
      </c>
      <c r="E280">
        <f>0</f>
        <v>0</v>
      </c>
      <c r="F280" s="2">
        <f t="shared" si="41"/>
        <v>0</v>
      </c>
      <c r="G280" s="2">
        <f t="shared" si="49"/>
        <v>1534</v>
      </c>
      <c r="H280" s="2">
        <f t="shared" si="42"/>
        <v>1344</v>
      </c>
      <c r="I280" s="2">
        <f t="shared" si="43"/>
        <v>0</v>
      </c>
      <c r="J280" s="2">
        <f t="shared" si="44"/>
        <v>190</v>
      </c>
      <c r="K280" s="2">
        <f t="shared" si="45"/>
        <v>190</v>
      </c>
      <c r="L280" s="2">
        <f t="shared" si="46"/>
        <v>0</v>
      </c>
      <c r="M280" s="2">
        <f t="shared" si="47"/>
        <v>0</v>
      </c>
    </row>
    <row r="281" spans="1:13" x14ac:dyDescent="0.25">
      <c r="A281" s="1">
        <v>44841</v>
      </c>
      <c r="B281">
        <v>0</v>
      </c>
      <c r="C281">
        <f t="shared" si="40"/>
        <v>0</v>
      </c>
      <c r="D281">
        <f t="shared" si="48"/>
        <v>4</v>
      </c>
      <c r="E281">
        <f>0</f>
        <v>0</v>
      </c>
      <c r="F281" s="2">
        <f t="shared" si="41"/>
        <v>0</v>
      </c>
      <c r="G281" s="2">
        <f t="shared" si="49"/>
        <v>1344</v>
      </c>
      <c r="H281" s="2">
        <f t="shared" si="42"/>
        <v>1154</v>
      </c>
      <c r="I281" s="2">
        <f t="shared" si="43"/>
        <v>0</v>
      </c>
      <c r="J281" s="2">
        <f t="shared" si="44"/>
        <v>190</v>
      </c>
      <c r="K281" s="2">
        <f t="shared" si="45"/>
        <v>190</v>
      </c>
      <c r="L281" s="2">
        <f t="shared" si="46"/>
        <v>0</v>
      </c>
      <c r="M281" s="2">
        <f t="shared" si="47"/>
        <v>0</v>
      </c>
    </row>
    <row r="282" spans="1:13" x14ac:dyDescent="0.25">
      <c r="A282" s="1">
        <v>44842</v>
      </c>
      <c r="B282">
        <v>0</v>
      </c>
      <c r="C282">
        <f t="shared" si="40"/>
        <v>0</v>
      </c>
      <c r="D282">
        <f t="shared" si="48"/>
        <v>5</v>
      </c>
      <c r="E282">
        <f>0</f>
        <v>0</v>
      </c>
      <c r="F282" s="2">
        <f t="shared" si="41"/>
        <v>0</v>
      </c>
      <c r="G282" s="2">
        <f t="shared" si="49"/>
        <v>1154</v>
      </c>
      <c r="H282" s="2">
        <f t="shared" si="42"/>
        <v>964</v>
      </c>
      <c r="I282" s="2">
        <f t="shared" si="43"/>
        <v>0</v>
      </c>
      <c r="J282" s="2">
        <f t="shared" si="44"/>
        <v>190</v>
      </c>
      <c r="K282" s="2">
        <f t="shared" si="45"/>
        <v>190</v>
      </c>
      <c r="L282" s="2">
        <f t="shared" si="46"/>
        <v>0</v>
      </c>
      <c r="M282" s="2">
        <f t="shared" si="47"/>
        <v>0</v>
      </c>
    </row>
    <row r="283" spans="1:13" x14ac:dyDescent="0.25">
      <c r="A283" s="1">
        <v>44843</v>
      </c>
      <c r="B283">
        <v>0</v>
      </c>
      <c r="C283">
        <f t="shared" si="40"/>
        <v>0</v>
      </c>
      <c r="D283">
        <f t="shared" si="48"/>
        <v>6</v>
      </c>
      <c r="E283">
        <f>0</f>
        <v>0</v>
      </c>
      <c r="F283" s="2">
        <f t="shared" si="41"/>
        <v>0</v>
      </c>
      <c r="G283" s="2">
        <f t="shared" si="49"/>
        <v>964</v>
      </c>
      <c r="H283" s="2">
        <f t="shared" si="42"/>
        <v>774</v>
      </c>
      <c r="I283" s="2">
        <f t="shared" si="43"/>
        <v>0</v>
      </c>
      <c r="J283" s="2">
        <f t="shared" si="44"/>
        <v>190</v>
      </c>
      <c r="K283" s="2">
        <f t="shared" si="45"/>
        <v>190</v>
      </c>
      <c r="L283" s="2">
        <f t="shared" si="46"/>
        <v>0</v>
      </c>
      <c r="M283" s="2">
        <f t="shared" si="47"/>
        <v>0</v>
      </c>
    </row>
    <row r="284" spans="1:13" x14ac:dyDescent="0.25">
      <c r="A284" s="1">
        <v>44844</v>
      </c>
      <c r="B284">
        <v>1170</v>
      </c>
      <c r="C284">
        <f t="shared" si="40"/>
        <v>1</v>
      </c>
      <c r="D284">
        <f t="shared" si="48"/>
        <v>0</v>
      </c>
      <c r="E284">
        <f>0</f>
        <v>0</v>
      </c>
      <c r="F284" s="2">
        <f t="shared" si="41"/>
        <v>0</v>
      </c>
      <c r="G284" s="2">
        <f t="shared" si="49"/>
        <v>1944</v>
      </c>
      <c r="H284" s="2">
        <f t="shared" si="42"/>
        <v>1754</v>
      </c>
      <c r="I284" s="2">
        <f t="shared" si="43"/>
        <v>0</v>
      </c>
      <c r="J284" s="2">
        <f t="shared" si="44"/>
        <v>190</v>
      </c>
      <c r="K284" s="2">
        <f t="shared" si="45"/>
        <v>190</v>
      </c>
      <c r="L284" s="2">
        <f t="shared" si="46"/>
        <v>0</v>
      </c>
      <c r="M284" s="2">
        <f t="shared" si="47"/>
        <v>0</v>
      </c>
    </row>
    <row r="285" spans="1:13" x14ac:dyDescent="0.25">
      <c r="A285" s="1">
        <v>44845</v>
      </c>
      <c r="B285">
        <v>695</v>
      </c>
      <c r="C285">
        <f t="shared" si="40"/>
        <v>1</v>
      </c>
      <c r="D285">
        <f t="shared" si="48"/>
        <v>0</v>
      </c>
      <c r="E285">
        <f>0</f>
        <v>0</v>
      </c>
      <c r="F285" s="2">
        <f t="shared" si="41"/>
        <v>0</v>
      </c>
      <c r="G285" s="2">
        <f t="shared" si="49"/>
        <v>2449</v>
      </c>
      <c r="H285" s="2">
        <f t="shared" si="42"/>
        <v>2259</v>
      </c>
      <c r="I285" s="2">
        <f t="shared" si="43"/>
        <v>0</v>
      </c>
      <c r="J285" s="2">
        <f t="shared" si="44"/>
        <v>190</v>
      </c>
      <c r="K285" s="2">
        <f t="shared" si="45"/>
        <v>190</v>
      </c>
      <c r="L285" s="2">
        <f t="shared" si="46"/>
        <v>0</v>
      </c>
      <c r="M285" s="2">
        <f t="shared" si="47"/>
        <v>0</v>
      </c>
    </row>
    <row r="286" spans="1:13" x14ac:dyDescent="0.25">
      <c r="A286" s="1">
        <v>44846</v>
      </c>
      <c r="B286">
        <v>644</v>
      </c>
      <c r="C286">
        <f t="shared" si="40"/>
        <v>1</v>
      </c>
      <c r="D286">
        <f t="shared" si="48"/>
        <v>0</v>
      </c>
      <c r="E286">
        <f>0</f>
        <v>0</v>
      </c>
      <c r="F286" s="2">
        <f t="shared" si="41"/>
        <v>0</v>
      </c>
      <c r="G286" s="2">
        <f t="shared" si="49"/>
        <v>2903</v>
      </c>
      <c r="H286" s="2">
        <f t="shared" si="42"/>
        <v>2643</v>
      </c>
      <c r="I286" s="2">
        <f t="shared" si="43"/>
        <v>0</v>
      </c>
      <c r="J286" s="2">
        <f t="shared" si="44"/>
        <v>260</v>
      </c>
      <c r="K286" s="2">
        <f t="shared" si="45"/>
        <v>260</v>
      </c>
      <c r="L286" s="2">
        <f t="shared" si="46"/>
        <v>0</v>
      </c>
      <c r="M286" s="2">
        <f t="shared" si="47"/>
        <v>0</v>
      </c>
    </row>
    <row r="287" spans="1:13" x14ac:dyDescent="0.25">
      <c r="A287" s="1">
        <v>44847</v>
      </c>
      <c r="B287">
        <v>0</v>
      </c>
      <c r="C287">
        <f t="shared" si="40"/>
        <v>0</v>
      </c>
      <c r="D287">
        <f t="shared" si="48"/>
        <v>1</v>
      </c>
      <c r="E287">
        <f>0</f>
        <v>0</v>
      </c>
      <c r="F287" s="2">
        <f t="shared" si="41"/>
        <v>0</v>
      </c>
      <c r="G287" s="2">
        <f t="shared" si="49"/>
        <v>2643</v>
      </c>
      <c r="H287" s="2">
        <f t="shared" si="42"/>
        <v>2453</v>
      </c>
      <c r="I287" s="2">
        <f t="shared" si="43"/>
        <v>0</v>
      </c>
      <c r="J287" s="2">
        <f t="shared" si="44"/>
        <v>190</v>
      </c>
      <c r="K287" s="2">
        <f t="shared" si="45"/>
        <v>190</v>
      </c>
      <c r="L287" s="2">
        <f t="shared" si="46"/>
        <v>0</v>
      </c>
      <c r="M287" s="2">
        <f t="shared" si="47"/>
        <v>0</v>
      </c>
    </row>
    <row r="288" spans="1:13" x14ac:dyDescent="0.25">
      <c r="A288" s="1">
        <v>44848</v>
      </c>
      <c r="B288">
        <v>0</v>
      </c>
      <c r="C288">
        <f t="shared" si="40"/>
        <v>0</v>
      </c>
      <c r="D288">
        <f t="shared" si="48"/>
        <v>2</v>
      </c>
      <c r="E288">
        <f>0</f>
        <v>0</v>
      </c>
      <c r="F288" s="2">
        <f t="shared" si="41"/>
        <v>0</v>
      </c>
      <c r="G288" s="2">
        <f t="shared" si="49"/>
        <v>2453</v>
      </c>
      <c r="H288" s="2">
        <f t="shared" si="42"/>
        <v>2263</v>
      </c>
      <c r="I288" s="2">
        <f t="shared" si="43"/>
        <v>0</v>
      </c>
      <c r="J288" s="2">
        <f t="shared" si="44"/>
        <v>190</v>
      </c>
      <c r="K288" s="2">
        <f t="shared" si="45"/>
        <v>190</v>
      </c>
      <c r="L288" s="2">
        <f t="shared" si="46"/>
        <v>0</v>
      </c>
      <c r="M288" s="2">
        <f t="shared" si="47"/>
        <v>0</v>
      </c>
    </row>
    <row r="289" spans="1:13" x14ac:dyDescent="0.25">
      <c r="A289" s="1">
        <v>44849</v>
      </c>
      <c r="B289">
        <v>0</v>
      </c>
      <c r="C289">
        <f t="shared" si="40"/>
        <v>0</v>
      </c>
      <c r="D289">
        <f t="shared" si="48"/>
        <v>3</v>
      </c>
      <c r="E289">
        <f>0</f>
        <v>0</v>
      </c>
      <c r="F289" s="2">
        <f t="shared" si="41"/>
        <v>0</v>
      </c>
      <c r="G289" s="2">
        <f t="shared" si="49"/>
        <v>2263</v>
      </c>
      <c r="H289" s="2">
        <f t="shared" si="42"/>
        <v>2073</v>
      </c>
      <c r="I289" s="2">
        <f t="shared" si="43"/>
        <v>0</v>
      </c>
      <c r="J289" s="2">
        <f t="shared" si="44"/>
        <v>190</v>
      </c>
      <c r="K289" s="2">
        <f t="shared" si="45"/>
        <v>190</v>
      </c>
      <c r="L289" s="2">
        <f t="shared" si="46"/>
        <v>0</v>
      </c>
      <c r="M289" s="2">
        <f t="shared" si="47"/>
        <v>0</v>
      </c>
    </row>
    <row r="290" spans="1:13" x14ac:dyDescent="0.25">
      <c r="A290" s="1">
        <v>44850</v>
      </c>
      <c r="B290">
        <v>0</v>
      </c>
      <c r="C290">
        <f t="shared" si="40"/>
        <v>0</v>
      </c>
      <c r="D290">
        <f t="shared" si="48"/>
        <v>4</v>
      </c>
      <c r="E290">
        <f>0</f>
        <v>0</v>
      </c>
      <c r="F290" s="2">
        <f t="shared" si="41"/>
        <v>0</v>
      </c>
      <c r="G290" s="2">
        <f t="shared" si="49"/>
        <v>2073</v>
      </c>
      <c r="H290" s="2">
        <f t="shared" si="42"/>
        <v>1883</v>
      </c>
      <c r="I290" s="2">
        <f t="shared" si="43"/>
        <v>0</v>
      </c>
      <c r="J290" s="2">
        <f t="shared" si="44"/>
        <v>190</v>
      </c>
      <c r="K290" s="2">
        <f t="shared" si="45"/>
        <v>190</v>
      </c>
      <c r="L290" s="2">
        <f t="shared" si="46"/>
        <v>0</v>
      </c>
      <c r="M290" s="2">
        <f t="shared" si="47"/>
        <v>0</v>
      </c>
    </row>
    <row r="291" spans="1:13" x14ac:dyDescent="0.25">
      <c r="A291" s="1">
        <v>44851</v>
      </c>
      <c r="B291">
        <v>0</v>
      </c>
      <c r="C291">
        <f t="shared" si="40"/>
        <v>0</v>
      </c>
      <c r="D291">
        <f t="shared" si="48"/>
        <v>5</v>
      </c>
      <c r="E291">
        <f>0</f>
        <v>0</v>
      </c>
      <c r="F291" s="2">
        <f t="shared" si="41"/>
        <v>0</v>
      </c>
      <c r="G291" s="2">
        <f t="shared" si="49"/>
        <v>1883</v>
      </c>
      <c r="H291" s="2">
        <f t="shared" si="42"/>
        <v>1693</v>
      </c>
      <c r="I291" s="2">
        <f t="shared" si="43"/>
        <v>0</v>
      </c>
      <c r="J291" s="2">
        <f t="shared" si="44"/>
        <v>190</v>
      </c>
      <c r="K291" s="2">
        <f t="shared" si="45"/>
        <v>190</v>
      </c>
      <c r="L291" s="2">
        <f t="shared" si="46"/>
        <v>0</v>
      </c>
      <c r="M291" s="2">
        <f t="shared" si="47"/>
        <v>0</v>
      </c>
    </row>
    <row r="292" spans="1:13" x14ac:dyDescent="0.25">
      <c r="A292" s="1">
        <v>44852</v>
      </c>
      <c r="B292">
        <v>0</v>
      </c>
      <c r="C292">
        <f t="shared" si="40"/>
        <v>0</v>
      </c>
      <c r="D292">
        <f t="shared" si="48"/>
        <v>6</v>
      </c>
      <c r="E292">
        <f>0</f>
        <v>0</v>
      </c>
      <c r="F292" s="2">
        <f t="shared" si="41"/>
        <v>0</v>
      </c>
      <c r="G292" s="2">
        <f t="shared" si="49"/>
        <v>1693</v>
      </c>
      <c r="H292" s="2">
        <f t="shared" si="42"/>
        <v>1503</v>
      </c>
      <c r="I292" s="2">
        <f t="shared" si="43"/>
        <v>0</v>
      </c>
      <c r="J292" s="2">
        <f t="shared" si="44"/>
        <v>190</v>
      </c>
      <c r="K292" s="2">
        <f t="shared" si="45"/>
        <v>190</v>
      </c>
      <c r="L292" s="2">
        <f t="shared" si="46"/>
        <v>0</v>
      </c>
      <c r="M292" s="2">
        <f t="shared" si="47"/>
        <v>0</v>
      </c>
    </row>
    <row r="293" spans="1:13" x14ac:dyDescent="0.25">
      <c r="A293" s="1">
        <v>44853</v>
      </c>
      <c r="B293">
        <v>0</v>
      </c>
      <c r="C293">
        <f t="shared" si="40"/>
        <v>0</v>
      </c>
      <c r="D293">
        <f t="shared" si="48"/>
        <v>7</v>
      </c>
      <c r="E293">
        <f>0</f>
        <v>0</v>
      </c>
      <c r="F293" s="2">
        <f t="shared" si="41"/>
        <v>0</v>
      </c>
      <c r="G293" s="2">
        <f t="shared" si="49"/>
        <v>1503</v>
      </c>
      <c r="H293" s="2">
        <f t="shared" si="42"/>
        <v>1243</v>
      </c>
      <c r="I293" s="2">
        <f t="shared" si="43"/>
        <v>0</v>
      </c>
      <c r="J293" s="2">
        <f t="shared" si="44"/>
        <v>260</v>
      </c>
      <c r="K293" s="2">
        <f t="shared" si="45"/>
        <v>260</v>
      </c>
      <c r="L293" s="2">
        <f t="shared" si="46"/>
        <v>0</v>
      </c>
      <c r="M293" s="2">
        <f t="shared" si="47"/>
        <v>0</v>
      </c>
    </row>
    <row r="294" spans="1:13" x14ac:dyDescent="0.25">
      <c r="A294" s="1">
        <v>44854</v>
      </c>
      <c r="B294">
        <v>0</v>
      </c>
      <c r="C294">
        <f t="shared" si="40"/>
        <v>0</v>
      </c>
      <c r="D294">
        <f t="shared" si="48"/>
        <v>8</v>
      </c>
      <c r="E294">
        <f>0</f>
        <v>0</v>
      </c>
      <c r="F294" s="2">
        <f t="shared" si="41"/>
        <v>0</v>
      </c>
      <c r="G294" s="2">
        <f t="shared" si="49"/>
        <v>1243</v>
      </c>
      <c r="H294" s="2">
        <f t="shared" si="42"/>
        <v>1053</v>
      </c>
      <c r="I294" s="2">
        <f t="shared" si="43"/>
        <v>0</v>
      </c>
      <c r="J294" s="2">
        <f t="shared" si="44"/>
        <v>190</v>
      </c>
      <c r="K294" s="2">
        <f t="shared" si="45"/>
        <v>190</v>
      </c>
      <c r="L294" s="2">
        <f t="shared" si="46"/>
        <v>0</v>
      </c>
      <c r="M294" s="2">
        <f t="shared" si="47"/>
        <v>0</v>
      </c>
    </row>
    <row r="295" spans="1:13" x14ac:dyDescent="0.25">
      <c r="A295" s="1">
        <v>44855</v>
      </c>
      <c r="B295">
        <v>0</v>
      </c>
      <c r="C295">
        <f t="shared" si="40"/>
        <v>0</v>
      </c>
      <c r="D295">
        <f t="shared" si="48"/>
        <v>9</v>
      </c>
      <c r="E295">
        <f>0</f>
        <v>0</v>
      </c>
      <c r="F295" s="2">
        <f t="shared" si="41"/>
        <v>0</v>
      </c>
      <c r="G295" s="2">
        <f t="shared" si="49"/>
        <v>1053</v>
      </c>
      <c r="H295" s="2">
        <f t="shared" si="42"/>
        <v>863</v>
      </c>
      <c r="I295" s="2">
        <f t="shared" si="43"/>
        <v>0</v>
      </c>
      <c r="J295" s="2">
        <f t="shared" si="44"/>
        <v>190</v>
      </c>
      <c r="K295" s="2">
        <f t="shared" si="45"/>
        <v>190</v>
      </c>
      <c r="L295" s="2">
        <f t="shared" si="46"/>
        <v>0</v>
      </c>
      <c r="M295" s="2">
        <f t="shared" si="47"/>
        <v>0</v>
      </c>
    </row>
    <row r="296" spans="1:13" x14ac:dyDescent="0.25">
      <c r="A296" s="1">
        <v>44856</v>
      </c>
      <c r="B296">
        <v>1084</v>
      </c>
      <c r="C296">
        <f t="shared" si="40"/>
        <v>1</v>
      </c>
      <c r="D296">
        <f t="shared" si="48"/>
        <v>0</v>
      </c>
      <c r="E296">
        <f>0</f>
        <v>0</v>
      </c>
      <c r="F296" s="2">
        <f t="shared" si="41"/>
        <v>0</v>
      </c>
      <c r="G296" s="2">
        <f t="shared" si="49"/>
        <v>1947</v>
      </c>
      <c r="H296" s="2">
        <f t="shared" si="42"/>
        <v>1757</v>
      </c>
      <c r="I296" s="2">
        <f t="shared" si="43"/>
        <v>0</v>
      </c>
      <c r="J296" s="2">
        <f t="shared" si="44"/>
        <v>190</v>
      </c>
      <c r="K296" s="2">
        <f t="shared" si="45"/>
        <v>190</v>
      </c>
      <c r="L296" s="2">
        <f t="shared" si="46"/>
        <v>0</v>
      </c>
      <c r="M296" s="2">
        <f t="shared" si="47"/>
        <v>0</v>
      </c>
    </row>
    <row r="297" spans="1:13" x14ac:dyDescent="0.25">
      <c r="A297" s="1">
        <v>44857</v>
      </c>
      <c r="B297">
        <v>1423</v>
      </c>
      <c r="C297">
        <f t="shared" si="40"/>
        <v>1</v>
      </c>
      <c r="D297">
        <f t="shared" si="48"/>
        <v>0</v>
      </c>
      <c r="E297">
        <f>0</f>
        <v>0</v>
      </c>
      <c r="F297" s="2">
        <f t="shared" si="41"/>
        <v>0</v>
      </c>
      <c r="G297" s="2">
        <f t="shared" si="49"/>
        <v>3180</v>
      </c>
      <c r="H297" s="2">
        <f t="shared" si="42"/>
        <v>2990</v>
      </c>
      <c r="I297" s="2">
        <f t="shared" si="43"/>
        <v>0</v>
      </c>
      <c r="J297" s="2">
        <f t="shared" si="44"/>
        <v>190</v>
      </c>
      <c r="K297" s="2">
        <f t="shared" si="45"/>
        <v>190</v>
      </c>
      <c r="L297" s="2">
        <f t="shared" si="46"/>
        <v>0</v>
      </c>
      <c r="M297" s="2">
        <f t="shared" si="47"/>
        <v>0</v>
      </c>
    </row>
    <row r="298" spans="1:13" x14ac:dyDescent="0.25">
      <c r="A298" s="1">
        <v>44858</v>
      </c>
      <c r="B298">
        <v>1315</v>
      </c>
      <c r="C298">
        <f t="shared" si="40"/>
        <v>1</v>
      </c>
      <c r="D298">
        <f t="shared" si="48"/>
        <v>0</v>
      </c>
      <c r="E298">
        <f>0</f>
        <v>0</v>
      </c>
      <c r="F298" s="2">
        <f t="shared" si="41"/>
        <v>0</v>
      </c>
      <c r="G298" s="2">
        <f t="shared" si="49"/>
        <v>4305</v>
      </c>
      <c r="H298" s="2">
        <f t="shared" si="42"/>
        <v>4115</v>
      </c>
      <c r="I298" s="2">
        <f t="shared" si="43"/>
        <v>0</v>
      </c>
      <c r="J298" s="2">
        <f t="shared" si="44"/>
        <v>190</v>
      </c>
      <c r="K298" s="2">
        <f t="shared" si="45"/>
        <v>190</v>
      </c>
      <c r="L298" s="2">
        <f t="shared" si="46"/>
        <v>0</v>
      </c>
      <c r="M298" s="2">
        <f t="shared" si="47"/>
        <v>0</v>
      </c>
    </row>
    <row r="299" spans="1:13" x14ac:dyDescent="0.25">
      <c r="A299" s="1">
        <v>44859</v>
      </c>
      <c r="B299">
        <v>717</v>
      </c>
      <c r="C299">
        <f t="shared" si="40"/>
        <v>1</v>
      </c>
      <c r="D299">
        <f t="shared" si="48"/>
        <v>0</v>
      </c>
      <c r="E299">
        <f>0</f>
        <v>0</v>
      </c>
      <c r="F299" s="2">
        <f t="shared" si="41"/>
        <v>0</v>
      </c>
      <c r="G299" s="2">
        <f t="shared" si="49"/>
        <v>4832</v>
      </c>
      <c r="H299" s="2">
        <f t="shared" si="42"/>
        <v>4642</v>
      </c>
      <c r="I299" s="2">
        <f t="shared" si="43"/>
        <v>0</v>
      </c>
      <c r="J299" s="2">
        <f t="shared" si="44"/>
        <v>190</v>
      </c>
      <c r="K299" s="2">
        <f t="shared" si="45"/>
        <v>190</v>
      </c>
      <c r="L299" s="2">
        <f t="shared" si="46"/>
        <v>0</v>
      </c>
      <c r="M299" s="2">
        <f t="shared" si="47"/>
        <v>0</v>
      </c>
    </row>
    <row r="300" spans="1:13" x14ac:dyDescent="0.25">
      <c r="A300" s="1">
        <v>44860</v>
      </c>
      <c r="B300">
        <v>1398</v>
      </c>
      <c r="C300">
        <f t="shared" si="40"/>
        <v>1</v>
      </c>
      <c r="D300">
        <f t="shared" si="48"/>
        <v>0</v>
      </c>
      <c r="E300">
        <f>0</f>
        <v>0</v>
      </c>
      <c r="F300" s="2">
        <f t="shared" si="41"/>
        <v>0</v>
      </c>
      <c r="G300" s="2">
        <f t="shared" si="49"/>
        <v>6040</v>
      </c>
      <c r="H300" s="2">
        <f t="shared" si="42"/>
        <v>5780</v>
      </c>
      <c r="I300" s="2">
        <f t="shared" si="43"/>
        <v>0</v>
      </c>
      <c r="J300" s="2">
        <f t="shared" si="44"/>
        <v>260</v>
      </c>
      <c r="K300" s="2">
        <f t="shared" si="45"/>
        <v>260</v>
      </c>
      <c r="L300" s="2">
        <f t="shared" si="46"/>
        <v>0</v>
      </c>
      <c r="M300" s="2">
        <f t="shared" si="47"/>
        <v>0</v>
      </c>
    </row>
    <row r="301" spans="1:13" x14ac:dyDescent="0.25">
      <c r="A301" s="1">
        <v>44861</v>
      </c>
      <c r="B301">
        <v>913</v>
      </c>
      <c r="C301">
        <f t="shared" si="40"/>
        <v>1</v>
      </c>
      <c r="D301">
        <f t="shared" si="48"/>
        <v>0</v>
      </c>
      <c r="E301">
        <f>0</f>
        <v>0</v>
      </c>
      <c r="F301" s="2">
        <f t="shared" si="41"/>
        <v>0</v>
      </c>
      <c r="G301" s="2">
        <f t="shared" si="49"/>
        <v>6693</v>
      </c>
      <c r="H301" s="2">
        <f t="shared" si="42"/>
        <v>6503</v>
      </c>
      <c r="I301" s="2">
        <f t="shared" si="43"/>
        <v>0</v>
      </c>
      <c r="J301" s="2">
        <f t="shared" si="44"/>
        <v>190</v>
      </c>
      <c r="K301" s="2">
        <f t="shared" si="45"/>
        <v>190</v>
      </c>
      <c r="L301" s="2">
        <f t="shared" si="46"/>
        <v>0</v>
      </c>
      <c r="M301" s="2">
        <f t="shared" si="47"/>
        <v>0</v>
      </c>
    </row>
    <row r="302" spans="1:13" x14ac:dyDescent="0.25">
      <c r="A302" s="1">
        <v>44862</v>
      </c>
      <c r="B302">
        <v>660</v>
      </c>
      <c r="C302">
        <f t="shared" si="40"/>
        <v>1</v>
      </c>
      <c r="D302">
        <f t="shared" si="48"/>
        <v>0</v>
      </c>
      <c r="E302">
        <f>0</f>
        <v>0</v>
      </c>
      <c r="F302" s="2">
        <f t="shared" si="41"/>
        <v>0</v>
      </c>
      <c r="G302" s="2">
        <f t="shared" si="49"/>
        <v>7163</v>
      </c>
      <c r="H302" s="2">
        <f t="shared" si="42"/>
        <v>6973</v>
      </c>
      <c r="I302" s="2">
        <f t="shared" si="43"/>
        <v>0</v>
      </c>
      <c r="J302" s="2">
        <f t="shared" si="44"/>
        <v>190</v>
      </c>
      <c r="K302" s="2">
        <f t="shared" si="45"/>
        <v>190</v>
      </c>
      <c r="L302" s="2">
        <f t="shared" si="46"/>
        <v>0</v>
      </c>
      <c r="M302" s="2">
        <f t="shared" si="47"/>
        <v>0</v>
      </c>
    </row>
    <row r="303" spans="1:13" x14ac:dyDescent="0.25">
      <c r="A303" s="1">
        <v>44863</v>
      </c>
      <c r="B303">
        <v>0</v>
      </c>
      <c r="C303">
        <f t="shared" si="40"/>
        <v>0</v>
      </c>
      <c r="D303">
        <f t="shared" si="48"/>
        <v>1</v>
      </c>
      <c r="E303">
        <f>0</f>
        <v>0</v>
      </c>
      <c r="F303" s="2">
        <f t="shared" si="41"/>
        <v>0</v>
      </c>
      <c r="G303" s="2">
        <f t="shared" si="49"/>
        <v>6973</v>
      </c>
      <c r="H303" s="2">
        <f t="shared" si="42"/>
        <v>6783</v>
      </c>
      <c r="I303" s="2">
        <f t="shared" si="43"/>
        <v>0</v>
      </c>
      <c r="J303" s="2">
        <f t="shared" si="44"/>
        <v>190</v>
      </c>
      <c r="K303" s="2">
        <f t="shared" si="45"/>
        <v>190</v>
      </c>
      <c r="L303" s="2">
        <f t="shared" si="46"/>
        <v>0</v>
      </c>
      <c r="M303" s="2">
        <f t="shared" si="47"/>
        <v>0</v>
      </c>
    </row>
    <row r="304" spans="1:13" x14ac:dyDescent="0.25">
      <c r="A304" s="1">
        <v>44864</v>
      </c>
      <c r="B304">
        <v>0</v>
      </c>
      <c r="C304">
        <f t="shared" si="40"/>
        <v>0</v>
      </c>
      <c r="D304">
        <f t="shared" si="48"/>
        <v>2</v>
      </c>
      <c r="E304">
        <f>0</f>
        <v>0</v>
      </c>
      <c r="F304" s="2">
        <f t="shared" si="41"/>
        <v>0</v>
      </c>
      <c r="G304" s="2">
        <f t="shared" si="49"/>
        <v>6783</v>
      </c>
      <c r="H304" s="2">
        <f t="shared" si="42"/>
        <v>6593</v>
      </c>
      <c r="I304" s="2">
        <f t="shared" si="43"/>
        <v>0</v>
      </c>
      <c r="J304" s="2">
        <f t="shared" si="44"/>
        <v>190</v>
      </c>
      <c r="K304" s="2">
        <f t="shared" si="45"/>
        <v>190</v>
      </c>
      <c r="L304" s="2">
        <f t="shared" si="46"/>
        <v>0</v>
      </c>
      <c r="M304" s="2">
        <f t="shared" si="47"/>
        <v>0</v>
      </c>
    </row>
    <row r="305" spans="1:13" x14ac:dyDescent="0.25">
      <c r="A305" s="1">
        <v>44865</v>
      </c>
      <c r="B305">
        <v>0</v>
      </c>
      <c r="C305">
        <f t="shared" si="40"/>
        <v>0</v>
      </c>
      <c r="D305">
        <f t="shared" si="48"/>
        <v>3</v>
      </c>
      <c r="E305">
        <f>0</f>
        <v>0</v>
      </c>
      <c r="F305" s="2">
        <f t="shared" si="41"/>
        <v>0</v>
      </c>
      <c r="G305" s="2">
        <f t="shared" si="49"/>
        <v>6593</v>
      </c>
      <c r="H305" s="2">
        <f t="shared" si="42"/>
        <v>6403</v>
      </c>
      <c r="I305" s="2">
        <f t="shared" si="43"/>
        <v>0</v>
      </c>
      <c r="J305" s="2">
        <f t="shared" si="44"/>
        <v>190</v>
      </c>
      <c r="K305" s="2">
        <f t="shared" si="45"/>
        <v>190</v>
      </c>
      <c r="L305" s="2">
        <f t="shared" si="46"/>
        <v>0</v>
      </c>
      <c r="M305" s="2">
        <f t="shared" si="47"/>
        <v>0</v>
      </c>
    </row>
    <row r="306" spans="1:13" x14ac:dyDescent="0.25">
      <c r="A306" s="1">
        <v>44866</v>
      </c>
      <c r="B306">
        <v>0</v>
      </c>
      <c r="C306">
        <f t="shared" si="40"/>
        <v>0</v>
      </c>
      <c r="D306">
        <f t="shared" si="48"/>
        <v>4</v>
      </c>
      <c r="E306">
        <f>0</f>
        <v>0</v>
      </c>
      <c r="F306" s="2">
        <f t="shared" si="41"/>
        <v>0</v>
      </c>
      <c r="G306" s="2">
        <f t="shared" si="49"/>
        <v>6403</v>
      </c>
      <c r="H306" s="2">
        <f t="shared" si="42"/>
        <v>6213</v>
      </c>
      <c r="I306" s="2">
        <f t="shared" si="43"/>
        <v>0</v>
      </c>
      <c r="J306" s="2">
        <f t="shared" si="44"/>
        <v>190</v>
      </c>
      <c r="K306" s="2">
        <f t="shared" si="45"/>
        <v>190</v>
      </c>
      <c r="L306" s="2">
        <f t="shared" si="46"/>
        <v>0</v>
      </c>
      <c r="M306" s="2">
        <f t="shared" si="47"/>
        <v>0</v>
      </c>
    </row>
    <row r="307" spans="1:13" x14ac:dyDescent="0.25">
      <c r="A307" s="1">
        <v>44867</v>
      </c>
      <c r="B307">
        <v>0</v>
      </c>
      <c r="C307">
        <f t="shared" si="40"/>
        <v>0</v>
      </c>
      <c r="D307">
        <f t="shared" si="48"/>
        <v>5</v>
      </c>
      <c r="E307">
        <f>0</f>
        <v>0</v>
      </c>
      <c r="F307" s="2">
        <f t="shared" si="41"/>
        <v>0</v>
      </c>
      <c r="G307" s="2">
        <f t="shared" si="49"/>
        <v>6213</v>
      </c>
      <c r="H307" s="2">
        <f t="shared" si="42"/>
        <v>5953</v>
      </c>
      <c r="I307" s="2">
        <f t="shared" si="43"/>
        <v>0</v>
      </c>
      <c r="J307" s="2">
        <f t="shared" si="44"/>
        <v>260</v>
      </c>
      <c r="K307" s="2">
        <f t="shared" si="45"/>
        <v>260</v>
      </c>
      <c r="L307" s="2">
        <f t="shared" si="46"/>
        <v>0</v>
      </c>
      <c r="M307" s="2">
        <f t="shared" si="47"/>
        <v>0</v>
      </c>
    </row>
    <row r="308" spans="1:13" x14ac:dyDescent="0.25">
      <c r="A308" s="1">
        <v>44868</v>
      </c>
      <c r="B308">
        <v>935</v>
      </c>
      <c r="C308">
        <f t="shared" si="40"/>
        <v>1</v>
      </c>
      <c r="D308">
        <f t="shared" si="48"/>
        <v>0</v>
      </c>
      <c r="E308">
        <f>0</f>
        <v>0</v>
      </c>
      <c r="F308" s="2">
        <f t="shared" si="41"/>
        <v>0</v>
      </c>
      <c r="G308" s="2">
        <f t="shared" si="49"/>
        <v>6888</v>
      </c>
      <c r="H308" s="2">
        <f t="shared" si="42"/>
        <v>6698</v>
      </c>
      <c r="I308" s="2">
        <f t="shared" si="43"/>
        <v>0</v>
      </c>
      <c r="J308" s="2">
        <f t="shared" si="44"/>
        <v>190</v>
      </c>
      <c r="K308" s="2">
        <f t="shared" si="45"/>
        <v>190</v>
      </c>
      <c r="L308" s="2">
        <f t="shared" si="46"/>
        <v>0</v>
      </c>
      <c r="M308" s="2">
        <f t="shared" si="47"/>
        <v>0</v>
      </c>
    </row>
    <row r="309" spans="1:13" x14ac:dyDescent="0.25">
      <c r="A309" s="1">
        <v>44869</v>
      </c>
      <c r="B309">
        <v>648</v>
      </c>
      <c r="C309">
        <f t="shared" si="40"/>
        <v>1</v>
      </c>
      <c r="D309">
        <f t="shared" si="48"/>
        <v>0</v>
      </c>
      <c r="E309">
        <f>0</f>
        <v>0</v>
      </c>
      <c r="F309" s="2">
        <f t="shared" si="41"/>
        <v>0</v>
      </c>
      <c r="G309" s="2">
        <f t="shared" si="49"/>
        <v>7346</v>
      </c>
      <c r="H309" s="2">
        <f t="shared" si="42"/>
        <v>7156</v>
      </c>
      <c r="I309" s="2">
        <f t="shared" si="43"/>
        <v>0</v>
      </c>
      <c r="J309" s="2">
        <f t="shared" si="44"/>
        <v>190</v>
      </c>
      <c r="K309" s="2">
        <f t="shared" si="45"/>
        <v>190</v>
      </c>
      <c r="L309" s="2">
        <f t="shared" si="46"/>
        <v>0</v>
      </c>
      <c r="M309" s="2">
        <f t="shared" si="47"/>
        <v>0</v>
      </c>
    </row>
    <row r="310" spans="1:13" x14ac:dyDescent="0.25">
      <c r="A310" s="1">
        <v>44870</v>
      </c>
      <c r="B310">
        <v>793</v>
      </c>
      <c r="C310">
        <f t="shared" si="40"/>
        <v>1</v>
      </c>
      <c r="D310">
        <f t="shared" si="48"/>
        <v>0</v>
      </c>
      <c r="E310">
        <f>0</f>
        <v>0</v>
      </c>
      <c r="F310" s="2">
        <f t="shared" si="41"/>
        <v>0</v>
      </c>
      <c r="G310" s="2">
        <f t="shared" si="49"/>
        <v>7949</v>
      </c>
      <c r="H310" s="2">
        <f t="shared" si="42"/>
        <v>7759</v>
      </c>
      <c r="I310" s="2">
        <f t="shared" si="43"/>
        <v>0</v>
      </c>
      <c r="J310" s="2">
        <f t="shared" si="44"/>
        <v>190</v>
      </c>
      <c r="K310" s="2">
        <f t="shared" si="45"/>
        <v>190</v>
      </c>
      <c r="L310" s="2">
        <f t="shared" si="46"/>
        <v>0</v>
      </c>
      <c r="M310" s="2">
        <f t="shared" si="47"/>
        <v>0</v>
      </c>
    </row>
    <row r="311" spans="1:13" x14ac:dyDescent="0.25">
      <c r="A311" s="1">
        <v>44871</v>
      </c>
      <c r="B311">
        <v>1276</v>
      </c>
      <c r="C311">
        <f t="shared" si="40"/>
        <v>1</v>
      </c>
      <c r="D311">
        <f t="shared" si="48"/>
        <v>0</v>
      </c>
      <c r="E311">
        <f>0</f>
        <v>0</v>
      </c>
      <c r="F311" s="2">
        <f t="shared" si="41"/>
        <v>0</v>
      </c>
      <c r="G311" s="2">
        <f t="shared" si="49"/>
        <v>9035</v>
      </c>
      <c r="H311" s="2">
        <f t="shared" si="42"/>
        <v>8845</v>
      </c>
      <c r="I311" s="2">
        <f t="shared" si="43"/>
        <v>0</v>
      </c>
      <c r="J311" s="2">
        <f t="shared" si="44"/>
        <v>190</v>
      </c>
      <c r="K311" s="2">
        <f t="shared" si="45"/>
        <v>190</v>
      </c>
      <c r="L311" s="2">
        <f t="shared" si="46"/>
        <v>0</v>
      </c>
      <c r="M311" s="2">
        <f t="shared" si="47"/>
        <v>0</v>
      </c>
    </row>
    <row r="312" spans="1:13" x14ac:dyDescent="0.25">
      <c r="A312" s="1">
        <v>44872</v>
      </c>
      <c r="B312">
        <v>1234</v>
      </c>
      <c r="C312">
        <f t="shared" si="40"/>
        <v>1</v>
      </c>
      <c r="D312">
        <f t="shared" si="48"/>
        <v>0</v>
      </c>
      <c r="E312">
        <f>0</f>
        <v>0</v>
      </c>
      <c r="F312" s="2">
        <f t="shared" si="41"/>
        <v>0</v>
      </c>
      <c r="G312" s="2">
        <f t="shared" si="49"/>
        <v>10079</v>
      </c>
      <c r="H312" s="2">
        <f t="shared" si="42"/>
        <v>9889</v>
      </c>
      <c r="I312" s="2">
        <f t="shared" si="43"/>
        <v>0</v>
      </c>
      <c r="J312" s="2">
        <f t="shared" si="44"/>
        <v>190</v>
      </c>
      <c r="K312" s="2">
        <f t="shared" si="45"/>
        <v>190</v>
      </c>
      <c r="L312" s="2">
        <f t="shared" si="46"/>
        <v>0</v>
      </c>
      <c r="M312" s="2">
        <f t="shared" si="47"/>
        <v>0</v>
      </c>
    </row>
    <row r="313" spans="1:13" x14ac:dyDescent="0.25">
      <c r="A313" s="1">
        <v>44873</v>
      </c>
      <c r="B313">
        <v>1302</v>
      </c>
      <c r="C313">
        <f t="shared" si="40"/>
        <v>1</v>
      </c>
      <c r="D313">
        <f t="shared" si="48"/>
        <v>0</v>
      </c>
      <c r="E313">
        <f>0</f>
        <v>0</v>
      </c>
      <c r="F313" s="2">
        <f t="shared" si="41"/>
        <v>0</v>
      </c>
      <c r="G313" s="2">
        <f t="shared" si="49"/>
        <v>11191</v>
      </c>
      <c r="H313" s="2">
        <f t="shared" si="42"/>
        <v>11001</v>
      </c>
      <c r="I313" s="2">
        <f t="shared" si="43"/>
        <v>0</v>
      </c>
      <c r="J313" s="2">
        <f t="shared" si="44"/>
        <v>190</v>
      </c>
      <c r="K313" s="2">
        <f t="shared" si="45"/>
        <v>190</v>
      </c>
      <c r="L313" s="2">
        <f t="shared" si="46"/>
        <v>0</v>
      </c>
      <c r="M313" s="2">
        <f t="shared" si="47"/>
        <v>0</v>
      </c>
    </row>
    <row r="314" spans="1:13" x14ac:dyDescent="0.25">
      <c r="A314" s="1">
        <v>44874</v>
      </c>
      <c r="B314">
        <v>1316</v>
      </c>
      <c r="C314">
        <f t="shared" si="40"/>
        <v>1</v>
      </c>
      <c r="D314">
        <f t="shared" si="48"/>
        <v>0</v>
      </c>
      <c r="E314">
        <f>0</f>
        <v>0</v>
      </c>
      <c r="F314" s="2">
        <f t="shared" si="41"/>
        <v>0</v>
      </c>
      <c r="G314" s="2">
        <f t="shared" si="49"/>
        <v>12317</v>
      </c>
      <c r="H314" s="2">
        <f t="shared" si="42"/>
        <v>12057</v>
      </c>
      <c r="I314" s="2">
        <f t="shared" si="43"/>
        <v>0</v>
      </c>
      <c r="J314" s="2">
        <f t="shared" si="44"/>
        <v>260</v>
      </c>
      <c r="K314" s="2">
        <f t="shared" si="45"/>
        <v>260</v>
      </c>
      <c r="L314" s="2">
        <f t="shared" si="46"/>
        <v>0</v>
      </c>
      <c r="M314" s="2">
        <f t="shared" si="47"/>
        <v>0</v>
      </c>
    </row>
    <row r="315" spans="1:13" x14ac:dyDescent="0.25">
      <c r="A315" s="1">
        <v>44875</v>
      </c>
      <c r="B315">
        <v>1463</v>
      </c>
      <c r="C315">
        <f t="shared" si="40"/>
        <v>1</v>
      </c>
      <c r="D315">
        <f t="shared" si="48"/>
        <v>0</v>
      </c>
      <c r="E315">
        <f>0</f>
        <v>0</v>
      </c>
      <c r="F315" s="2">
        <f t="shared" si="41"/>
        <v>0</v>
      </c>
      <c r="G315" s="2">
        <f t="shared" si="49"/>
        <v>13520</v>
      </c>
      <c r="H315" s="2">
        <f t="shared" si="42"/>
        <v>13330</v>
      </c>
      <c r="I315" s="2">
        <f t="shared" si="43"/>
        <v>0</v>
      </c>
      <c r="J315" s="2">
        <f t="shared" si="44"/>
        <v>190</v>
      </c>
      <c r="K315" s="2">
        <f t="shared" si="45"/>
        <v>190</v>
      </c>
      <c r="L315" s="2">
        <f t="shared" si="46"/>
        <v>0</v>
      </c>
      <c r="M315" s="2">
        <f t="shared" si="47"/>
        <v>0</v>
      </c>
    </row>
    <row r="316" spans="1:13" x14ac:dyDescent="0.25">
      <c r="A316" s="1">
        <v>44876</v>
      </c>
      <c r="B316">
        <v>771</v>
      </c>
      <c r="C316">
        <f t="shared" si="40"/>
        <v>1</v>
      </c>
      <c r="D316">
        <f t="shared" si="48"/>
        <v>0</v>
      </c>
      <c r="E316">
        <f>0</f>
        <v>0</v>
      </c>
      <c r="F316" s="2">
        <f t="shared" si="41"/>
        <v>0</v>
      </c>
      <c r="G316" s="2">
        <f t="shared" si="49"/>
        <v>14101</v>
      </c>
      <c r="H316" s="2">
        <f t="shared" si="42"/>
        <v>13911</v>
      </c>
      <c r="I316" s="2">
        <f t="shared" si="43"/>
        <v>0</v>
      </c>
      <c r="J316" s="2">
        <f t="shared" si="44"/>
        <v>190</v>
      </c>
      <c r="K316" s="2">
        <f t="shared" si="45"/>
        <v>190</v>
      </c>
      <c r="L316" s="2">
        <f t="shared" si="46"/>
        <v>0</v>
      </c>
      <c r="M316" s="2">
        <f t="shared" si="47"/>
        <v>0</v>
      </c>
    </row>
    <row r="317" spans="1:13" x14ac:dyDescent="0.25">
      <c r="A317" s="1">
        <v>44877</v>
      </c>
      <c r="B317">
        <v>0</v>
      </c>
      <c r="C317">
        <f t="shared" si="40"/>
        <v>0</v>
      </c>
      <c r="D317">
        <f t="shared" si="48"/>
        <v>1</v>
      </c>
      <c r="E317">
        <f>0</f>
        <v>0</v>
      </c>
      <c r="F317" s="2">
        <f t="shared" si="41"/>
        <v>0</v>
      </c>
      <c r="G317" s="2">
        <f t="shared" si="49"/>
        <v>13911</v>
      </c>
      <c r="H317" s="2">
        <f t="shared" si="42"/>
        <v>13721</v>
      </c>
      <c r="I317" s="2">
        <f t="shared" si="43"/>
        <v>0</v>
      </c>
      <c r="J317" s="2">
        <f t="shared" si="44"/>
        <v>190</v>
      </c>
      <c r="K317" s="2">
        <f t="shared" si="45"/>
        <v>190</v>
      </c>
      <c r="L317" s="2">
        <f t="shared" si="46"/>
        <v>0</v>
      </c>
      <c r="M317" s="2">
        <f t="shared" si="47"/>
        <v>0</v>
      </c>
    </row>
    <row r="318" spans="1:13" x14ac:dyDescent="0.25">
      <c r="A318" s="1">
        <v>44878</v>
      </c>
      <c r="B318">
        <v>0</v>
      </c>
      <c r="C318">
        <f t="shared" si="40"/>
        <v>0</v>
      </c>
      <c r="D318">
        <f t="shared" si="48"/>
        <v>2</v>
      </c>
      <c r="E318">
        <f>0</f>
        <v>0</v>
      </c>
      <c r="F318" s="2">
        <f t="shared" si="41"/>
        <v>0</v>
      </c>
      <c r="G318" s="2">
        <f t="shared" si="49"/>
        <v>13721</v>
      </c>
      <c r="H318" s="2">
        <f t="shared" si="42"/>
        <v>13531</v>
      </c>
      <c r="I318" s="2">
        <f t="shared" si="43"/>
        <v>0</v>
      </c>
      <c r="J318" s="2">
        <f t="shared" si="44"/>
        <v>190</v>
      </c>
      <c r="K318" s="2">
        <f t="shared" si="45"/>
        <v>190</v>
      </c>
      <c r="L318" s="2">
        <f t="shared" si="46"/>
        <v>0</v>
      </c>
      <c r="M318" s="2">
        <f t="shared" si="47"/>
        <v>0</v>
      </c>
    </row>
    <row r="319" spans="1:13" x14ac:dyDescent="0.25">
      <c r="A319" s="1">
        <v>44879</v>
      </c>
      <c r="B319">
        <v>0</v>
      </c>
      <c r="C319">
        <f t="shared" si="40"/>
        <v>0</v>
      </c>
      <c r="D319">
        <f t="shared" si="48"/>
        <v>3</v>
      </c>
      <c r="E319">
        <f>0</f>
        <v>0</v>
      </c>
      <c r="F319" s="2">
        <f t="shared" si="41"/>
        <v>0</v>
      </c>
      <c r="G319" s="2">
        <f t="shared" si="49"/>
        <v>13531</v>
      </c>
      <c r="H319" s="2">
        <f t="shared" si="42"/>
        <v>13341</v>
      </c>
      <c r="I319" s="2">
        <f t="shared" si="43"/>
        <v>0</v>
      </c>
      <c r="J319" s="2">
        <f t="shared" si="44"/>
        <v>190</v>
      </c>
      <c r="K319" s="2">
        <f t="shared" si="45"/>
        <v>190</v>
      </c>
      <c r="L319" s="2">
        <f t="shared" si="46"/>
        <v>0</v>
      </c>
      <c r="M319" s="2">
        <f t="shared" si="47"/>
        <v>0</v>
      </c>
    </row>
    <row r="320" spans="1:13" x14ac:dyDescent="0.25">
      <c r="A320" s="1">
        <v>44880</v>
      </c>
      <c r="B320">
        <v>0</v>
      </c>
      <c r="C320">
        <f t="shared" si="40"/>
        <v>0</v>
      </c>
      <c r="D320">
        <f t="shared" si="48"/>
        <v>4</v>
      </c>
      <c r="E320">
        <f>0</f>
        <v>0</v>
      </c>
      <c r="F320" s="2">
        <f t="shared" si="41"/>
        <v>0</v>
      </c>
      <c r="G320" s="2">
        <f t="shared" si="49"/>
        <v>13341</v>
      </c>
      <c r="H320" s="2">
        <f t="shared" si="42"/>
        <v>13151</v>
      </c>
      <c r="I320" s="2">
        <f t="shared" si="43"/>
        <v>0</v>
      </c>
      <c r="J320" s="2">
        <f t="shared" si="44"/>
        <v>190</v>
      </c>
      <c r="K320" s="2">
        <f t="shared" si="45"/>
        <v>190</v>
      </c>
      <c r="L320" s="2">
        <f t="shared" si="46"/>
        <v>0</v>
      </c>
      <c r="M320" s="2">
        <f t="shared" si="47"/>
        <v>0</v>
      </c>
    </row>
    <row r="321" spans="1:13" x14ac:dyDescent="0.25">
      <c r="A321" s="1">
        <v>44881</v>
      </c>
      <c r="B321">
        <v>0</v>
      </c>
      <c r="C321">
        <f t="shared" si="40"/>
        <v>0</v>
      </c>
      <c r="D321">
        <f t="shared" si="48"/>
        <v>5</v>
      </c>
      <c r="E321">
        <f>0</f>
        <v>0</v>
      </c>
      <c r="F321" s="2">
        <f t="shared" si="41"/>
        <v>0</v>
      </c>
      <c r="G321" s="2">
        <f t="shared" si="49"/>
        <v>13151</v>
      </c>
      <c r="H321" s="2">
        <f t="shared" si="42"/>
        <v>12891</v>
      </c>
      <c r="I321" s="2">
        <f t="shared" si="43"/>
        <v>0</v>
      </c>
      <c r="J321" s="2">
        <f t="shared" si="44"/>
        <v>260</v>
      </c>
      <c r="K321" s="2">
        <f t="shared" si="45"/>
        <v>260</v>
      </c>
      <c r="L321" s="2">
        <f t="shared" si="46"/>
        <v>0</v>
      </c>
      <c r="M321" s="2">
        <f t="shared" si="47"/>
        <v>0</v>
      </c>
    </row>
    <row r="322" spans="1:13" x14ac:dyDescent="0.25">
      <c r="A322" s="1">
        <v>44882</v>
      </c>
      <c r="B322">
        <v>0</v>
      </c>
      <c r="C322">
        <f t="shared" ref="C322:C366" si="50">IF(B322=0,0,1)</f>
        <v>0</v>
      </c>
      <c r="D322">
        <f t="shared" si="48"/>
        <v>6</v>
      </c>
      <c r="E322">
        <f>0</f>
        <v>0</v>
      </c>
      <c r="F322" s="2">
        <f t="shared" ref="F322:F366" si="51">IF(AND(D322&gt;=5, E322=1), IF(MOD(D322,5)=0,1,0),0)</f>
        <v>0</v>
      </c>
      <c r="G322" s="2">
        <f t="shared" si="49"/>
        <v>12891</v>
      </c>
      <c r="H322" s="2">
        <f t="shared" ref="H322:H385" si="52">IF(L322=1,0,G322-K322)</f>
        <v>12701</v>
      </c>
      <c r="I322" s="2">
        <f t="shared" ref="I322:I366" si="53">IF(F322=1,300,0)</f>
        <v>0</v>
      </c>
      <c r="J322" s="2">
        <f t="shared" ref="J322:J366" si="54">IF(WEEKDAY(A322,2)=3,260,190)</f>
        <v>190</v>
      </c>
      <c r="K322" s="2">
        <f t="shared" ref="K322:K385" si="55">SUM(I322+J322)</f>
        <v>190</v>
      </c>
      <c r="L322" s="2">
        <f t="shared" ref="L322:L385" si="56">IF(K322&gt;G322,1,0)</f>
        <v>0</v>
      </c>
      <c r="M322" s="2">
        <f t="shared" ref="M322:M385" si="57">IF(L322=1, K322-G322,0)</f>
        <v>0</v>
      </c>
    </row>
    <row r="323" spans="1:13" x14ac:dyDescent="0.25">
      <c r="A323" s="1">
        <v>44883</v>
      </c>
      <c r="B323">
        <v>0</v>
      </c>
      <c r="C323">
        <f t="shared" si="50"/>
        <v>0</v>
      </c>
      <c r="D323">
        <f t="shared" si="48"/>
        <v>7</v>
      </c>
      <c r="E323">
        <f>0</f>
        <v>0</v>
      </c>
      <c r="F323" s="2">
        <f t="shared" si="51"/>
        <v>0</v>
      </c>
      <c r="G323" s="2">
        <f t="shared" si="49"/>
        <v>12701</v>
      </c>
      <c r="H323" s="2">
        <f t="shared" si="52"/>
        <v>12511</v>
      </c>
      <c r="I323" s="2">
        <f t="shared" si="53"/>
        <v>0</v>
      </c>
      <c r="J323" s="2">
        <f t="shared" si="54"/>
        <v>190</v>
      </c>
      <c r="K323" s="2">
        <f t="shared" si="55"/>
        <v>190</v>
      </c>
      <c r="L323" s="2">
        <f t="shared" si="56"/>
        <v>0</v>
      </c>
      <c r="M323" s="2">
        <f t="shared" si="57"/>
        <v>0</v>
      </c>
    </row>
    <row r="324" spans="1:13" x14ac:dyDescent="0.25">
      <c r="A324" s="1">
        <v>44884</v>
      </c>
      <c r="B324">
        <v>816</v>
      </c>
      <c r="C324">
        <f t="shared" si="50"/>
        <v>1</v>
      </c>
      <c r="D324">
        <f t="shared" ref="D324:D366" si="58">IF(C324=0, D323+1,0)</f>
        <v>0</v>
      </c>
      <c r="E324">
        <f>0</f>
        <v>0</v>
      </c>
      <c r="F324" s="2">
        <f t="shared" si="51"/>
        <v>0</v>
      </c>
      <c r="G324" s="2">
        <f t="shared" ref="G324:G366" si="59">H323+B324</f>
        <v>13327</v>
      </c>
      <c r="H324" s="2">
        <f t="shared" si="52"/>
        <v>13137</v>
      </c>
      <c r="I324" s="2">
        <f t="shared" si="53"/>
        <v>0</v>
      </c>
      <c r="J324" s="2">
        <f t="shared" si="54"/>
        <v>190</v>
      </c>
      <c r="K324" s="2">
        <f t="shared" si="55"/>
        <v>190</v>
      </c>
      <c r="L324" s="2">
        <f t="shared" si="56"/>
        <v>0</v>
      </c>
      <c r="M324" s="2">
        <f t="shared" si="57"/>
        <v>0</v>
      </c>
    </row>
    <row r="325" spans="1:13" x14ac:dyDescent="0.25">
      <c r="A325" s="1">
        <v>44885</v>
      </c>
      <c r="B325">
        <v>734</v>
      </c>
      <c r="C325">
        <f t="shared" si="50"/>
        <v>1</v>
      </c>
      <c r="D325">
        <f t="shared" si="58"/>
        <v>0</v>
      </c>
      <c r="E325">
        <f>0</f>
        <v>0</v>
      </c>
      <c r="F325" s="2">
        <f t="shared" si="51"/>
        <v>0</v>
      </c>
      <c r="G325" s="2">
        <f t="shared" si="59"/>
        <v>13871</v>
      </c>
      <c r="H325" s="2">
        <f t="shared" si="52"/>
        <v>13681</v>
      </c>
      <c r="I325" s="2">
        <f t="shared" si="53"/>
        <v>0</v>
      </c>
      <c r="J325" s="2">
        <f t="shared" si="54"/>
        <v>190</v>
      </c>
      <c r="K325" s="2">
        <f t="shared" si="55"/>
        <v>190</v>
      </c>
      <c r="L325" s="2">
        <f t="shared" si="56"/>
        <v>0</v>
      </c>
      <c r="M325" s="2">
        <f t="shared" si="57"/>
        <v>0</v>
      </c>
    </row>
    <row r="326" spans="1:13" x14ac:dyDescent="0.25">
      <c r="A326" s="1">
        <v>44886</v>
      </c>
      <c r="B326">
        <v>1097</v>
      </c>
      <c r="C326">
        <f t="shared" si="50"/>
        <v>1</v>
      </c>
      <c r="D326">
        <f t="shared" si="58"/>
        <v>0</v>
      </c>
      <c r="E326">
        <f>0</f>
        <v>0</v>
      </c>
      <c r="F326" s="2">
        <f t="shared" si="51"/>
        <v>0</v>
      </c>
      <c r="G326" s="2">
        <f t="shared" si="59"/>
        <v>14778</v>
      </c>
      <c r="H326" s="2">
        <f t="shared" si="52"/>
        <v>14588</v>
      </c>
      <c r="I326" s="2">
        <f t="shared" si="53"/>
        <v>0</v>
      </c>
      <c r="J326" s="2">
        <f t="shared" si="54"/>
        <v>190</v>
      </c>
      <c r="K326" s="2">
        <f t="shared" si="55"/>
        <v>190</v>
      </c>
      <c r="L326" s="2">
        <f t="shared" si="56"/>
        <v>0</v>
      </c>
      <c r="M326" s="2">
        <f t="shared" si="57"/>
        <v>0</v>
      </c>
    </row>
    <row r="327" spans="1:13" x14ac:dyDescent="0.25">
      <c r="A327" s="1">
        <v>44887</v>
      </c>
      <c r="B327">
        <v>640</v>
      </c>
      <c r="C327">
        <f t="shared" si="50"/>
        <v>1</v>
      </c>
      <c r="D327">
        <f t="shared" si="58"/>
        <v>0</v>
      </c>
      <c r="E327">
        <f>0</f>
        <v>0</v>
      </c>
      <c r="F327" s="2">
        <f t="shared" si="51"/>
        <v>0</v>
      </c>
      <c r="G327" s="2">
        <f t="shared" si="59"/>
        <v>15228</v>
      </c>
      <c r="H327" s="2">
        <f t="shared" si="52"/>
        <v>15038</v>
      </c>
      <c r="I327" s="2">
        <f t="shared" si="53"/>
        <v>0</v>
      </c>
      <c r="J327" s="2">
        <f t="shared" si="54"/>
        <v>190</v>
      </c>
      <c r="K327" s="2">
        <f t="shared" si="55"/>
        <v>190</v>
      </c>
      <c r="L327" s="2">
        <f t="shared" si="56"/>
        <v>0</v>
      </c>
      <c r="M327" s="2">
        <f t="shared" si="57"/>
        <v>0</v>
      </c>
    </row>
    <row r="328" spans="1:13" x14ac:dyDescent="0.25">
      <c r="A328" s="1">
        <v>44888</v>
      </c>
      <c r="B328">
        <v>0</v>
      </c>
      <c r="C328">
        <f t="shared" si="50"/>
        <v>0</v>
      </c>
      <c r="D328">
        <f t="shared" si="58"/>
        <v>1</v>
      </c>
      <c r="E328">
        <f>0</f>
        <v>0</v>
      </c>
      <c r="F328" s="2">
        <f t="shared" si="51"/>
        <v>0</v>
      </c>
      <c r="G328" s="2">
        <f t="shared" si="59"/>
        <v>15038</v>
      </c>
      <c r="H328" s="2">
        <f t="shared" si="52"/>
        <v>14778</v>
      </c>
      <c r="I328" s="2">
        <f t="shared" si="53"/>
        <v>0</v>
      </c>
      <c r="J328" s="2">
        <f t="shared" si="54"/>
        <v>260</v>
      </c>
      <c r="K328" s="2">
        <f t="shared" si="55"/>
        <v>260</v>
      </c>
      <c r="L328" s="2">
        <f t="shared" si="56"/>
        <v>0</v>
      </c>
      <c r="M328" s="2">
        <f t="shared" si="57"/>
        <v>0</v>
      </c>
    </row>
    <row r="329" spans="1:13" x14ac:dyDescent="0.25">
      <c r="A329" s="1">
        <v>44889</v>
      </c>
      <c r="B329">
        <v>0</v>
      </c>
      <c r="C329">
        <f t="shared" si="50"/>
        <v>0</v>
      </c>
      <c r="D329">
        <f t="shared" si="58"/>
        <v>2</v>
      </c>
      <c r="E329">
        <f>0</f>
        <v>0</v>
      </c>
      <c r="F329" s="2">
        <f t="shared" si="51"/>
        <v>0</v>
      </c>
      <c r="G329" s="2">
        <f t="shared" si="59"/>
        <v>14778</v>
      </c>
      <c r="H329" s="2">
        <f t="shared" si="52"/>
        <v>14588</v>
      </c>
      <c r="I329" s="2">
        <f t="shared" si="53"/>
        <v>0</v>
      </c>
      <c r="J329" s="2">
        <f t="shared" si="54"/>
        <v>190</v>
      </c>
      <c r="K329" s="2">
        <f t="shared" si="55"/>
        <v>190</v>
      </c>
      <c r="L329" s="2">
        <f t="shared" si="56"/>
        <v>0</v>
      </c>
      <c r="M329" s="2">
        <f t="shared" si="57"/>
        <v>0</v>
      </c>
    </row>
    <row r="330" spans="1:13" x14ac:dyDescent="0.25">
      <c r="A330" s="1">
        <v>44890</v>
      </c>
      <c r="B330">
        <v>1066</v>
      </c>
      <c r="C330">
        <f t="shared" si="50"/>
        <v>1</v>
      </c>
      <c r="D330">
        <f t="shared" si="58"/>
        <v>0</v>
      </c>
      <c r="E330">
        <f>0</f>
        <v>0</v>
      </c>
      <c r="F330" s="2">
        <f t="shared" si="51"/>
        <v>0</v>
      </c>
      <c r="G330" s="2">
        <f t="shared" si="59"/>
        <v>15654</v>
      </c>
      <c r="H330" s="2">
        <f t="shared" si="52"/>
        <v>15464</v>
      </c>
      <c r="I330" s="2">
        <f t="shared" si="53"/>
        <v>0</v>
      </c>
      <c r="J330" s="2">
        <f t="shared" si="54"/>
        <v>190</v>
      </c>
      <c r="K330" s="2">
        <f t="shared" si="55"/>
        <v>190</v>
      </c>
      <c r="L330" s="2">
        <f t="shared" si="56"/>
        <v>0</v>
      </c>
      <c r="M330" s="2">
        <f t="shared" si="57"/>
        <v>0</v>
      </c>
    </row>
    <row r="331" spans="1:13" x14ac:dyDescent="0.25">
      <c r="A331" s="1">
        <v>44891</v>
      </c>
      <c r="B331">
        <v>670</v>
      </c>
      <c r="C331">
        <f t="shared" si="50"/>
        <v>1</v>
      </c>
      <c r="D331">
        <f t="shared" si="58"/>
        <v>0</v>
      </c>
      <c r="E331">
        <f>0</f>
        <v>0</v>
      </c>
      <c r="F331" s="2">
        <f t="shared" si="51"/>
        <v>0</v>
      </c>
      <c r="G331" s="2">
        <f t="shared" si="59"/>
        <v>16134</v>
      </c>
      <c r="H331" s="2">
        <f t="shared" si="52"/>
        <v>15944</v>
      </c>
      <c r="I331" s="2">
        <f t="shared" si="53"/>
        <v>0</v>
      </c>
      <c r="J331" s="2">
        <f t="shared" si="54"/>
        <v>190</v>
      </c>
      <c r="K331" s="2">
        <f t="shared" si="55"/>
        <v>190</v>
      </c>
      <c r="L331" s="2">
        <f t="shared" si="56"/>
        <v>0</v>
      </c>
      <c r="M331" s="2">
        <f t="shared" si="57"/>
        <v>0</v>
      </c>
    </row>
    <row r="332" spans="1:13" x14ac:dyDescent="0.25">
      <c r="A332" s="1">
        <v>44892</v>
      </c>
      <c r="B332">
        <v>0</v>
      </c>
      <c r="C332">
        <f t="shared" si="50"/>
        <v>0</v>
      </c>
      <c r="D332">
        <f t="shared" si="58"/>
        <v>1</v>
      </c>
      <c r="E332">
        <f>0</f>
        <v>0</v>
      </c>
      <c r="F332" s="2">
        <f t="shared" si="51"/>
        <v>0</v>
      </c>
      <c r="G332" s="2">
        <f t="shared" si="59"/>
        <v>15944</v>
      </c>
      <c r="H332" s="2">
        <f t="shared" si="52"/>
        <v>15754</v>
      </c>
      <c r="I332" s="2">
        <f t="shared" si="53"/>
        <v>0</v>
      </c>
      <c r="J332" s="2">
        <f t="shared" si="54"/>
        <v>190</v>
      </c>
      <c r="K332" s="2">
        <f t="shared" si="55"/>
        <v>190</v>
      </c>
      <c r="L332" s="2">
        <f t="shared" si="56"/>
        <v>0</v>
      </c>
      <c r="M332" s="2">
        <f t="shared" si="57"/>
        <v>0</v>
      </c>
    </row>
    <row r="333" spans="1:13" x14ac:dyDescent="0.25">
      <c r="A333" s="1">
        <v>44893</v>
      </c>
      <c r="B333">
        <v>0</v>
      </c>
      <c r="C333">
        <f t="shared" si="50"/>
        <v>0</v>
      </c>
      <c r="D333">
        <f t="shared" si="58"/>
        <v>2</v>
      </c>
      <c r="E333">
        <f>0</f>
        <v>0</v>
      </c>
      <c r="F333" s="2">
        <f t="shared" si="51"/>
        <v>0</v>
      </c>
      <c r="G333" s="2">
        <f t="shared" si="59"/>
        <v>15754</v>
      </c>
      <c r="H333" s="2">
        <f t="shared" si="52"/>
        <v>15564</v>
      </c>
      <c r="I333" s="2">
        <f t="shared" si="53"/>
        <v>0</v>
      </c>
      <c r="J333" s="2">
        <f t="shared" si="54"/>
        <v>190</v>
      </c>
      <c r="K333" s="2">
        <f t="shared" si="55"/>
        <v>190</v>
      </c>
      <c r="L333" s="2">
        <f t="shared" si="56"/>
        <v>0</v>
      </c>
      <c r="M333" s="2">
        <f t="shared" si="57"/>
        <v>0</v>
      </c>
    </row>
    <row r="334" spans="1:13" x14ac:dyDescent="0.25">
      <c r="A334" s="1">
        <v>44894</v>
      </c>
      <c r="B334">
        <v>0</v>
      </c>
      <c r="C334">
        <f t="shared" si="50"/>
        <v>0</v>
      </c>
      <c r="D334">
        <f t="shared" si="58"/>
        <v>3</v>
      </c>
      <c r="E334">
        <f>0</f>
        <v>0</v>
      </c>
      <c r="F334" s="2">
        <f t="shared" si="51"/>
        <v>0</v>
      </c>
      <c r="G334" s="2">
        <f t="shared" si="59"/>
        <v>15564</v>
      </c>
      <c r="H334" s="2">
        <f t="shared" si="52"/>
        <v>15374</v>
      </c>
      <c r="I334" s="2">
        <f t="shared" si="53"/>
        <v>0</v>
      </c>
      <c r="J334" s="2">
        <f t="shared" si="54"/>
        <v>190</v>
      </c>
      <c r="K334" s="2">
        <f t="shared" si="55"/>
        <v>190</v>
      </c>
      <c r="L334" s="2">
        <f t="shared" si="56"/>
        <v>0</v>
      </c>
      <c r="M334" s="2">
        <f t="shared" si="57"/>
        <v>0</v>
      </c>
    </row>
    <row r="335" spans="1:13" x14ac:dyDescent="0.25">
      <c r="A335" s="1">
        <v>44895</v>
      </c>
      <c r="B335">
        <v>0</v>
      </c>
      <c r="C335">
        <f t="shared" si="50"/>
        <v>0</v>
      </c>
      <c r="D335">
        <f t="shared" si="58"/>
        <v>4</v>
      </c>
      <c r="E335">
        <f>0</f>
        <v>0</v>
      </c>
      <c r="F335" s="2">
        <f t="shared" si="51"/>
        <v>0</v>
      </c>
      <c r="G335" s="2">
        <f t="shared" si="59"/>
        <v>15374</v>
      </c>
      <c r="H335" s="2">
        <f t="shared" si="52"/>
        <v>15114</v>
      </c>
      <c r="I335" s="2">
        <f t="shared" si="53"/>
        <v>0</v>
      </c>
      <c r="J335" s="2">
        <f t="shared" si="54"/>
        <v>260</v>
      </c>
      <c r="K335" s="2">
        <f t="shared" si="55"/>
        <v>260</v>
      </c>
      <c r="L335" s="2">
        <f t="shared" si="56"/>
        <v>0</v>
      </c>
      <c r="M335" s="2">
        <f t="shared" si="57"/>
        <v>0</v>
      </c>
    </row>
    <row r="336" spans="1:13" x14ac:dyDescent="0.25">
      <c r="A336" s="1">
        <v>44896</v>
      </c>
      <c r="B336">
        <v>0</v>
      </c>
      <c r="C336">
        <f t="shared" si="50"/>
        <v>0</v>
      </c>
      <c r="D336">
        <f t="shared" si="58"/>
        <v>5</v>
      </c>
      <c r="E336">
        <f>0</f>
        <v>0</v>
      </c>
      <c r="F336" s="2">
        <f t="shared" si="51"/>
        <v>0</v>
      </c>
      <c r="G336" s="2">
        <f t="shared" si="59"/>
        <v>15114</v>
      </c>
      <c r="H336" s="2">
        <f t="shared" si="52"/>
        <v>14924</v>
      </c>
      <c r="I336" s="2">
        <f t="shared" si="53"/>
        <v>0</v>
      </c>
      <c r="J336" s="2">
        <f t="shared" si="54"/>
        <v>190</v>
      </c>
      <c r="K336" s="2">
        <f t="shared" si="55"/>
        <v>190</v>
      </c>
      <c r="L336" s="2">
        <f t="shared" si="56"/>
        <v>0</v>
      </c>
      <c r="M336" s="2">
        <f t="shared" si="57"/>
        <v>0</v>
      </c>
    </row>
    <row r="337" spans="1:13" x14ac:dyDescent="0.25">
      <c r="A337" s="1">
        <v>44897</v>
      </c>
      <c r="B337">
        <v>0</v>
      </c>
      <c r="C337">
        <f t="shared" si="50"/>
        <v>0</v>
      </c>
      <c r="D337">
        <f t="shared" si="58"/>
        <v>6</v>
      </c>
      <c r="E337">
        <f>0</f>
        <v>0</v>
      </c>
      <c r="F337" s="2">
        <f t="shared" si="51"/>
        <v>0</v>
      </c>
      <c r="G337" s="2">
        <f t="shared" si="59"/>
        <v>14924</v>
      </c>
      <c r="H337" s="2">
        <f t="shared" si="52"/>
        <v>14734</v>
      </c>
      <c r="I337" s="2">
        <f t="shared" si="53"/>
        <v>0</v>
      </c>
      <c r="J337" s="2">
        <f t="shared" si="54"/>
        <v>190</v>
      </c>
      <c r="K337" s="2">
        <f t="shared" si="55"/>
        <v>190</v>
      </c>
      <c r="L337" s="2">
        <f t="shared" si="56"/>
        <v>0</v>
      </c>
      <c r="M337" s="2">
        <f t="shared" si="57"/>
        <v>0</v>
      </c>
    </row>
    <row r="338" spans="1:13" x14ac:dyDescent="0.25">
      <c r="A338" s="1">
        <v>44898</v>
      </c>
      <c r="B338">
        <v>0</v>
      </c>
      <c r="C338">
        <f t="shared" si="50"/>
        <v>0</v>
      </c>
      <c r="D338">
        <f t="shared" si="58"/>
        <v>7</v>
      </c>
      <c r="E338">
        <f>0</f>
        <v>0</v>
      </c>
      <c r="F338" s="2">
        <f t="shared" si="51"/>
        <v>0</v>
      </c>
      <c r="G338" s="2">
        <f t="shared" si="59"/>
        <v>14734</v>
      </c>
      <c r="H338" s="2">
        <f t="shared" si="52"/>
        <v>14544</v>
      </c>
      <c r="I338" s="2">
        <f t="shared" si="53"/>
        <v>0</v>
      </c>
      <c r="J338" s="2">
        <f t="shared" si="54"/>
        <v>190</v>
      </c>
      <c r="K338" s="2">
        <f t="shared" si="55"/>
        <v>190</v>
      </c>
      <c r="L338" s="2">
        <f t="shared" si="56"/>
        <v>0</v>
      </c>
      <c r="M338" s="2">
        <f t="shared" si="57"/>
        <v>0</v>
      </c>
    </row>
    <row r="339" spans="1:13" x14ac:dyDescent="0.25">
      <c r="A339" s="1">
        <v>44899</v>
      </c>
      <c r="B339">
        <v>0</v>
      </c>
      <c r="C339">
        <f t="shared" si="50"/>
        <v>0</v>
      </c>
      <c r="D339">
        <f t="shared" si="58"/>
        <v>8</v>
      </c>
      <c r="E339">
        <f>0</f>
        <v>0</v>
      </c>
      <c r="F339" s="2">
        <f t="shared" si="51"/>
        <v>0</v>
      </c>
      <c r="G339" s="2">
        <f t="shared" si="59"/>
        <v>14544</v>
      </c>
      <c r="H339" s="2">
        <f t="shared" si="52"/>
        <v>14354</v>
      </c>
      <c r="I339" s="2">
        <f t="shared" si="53"/>
        <v>0</v>
      </c>
      <c r="J339" s="2">
        <f t="shared" si="54"/>
        <v>190</v>
      </c>
      <c r="K339" s="2">
        <f t="shared" si="55"/>
        <v>190</v>
      </c>
      <c r="L339" s="2">
        <f t="shared" si="56"/>
        <v>0</v>
      </c>
      <c r="M339" s="2">
        <f t="shared" si="57"/>
        <v>0</v>
      </c>
    </row>
    <row r="340" spans="1:13" x14ac:dyDescent="0.25">
      <c r="A340" s="1">
        <v>44900</v>
      </c>
      <c r="B340">
        <v>29</v>
      </c>
      <c r="C340">
        <f t="shared" si="50"/>
        <v>1</v>
      </c>
      <c r="D340">
        <f t="shared" si="58"/>
        <v>0</v>
      </c>
      <c r="E340">
        <f>0</f>
        <v>0</v>
      </c>
      <c r="F340" s="2">
        <f t="shared" si="51"/>
        <v>0</v>
      </c>
      <c r="G340" s="2">
        <f t="shared" si="59"/>
        <v>14383</v>
      </c>
      <c r="H340" s="2">
        <f t="shared" si="52"/>
        <v>14193</v>
      </c>
      <c r="I340" s="2">
        <f t="shared" si="53"/>
        <v>0</v>
      </c>
      <c r="J340" s="2">
        <f t="shared" si="54"/>
        <v>190</v>
      </c>
      <c r="K340" s="2">
        <f t="shared" si="55"/>
        <v>190</v>
      </c>
      <c r="L340" s="2">
        <f t="shared" si="56"/>
        <v>0</v>
      </c>
      <c r="M340" s="2">
        <f t="shared" si="57"/>
        <v>0</v>
      </c>
    </row>
    <row r="341" spans="1:13" x14ac:dyDescent="0.25">
      <c r="A341" s="1">
        <v>44901</v>
      </c>
      <c r="B341">
        <v>46</v>
      </c>
      <c r="C341">
        <f t="shared" si="50"/>
        <v>1</v>
      </c>
      <c r="D341">
        <f t="shared" si="58"/>
        <v>0</v>
      </c>
      <c r="E341">
        <f>0</f>
        <v>0</v>
      </c>
      <c r="F341" s="2">
        <f t="shared" si="51"/>
        <v>0</v>
      </c>
      <c r="G341" s="2">
        <f t="shared" si="59"/>
        <v>14239</v>
      </c>
      <c r="H341" s="2">
        <f t="shared" si="52"/>
        <v>14049</v>
      </c>
      <c r="I341" s="2">
        <f t="shared" si="53"/>
        <v>0</v>
      </c>
      <c r="J341" s="2">
        <f t="shared" si="54"/>
        <v>190</v>
      </c>
      <c r="K341" s="2">
        <f t="shared" si="55"/>
        <v>190</v>
      </c>
      <c r="L341" s="2">
        <f t="shared" si="56"/>
        <v>0</v>
      </c>
      <c r="M341" s="2">
        <f t="shared" si="57"/>
        <v>0</v>
      </c>
    </row>
    <row r="342" spans="1:13" x14ac:dyDescent="0.25">
      <c r="A342" s="1">
        <v>44902</v>
      </c>
      <c r="B342">
        <v>0</v>
      </c>
      <c r="C342">
        <f t="shared" si="50"/>
        <v>0</v>
      </c>
      <c r="D342">
        <f t="shared" si="58"/>
        <v>1</v>
      </c>
      <c r="E342">
        <f>0</f>
        <v>0</v>
      </c>
      <c r="F342" s="2">
        <f t="shared" si="51"/>
        <v>0</v>
      </c>
      <c r="G342" s="2">
        <f t="shared" si="59"/>
        <v>14049</v>
      </c>
      <c r="H342" s="2">
        <f t="shared" si="52"/>
        <v>13789</v>
      </c>
      <c r="I342" s="2">
        <f t="shared" si="53"/>
        <v>0</v>
      </c>
      <c r="J342" s="2">
        <f t="shared" si="54"/>
        <v>260</v>
      </c>
      <c r="K342" s="2">
        <f t="shared" si="55"/>
        <v>260</v>
      </c>
      <c r="L342" s="2">
        <f t="shared" si="56"/>
        <v>0</v>
      </c>
      <c r="M342" s="2">
        <f t="shared" si="57"/>
        <v>0</v>
      </c>
    </row>
    <row r="343" spans="1:13" x14ac:dyDescent="0.25">
      <c r="A343" s="1">
        <v>44903</v>
      </c>
      <c r="B343">
        <v>0</v>
      </c>
      <c r="C343">
        <f t="shared" si="50"/>
        <v>0</v>
      </c>
      <c r="D343">
        <f t="shared" si="58"/>
        <v>2</v>
      </c>
      <c r="E343">
        <f>0</f>
        <v>0</v>
      </c>
      <c r="F343" s="2">
        <f t="shared" si="51"/>
        <v>0</v>
      </c>
      <c r="G343" s="2">
        <f t="shared" si="59"/>
        <v>13789</v>
      </c>
      <c r="H343" s="2">
        <f t="shared" si="52"/>
        <v>13599</v>
      </c>
      <c r="I343" s="2">
        <f t="shared" si="53"/>
        <v>0</v>
      </c>
      <c r="J343" s="2">
        <f t="shared" si="54"/>
        <v>190</v>
      </c>
      <c r="K343" s="2">
        <f t="shared" si="55"/>
        <v>190</v>
      </c>
      <c r="L343" s="2">
        <f t="shared" si="56"/>
        <v>0</v>
      </c>
      <c r="M343" s="2">
        <f t="shared" si="57"/>
        <v>0</v>
      </c>
    </row>
    <row r="344" spans="1:13" x14ac:dyDescent="0.25">
      <c r="A344" s="1">
        <v>44904</v>
      </c>
      <c r="B344">
        <v>0</v>
      </c>
      <c r="C344">
        <f t="shared" si="50"/>
        <v>0</v>
      </c>
      <c r="D344">
        <f t="shared" si="58"/>
        <v>3</v>
      </c>
      <c r="E344">
        <f>0</f>
        <v>0</v>
      </c>
      <c r="F344" s="2">
        <f t="shared" si="51"/>
        <v>0</v>
      </c>
      <c r="G344" s="2">
        <f t="shared" si="59"/>
        <v>13599</v>
      </c>
      <c r="H344" s="2">
        <f t="shared" si="52"/>
        <v>13409</v>
      </c>
      <c r="I344" s="2">
        <f t="shared" si="53"/>
        <v>0</v>
      </c>
      <c r="J344" s="2">
        <f t="shared" si="54"/>
        <v>190</v>
      </c>
      <c r="K344" s="2">
        <f t="shared" si="55"/>
        <v>190</v>
      </c>
      <c r="L344" s="2">
        <f t="shared" si="56"/>
        <v>0</v>
      </c>
      <c r="M344" s="2">
        <f t="shared" si="57"/>
        <v>0</v>
      </c>
    </row>
    <row r="345" spans="1:13" x14ac:dyDescent="0.25">
      <c r="A345" s="1">
        <v>44905</v>
      </c>
      <c r="B345">
        <v>0</v>
      </c>
      <c r="C345">
        <f t="shared" si="50"/>
        <v>0</v>
      </c>
      <c r="D345">
        <f t="shared" si="58"/>
        <v>4</v>
      </c>
      <c r="E345">
        <f>0</f>
        <v>0</v>
      </c>
      <c r="F345" s="2">
        <f t="shared" si="51"/>
        <v>0</v>
      </c>
      <c r="G345" s="2">
        <f t="shared" si="59"/>
        <v>13409</v>
      </c>
      <c r="H345" s="2">
        <f t="shared" si="52"/>
        <v>13219</v>
      </c>
      <c r="I345" s="2">
        <f t="shared" si="53"/>
        <v>0</v>
      </c>
      <c r="J345" s="2">
        <f t="shared" si="54"/>
        <v>190</v>
      </c>
      <c r="K345" s="2">
        <f t="shared" si="55"/>
        <v>190</v>
      </c>
      <c r="L345" s="2">
        <f t="shared" si="56"/>
        <v>0</v>
      </c>
      <c r="M345" s="2">
        <f t="shared" si="57"/>
        <v>0</v>
      </c>
    </row>
    <row r="346" spans="1:13" x14ac:dyDescent="0.25">
      <c r="A346" s="1">
        <v>44906</v>
      </c>
      <c r="B346">
        <v>0</v>
      </c>
      <c r="C346">
        <f t="shared" si="50"/>
        <v>0</v>
      </c>
      <c r="D346">
        <f t="shared" si="58"/>
        <v>5</v>
      </c>
      <c r="E346">
        <f>0</f>
        <v>0</v>
      </c>
      <c r="F346" s="2">
        <f t="shared" si="51"/>
        <v>0</v>
      </c>
      <c r="G346" s="2">
        <f t="shared" si="59"/>
        <v>13219</v>
      </c>
      <c r="H346" s="2">
        <f t="shared" si="52"/>
        <v>13029</v>
      </c>
      <c r="I346" s="2">
        <f t="shared" si="53"/>
        <v>0</v>
      </c>
      <c r="J346" s="2">
        <f t="shared" si="54"/>
        <v>190</v>
      </c>
      <c r="K346" s="2">
        <f t="shared" si="55"/>
        <v>190</v>
      </c>
      <c r="L346" s="2">
        <f t="shared" si="56"/>
        <v>0</v>
      </c>
      <c r="M346" s="2">
        <f t="shared" si="57"/>
        <v>0</v>
      </c>
    </row>
    <row r="347" spans="1:13" x14ac:dyDescent="0.25">
      <c r="A347" s="1">
        <v>44907</v>
      </c>
      <c r="B347">
        <v>0</v>
      </c>
      <c r="C347">
        <f t="shared" si="50"/>
        <v>0</v>
      </c>
      <c r="D347">
        <f t="shared" si="58"/>
        <v>6</v>
      </c>
      <c r="E347">
        <f>0</f>
        <v>0</v>
      </c>
      <c r="F347" s="2">
        <f t="shared" si="51"/>
        <v>0</v>
      </c>
      <c r="G347" s="2">
        <f t="shared" si="59"/>
        <v>13029</v>
      </c>
      <c r="H347" s="2">
        <f t="shared" si="52"/>
        <v>12839</v>
      </c>
      <c r="I347" s="2">
        <f t="shared" si="53"/>
        <v>0</v>
      </c>
      <c r="J347" s="2">
        <f t="shared" si="54"/>
        <v>190</v>
      </c>
      <c r="K347" s="2">
        <f t="shared" si="55"/>
        <v>190</v>
      </c>
      <c r="L347" s="2">
        <f t="shared" si="56"/>
        <v>0</v>
      </c>
      <c r="M347" s="2">
        <f t="shared" si="57"/>
        <v>0</v>
      </c>
    </row>
    <row r="348" spans="1:13" x14ac:dyDescent="0.25">
      <c r="A348" s="1">
        <v>44908</v>
      </c>
      <c r="B348">
        <v>145</v>
      </c>
      <c r="C348">
        <f t="shared" si="50"/>
        <v>1</v>
      </c>
      <c r="D348">
        <f t="shared" si="58"/>
        <v>0</v>
      </c>
      <c r="E348">
        <f>0</f>
        <v>0</v>
      </c>
      <c r="F348" s="2">
        <f t="shared" si="51"/>
        <v>0</v>
      </c>
      <c r="G348" s="2">
        <f t="shared" si="59"/>
        <v>12984</v>
      </c>
      <c r="H348" s="2">
        <f t="shared" si="52"/>
        <v>12794</v>
      </c>
      <c r="I348" s="2">
        <f t="shared" si="53"/>
        <v>0</v>
      </c>
      <c r="J348" s="2">
        <f t="shared" si="54"/>
        <v>190</v>
      </c>
      <c r="K348" s="2">
        <f t="shared" si="55"/>
        <v>190</v>
      </c>
      <c r="L348" s="2">
        <f t="shared" si="56"/>
        <v>0</v>
      </c>
      <c r="M348" s="2">
        <f t="shared" si="57"/>
        <v>0</v>
      </c>
    </row>
    <row r="349" spans="1:13" x14ac:dyDescent="0.25">
      <c r="A349" s="1">
        <v>44909</v>
      </c>
      <c r="B349">
        <v>0</v>
      </c>
      <c r="C349">
        <f t="shared" si="50"/>
        <v>0</v>
      </c>
      <c r="D349">
        <f t="shared" si="58"/>
        <v>1</v>
      </c>
      <c r="E349">
        <f>0</f>
        <v>0</v>
      </c>
      <c r="F349" s="2">
        <f t="shared" si="51"/>
        <v>0</v>
      </c>
      <c r="G349" s="2">
        <f t="shared" si="59"/>
        <v>12794</v>
      </c>
      <c r="H349" s="2">
        <f t="shared" si="52"/>
        <v>12534</v>
      </c>
      <c r="I349" s="2">
        <f t="shared" si="53"/>
        <v>0</v>
      </c>
      <c r="J349" s="2">
        <f t="shared" si="54"/>
        <v>260</v>
      </c>
      <c r="K349" s="2">
        <f t="shared" si="55"/>
        <v>260</v>
      </c>
      <c r="L349" s="2">
        <f t="shared" si="56"/>
        <v>0</v>
      </c>
      <c r="M349" s="2">
        <f t="shared" si="57"/>
        <v>0</v>
      </c>
    </row>
    <row r="350" spans="1:13" x14ac:dyDescent="0.25">
      <c r="A350" s="1">
        <v>44910</v>
      </c>
      <c r="B350">
        <v>0</v>
      </c>
      <c r="C350">
        <f t="shared" si="50"/>
        <v>0</v>
      </c>
      <c r="D350">
        <f t="shared" si="58"/>
        <v>2</v>
      </c>
      <c r="E350">
        <f>0</f>
        <v>0</v>
      </c>
      <c r="F350" s="2">
        <f t="shared" si="51"/>
        <v>0</v>
      </c>
      <c r="G350" s="2">
        <f t="shared" si="59"/>
        <v>12534</v>
      </c>
      <c r="H350" s="2">
        <f t="shared" si="52"/>
        <v>12344</v>
      </c>
      <c r="I350" s="2">
        <f t="shared" si="53"/>
        <v>0</v>
      </c>
      <c r="J350" s="2">
        <f t="shared" si="54"/>
        <v>190</v>
      </c>
      <c r="K350" s="2">
        <f t="shared" si="55"/>
        <v>190</v>
      </c>
      <c r="L350" s="2">
        <f t="shared" si="56"/>
        <v>0</v>
      </c>
      <c r="M350" s="2">
        <f t="shared" si="57"/>
        <v>0</v>
      </c>
    </row>
    <row r="351" spans="1:13" x14ac:dyDescent="0.25">
      <c r="A351" s="1">
        <v>44911</v>
      </c>
      <c r="B351">
        <v>24</v>
      </c>
      <c r="C351">
        <f t="shared" si="50"/>
        <v>1</v>
      </c>
      <c r="D351">
        <f t="shared" si="58"/>
        <v>0</v>
      </c>
      <c r="E351">
        <f>0</f>
        <v>0</v>
      </c>
      <c r="F351" s="2">
        <f t="shared" si="51"/>
        <v>0</v>
      </c>
      <c r="G351" s="2">
        <f t="shared" si="59"/>
        <v>12368</v>
      </c>
      <c r="H351" s="2">
        <f t="shared" si="52"/>
        <v>12178</v>
      </c>
      <c r="I351" s="2">
        <f t="shared" si="53"/>
        <v>0</v>
      </c>
      <c r="J351" s="2">
        <f t="shared" si="54"/>
        <v>190</v>
      </c>
      <c r="K351" s="2">
        <f t="shared" si="55"/>
        <v>190</v>
      </c>
      <c r="L351" s="2">
        <f t="shared" si="56"/>
        <v>0</v>
      </c>
      <c r="M351" s="2">
        <f t="shared" si="57"/>
        <v>0</v>
      </c>
    </row>
    <row r="352" spans="1:13" x14ac:dyDescent="0.25">
      <c r="A352" s="1">
        <v>44912</v>
      </c>
      <c r="B352">
        <v>0</v>
      </c>
      <c r="C352">
        <f t="shared" si="50"/>
        <v>0</v>
      </c>
      <c r="D352">
        <f t="shared" si="58"/>
        <v>1</v>
      </c>
      <c r="E352">
        <f>0</f>
        <v>0</v>
      </c>
      <c r="F352" s="2">
        <f t="shared" si="51"/>
        <v>0</v>
      </c>
      <c r="G352" s="2">
        <f t="shared" si="59"/>
        <v>12178</v>
      </c>
      <c r="H352" s="2">
        <f t="shared" si="52"/>
        <v>11988</v>
      </c>
      <c r="I352" s="2">
        <f t="shared" si="53"/>
        <v>0</v>
      </c>
      <c r="J352" s="2">
        <f t="shared" si="54"/>
        <v>190</v>
      </c>
      <c r="K352" s="2">
        <f t="shared" si="55"/>
        <v>190</v>
      </c>
      <c r="L352" s="2">
        <f t="shared" si="56"/>
        <v>0</v>
      </c>
      <c r="M352" s="2">
        <f t="shared" si="57"/>
        <v>0</v>
      </c>
    </row>
    <row r="353" spans="1:13" x14ac:dyDescent="0.25">
      <c r="A353" s="1">
        <v>44913</v>
      </c>
      <c r="B353">
        <v>0</v>
      </c>
      <c r="C353">
        <f t="shared" si="50"/>
        <v>0</v>
      </c>
      <c r="D353">
        <f t="shared" si="58"/>
        <v>2</v>
      </c>
      <c r="E353">
        <f>0</f>
        <v>0</v>
      </c>
      <c r="F353" s="2">
        <f t="shared" si="51"/>
        <v>0</v>
      </c>
      <c r="G353" s="2">
        <f t="shared" si="59"/>
        <v>11988</v>
      </c>
      <c r="H353" s="2">
        <f t="shared" si="52"/>
        <v>11798</v>
      </c>
      <c r="I353" s="2">
        <f t="shared" si="53"/>
        <v>0</v>
      </c>
      <c r="J353" s="2">
        <f t="shared" si="54"/>
        <v>190</v>
      </c>
      <c r="K353" s="2">
        <f t="shared" si="55"/>
        <v>190</v>
      </c>
      <c r="L353" s="2">
        <f t="shared" si="56"/>
        <v>0</v>
      </c>
      <c r="M353" s="2">
        <f t="shared" si="57"/>
        <v>0</v>
      </c>
    </row>
    <row r="354" spans="1:13" x14ac:dyDescent="0.25">
      <c r="A354" s="1">
        <v>44914</v>
      </c>
      <c r="B354">
        <v>45</v>
      </c>
      <c r="C354">
        <f t="shared" si="50"/>
        <v>1</v>
      </c>
      <c r="D354">
        <f t="shared" si="58"/>
        <v>0</v>
      </c>
      <c r="E354">
        <f>0</f>
        <v>0</v>
      </c>
      <c r="F354" s="2">
        <f t="shared" si="51"/>
        <v>0</v>
      </c>
      <c r="G354" s="2">
        <f t="shared" si="59"/>
        <v>11843</v>
      </c>
      <c r="H354" s="2">
        <f t="shared" si="52"/>
        <v>11653</v>
      </c>
      <c r="I354" s="2">
        <f t="shared" si="53"/>
        <v>0</v>
      </c>
      <c r="J354" s="2">
        <f t="shared" si="54"/>
        <v>190</v>
      </c>
      <c r="K354" s="2">
        <f t="shared" si="55"/>
        <v>190</v>
      </c>
      <c r="L354" s="2">
        <f t="shared" si="56"/>
        <v>0</v>
      </c>
      <c r="M354" s="2">
        <f t="shared" si="57"/>
        <v>0</v>
      </c>
    </row>
    <row r="355" spans="1:13" x14ac:dyDescent="0.25">
      <c r="A355" s="1">
        <v>44915</v>
      </c>
      <c r="B355">
        <v>97</v>
      </c>
      <c r="C355">
        <f t="shared" si="50"/>
        <v>1</v>
      </c>
      <c r="D355">
        <f t="shared" si="58"/>
        <v>0</v>
      </c>
      <c r="E355">
        <f>0</f>
        <v>0</v>
      </c>
      <c r="F355" s="2">
        <f t="shared" si="51"/>
        <v>0</v>
      </c>
      <c r="G355" s="2">
        <f t="shared" si="59"/>
        <v>11750</v>
      </c>
      <c r="H355" s="2">
        <f t="shared" si="52"/>
        <v>11560</v>
      </c>
      <c r="I355" s="2">
        <f t="shared" si="53"/>
        <v>0</v>
      </c>
      <c r="J355" s="2">
        <f t="shared" si="54"/>
        <v>190</v>
      </c>
      <c r="K355" s="2">
        <f t="shared" si="55"/>
        <v>190</v>
      </c>
      <c r="L355" s="2">
        <f t="shared" si="56"/>
        <v>0</v>
      </c>
      <c r="M355" s="2">
        <f t="shared" si="57"/>
        <v>0</v>
      </c>
    </row>
    <row r="356" spans="1:13" x14ac:dyDescent="0.25">
      <c r="A356" s="1">
        <v>44916</v>
      </c>
      <c r="B356">
        <v>0</v>
      </c>
      <c r="C356">
        <f t="shared" si="50"/>
        <v>0</v>
      </c>
      <c r="D356">
        <f t="shared" si="58"/>
        <v>1</v>
      </c>
      <c r="E356">
        <f>0</f>
        <v>0</v>
      </c>
      <c r="F356" s="2">
        <f t="shared" si="51"/>
        <v>0</v>
      </c>
      <c r="G356" s="2">
        <f t="shared" si="59"/>
        <v>11560</v>
      </c>
      <c r="H356" s="2">
        <f t="shared" si="52"/>
        <v>11300</v>
      </c>
      <c r="I356" s="2">
        <f t="shared" si="53"/>
        <v>0</v>
      </c>
      <c r="J356" s="2">
        <f t="shared" si="54"/>
        <v>260</v>
      </c>
      <c r="K356" s="2">
        <f t="shared" si="55"/>
        <v>260</v>
      </c>
      <c r="L356" s="2">
        <f t="shared" si="56"/>
        <v>0</v>
      </c>
      <c r="M356" s="2">
        <f t="shared" si="57"/>
        <v>0</v>
      </c>
    </row>
    <row r="357" spans="1:13" x14ac:dyDescent="0.25">
      <c r="A357" s="1">
        <v>44917</v>
      </c>
      <c r="B357">
        <v>22</v>
      </c>
      <c r="C357">
        <f t="shared" si="50"/>
        <v>1</v>
      </c>
      <c r="D357">
        <f t="shared" si="58"/>
        <v>0</v>
      </c>
      <c r="E357">
        <f>0</f>
        <v>0</v>
      </c>
      <c r="F357" s="2">
        <f t="shared" si="51"/>
        <v>0</v>
      </c>
      <c r="G357" s="2">
        <f t="shared" si="59"/>
        <v>11322</v>
      </c>
      <c r="H357" s="2">
        <f t="shared" si="52"/>
        <v>11132</v>
      </c>
      <c r="I357" s="2">
        <f t="shared" si="53"/>
        <v>0</v>
      </c>
      <c r="J357" s="2">
        <f t="shared" si="54"/>
        <v>190</v>
      </c>
      <c r="K357" s="2">
        <f t="shared" si="55"/>
        <v>190</v>
      </c>
      <c r="L357" s="2">
        <f t="shared" si="56"/>
        <v>0</v>
      </c>
      <c r="M357" s="2">
        <f t="shared" si="57"/>
        <v>0</v>
      </c>
    </row>
    <row r="358" spans="1:13" x14ac:dyDescent="0.25">
      <c r="A358" s="1">
        <v>44918</v>
      </c>
      <c r="B358">
        <v>0</v>
      </c>
      <c r="C358">
        <f t="shared" si="50"/>
        <v>0</v>
      </c>
      <c r="D358">
        <f t="shared" si="58"/>
        <v>1</v>
      </c>
      <c r="E358">
        <f>0</f>
        <v>0</v>
      </c>
      <c r="F358" s="2">
        <f t="shared" si="51"/>
        <v>0</v>
      </c>
      <c r="G358" s="2">
        <f t="shared" si="59"/>
        <v>11132</v>
      </c>
      <c r="H358" s="2">
        <f t="shared" si="52"/>
        <v>10942</v>
      </c>
      <c r="I358" s="2">
        <f t="shared" si="53"/>
        <v>0</v>
      </c>
      <c r="J358" s="2">
        <f t="shared" si="54"/>
        <v>190</v>
      </c>
      <c r="K358" s="2">
        <f t="shared" si="55"/>
        <v>190</v>
      </c>
      <c r="L358" s="2">
        <f t="shared" si="56"/>
        <v>0</v>
      </c>
      <c r="M358" s="2">
        <f t="shared" si="57"/>
        <v>0</v>
      </c>
    </row>
    <row r="359" spans="1:13" x14ac:dyDescent="0.25">
      <c r="A359" s="1">
        <v>44919</v>
      </c>
      <c r="B359">
        <v>0</v>
      </c>
      <c r="C359">
        <f t="shared" si="50"/>
        <v>0</v>
      </c>
      <c r="D359">
        <f t="shared" si="58"/>
        <v>2</v>
      </c>
      <c r="E359">
        <f>0</f>
        <v>0</v>
      </c>
      <c r="F359" s="2">
        <f t="shared" si="51"/>
        <v>0</v>
      </c>
      <c r="G359" s="2">
        <f t="shared" si="59"/>
        <v>10942</v>
      </c>
      <c r="H359" s="2">
        <f t="shared" si="52"/>
        <v>10752</v>
      </c>
      <c r="I359" s="2">
        <f t="shared" si="53"/>
        <v>0</v>
      </c>
      <c r="J359" s="2">
        <f t="shared" si="54"/>
        <v>190</v>
      </c>
      <c r="K359" s="2">
        <f t="shared" si="55"/>
        <v>190</v>
      </c>
      <c r="L359" s="2">
        <f t="shared" si="56"/>
        <v>0</v>
      </c>
      <c r="M359" s="2">
        <f t="shared" si="57"/>
        <v>0</v>
      </c>
    </row>
    <row r="360" spans="1:13" x14ac:dyDescent="0.25">
      <c r="A360" s="1">
        <v>44920</v>
      </c>
      <c r="B360">
        <v>0</v>
      </c>
      <c r="C360">
        <f t="shared" si="50"/>
        <v>0</v>
      </c>
      <c r="D360">
        <f t="shared" si="58"/>
        <v>3</v>
      </c>
      <c r="E360">
        <f>0</f>
        <v>0</v>
      </c>
      <c r="F360" s="2">
        <f t="shared" si="51"/>
        <v>0</v>
      </c>
      <c r="G360" s="2">
        <f t="shared" si="59"/>
        <v>10752</v>
      </c>
      <c r="H360" s="2">
        <f t="shared" si="52"/>
        <v>10562</v>
      </c>
      <c r="I360" s="2">
        <f t="shared" si="53"/>
        <v>0</v>
      </c>
      <c r="J360" s="2">
        <f t="shared" si="54"/>
        <v>190</v>
      </c>
      <c r="K360" s="2">
        <f t="shared" si="55"/>
        <v>190</v>
      </c>
      <c r="L360" s="2">
        <f t="shared" si="56"/>
        <v>0</v>
      </c>
      <c r="M360" s="2">
        <f t="shared" si="57"/>
        <v>0</v>
      </c>
    </row>
    <row r="361" spans="1:13" x14ac:dyDescent="0.25">
      <c r="A361" s="1">
        <v>44921</v>
      </c>
      <c r="B361">
        <v>135</v>
      </c>
      <c r="C361">
        <f t="shared" si="50"/>
        <v>1</v>
      </c>
      <c r="D361">
        <f t="shared" si="58"/>
        <v>0</v>
      </c>
      <c r="E361">
        <f>0</f>
        <v>0</v>
      </c>
      <c r="F361" s="2">
        <f t="shared" si="51"/>
        <v>0</v>
      </c>
      <c r="G361" s="2">
        <f t="shared" si="59"/>
        <v>10697</v>
      </c>
      <c r="H361" s="2">
        <f t="shared" si="52"/>
        <v>10507</v>
      </c>
      <c r="I361" s="2">
        <f t="shared" si="53"/>
        <v>0</v>
      </c>
      <c r="J361" s="2">
        <f t="shared" si="54"/>
        <v>190</v>
      </c>
      <c r="K361" s="2">
        <f t="shared" si="55"/>
        <v>190</v>
      </c>
      <c r="L361" s="2">
        <f t="shared" si="56"/>
        <v>0</v>
      </c>
      <c r="M361" s="2">
        <f t="shared" si="57"/>
        <v>0</v>
      </c>
    </row>
    <row r="362" spans="1:13" x14ac:dyDescent="0.25">
      <c r="A362" s="1">
        <v>44922</v>
      </c>
      <c r="B362">
        <v>0</v>
      </c>
      <c r="C362">
        <f t="shared" si="50"/>
        <v>0</v>
      </c>
      <c r="D362">
        <f t="shared" si="58"/>
        <v>1</v>
      </c>
      <c r="E362">
        <f>0</f>
        <v>0</v>
      </c>
      <c r="F362" s="2">
        <f t="shared" si="51"/>
        <v>0</v>
      </c>
      <c r="G362" s="2">
        <f t="shared" si="59"/>
        <v>10507</v>
      </c>
      <c r="H362" s="2">
        <f t="shared" si="52"/>
        <v>10317</v>
      </c>
      <c r="I362" s="2">
        <f t="shared" si="53"/>
        <v>0</v>
      </c>
      <c r="J362" s="2">
        <f t="shared" si="54"/>
        <v>190</v>
      </c>
      <c r="K362" s="2">
        <f t="shared" si="55"/>
        <v>190</v>
      </c>
      <c r="L362" s="2">
        <f t="shared" si="56"/>
        <v>0</v>
      </c>
      <c r="M362" s="2">
        <f t="shared" si="57"/>
        <v>0</v>
      </c>
    </row>
    <row r="363" spans="1:13" x14ac:dyDescent="0.25">
      <c r="A363" s="1">
        <v>44923</v>
      </c>
      <c r="B363">
        <v>153</v>
      </c>
      <c r="C363">
        <f t="shared" si="50"/>
        <v>1</v>
      </c>
      <c r="D363">
        <f t="shared" si="58"/>
        <v>0</v>
      </c>
      <c r="E363">
        <f>0</f>
        <v>0</v>
      </c>
      <c r="F363" s="2">
        <f t="shared" si="51"/>
        <v>0</v>
      </c>
      <c r="G363" s="2">
        <f t="shared" si="59"/>
        <v>10470</v>
      </c>
      <c r="H363" s="2">
        <f t="shared" si="52"/>
        <v>10210</v>
      </c>
      <c r="I363" s="2">
        <f t="shared" si="53"/>
        <v>0</v>
      </c>
      <c r="J363" s="2">
        <f t="shared" si="54"/>
        <v>260</v>
      </c>
      <c r="K363" s="2">
        <f t="shared" si="55"/>
        <v>260</v>
      </c>
      <c r="L363" s="2">
        <f t="shared" si="56"/>
        <v>0</v>
      </c>
      <c r="M363" s="2">
        <f t="shared" si="57"/>
        <v>0</v>
      </c>
    </row>
    <row r="364" spans="1:13" x14ac:dyDescent="0.25">
      <c r="A364" s="1">
        <v>44924</v>
      </c>
      <c r="B364">
        <v>0</v>
      </c>
      <c r="C364">
        <f t="shared" si="50"/>
        <v>0</v>
      </c>
      <c r="D364">
        <f t="shared" si="58"/>
        <v>1</v>
      </c>
      <c r="E364">
        <f>0</f>
        <v>0</v>
      </c>
      <c r="F364" s="2">
        <f t="shared" si="51"/>
        <v>0</v>
      </c>
      <c r="G364" s="2">
        <f t="shared" si="59"/>
        <v>10210</v>
      </c>
      <c r="H364" s="2">
        <f t="shared" si="52"/>
        <v>10020</v>
      </c>
      <c r="I364" s="2">
        <f t="shared" si="53"/>
        <v>0</v>
      </c>
      <c r="J364" s="2">
        <f t="shared" si="54"/>
        <v>190</v>
      </c>
      <c r="K364" s="2">
        <f t="shared" si="55"/>
        <v>190</v>
      </c>
      <c r="L364" s="2">
        <f t="shared" si="56"/>
        <v>0</v>
      </c>
      <c r="M364" s="2">
        <f t="shared" si="57"/>
        <v>0</v>
      </c>
    </row>
    <row r="365" spans="1:13" x14ac:dyDescent="0.25">
      <c r="A365" s="1">
        <v>44925</v>
      </c>
      <c r="B365">
        <v>0</v>
      </c>
      <c r="C365">
        <f t="shared" si="50"/>
        <v>0</v>
      </c>
      <c r="D365">
        <f t="shared" si="58"/>
        <v>2</v>
      </c>
      <c r="E365">
        <f>0</f>
        <v>0</v>
      </c>
      <c r="F365" s="2">
        <f t="shared" si="51"/>
        <v>0</v>
      </c>
      <c r="G365" s="2">
        <f t="shared" si="59"/>
        <v>10020</v>
      </c>
      <c r="H365" s="2">
        <f t="shared" si="52"/>
        <v>9830</v>
      </c>
      <c r="I365" s="2">
        <f t="shared" si="53"/>
        <v>0</v>
      </c>
      <c r="J365" s="2">
        <f t="shared" si="54"/>
        <v>190</v>
      </c>
      <c r="K365" s="2">
        <f t="shared" si="55"/>
        <v>190</v>
      </c>
      <c r="L365" s="2">
        <f t="shared" si="56"/>
        <v>0</v>
      </c>
      <c r="M365" s="2">
        <f t="shared" si="57"/>
        <v>0</v>
      </c>
    </row>
    <row r="366" spans="1:13" x14ac:dyDescent="0.25">
      <c r="A366" s="1">
        <v>44926</v>
      </c>
      <c r="B366">
        <v>144</v>
      </c>
      <c r="C366">
        <f t="shared" si="50"/>
        <v>1</v>
      </c>
      <c r="D366">
        <f t="shared" si="58"/>
        <v>0</v>
      </c>
      <c r="E366">
        <f>0</f>
        <v>0</v>
      </c>
      <c r="F366" s="2">
        <f t="shared" si="51"/>
        <v>0</v>
      </c>
      <c r="G366" s="2">
        <f t="shared" si="59"/>
        <v>9974</v>
      </c>
      <c r="H366" s="2">
        <f t="shared" si="52"/>
        <v>9784</v>
      </c>
      <c r="I366" s="2">
        <f t="shared" si="53"/>
        <v>0</v>
      </c>
      <c r="J366" s="2">
        <f t="shared" si="54"/>
        <v>190</v>
      </c>
      <c r="K366" s="2">
        <f t="shared" si="55"/>
        <v>190</v>
      </c>
      <c r="L366" s="2">
        <f t="shared" si="56"/>
        <v>0</v>
      </c>
      <c r="M366" s="2">
        <f t="shared" si="57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r Z a 1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r Z a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W t V Y f s f y h a A E A A J I H A A A T A B w A R m 9 y b X V s Y X M v U 2 V j d G l v b j E u b S C i G A A o o B Q A A A A A A A A A A A A A A A A A A A A A A A A A A A D t k c F O A j E Q h s 9 u w j s 0 5 b I k m w 2 s 6 E G z B 8 N q 9 E I 0 4 E X W Q 9 0 d s W 7 b I W 1 X X A g X X o m T i T f C e 1 k C E Q 4 e P B N 6 6 U w n / W f + + Q x k l q M i v c 3 d u q x 5 N c + 8 M Q 0 5 g Q J z l C Q m A m z N I + 6 s v v R y k a / m 6 B 4 7 5 i N M M C s l K O v f c A F h B 5 V 1 i f F p 5 y J 9 N K B N W j D J R Z q A K S y O U s l s q V n K 1 S t q F 1 c F S 6 N m F L W i t J 1 u m o X 2 0 9 J G M E h A c M k t 6 J i e 0 I B 0 U J R S m T g K y L X K M O d q G L e i s 2 Z A H k q 0 0 L O V g H g X h l 1 U 8 N w I N k P X a Z c N V / P l Y l x w g m S E + b h a f Z s J q k q 6 b M J R c q D O U Z + 9 u L / 3 G q U T u g W W O w f + r + W A D L a l K y F 6 G R N M m 9 j q c r / R k 1 N S b o 1 I b D X a S f Y 1 U 2 b t e e O j X 4 3 A + P 8 b K 5 h O a c I s c 0 t w k k B y Z m E W k C n V 4 H a d v a 8 L d 8 q e t 8 O 1 6 m z W q H l c / T 3 O P t o 6 3 c L 1 o w Y 9 E j 5 o w q d H w g d O u H 0 k f D i E f w B Q S w E C L Q A U A A I A C A C t l r V W r u l 7 T q Q A A A D 2 A A A A E g A A A A A A A A A A A A A A A A A A A A A A Q 2 9 u Z m l n L 1 B h Y 2 t h Z 2 U u e G 1 s U E s B A i 0 A F A A C A A g A r Z a 1 V g / K 6 a u k A A A A 6 Q A A A B M A A A A A A A A A A A A A A A A A 8 A A A A F t D b 2 5 0 Z W 5 0 X 1 R 5 c G V z X S 5 4 b W x Q S w E C L Q A U A A I A C A C t l r V W H 7 H 8 o W g B A A C S B w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I A A A A A A A A C Q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2 V r b 2 R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F U M T Y 6 M j M 6 N D Y u O T c z N z I x M V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2 9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l a 2 9 k b 2 0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N j o y M z o 0 N i 4 5 N z M 3 M j E x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R h Y m V s Y V 9 l a 2 9 k b 2 0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1 L T I x V D E 2 O j I z O j Q 2 L j k 3 M z c y M T F a I i A v P j x F b n R y e S B U e X B l P S J G a W x s Q 2 9 s d W 1 u V H l w Z X M i I F Z h b H V l P S J z Q 1 F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t v Z G 9 t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U Y W J l b G F f Z W t v Z G 9 t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S 0 y M V Q x N j o y M z o 0 N i 4 5 N z M 3 M j E x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r b 2 R v b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b X J I g m F a d B r f E o S u + p k C o A A A A A A g A A A A A A E G Y A A A A B A A A g A A A A h 7 T S q 0 E I 4 5 T / 5 g y p k G I W u g Y M X A t 7 S 6 F O V B n E D q Q E j D s A A A A A D o A A A A A C A A A g A A A A e y R v H C 2 c + 5 N c j r a 9 b z c 7 e E I A O y 8 A h u h R G z 3 8 v X 6 t 6 b l Q A A A A p g p 0 x e i T f R E m X 3 + 3 Y f D K e 6 A 4 z m W u s t V t 7 Y U m / A J J j i H / y J M M y Y a c 6 7 Y w V E t o u D g 6 Y f j p O E K E e f + 8 S F n J d H c t 0 K 3 Q M q K i o R 3 p J K N g 5 I I k 1 S d A A A A A W c J F 5 6 I d 8 U 5 J r / q 9 g 7 / 6 9 X R h S C / c o P 0 w m a + K F x 6 j 3 F 3 E 4 B Y 1 P G T I p y b H S a F k 6 A G n E g 4 e N X V 7 A X 9 2 R P p i 8 5 B J j A = = < / D a t a M a s h u p > 
</file>

<file path=customXml/itemProps1.xml><?xml version="1.0" encoding="utf-8"?>
<ds:datastoreItem xmlns:ds="http://schemas.openxmlformats.org/officeDocument/2006/customXml" ds:itemID="{F669B019-67EF-4182-B461-B247C6A680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41</vt:lpstr>
      <vt:lpstr>42</vt:lpstr>
      <vt:lpstr>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2015-06-05T18:19:34Z</dcterms:created>
  <dcterms:modified xsi:type="dcterms:W3CDTF">2023-05-21T17:00:27Z</dcterms:modified>
</cp:coreProperties>
</file>