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amil\Desktop\matura\informatyka\202205\cz2\5\"/>
    </mc:Choice>
  </mc:AlternateContent>
  <xr:revisionPtr revIDLastSave="0" documentId="13_ncr:1_{B3FFA075-5FC7-478B-9954-846614E2D7F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DANE" sheetId="2" r:id="rId1"/>
    <sheet name="51" sheetId="3" r:id="rId2"/>
    <sheet name="52" sheetId="4" r:id="rId3"/>
    <sheet name="53" sheetId="5" r:id="rId4"/>
    <sheet name="54" sheetId="6" r:id="rId5"/>
    <sheet name="55" sheetId="9" r:id="rId6"/>
  </sheets>
  <definedNames>
    <definedName name="ExternalData_1" localSheetId="1" hidden="1">'51'!$A$1:$D$756</definedName>
    <definedName name="ExternalData_1" localSheetId="2" hidden="1">'52'!$A$1:$D$756</definedName>
    <definedName name="ExternalData_1" localSheetId="3" hidden="1">'53'!$A$1:$D$756</definedName>
    <definedName name="ExternalData_1" localSheetId="4" hidden="1">'54'!$A$1:$D$757</definedName>
    <definedName name="ExternalData_1" localSheetId="5" hidden="1">'55'!$A$1:$D$757</definedName>
    <definedName name="ExternalData_1" localSheetId="0" hidden="1">DANE!$A$1:$D$756</definedName>
  </definedNames>
  <calcPr calcId="191029"/>
  <pivotCaches>
    <pivotCache cacheId="2" r:id="rId7"/>
    <pivotCache cacheId="6" r:id="rId8"/>
    <pivotCache cacheId="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9" l="1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4" i="9"/>
  <c r="F5" i="9"/>
  <c r="F6" i="9"/>
  <c r="I2" i="9"/>
  <c r="I3" i="9"/>
  <c r="E757" i="9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94" i="9"/>
  <c r="E693" i="9"/>
  <c r="E692" i="9"/>
  <c r="E691" i="9"/>
  <c r="E690" i="9"/>
  <c r="E689" i="9"/>
  <c r="E688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55" i="9"/>
  <c r="E654" i="9"/>
  <c r="E653" i="9"/>
  <c r="E652" i="9"/>
  <c r="E651" i="9"/>
  <c r="E650" i="9"/>
  <c r="E649" i="9"/>
  <c r="E648" i="9"/>
  <c r="E647" i="9"/>
  <c r="E646" i="9"/>
  <c r="E645" i="9"/>
  <c r="E644" i="9"/>
  <c r="E643" i="9"/>
  <c r="E642" i="9"/>
  <c r="E641" i="9"/>
  <c r="E640" i="9"/>
  <c r="E639" i="9"/>
  <c r="E638" i="9"/>
  <c r="E637" i="9"/>
  <c r="E636" i="9"/>
  <c r="E635" i="9"/>
  <c r="E634" i="9"/>
  <c r="E633" i="9"/>
  <c r="E632" i="9"/>
  <c r="E631" i="9"/>
  <c r="E630" i="9"/>
  <c r="E629" i="9"/>
  <c r="E628" i="9"/>
  <c r="E627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H2" i="9"/>
  <c r="G2" i="9"/>
  <c r="H3" i="9" s="1"/>
  <c r="M8" i="6"/>
  <c r="M7" i="6"/>
  <c r="M6" i="6"/>
  <c r="M5" i="6"/>
  <c r="G2" i="6"/>
  <c r="H3" i="6" s="1"/>
  <c r="G3" i="6" s="1"/>
  <c r="H2" i="6"/>
  <c r="J2" i="6"/>
  <c r="F25" i="6"/>
  <c r="F5" i="6"/>
  <c r="F7" i="6"/>
  <c r="F8" i="6"/>
  <c r="F10" i="6"/>
  <c r="F12" i="6"/>
  <c r="F13" i="6"/>
  <c r="F15" i="6"/>
  <c r="F16" i="6"/>
  <c r="F19" i="6"/>
  <c r="F21" i="6"/>
  <c r="F24" i="6"/>
  <c r="F29" i="6"/>
  <c r="F30" i="6"/>
  <c r="F32" i="6"/>
  <c r="F33" i="6"/>
  <c r="F36" i="6"/>
  <c r="F37" i="6"/>
  <c r="F38" i="6"/>
  <c r="F41" i="6"/>
  <c r="F43" i="6"/>
  <c r="F45" i="6"/>
  <c r="F47" i="6"/>
  <c r="F52" i="6"/>
  <c r="F53" i="6"/>
  <c r="F55" i="6"/>
  <c r="F57" i="6"/>
  <c r="F58" i="6"/>
  <c r="F60" i="6"/>
  <c r="F62" i="6"/>
  <c r="F64" i="6"/>
  <c r="F65" i="6"/>
  <c r="F67" i="6"/>
  <c r="F68" i="6"/>
  <c r="F71" i="6"/>
  <c r="F73" i="6"/>
  <c r="F74" i="6"/>
  <c r="F77" i="6"/>
  <c r="F79" i="6"/>
  <c r="F81" i="6"/>
  <c r="F84" i="6"/>
  <c r="F86" i="6"/>
  <c r="F87" i="6"/>
  <c r="F89" i="6"/>
  <c r="F91" i="6"/>
  <c r="F93" i="6"/>
  <c r="F96" i="6"/>
  <c r="F97" i="6"/>
  <c r="F99" i="6"/>
  <c r="F100" i="6"/>
  <c r="F104" i="6"/>
  <c r="F106" i="6"/>
  <c r="F108" i="6"/>
  <c r="F109" i="6"/>
  <c r="F111" i="6"/>
  <c r="F114" i="6"/>
  <c r="F115" i="6"/>
  <c r="F117" i="6"/>
  <c r="F119" i="6"/>
  <c r="F121" i="6"/>
  <c r="F123" i="6"/>
  <c r="F125" i="6"/>
  <c r="F129" i="6"/>
  <c r="F131" i="6"/>
  <c r="F132" i="6"/>
  <c r="F135" i="6"/>
  <c r="F137" i="6"/>
  <c r="F139" i="6"/>
  <c r="F140" i="6"/>
  <c r="F143" i="6"/>
  <c r="F146" i="6"/>
  <c r="F149" i="6"/>
  <c r="F152" i="6"/>
  <c r="F153" i="6"/>
  <c r="F154" i="6"/>
  <c r="F156" i="6"/>
  <c r="F158" i="6"/>
  <c r="F159" i="6"/>
  <c r="F161" i="6"/>
  <c r="F162" i="6"/>
  <c r="F166" i="6"/>
  <c r="F167" i="6"/>
  <c r="F169" i="6"/>
  <c r="F170" i="6"/>
  <c r="F172" i="6"/>
  <c r="F175" i="6"/>
  <c r="F176" i="6"/>
  <c r="F177" i="6"/>
  <c r="F181" i="6"/>
  <c r="F183" i="6"/>
  <c r="F185" i="6"/>
  <c r="F188" i="6"/>
  <c r="F191" i="6"/>
  <c r="F192" i="6"/>
  <c r="F194" i="6"/>
  <c r="F196" i="6"/>
  <c r="F197" i="6"/>
  <c r="F199" i="6"/>
  <c r="F200" i="6"/>
  <c r="F204" i="6"/>
  <c r="F206" i="6"/>
  <c r="F207" i="6"/>
  <c r="F209" i="6"/>
  <c r="F210" i="6"/>
  <c r="F212" i="6"/>
  <c r="F213" i="6"/>
  <c r="F215" i="6"/>
  <c r="F217" i="6"/>
  <c r="F218" i="6"/>
  <c r="F220" i="6"/>
  <c r="F221" i="6"/>
  <c r="F223" i="6"/>
  <c r="F224" i="6"/>
  <c r="F226" i="6"/>
  <c r="F228" i="6"/>
  <c r="F229" i="6"/>
  <c r="F232" i="6"/>
  <c r="F235" i="6"/>
  <c r="F236" i="6"/>
  <c r="F239" i="6"/>
  <c r="F240" i="6"/>
  <c r="F242" i="6"/>
  <c r="F248" i="6"/>
  <c r="F251" i="6"/>
  <c r="F253" i="6"/>
  <c r="F255" i="6"/>
  <c r="F256" i="6"/>
  <c r="F257" i="6"/>
  <c r="F259" i="6"/>
  <c r="F261" i="6"/>
  <c r="F262" i="6"/>
  <c r="F263" i="6"/>
  <c r="F268" i="6"/>
  <c r="F269" i="6"/>
  <c r="F271" i="6"/>
  <c r="F273" i="6"/>
  <c r="F275" i="6"/>
  <c r="F278" i="6"/>
  <c r="F279" i="6"/>
  <c r="F281" i="6"/>
  <c r="F282" i="6"/>
  <c r="F283" i="6"/>
  <c r="F285" i="6"/>
  <c r="F288" i="6"/>
  <c r="F290" i="6"/>
  <c r="F291" i="6"/>
  <c r="F293" i="6"/>
  <c r="F295" i="6"/>
  <c r="F296" i="6"/>
  <c r="F298" i="6"/>
  <c r="F300" i="6"/>
  <c r="F301" i="6"/>
  <c r="F303" i="6"/>
  <c r="F306" i="6"/>
  <c r="F308" i="6"/>
  <c r="F309" i="6"/>
  <c r="F311" i="6"/>
  <c r="F314" i="6"/>
  <c r="F318" i="6"/>
  <c r="F320" i="6"/>
  <c r="F321" i="6"/>
  <c r="F324" i="6"/>
  <c r="F326" i="6"/>
  <c r="F327" i="6"/>
  <c r="F329" i="6"/>
  <c r="F331" i="6"/>
  <c r="F333" i="6"/>
  <c r="F334" i="6"/>
  <c r="F336" i="6"/>
  <c r="F337" i="6"/>
  <c r="F339" i="6"/>
  <c r="F340" i="6"/>
  <c r="F343" i="6"/>
  <c r="F344" i="6"/>
  <c r="F346" i="6"/>
  <c r="F347" i="6"/>
  <c r="F348" i="6"/>
  <c r="F351" i="6"/>
  <c r="F353" i="6"/>
  <c r="F356" i="6"/>
  <c r="F359" i="6"/>
  <c r="F362" i="6"/>
  <c r="F365" i="6"/>
  <c r="F367" i="6"/>
  <c r="F368" i="6"/>
  <c r="F370" i="6"/>
  <c r="F372" i="6"/>
  <c r="F374" i="6"/>
  <c r="F377" i="6"/>
  <c r="F379" i="6"/>
  <c r="F381" i="6"/>
  <c r="F382" i="6"/>
  <c r="F384" i="6"/>
  <c r="F385" i="6"/>
  <c r="F387" i="6"/>
  <c r="F390" i="6"/>
  <c r="F391" i="6"/>
  <c r="F393" i="6"/>
  <c r="F395" i="6"/>
  <c r="F396" i="6"/>
  <c r="F399" i="6"/>
  <c r="F400" i="6"/>
  <c r="F403" i="6"/>
  <c r="F405" i="6"/>
  <c r="F407" i="6"/>
  <c r="F409" i="6"/>
  <c r="F412" i="6"/>
  <c r="F413" i="6"/>
  <c r="F414" i="6"/>
  <c r="F416" i="6"/>
  <c r="F417" i="6"/>
  <c r="F419" i="6"/>
  <c r="F420" i="6"/>
  <c r="F421" i="6"/>
  <c r="F425" i="6"/>
  <c r="F427" i="6"/>
  <c r="F428" i="6"/>
  <c r="F430" i="6"/>
  <c r="F431" i="6"/>
  <c r="F433" i="6"/>
  <c r="F434" i="6"/>
  <c r="F436" i="6"/>
  <c r="F437" i="6"/>
  <c r="F438" i="6"/>
  <c r="F441" i="6"/>
  <c r="F443" i="6"/>
  <c r="F445" i="6"/>
  <c r="F449" i="6"/>
  <c r="F451" i="6"/>
  <c r="F452" i="6"/>
  <c r="F455" i="6"/>
  <c r="F457" i="6"/>
  <c r="F458" i="6"/>
  <c r="F462" i="6"/>
  <c r="F463" i="6"/>
  <c r="F465" i="6"/>
  <c r="F466" i="6"/>
  <c r="F468" i="6"/>
  <c r="F469" i="6"/>
  <c r="F471" i="6"/>
  <c r="F475" i="6"/>
  <c r="F476" i="6"/>
  <c r="F479" i="6"/>
  <c r="F480" i="6"/>
  <c r="F482" i="6"/>
  <c r="F483" i="6"/>
  <c r="F485" i="6"/>
  <c r="F486" i="6"/>
  <c r="F488" i="6"/>
  <c r="F492" i="6"/>
  <c r="F494" i="6"/>
  <c r="F496" i="6"/>
  <c r="F497" i="6"/>
  <c r="F500" i="6"/>
  <c r="F502" i="6"/>
  <c r="F504" i="6"/>
  <c r="F505" i="6"/>
  <c r="F511" i="6"/>
  <c r="F513" i="6"/>
  <c r="F514" i="6"/>
  <c r="F516" i="6"/>
  <c r="F518" i="6"/>
  <c r="F519" i="6"/>
  <c r="F521" i="6"/>
  <c r="F522" i="6"/>
  <c r="F524" i="6"/>
  <c r="F525" i="6"/>
  <c r="F528" i="6"/>
  <c r="F529" i="6"/>
  <c r="F532" i="6"/>
  <c r="F533" i="6"/>
  <c r="F535" i="6"/>
  <c r="F537" i="6"/>
  <c r="F538" i="6"/>
  <c r="F540" i="6"/>
  <c r="F542" i="6"/>
  <c r="F544" i="6"/>
  <c r="F547" i="6"/>
  <c r="F551" i="6"/>
  <c r="F553" i="6"/>
  <c r="F556" i="6"/>
  <c r="F558" i="6"/>
  <c r="F561" i="6"/>
  <c r="F562" i="6"/>
  <c r="F564" i="6"/>
  <c r="F566" i="6"/>
  <c r="F567" i="6"/>
  <c r="F569" i="6"/>
  <c r="F570" i="6"/>
  <c r="F573" i="6"/>
  <c r="F574" i="6"/>
  <c r="F576" i="6"/>
  <c r="F577" i="6"/>
  <c r="F579" i="6"/>
  <c r="F581" i="6"/>
  <c r="F584" i="6"/>
  <c r="F586" i="6"/>
  <c r="F588" i="6"/>
  <c r="F590" i="6"/>
  <c r="F592" i="6"/>
  <c r="F593" i="6"/>
  <c r="F595" i="6"/>
  <c r="F597" i="6"/>
  <c r="F600" i="6"/>
  <c r="F602" i="6"/>
  <c r="F603" i="6"/>
  <c r="F605" i="6"/>
  <c r="F607" i="6"/>
  <c r="F609" i="6"/>
  <c r="F610" i="6"/>
  <c r="F611" i="6"/>
  <c r="F613" i="6"/>
  <c r="F614" i="6"/>
  <c r="F616" i="6"/>
  <c r="F617" i="6"/>
  <c r="F618" i="6"/>
  <c r="F620" i="6"/>
  <c r="F623" i="6"/>
  <c r="F626" i="6"/>
  <c r="F627" i="6"/>
  <c r="F630" i="6"/>
  <c r="F632" i="6"/>
  <c r="F633" i="6"/>
  <c r="F635" i="6"/>
  <c r="F638" i="6"/>
  <c r="F640" i="6"/>
  <c r="F642" i="6"/>
  <c r="F643" i="6"/>
  <c r="F645" i="6"/>
  <c r="F646" i="6"/>
  <c r="F648" i="6"/>
  <c r="F652" i="6"/>
  <c r="F654" i="6"/>
  <c r="F655" i="6"/>
  <c r="F656" i="6"/>
  <c r="F658" i="6"/>
  <c r="F660" i="6"/>
  <c r="F661" i="6"/>
  <c r="F664" i="6"/>
  <c r="F666" i="6"/>
  <c r="F667" i="6"/>
  <c r="F668" i="6"/>
  <c r="F671" i="6"/>
  <c r="F672" i="6"/>
  <c r="F673" i="6"/>
  <c r="F675" i="6"/>
  <c r="F676" i="6"/>
  <c r="F677" i="6"/>
  <c r="F679" i="6"/>
  <c r="F682" i="6"/>
  <c r="F683" i="6"/>
  <c r="F685" i="6"/>
  <c r="F687" i="6"/>
  <c r="F688" i="6"/>
  <c r="F690" i="6"/>
  <c r="F691" i="6"/>
  <c r="F693" i="6"/>
  <c r="F696" i="6"/>
  <c r="F698" i="6"/>
  <c r="F699" i="6"/>
  <c r="F701" i="6"/>
  <c r="F703" i="6"/>
  <c r="F705" i="6"/>
  <c r="F706" i="6"/>
  <c r="F712" i="6"/>
  <c r="F713" i="6"/>
  <c r="F715" i="6"/>
  <c r="F716" i="6"/>
  <c r="F718" i="6"/>
  <c r="F720" i="6"/>
  <c r="F721" i="6"/>
  <c r="F722" i="6"/>
  <c r="F724" i="6"/>
  <c r="F728" i="6"/>
  <c r="F729" i="6"/>
  <c r="F731" i="6"/>
  <c r="F732" i="6"/>
  <c r="F734" i="6"/>
  <c r="F737" i="6"/>
  <c r="F739" i="6"/>
  <c r="F740" i="6"/>
  <c r="F744" i="6"/>
  <c r="F746" i="6"/>
  <c r="F747" i="6"/>
  <c r="F748" i="6"/>
  <c r="F750" i="6"/>
  <c r="F751" i="6"/>
  <c r="F753" i="6"/>
  <c r="F755" i="6"/>
  <c r="F756" i="6"/>
  <c r="F4" i="6"/>
  <c r="E3" i="6"/>
  <c r="E4" i="6"/>
  <c r="E5" i="6"/>
  <c r="E6" i="6"/>
  <c r="F6" i="6" s="1"/>
  <c r="E7" i="6"/>
  <c r="E8" i="6"/>
  <c r="E9" i="6"/>
  <c r="F9" i="6" s="1"/>
  <c r="E10" i="6"/>
  <c r="E11" i="6"/>
  <c r="F11" i="6" s="1"/>
  <c r="E12" i="6"/>
  <c r="E13" i="6"/>
  <c r="E14" i="6"/>
  <c r="F14" i="6" s="1"/>
  <c r="E15" i="6"/>
  <c r="E16" i="6"/>
  <c r="E17" i="6"/>
  <c r="F17" i="6" s="1"/>
  <c r="E18" i="6"/>
  <c r="F18" i="6" s="1"/>
  <c r="E19" i="6"/>
  <c r="E20" i="6"/>
  <c r="F20" i="6" s="1"/>
  <c r="E21" i="6"/>
  <c r="E22" i="6"/>
  <c r="F22" i="6" s="1"/>
  <c r="E23" i="6"/>
  <c r="F23" i="6" s="1"/>
  <c r="E24" i="6"/>
  <c r="E25" i="6"/>
  <c r="E26" i="6"/>
  <c r="F26" i="6" s="1"/>
  <c r="E27" i="6"/>
  <c r="F27" i="6" s="1"/>
  <c r="E28" i="6"/>
  <c r="F28" i="6" s="1"/>
  <c r="E29" i="6"/>
  <c r="E30" i="6"/>
  <c r="E31" i="6"/>
  <c r="F31" i="6" s="1"/>
  <c r="E32" i="6"/>
  <c r="E33" i="6"/>
  <c r="E34" i="6"/>
  <c r="F34" i="6" s="1"/>
  <c r="E35" i="6"/>
  <c r="F35" i="6" s="1"/>
  <c r="E36" i="6"/>
  <c r="E37" i="6"/>
  <c r="E38" i="6"/>
  <c r="E39" i="6"/>
  <c r="F39" i="6" s="1"/>
  <c r="E40" i="6"/>
  <c r="F40" i="6" s="1"/>
  <c r="E41" i="6"/>
  <c r="E42" i="6"/>
  <c r="F42" i="6" s="1"/>
  <c r="E43" i="6"/>
  <c r="E44" i="6"/>
  <c r="F44" i="6" s="1"/>
  <c r="E45" i="6"/>
  <c r="E46" i="6"/>
  <c r="F46" i="6" s="1"/>
  <c r="E47" i="6"/>
  <c r="E48" i="6"/>
  <c r="F48" i="6" s="1"/>
  <c r="E49" i="6"/>
  <c r="F49" i="6" s="1"/>
  <c r="E50" i="6"/>
  <c r="F50" i="6" s="1"/>
  <c r="E51" i="6"/>
  <c r="F51" i="6" s="1"/>
  <c r="E52" i="6"/>
  <c r="E53" i="6"/>
  <c r="E54" i="6"/>
  <c r="F54" i="6" s="1"/>
  <c r="E55" i="6"/>
  <c r="E56" i="6"/>
  <c r="F56" i="6" s="1"/>
  <c r="E57" i="6"/>
  <c r="E58" i="6"/>
  <c r="E59" i="6"/>
  <c r="F59" i="6" s="1"/>
  <c r="E60" i="6"/>
  <c r="E61" i="6"/>
  <c r="F61" i="6" s="1"/>
  <c r="E62" i="6"/>
  <c r="E63" i="6"/>
  <c r="F63" i="6" s="1"/>
  <c r="E64" i="6"/>
  <c r="E65" i="6"/>
  <c r="E66" i="6"/>
  <c r="F66" i="6" s="1"/>
  <c r="E67" i="6"/>
  <c r="E68" i="6"/>
  <c r="E69" i="6"/>
  <c r="F69" i="6" s="1"/>
  <c r="E70" i="6"/>
  <c r="F70" i="6" s="1"/>
  <c r="E71" i="6"/>
  <c r="E72" i="6"/>
  <c r="F72" i="6" s="1"/>
  <c r="E73" i="6"/>
  <c r="E74" i="6"/>
  <c r="E75" i="6"/>
  <c r="F75" i="6" s="1"/>
  <c r="E76" i="6"/>
  <c r="F76" i="6" s="1"/>
  <c r="E77" i="6"/>
  <c r="E78" i="6"/>
  <c r="F78" i="6" s="1"/>
  <c r="E79" i="6"/>
  <c r="E80" i="6"/>
  <c r="F80" i="6" s="1"/>
  <c r="E81" i="6"/>
  <c r="E82" i="6"/>
  <c r="F82" i="6" s="1"/>
  <c r="E83" i="6"/>
  <c r="F83" i="6" s="1"/>
  <c r="E84" i="6"/>
  <c r="E85" i="6"/>
  <c r="F85" i="6" s="1"/>
  <c r="E86" i="6"/>
  <c r="E87" i="6"/>
  <c r="E88" i="6"/>
  <c r="F88" i="6" s="1"/>
  <c r="E89" i="6"/>
  <c r="E90" i="6"/>
  <c r="F90" i="6" s="1"/>
  <c r="E91" i="6"/>
  <c r="E92" i="6"/>
  <c r="F92" i="6" s="1"/>
  <c r="E93" i="6"/>
  <c r="E94" i="6"/>
  <c r="F94" i="6" s="1"/>
  <c r="E95" i="6"/>
  <c r="F95" i="6" s="1"/>
  <c r="E96" i="6"/>
  <c r="E97" i="6"/>
  <c r="E98" i="6"/>
  <c r="F98" i="6" s="1"/>
  <c r="E99" i="6"/>
  <c r="E100" i="6"/>
  <c r="E101" i="6"/>
  <c r="F101" i="6" s="1"/>
  <c r="E102" i="6"/>
  <c r="F102" i="6" s="1"/>
  <c r="E103" i="6"/>
  <c r="F103" i="6" s="1"/>
  <c r="E104" i="6"/>
  <c r="E105" i="6"/>
  <c r="F105" i="6" s="1"/>
  <c r="E106" i="6"/>
  <c r="E107" i="6"/>
  <c r="F107" i="6" s="1"/>
  <c r="E108" i="6"/>
  <c r="E109" i="6"/>
  <c r="E110" i="6"/>
  <c r="F110" i="6" s="1"/>
  <c r="E111" i="6"/>
  <c r="E112" i="6"/>
  <c r="F112" i="6" s="1"/>
  <c r="E113" i="6"/>
  <c r="F113" i="6" s="1"/>
  <c r="E114" i="6"/>
  <c r="E115" i="6"/>
  <c r="E116" i="6"/>
  <c r="F116" i="6" s="1"/>
  <c r="E117" i="6"/>
  <c r="E118" i="6"/>
  <c r="F118" i="6" s="1"/>
  <c r="E119" i="6"/>
  <c r="E120" i="6"/>
  <c r="F120" i="6" s="1"/>
  <c r="E121" i="6"/>
  <c r="E122" i="6"/>
  <c r="F122" i="6" s="1"/>
  <c r="E123" i="6"/>
  <c r="E124" i="6"/>
  <c r="F124" i="6" s="1"/>
  <c r="E125" i="6"/>
  <c r="E126" i="6"/>
  <c r="F126" i="6" s="1"/>
  <c r="E127" i="6"/>
  <c r="F127" i="6" s="1"/>
  <c r="E128" i="6"/>
  <c r="F128" i="6" s="1"/>
  <c r="E129" i="6"/>
  <c r="E130" i="6"/>
  <c r="F130" i="6" s="1"/>
  <c r="E131" i="6"/>
  <c r="E132" i="6"/>
  <c r="E133" i="6"/>
  <c r="F133" i="6" s="1"/>
  <c r="E134" i="6"/>
  <c r="F134" i="6" s="1"/>
  <c r="E135" i="6"/>
  <c r="E136" i="6"/>
  <c r="F136" i="6" s="1"/>
  <c r="E137" i="6"/>
  <c r="E138" i="6"/>
  <c r="F138" i="6" s="1"/>
  <c r="E139" i="6"/>
  <c r="E140" i="6"/>
  <c r="E141" i="6"/>
  <c r="F141" i="6" s="1"/>
  <c r="E142" i="6"/>
  <c r="F142" i="6" s="1"/>
  <c r="E143" i="6"/>
  <c r="E144" i="6"/>
  <c r="F144" i="6" s="1"/>
  <c r="E145" i="6"/>
  <c r="F145" i="6" s="1"/>
  <c r="E146" i="6"/>
  <c r="E147" i="6"/>
  <c r="F147" i="6" s="1"/>
  <c r="E148" i="6"/>
  <c r="F148" i="6" s="1"/>
  <c r="E149" i="6"/>
  <c r="E150" i="6"/>
  <c r="F150" i="6" s="1"/>
  <c r="E151" i="6"/>
  <c r="F151" i="6" s="1"/>
  <c r="E152" i="6"/>
  <c r="E153" i="6"/>
  <c r="E154" i="6"/>
  <c r="E155" i="6"/>
  <c r="F155" i="6" s="1"/>
  <c r="E156" i="6"/>
  <c r="E157" i="6"/>
  <c r="F157" i="6" s="1"/>
  <c r="E158" i="6"/>
  <c r="E159" i="6"/>
  <c r="E160" i="6"/>
  <c r="F160" i="6" s="1"/>
  <c r="E161" i="6"/>
  <c r="E162" i="6"/>
  <c r="E163" i="6"/>
  <c r="F163" i="6" s="1"/>
  <c r="E164" i="6"/>
  <c r="F164" i="6" s="1"/>
  <c r="E165" i="6"/>
  <c r="F165" i="6" s="1"/>
  <c r="E166" i="6"/>
  <c r="E167" i="6"/>
  <c r="E168" i="6"/>
  <c r="F168" i="6" s="1"/>
  <c r="E169" i="6"/>
  <c r="E170" i="6"/>
  <c r="E171" i="6"/>
  <c r="F171" i="6" s="1"/>
  <c r="E172" i="6"/>
  <c r="E173" i="6"/>
  <c r="F173" i="6" s="1"/>
  <c r="E174" i="6"/>
  <c r="F174" i="6" s="1"/>
  <c r="E175" i="6"/>
  <c r="E176" i="6"/>
  <c r="E177" i="6"/>
  <c r="E178" i="6"/>
  <c r="F178" i="6" s="1"/>
  <c r="E179" i="6"/>
  <c r="F179" i="6" s="1"/>
  <c r="E180" i="6"/>
  <c r="F180" i="6" s="1"/>
  <c r="E181" i="6"/>
  <c r="E182" i="6"/>
  <c r="F182" i="6" s="1"/>
  <c r="E183" i="6"/>
  <c r="E184" i="6"/>
  <c r="F184" i="6" s="1"/>
  <c r="E185" i="6"/>
  <c r="E186" i="6"/>
  <c r="F186" i="6" s="1"/>
  <c r="E187" i="6"/>
  <c r="F187" i="6" s="1"/>
  <c r="E188" i="6"/>
  <c r="E189" i="6"/>
  <c r="F189" i="6" s="1"/>
  <c r="E190" i="6"/>
  <c r="F190" i="6" s="1"/>
  <c r="E191" i="6"/>
  <c r="E192" i="6"/>
  <c r="E193" i="6"/>
  <c r="F193" i="6" s="1"/>
  <c r="E194" i="6"/>
  <c r="E195" i="6"/>
  <c r="F195" i="6" s="1"/>
  <c r="E196" i="6"/>
  <c r="E197" i="6"/>
  <c r="E198" i="6"/>
  <c r="F198" i="6" s="1"/>
  <c r="E199" i="6"/>
  <c r="E200" i="6"/>
  <c r="E201" i="6"/>
  <c r="F201" i="6" s="1"/>
  <c r="E202" i="6"/>
  <c r="F202" i="6" s="1"/>
  <c r="E203" i="6"/>
  <c r="F203" i="6" s="1"/>
  <c r="E204" i="6"/>
  <c r="E205" i="6"/>
  <c r="F205" i="6" s="1"/>
  <c r="E206" i="6"/>
  <c r="E207" i="6"/>
  <c r="E208" i="6"/>
  <c r="F208" i="6" s="1"/>
  <c r="E209" i="6"/>
  <c r="E210" i="6"/>
  <c r="E211" i="6"/>
  <c r="F211" i="6" s="1"/>
  <c r="E212" i="6"/>
  <c r="E213" i="6"/>
  <c r="E214" i="6"/>
  <c r="F214" i="6" s="1"/>
  <c r="E215" i="6"/>
  <c r="E216" i="6"/>
  <c r="F216" i="6" s="1"/>
  <c r="E217" i="6"/>
  <c r="E218" i="6"/>
  <c r="E219" i="6"/>
  <c r="F219" i="6" s="1"/>
  <c r="E220" i="6"/>
  <c r="E221" i="6"/>
  <c r="E222" i="6"/>
  <c r="F222" i="6" s="1"/>
  <c r="E223" i="6"/>
  <c r="E224" i="6"/>
  <c r="E225" i="6"/>
  <c r="F225" i="6" s="1"/>
  <c r="E226" i="6"/>
  <c r="E227" i="6"/>
  <c r="F227" i="6" s="1"/>
  <c r="E228" i="6"/>
  <c r="E229" i="6"/>
  <c r="E230" i="6"/>
  <c r="F230" i="6" s="1"/>
  <c r="E231" i="6"/>
  <c r="F231" i="6" s="1"/>
  <c r="E232" i="6"/>
  <c r="E233" i="6"/>
  <c r="F233" i="6" s="1"/>
  <c r="E234" i="6"/>
  <c r="F234" i="6" s="1"/>
  <c r="E235" i="6"/>
  <c r="E236" i="6"/>
  <c r="E237" i="6"/>
  <c r="F237" i="6" s="1"/>
  <c r="E238" i="6"/>
  <c r="F238" i="6" s="1"/>
  <c r="E239" i="6"/>
  <c r="E240" i="6"/>
  <c r="E241" i="6"/>
  <c r="F241" i="6" s="1"/>
  <c r="E242" i="6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E249" i="6"/>
  <c r="F249" i="6" s="1"/>
  <c r="E250" i="6"/>
  <c r="F250" i="6" s="1"/>
  <c r="E251" i="6"/>
  <c r="E252" i="6"/>
  <c r="F252" i="6" s="1"/>
  <c r="E253" i="6"/>
  <c r="E254" i="6"/>
  <c r="F254" i="6" s="1"/>
  <c r="E255" i="6"/>
  <c r="E256" i="6"/>
  <c r="E257" i="6"/>
  <c r="E258" i="6"/>
  <c r="F258" i="6" s="1"/>
  <c r="E259" i="6"/>
  <c r="E260" i="6"/>
  <c r="F260" i="6" s="1"/>
  <c r="E261" i="6"/>
  <c r="E262" i="6"/>
  <c r="E263" i="6"/>
  <c r="E264" i="6"/>
  <c r="F264" i="6" s="1"/>
  <c r="E265" i="6"/>
  <c r="F265" i="6" s="1"/>
  <c r="E266" i="6"/>
  <c r="F266" i="6" s="1"/>
  <c r="E267" i="6"/>
  <c r="F267" i="6" s="1"/>
  <c r="E268" i="6"/>
  <c r="E269" i="6"/>
  <c r="E270" i="6"/>
  <c r="F270" i="6" s="1"/>
  <c r="E271" i="6"/>
  <c r="E272" i="6"/>
  <c r="F272" i="6" s="1"/>
  <c r="E273" i="6"/>
  <c r="E274" i="6"/>
  <c r="F274" i="6" s="1"/>
  <c r="E275" i="6"/>
  <c r="E276" i="6"/>
  <c r="F276" i="6" s="1"/>
  <c r="E277" i="6"/>
  <c r="F277" i="6" s="1"/>
  <c r="E278" i="6"/>
  <c r="E279" i="6"/>
  <c r="E280" i="6"/>
  <c r="F280" i="6" s="1"/>
  <c r="E281" i="6"/>
  <c r="E282" i="6"/>
  <c r="E283" i="6"/>
  <c r="E284" i="6"/>
  <c r="F284" i="6" s="1"/>
  <c r="E285" i="6"/>
  <c r="E286" i="6"/>
  <c r="F286" i="6" s="1"/>
  <c r="E287" i="6"/>
  <c r="F287" i="6" s="1"/>
  <c r="E288" i="6"/>
  <c r="E289" i="6"/>
  <c r="F289" i="6" s="1"/>
  <c r="E290" i="6"/>
  <c r="E291" i="6"/>
  <c r="E292" i="6"/>
  <c r="F292" i="6" s="1"/>
  <c r="E293" i="6"/>
  <c r="E294" i="6"/>
  <c r="F294" i="6" s="1"/>
  <c r="E295" i="6"/>
  <c r="E296" i="6"/>
  <c r="E297" i="6"/>
  <c r="F297" i="6" s="1"/>
  <c r="E298" i="6"/>
  <c r="E299" i="6"/>
  <c r="F299" i="6" s="1"/>
  <c r="E300" i="6"/>
  <c r="E301" i="6"/>
  <c r="E302" i="6"/>
  <c r="F302" i="6" s="1"/>
  <c r="E303" i="6"/>
  <c r="E304" i="6"/>
  <c r="F304" i="6" s="1"/>
  <c r="E305" i="6"/>
  <c r="F305" i="6" s="1"/>
  <c r="E306" i="6"/>
  <c r="E307" i="6"/>
  <c r="F307" i="6" s="1"/>
  <c r="E308" i="6"/>
  <c r="E309" i="6"/>
  <c r="E310" i="6"/>
  <c r="F310" i="6" s="1"/>
  <c r="E311" i="6"/>
  <c r="E312" i="6"/>
  <c r="F312" i="6" s="1"/>
  <c r="E313" i="6"/>
  <c r="F313" i="6" s="1"/>
  <c r="E314" i="6"/>
  <c r="E315" i="6"/>
  <c r="F315" i="6" s="1"/>
  <c r="E316" i="6"/>
  <c r="F316" i="6" s="1"/>
  <c r="E317" i="6"/>
  <c r="F317" i="6" s="1"/>
  <c r="E318" i="6"/>
  <c r="E319" i="6"/>
  <c r="F319" i="6" s="1"/>
  <c r="E320" i="6"/>
  <c r="E321" i="6"/>
  <c r="E322" i="6"/>
  <c r="F322" i="6" s="1"/>
  <c r="E323" i="6"/>
  <c r="F323" i="6" s="1"/>
  <c r="E324" i="6"/>
  <c r="E325" i="6"/>
  <c r="F325" i="6" s="1"/>
  <c r="E326" i="6"/>
  <c r="E327" i="6"/>
  <c r="E328" i="6"/>
  <c r="F328" i="6" s="1"/>
  <c r="E329" i="6"/>
  <c r="E330" i="6"/>
  <c r="F330" i="6" s="1"/>
  <c r="E331" i="6"/>
  <c r="E332" i="6"/>
  <c r="F332" i="6" s="1"/>
  <c r="E333" i="6"/>
  <c r="E334" i="6"/>
  <c r="E335" i="6"/>
  <c r="F335" i="6" s="1"/>
  <c r="E336" i="6"/>
  <c r="E337" i="6"/>
  <c r="E338" i="6"/>
  <c r="F338" i="6" s="1"/>
  <c r="E339" i="6"/>
  <c r="E340" i="6"/>
  <c r="E341" i="6"/>
  <c r="F341" i="6" s="1"/>
  <c r="E342" i="6"/>
  <c r="F342" i="6" s="1"/>
  <c r="E343" i="6"/>
  <c r="E344" i="6"/>
  <c r="E345" i="6"/>
  <c r="F345" i="6" s="1"/>
  <c r="E346" i="6"/>
  <c r="E347" i="6"/>
  <c r="E348" i="6"/>
  <c r="E349" i="6"/>
  <c r="F349" i="6" s="1"/>
  <c r="E350" i="6"/>
  <c r="F350" i="6" s="1"/>
  <c r="E351" i="6"/>
  <c r="E352" i="6"/>
  <c r="F352" i="6" s="1"/>
  <c r="E353" i="6"/>
  <c r="E354" i="6"/>
  <c r="F354" i="6" s="1"/>
  <c r="E355" i="6"/>
  <c r="F355" i="6" s="1"/>
  <c r="E356" i="6"/>
  <c r="E357" i="6"/>
  <c r="F357" i="6" s="1"/>
  <c r="E358" i="6"/>
  <c r="F358" i="6" s="1"/>
  <c r="E359" i="6"/>
  <c r="E360" i="6"/>
  <c r="F360" i="6" s="1"/>
  <c r="E361" i="6"/>
  <c r="F361" i="6" s="1"/>
  <c r="E362" i="6"/>
  <c r="E363" i="6"/>
  <c r="F363" i="6" s="1"/>
  <c r="E364" i="6"/>
  <c r="F364" i="6" s="1"/>
  <c r="E365" i="6"/>
  <c r="E366" i="6"/>
  <c r="F366" i="6" s="1"/>
  <c r="E367" i="6"/>
  <c r="E368" i="6"/>
  <c r="E369" i="6"/>
  <c r="F369" i="6" s="1"/>
  <c r="E370" i="6"/>
  <c r="E371" i="6"/>
  <c r="F371" i="6" s="1"/>
  <c r="E372" i="6"/>
  <c r="E373" i="6"/>
  <c r="F373" i="6" s="1"/>
  <c r="E374" i="6"/>
  <c r="E375" i="6"/>
  <c r="F375" i="6" s="1"/>
  <c r="E376" i="6"/>
  <c r="F376" i="6" s="1"/>
  <c r="E377" i="6"/>
  <c r="E378" i="6"/>
  <c r="F378" i="6" s="1"/>
  <c r="E379" i="6"/>
  <c r="E380" i="6"/>
  <c r="F380" i="6" s="1"/>
  <c r="E381" i="6"/>
  <c r="E382" i="6"/>
  <c r="E383" i="6"/>
  <c r="F383" i="6" s="1"/>
  <c r="E384" i="6"/>
  <c r="E385" i="6"/>
  <c r="E386" i="6"/>
  <c r="F386" i="6" s="1"/>
  <c r="E387" i="6"/>
  <c r="E388" i="6"/>
  <c r="F388" i="6" s="1"/>
  <c r="E389" i="6"/>
  <c r="F389" i="6" s="1"/>
  <c r="E390" i="6"/>
  <c r="E391" i="6"/>
  <c r="E392" i="6"/>
  <c r="F392" i="6" s="1"/>
  <c r="E393" i="6"/>
  <c r="E394" i="6"/>
  <c r="F394" i="6" s="1"/>
  <c r="E395" i="6"/>
  <c r="E396" i="6"/>
  <c r="E397" i="6"/>
  <c r="F397" i="6" s="1"/>
  <c r="E398" i="6"/>
  <c r="F398" i="6" s="1"/>
  <c r="E399" i="6"/>
  <c r="E400" i="6"/>
  <c r="E401" i="6"/>
  <c r="F401" i="6" s="1"/>
  <c r="E402" i="6"/>
  <c r="F402" i="6" s="1"/>
  <c r="E403" i="6"/>
  <c r="E404" i="6"/>
  <c r="F404" i="6" s="1"/>
  <c r="E405" i="6"/>
  <c r="E406" i="6"/>
  <c r="F406" i="6" s="1"/>
  <c r="E407" i="6"/>
  <c r="E408" i="6"/>
  <c r="F408" i="6" s="1"/>
  <c r="E409" i="6"/>
  <c r="E410" i="6"/>
  <c r="F410" i="6" s="1"/>
  <c r="E411" i="6"/>
  <c r="F411" i="6" s="1"/>
  <c r="E412" i="6"/>
  <c r="E413" i="6"/>
  <c r="E414" i="6"/>
  <c r="E415" i="6"/>
  <c r="F415" i="6" s="1"/>
  <c r="E416" i="6"/>
  <c r="E417" i="6"/>
  <c r="E418" i="6"/>
  <c r="F418" i="6" s="1"/>
  <c r="E419" i="6"/>
  <c r="E420" i="6"/>
  <c r="E421" i="6"/>
  <c r="E422" i="6"/>
  <c r="F422" i="6" s="1"/>
  <c r="E423" i="6"/>
  <c r="F423" i="6" s="1"/>
  <c r="E424" i="6"/>
  <c r="F424" i="6" s="1"/>
  <c r="E425" i="6"/>
  <c r="E426" i="6"/>
  <c r="F426" i="6" s="1"/>
  <c r="E427" i="6"/>
  <c r="E428" i="6"/>
  <c r="E429" i="6"/>
  <c r="F429" i="6" s="1"/>
  <c r="E430" i="6"/>
  <c r="E431" i="6"/>
  <c r="E432" i="6"/>
  <c r="F432" i="6" s="1"/>
  <c r="E433" i="6"/>
  <c r="E434" i="6"/>
  <c r="E435" i="6"/>
  <c r="F435" i="6" s="1"/>
  <c r="E436" i="6"/>
  <c r="E437" i="6"/>
  <c r="E438" i="6"/>
  <c r="E439" i="6"/>
  <c r="F439" i="6" s="1"/>
  <c r="E440" i="6"/>
  <c r="F440" i="6" s="1"/>
  <c r="E441" i="6"/>
  <c r="E442" i="6"/>
  <c r="F442" i="6" s="1"/>
  <c r="E443" i="6"/>
  <c r="E444" i="6"/>
  <c r="F444" i="6" s="1"/>
  <c r="E445" i="6"/>
  <c r="E446" i="6"/>
  <c r="F446" i="6" s="1"/>
  <c r="E447" i="6"/>
  <c r="F447" i="6" s="1"/>
  <c r="E448" i="6"/>
  <c r="F448" i="6" s="1"/>
  <c r="E449" i="6"/>
  <c r="E450" i="6"/>
  <c r="F450" i="6" s="1"/>
  <c r="E451" i="6"/>
  <c r="E452" i="6"/>
  <c r="E453" i="6"/>
  <c r="F453" i="6" s="1"/>
  <c r="E454" i="6"/>
  <c r="F454" i="6" s="1"/>
  <c r="E455" i="6"/>
  <c r="E456" i="6"/>
  <c r="F456" i="6" s="1"/>
  <c r="E457" i="6"/>
  <c r="E458" i="6"/>
  <c r="E459" i="6"/>
  <c r="F459" i="6" s="1"/>
  <c r="E460" i="6"/>
  <c r="F460" i="6" s="1"/>
  <c r="E461" i="6"/>
  <c r="F461" i="6" s="1"/>
  <c r="E462" i="6"/>
  <c r="E463" i="6"/>
  <c r="E464" i="6"/>
  <c r="F464" i="6" s="1"/>
  <c r="E465" i="6"/>
  <c r="E466" i="6"/>
  <c r="E467" i="6"/>
  <c r="F467" i="6" s="1"/>
  <c r="E468" i="6"/>
  <c r="E469" i="6"/>
  <c r="E470" i="6"/>
  <c r="F470" i="6" s="1"/>
  <c r="E471" i="6"/>
  <c r="E472" i="6"/>
  <c r="F472" i="6" s="1"/>
  <c r="E473" i="6"/>
  <c r="F473" i="6" s="1"/>
  <c r="E474" i="6"/>
  <c r="F474" i="6" s="1"/>
  <c r="E475" i="6"/>
  <c r="E476" i="6"/>
  <c r="E477" i="6"/>
  <c r="F477" i="6" s="1"/>
  <c r="E478" i="6"/>
  <c r="F478" i="6" s="1"/>
  <c r="E479" i="6"/>
  <c r="E480" i="6"/>
  <c r="E481" i="6"/>
  <c r="F481" i="6" s="1"/>
  <c r="E482" i="6"/>
  <c r="E483" i="6"/>
  <c r="E484" i="6"/>
  <c r="F484" i="6" s="1"/>
  <c r="E485" i="6"/>
  <c r="E486" i="6"/>
  <c r="E487" i="6"/>
  <c r="F487" i="6" s="1"/>
  <c r="E488" i="6"/>
  <c r="E489" i="6"/>
  <c r="F489" i="6" s="1"/>
  <c r="E490" i="6"/>
  <c r="F490" i="6" s="1"/>
  <c r="E491" i="6"/>
  <c r="F491" i="6" s="1"/>
  <c r="E492" i="6"/>
  <c r="E493" i="6"/>
  <c r="F493" i="6" s="1"/>
  <c r="E494" i="6"/>
  <c r="E495" i="6"/>
  <c r="F495" i="6" s="1"/>
  <c r="E496" i="6"/>
  <c r="E497" i="6"/>
  <c r="E498" i="6"/>
  <c r="F498" i="6" s="1"/>
  <c r="E499" i="6"/>
  <c r="F499" i="6" s="1"/>
  <c r="E500" i="6"/>
  <c r="E501" i="6"/>
  <c r="F501" i="6" s="1"/>
  <c r="E502" i="6"/>
  <c r="E503" i="6"/>
  <c r="F503" i="6" s="1"/>
  <c r="E504" i="6"/>
  <c r="E505" i="6"/>
  <c r="E506" i="6"/>
  <c r="F506" i="6" s="1"/>
  <c r="E507" i="6"/>
  <c r="F507" i="6" s="1"/>
  <c r="E508" i="6"/>
  <c r="F508" i="6" s="1"/>
  <c r="E509" i="6"/>
  <c r="F509" i="6" s="1"/>
  <c r="E510" i="6"/>
  <c r="F510" i="6" s="1"/>
  <c r="E511" i="6"/>
  <c r="E512" i="6"/>
  <c r="F512" i="6" s="1"/>
  <c r="E513" i="6"/>
  <c r="E514" i="6"/>
  <c r="E515" i="6"/>
  <c r="F515" i="6" s="1"/>
  <c r="E516" i="6"/>
  <c r="E517" i="6"/>
  <c r="F517" i="6" s="1"/>
  <c r="E518" i="6"/>
  <c r="E519" i="6"/>
  <c r="E520" i="6"/>
  <c r="F520" i="6" s="1"/>
  <c r="E521" i="6"/>
  <c r="E522" i="6"/>
  <c r="E523" i="6"/>
  <c r="F523" i="6" s="1"/>
  <c r="E524" i="6"/>
  <c r="E525" i="6"/>
  <c r="E526" i="6"/>
  <c r="F526" i="6" s="1"/>
  <c r="E527" i="6"/>
  <c r="F527" i="6" s="1"/>
  <c r="E528" i="6"/>
  <c r="E529" i="6"/>
  <c r="E530" i="6"/>
  <c r="F530" i="6" s="1"/>
  <c r="E531" i="6"/>
  <c r="F531" i="6" s="1"/>
  <c r="E532" i="6"/>
  <c r="E533" i="6"/>
  <c r="E534" i="6"/>
  <c r="F534" i="6" s="1"/>
  <c r="E535" i="6"/>
  <c r="E536" i="6"/>
  <c r="F536" i="6" s="1"/>
  <c r="E537" i="6"/>
  <c r="E538" i="6"/>
  <c r="E539" i="6"/>
  <c r="F539" i="6" s="1"/>
  <c r="E540" i="6"/>
  <c r="E541" i="6"/>
  <c r="F541" i="6" s="1"/>
  <c r="E542" i="6"/>
  <c r="E543" i="6"/>
  <c r="F543" i="6" s="1"/>
  <c r="E544" i="6"/>
  <c r="E545" i="6"/>
  <c r="F545" i="6" s="1"/>
  <c r="E546" i="6"/>
  <c r="F546" i="6" s="1"/>
  <c r="E547" i="6"/>
  <c r="E548" i="6"/>
  <c r="F548" i="6" s="1"/>
  <c r="E549" i="6"/>
  <c r="F549" i="6" s="1"/>
  <c r="E550" i="6"/>
  <c r="F550" i="6" s="1"/>
  <c r="E551" i="6"/>
  <c r="E552" i="6"/>
  <c r="F552" i="6" s="1"/>
  <c r="E553" i="6"/>
  <c r="E554" i="6"/>
  <c r="F554" i="6" s="1"/>
  <c r="E555" i="6"/>
  <c r="F555" i="6" s="1"/>
  <c r="E556" i="6"/>
  <c r="E557" i="6"/>
  <c r="F557" i="6" s="1"/>
  <c r="E558" i="6"/>
  <c r="E559" i="6"/>
  <c r="F559" i="6" s="1"/>
  <c r="E560" i="6"/>
  <c r="F560" i="6" s="1"/>
  <c r="E561" i="6"/>
  <c r="E562" i="6"/>
  <c r="E563" i="6"/>
  <c r="F563" i="6" s="1"/>
  <c r="E564" i="6"/>
  <c r="E565" i="6"/>
  <c r="F565" i="6" s="1"/>
  <c r="E566" i="6"/>
  <c r="E567" i="6"/>
  <c r="E568" i="6"/>
  <c r="F568" i="6" s="1"/>
  <c r="E569" i="6"/>
  <c r="E570" i="6"/>
  <c r="E571" i="6"/>
  <c r="F571" i="6" s="1"/>
  <c r="E572" i="6"/>
  <c r="F572" i="6" s="1"/>
  <c r="E573" i="6"/>
  <c r="E574" i="6"/>
  <c r="E575" i="6"/>
  <c r="F575" i="6" s="1"/>
  <c r="E576" i="6"/>
  <c r="E577" i="6"/>
  <c r="E578" i="6"/>
  <c r="F578" i="6" s="1"/>
  <c r="E579" i="6"/>
  <c r="E580" i="6"/>
  <c r="F580" i="6" s="1"/>
  <c r="E581" i="6"/>
  <c r="E582" i="6"/>
  <c r="F582" i="6" s="1"/>
  <c r="E583" i="6"/>
  <c r="F583" i="6" s="1"/>
  <c r="E584" i="6"/>
  <c r="E585" i="6"/>
  <c r="F585" i="6" s="1"/>
  <c r="E586" i="6"/>
  <c r="E587" i="6"/>
  <c r="F587" i="6" s="1"/>
  <c r="E588" i="6"/>
  <c r="E589" i="6"/>
  <c r="F589" i="6" s="1"/>
  <c r="E590" i="6"/>
  <c r="E591" i="6"/>
  <c r="F591" i="6" s="1"/>
  <c r="E592" i="6"/>
  <c r="E593" i="6"/>
  <c r="E594" i="6"/>
  <c r="F594" i="6" s="1"/>
  <c r="E595" i="6"/>
  <c r="E596" i="6"/>
  <c r="F596" i="6" s="1"/>
  <c r="E597" i="6"/>
  <c r="E598" i="6"/>
  <c r="F598" i="6" s="1"/>
  <c r="E599" i="6"/>
  <c r="F599" i="6" s="1"/>
  <c r="E600" i="6"/>
  <c r="E601" i="6"/>
  <c r="F601" i="6" s="1"/>
  <c r="E602" i="6"/>
  <c r="E603" i="6"/>
  <c r="E604" i="6"/>
  <c r="F604" i="6" s="1"/>
  <c r="E605" i="6"/>
  <c r="E606" i="6"/>
  <c r="F606" i="6" s="1"/>
  <c r="E607" i="6"/>
  <c r="E608" i="6"/>
  <c r="F608" i="6" s="1"/>
  <c r="E609" i="6"/>
  <c r="E610" i="6"/>
  <c r="E611" i="6"/>
  <c r="E612" i="6"/>
  <c r="F612" i="6" s="1"/>
  <c r="E613" i="6"/>
  <c r="E614" i="6"/>
  <c r="E615" i="6"/>
  <c r="F615" i="6" s="1"/>
  <c r="E616" i="6"/>
  <c r="E617" i="6"/>
  <c r="E618" i="6"/>
  <c r="E619" i="6"/>
  <c r="F619" i="6" s="1"/>
  <c r="E620" i="6"/>
  <c r="E621" i="6"/>
  <c r="F621" i="6" s="1"/>
  <c r="E622" i="6"/>
  <c r="F622" i="6" s="1"/>
  <c r="E623" i="6"/>
  <c r="E624" i="6"/>
  <c r="F624" i="6" s="1"/>
  <c r="E625" i="6"/>
  <c r="F625" i="6" s="1"/>
  <c r="E626" i="6"/>
  <c r="E627" i="6"/>
  <c r="E628" i="6"/>
  <c r="F628" i="6" s="1"/>
  <c r="E629" i="6"/>
  <c r="F629" i="6" s="1"/>
  <c r="E630" i="6"/>
  <c r="E631" i="6"/>
  <c r="F631" i="6" s="1"/>
  <c r="E632" i="6"/>
  <c r="E633" i="6"/>
  <c r="E634" i="6"/>
  <c r="F634" i="6" s="1"/>
  <c r="E635" i="6"/>
  <c r="E636" i="6"/>
  <c r="F636" i="6" s="1"/>
  <c r="E637" i="6"/>
  <c r="F637" i="6" s="1"/>
  <c r="E638" i="6"/>
  <c r="E639" i="6"/>
  <c r="F639" i="6" s="1"/>
  <c r="E640" i="6"/>
  <c r="E641" i="6"/>
  <c r="F641" i="6" s="1"/>
  <c r="E642" i="6"/>
  <c r="E643" i="6"/>
  <c r="E644" i="6"/>
  <c r="F644" i="6" s="1"/>
  <c r="E645" i="6"/>
  <c r="E646" i="6"/>
  <c r="E647" i="6"/>
  <c r="F647" i="6" s="1"/>
  <c r="E648" i="6"/>
  <c r="E649" i="6"/>
  <c r="F649" i="6" s="1"/>
  <c r="E650" i="6"/>
  <c r="F650" i="6" s="1"/>
  <c r="E651" i="6"/>
  <c r="F651" i="6" s="1"/>
  <c r="E652" i="6"/>
  <c r="E653" i="6"/>
  <c r="F653" i="6" s="1"/>
  <c r="E654" i="6"/>
  <c r="E655" i="6"/>
  <c r="E656" i="6"/>
  <c r="E657" i="6"/>
  <c r="F657" i="6" s="1"/>
  <c r="E658" i="6"/>
  <c r="E659" i="6"/>
  <c r="F659" i="6" s="1"/>
  <c r="E660" i="6"/>
  <c r="E661" i="6"/>
  <c r="E662" i="6"/>
  <c r="F662" i="6" s="1"/>
  <c r="E663" i="6"/>
  <c r="F663" i="6" s="1"/>
  <c r="E664" i="6"/>
  <c r="E665" i="6"/>
  <c r="F665" i="6" s="1"/>
  <c r="E666" i="6"/>
  <c r="E667" i="6"/>
  <c r="E668" i="6"/>
  <c r="E669" i="6"/>
  <c r="F669" i="6" s="1"/>
  <c r="E670" i="6"/>
  <c r="F670" i="6" s="1"/>
  <c r="E671" i="6"/>
  <c r="E672" i="6"/>
  <c r="E673" i="6"/>
  <c r="E674" i="6"/>
  <c r="F674" i="6" s="1"/>
  <c r="E675" i="6"/>
  <c r="E676" i="6"/>
  <c r="E677" i="6"/>
  <c r="E678" i="6"/>
  <c r="F678" i="6" s="1"/>
  <c r="E679" i="6"/>
  <c r="E680" i="6"/>
  <c r="F680" i="6" s="1"/>
  <c r="E681" i="6"/>
  <c r="F681" i="6" s="1"/>
  <c r="E682" i="6"/>
  <c r="E683" i="6"/>
  <c r="E684" i="6"/>
  <c r="F684" i="6" s="1"/>
  <c r="E685" i="6"/>
  <c r="E686" i="6"/>
  <c r="F686" i="6" s="1"/>
  <c r="E687" i="6"/>
  <c r="E688" i="6"/>
  <c r="E689" i="6"/>
  <c r="F689" i="6" s="1"/>
  <c r="E690" i="6"/>
  <c r="E691" i="6"/>
  <c r="E692" i="6"/>
  <c r="F692" i="6" s="1"/>
  <c r="E693" i="6"/>
  <c r="E694" i="6"/>
  <c r="F694" i="6" s="1"/>
  <c r="E695" i="6"/>
  <c r="F695" i="6" s="1"/>
  <c r="E696" i="6"/>
  <c r="E697" i="6"/>
  <c r="F697" i="6" s="1"/>
  <c r="E698" i="6"/>
  <c r="E699" i="6"/>
  <c r="E700" i="6"/>
  <c r="F700" i="6" s="1"/>
  <c r="E701" i="6"/>
  <c r="E702" i="6"/>
  <c r="F702" i="6" s="1"/>
  <c r="E703" i="6"/>
  <c r="E704" i="6"/>
  <c r="F704" i="6" s="1"/>
  <c r="E705" i="6"/>
  <c r="E706" i="6"/>
  <c r="E707" i="6"/>
  <c r="F707" i="6" s="1"/>
  <c r="E708" i="6"/>
  <c r="F708" i="6" s="1"/>
  <c r="E709" i="6"/>
  <c r="F709" i="6" s="1"/>
  <c r="E710" i="6"/>
  <c r="F710" i="6" s="1"/>
  <c r="E711" i="6"/>
  <c r="F711" i="6" s="1"/>
  <c r="E712" i="6"/>
  <c r="E713" i="6"/>
  <c r="E714" i="6"/>
  <c r="F714" i="6" s="1"/>
  <c r="E715" i="6"/>
  <c r="E716" i="6"/>
  <c r="E717" i="6"/>
  <c r="F717" i="6" s="1"/>
  <c r="E718" i="6"/>
  <c r="E719" i="6"/>
  <c r="F719" i="6" s="1"/>
  <c r="E720" i="6"/>
  <c r="E721" i="6"/>
  <c r="E722" i="6"/>
  <c r="E723" i="6"/>
  <c r="F723" i="6" s="1"/>
  <c r="E724" i="6"/>
  <c r="E725" i="6"/>
  <c r="F725" i="6" s="1"/>
  <c r="E726" i="6"/>
  <c r="F726" i="6" s="1"/>
  <c r="E727" i="6"/>
  <c r="F727" i="6" s="1"/>
  <c r="E728" i="6"/>
  <c r="E729" i="6"/>
  <c r="E730" i="6"/>
  <c r="F730" i="6" s="1"/>
  <c r="E731" i="6"/>
  <c r="E732" i="6"/>
  <c r="E733" i="6"/>
  <c r="F733" i="6" s="1"/>
  <c r="E734" i="6"/>
  <c r="E735" i="6"/>
  <c r="F735" i="6" s="1"/>
  <c r="E736" i="6"/>
  <c r="F736" i="6" s="1"/>
  <c r="E737" i="6"/>
  <c r="E738" i="6"/>
  <c r="F738" i="6" s="1"/>
  <c r="E739" i="6"/>
  <c r="E740" i="6"/>
  <c r="E741" i="6"/>
  <c r="F741" i="6" s="1"/>
  <c r="E742" i="6"/>
  <c r="F742" i="6" s="1"/>
  <c r="E743" i="6"/>
  <c r="F743" i="6" s="1"/>
  <c r="E744" i="6"/>
  <c r="E745" i="6"/>
  <c r="F745" i="6" s="1"/>
  <c r="E746" i="6"/>
  <c r="E747" i="6"/>
  <c r="E748" i="6"/>
  <c r="E749" i="6"/>
  <c r="F749" i="6" s="1"/>
  <c r="E750" i="6"/>
  <c r="E751" i="6"/>
  <c r="E752" i="6"/>
  <c r="F752" i="6" s="1"/>
  <c r="E753" i="6"/>
  <c r="E754" i="6"/>
  <c r="F754" i="6" s="1"/>
  <c r="E755" i="6"/>
  <c r="E756" i="6"/>
  <c r="E757" i="6"/>
  <c r="F757" i="6" s="1"/>
  <c r="L9" i="4"/>
  <c r="L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4" i="4"/>
  <c r="L7" i="4"/>
  <c r="H6" i="4"/>
  <c r="H7" i="4"/>
  <c r="H8" i="4" s="1"/>
  <c r="H9" i="4"/>
  <c r="H10" i="4"/>
  <c r="H11" i="4"/>
  <c r="H12" i="4"/>
  <c r="H13" i="4"/>
  <c r="H14" i="4" s="1"/>
  <c r="H15" i="4"/>
  <c r="H16" i="4"/>
  <c r="H17" i="4"/>
  <c r="H18" i="4" s="1"/>
  <c r="H19" i="4"/>
  <c r="H20" i="4"/>
  <c r="H21" i="4"/>
  <c r="H22" i="4"/>
  <c r="H23" i="4" s="1"/>
  <c r="H24" i="4" s="1"/>
  <c r="H25" i="4"/>
  <c r="H26" i="4"/>
  <c r="H27" i="4"/>
  <c r="H28" i="4"/>
  <c r="H29" i="4"/>
  <c r="H30" i="4"/>
  <c r="H31" i="4" s="1"/>
  <c r="H32" i="4"/>
  <c r="H33" i="4"/>
  <c r="H34" i="4"/>
  <c r="H35" i="4" s="1"/>
  <c r="H36" i="4"/>
  <c r="H37" i="4"/>
  <c r="H38" i="4" s="1"/>
  <c r="H39" i="4"/>
  <c r="H40" i="4"/>
  <c r="H41" i="4"/>
  <c r="H42" i="4"/>
  <c r="H43" i="4" s="1"/>
  <c r="H44" i="4"/>
  <c r="H45" i="4"/>
  <c r="H46" i="4" s="1"/>
  <c r="H47" i="4" s="1"/>
  <c r="H48" i="4"/>
  <c r="H49" i="4"/>
  <c r="H50" i="4" s="1"/>
  <c r="H51" i="4"/>
  <c r="H52" i="4"/>
  <c r="H53" i="4"/>
  <c r="H54" i="4" s="1"/>
  <c r="H55" i="4" s="1"/>
  <c r="H56" i="4"/>
  <c r="H57" i="4"/>
  <c r="H58" i="4"/>
  <c r="H59" i="4" s="1"/>
  <c r="H60" i="4" s="1"/>
  <c r="H61" i="4" s="1"/>
  <c r="H62" i="4"/>
  <c r="H63" i="4"/>
  <c r="H64" i="4"/>
  <c r="H65" i="4"/>
  <c r="H66" i="4" s="1"/>
  <c r="H67" i="4" s="1"/>
  <c r="H68" i="4" s="1"/>
  <c r="H69" i="4"/>
  <c r="H70" i="4"/>
  <c r="H71" i="4"/>
  <c r="H72" i="4"/>
  <c r="H73" i="4"/>
  <c r="H74" i="4" s="1"/>
  <c r="H75" i="4" s="1"/>
  <c r="H76" i="4"/>
  <c r="H77" i="4"/>
  <c r="H78" i="4" s="1"/>
  <c r="H79" i="4" s="1"/>
  <c r="H80" i="4" s="1"/>
  <c r="H81" i="4"/>
  <c r="H82" i="4" s="1"/>
  <c r="H83" i="4"/>
  <c r="H84" i="4"/>
  <c r="H85" i="4"/>
  <c r="H86" i="4" s="1"/>
  <c r="H87" i="4" s="1"/>
  <c r="H88" i="4"/>
  <c r="H89" i="4"/>
  <c r="H90" i="4"/>
  <c r="H91" i="4" s="1"/>
  <c r="H92" i="4" s="1"/>
  <c r="H93" i="4" s="1"/>
  <c r="H94" i="4" s="1"/>
  <c r="H95" i="4" s="1"/>
  <c r="H96" i="4"/>
  <c r="H97" i="4"/>
  <c r="H98" i="4" s="1"/>
  <c r="H99" i="4" s="1"/>
  <c r="H100" i="4"/>
  <c r="H101" i="4"/>
  <c r="H102" i="4"/>
  <c r="H103" i="4" s="1"/>
  <c r="H104" i="4" s="1"/>
  <c r="H105" i="4"/>
  <c r="H106" i="4" s="1"/>
  <c r="H107" i="4" s="1"/>
  <c r="H108" i="4"/>
  <c r="H109" i="4"/>
  <c r="H110" i="4"/>
  <c r="H111" i="4"/>
  <c r="H112" i="4"/>
  <c r="H113" i="4"/>
  <c r="H114" i="4" s="1"/>
  <c r="H115" i="4" s="1"/>
  <c r="H116" i="4" s="1"/>
  <c r="H117" i="4" s="1"/>
  <c r="H118" i="4"/>
  <c r="H119" i="4" s="1"/>
  <c r="H120" i="4" s="1"/>
  <c r="H121" i="4"/>
  <c r="H122" i="4" s="1"/>
  <c r="H123" i="4" s="1"/>
  <c r="H124" i="4"/>
  <c r="H125" i="4"/>
  <c r="H126" i="4" s="1"/>
  <c r="H127" i="4" s="1"/>
  <c r="H128" i="4" s="1"/>
  <c r="H129" i="4" s="1"/>
  <c r="H130" i="4" s="1"/>
  <c r="H131" i="4"/>
  <c r="H132" i="4"/>
  <c r="H133" i="4"/>
  <c r="H134" i="4" s="1"/>
  <c r="H135" i="4" s="1"/>
  <c r="H136" i="4" s="1"/>
  <c r="H137" i="4"/>
  <c r="H138" i="4"/>
  <c r="H139" i="4"/>
  <c r="H140" i="4"/>
  <c r="H141" i="4"/>
  <c r="H142" i="4" s="1"/>
  <c r="H143" i="4"/>
  <c r="H144" i="4"/>
  <c r="H145" i="4"/>
  <c r="H146" i="4" s="1"/>
  <c r="H147" i="4"/>
  <c r="H148" i="4"/>
  <c r="H149" i="4"/>
  <c r="H150" i="4" s="1"/>
  <c r="H151" i="4" s="1"/>
  <c r="H152" i="4" s="1"/>
  <c r="H153" i="4" s="1"/>
  <c r="H154" i="4"/>
  <c r="H155" i="4"/>
  <c r="H156" i="4"/>
  <c r="H157" i="4"/>
  <c r="H158" i="4"/>
  <c r="H159" i="4" s="1"/>
  <c r="H160" i="4"/>
  <c r="H161" i="4"/>
  <c r="H162" i="4"/>
  <c r="H163" i="4"/>
  <c r="H164" i="4"/>
  <c r="H165" i="4"/>
  <c r="H166" i="4"/>
  <c r="H167" i="4" s="1"/>
  <c r="H168" i="4" s="1"/>
  <c r="H169" i="4" s="1"/>
  <c r="H170" i="4" s="1"/>
  <c r="H171" i="4" s="1"/>
  <c r="H172" i="4" s="1"/>
  <c r="H173" i="4" s="1"/>
  <c r="H174" i="4"/>
  <c r="H175" i="4" s="1"/>
  <c r="H176" i="4"/>
  <c r="H177" i="4"/>
  <c r="H178" i="4" s="1"/>
  <c r="H179" i="4" s="1"/>
  <c r="H180" i="4"/>
  <c r="H181" i="4"/>
  <c r="H182" i="4" s="1"/>
  <c r="H183" i="4" s="1"/>
  <c r="H184" i="4"/>
  <c r="H185" i="4"/>
  <c r="H186" i="4" s="1"/>
  <c r="H187" i="4" s="1"/>
  <c r="H188" i="4"/>
  <c r="H189" i="4"/>
  <c r="H190" i="4" s="1"/>
  <c r="H191" i="4"/>
  <c r="H192" i="4"/>
  <c r="H193" i="4"/>
  <c r="H194" i="4" s="1"/>
  <c r="H195" i="4" s="1"/>
  <c r="H196" i="4"/>
  <c r="H197" i="4"/>
  <c r="H198" i="4" s="1"/>
  <c r="H199" i="4" s="1"/>
  <c r="H200" i="4" s="1"/>
  <c r="H201" i="4" s="1"/>
  <c r="H202" i="4" s="1"/>
  <c r="H203" i="4"/>
  <c r="H204" i="4"/>
  <c r="H205" i="4"/>
  <c r="H206" i="4" s="1"/>
  <c r="H207" i="4" s="1"/>
  <c r="H208" i="4"/>
  <c r="H209" i="4"/>
  <c r="H210" i="4" s="1"/>
  <c r="H211" i="4"/>
  <c r="H212" i="4"/>
  <c r="H213" i="4"/>
  <c r="H214" i="4"/>
  <c r="H215" i="4" s="1"/>
  <c r="H216" i="4"/>
  <c r="H217" i="4"/>
  <c r="H218" i="4" s="1"/>
  <c r="H219" i="4"/>
  <c r="H220" i="4"/>
  <c r="H221" i="4"/>
  <c r="H222" i="4" s="1"/>
  <c r="H223" i="4"/>
  <c r="H224" i="4"/>
  <c r="H225" i="4"/>
  <c r="H5" i="4"/>
  <c r="G3" i="9" l="1"/>
  <c r="H4" i="9" s="1"/>
  <c r="I4" i="9" s="1"/>
  <c r="I3" i="6"/>
  <c r="J3" i="6"/>
  <c r="H4" i="6"/>
  <c r="G4" i="9" l="1"/>
  <c r="H5" i="9" s="1"/>
  <c r="I5" i="9" s="1"/>
  <c r="J4" i="6"/>
  <c r="G4" i="6"/>
  <c r="H5" i="6" s="1"/>
  <c r="G5" i="6" s="1"/>
  <c r="I4" i="6"/>
  <c r="G5" i="9" l="1"/>
  <c r="H6" i="9" s="1"/>
  <c r="I6" i="9" s="1"/>
  <c r="I5" i="6"/>
  <c r="J5" i="6"/>
  <c r="G6" i="9" l="1"/>
  <c r="H7" i="9" s="1"/>
  <c r="I7" i="9" s="1"/>
  <c r="H6" i="6"/>
  <c r="J6" i="6"/>
  <c r="G7" i="9" l="1"/>
  <c r="H8" i="9" s="1"/>
  <c r="I8" i="9" s="1"/>
  <c r="I6" i="6"/>
  <c r="G6" i="6"/>
  <c r="H7" i="6" s="1"/>
  <c r="G8" i="9" l="1"/>
  <c r="H9" i="9" s="1"/>
  <c r="I9" i="9" s="1"/>
  <c r="I7" i="6"/>
  <c r="G7" i="6"/>
  <c r="H8" i="6" s="1"/>
  <c r="G8" i="6" s="1"/>
  <c r="J7" i="6"/>
  <c r="G9" i="9" l="1"/>
  <c r="H10" i="9" s="1"/>
  <c r="I10" i="9" s="1"/>
  <c r="I8" i="6"/>
  <c r="J8" i="6"/>
  <c r="H9" i="6"/>
  <c r="G9" i="6" s="1"/>
  <c r="G10" i="9" l="1"/>
  <c r="H11" i="9" s="1"/>
  <c r="I11" i="9" s="1"/>
  <c r="I9" i="6"/>
  <c r="J9" i="6"/>
  <c r="H10" i="6"/>
  <c r="G11" i="9" l="1"/>
  <c r="H12" i="9" s="1"/>
  <c r="I12" i="9" s="1"/>
  <c r="G10" i="6"/>
  <c r="H11" i="6" s="1"/>
  <c r="J10" i="6"/>
  <c r="I10" i="6"/>
  <c r="G12" i="9" l="1"/>
  <c r="H13" i="9" s="1"/>
  <c r="I13" i="9" s="1"/>
  <c r="G11" i="6"/>
  <c r="H12" i="6" s="1"/>
  <c r="G12" i="6" s="1"/>
  <c r="H13" i="6" s="1"/>
  <c r="G13" i="6" s="1"/>
  <c r="J11" i="6"/>
  <c r="I11" i="6"/>
  <c r="G13" i="9" l="1"/>
  <c r="H14" i="9" s="1"/>
  <c r="I14" i="9" s="1"/>
  <c r="I12" i="6"/>
  <c r="J12" i="6"/>
  <c r="J13" i="6"/>
  <c r="H14" i="6"/>
  <c r="G14" i="6" s="1"/>
  <c r="I13" i="6"/>
  <c r="G14" i="9" l="1"/>
  <c r="H15" i="9" s="1"/>
  <c r="I15" i="9" s="1"/>
  <c r="J14" i="6"/>
  <c r="H15" i="6"/>
  <c r="G15" i="6" s="1"/>
  <c r="I14" i="6"/>
  <c r="G15" i="9" l="1"/>
  <c r="H16" i="9" s="1"/>
  <c r="I16" i="9" s="1"/>
  <c r="J15" i="6"/>
  <c r="I15" i="6"/>
  <c r="G16" i="9" l="1"/>
  <c r="H17" i="9" s="1"/>
  <c r="I17" i="9" s="1"/>
  <c r="H16" i="6"/>
  <c r="G17" i="9" l="1"/>
  <c r="H18" i="9" s="1"/>
  <c r="I18" i="9" s="1"/>
  <c r="I16" i="6"/>
  <c r="G16" i="6"/>
  <c r="H17" i="6" s="1"/>
  <c r="G17" i="6" s="1"/>
  <c r="J16" i="6"/>
  <c r="G18" i="9" l="1"/>
  <c r="H19" i="9" s="1"/>
  <c r="I19" i="9" s="1"/>
  <c r="J17" i="6"/>
  <c r="I17" i="6"/>
  <c r="H18" i="6"/>
  <c r="G19" i="9" l="1"/>
  <c r="H20" i="9" s="1"/>
  <c r="I20" i="9" s="1"/>
  <c r="I18" i="6"/>
  <c r="G18" i="6"/>
  <c r="H19" i="6" s="1"/>
  <c r="J18" i="6"/>
  <c r="G20" i="9" l="1"/>
  <c r="H21" i="9" s="1"/>
  <c r="I21" i="9" s="1"/>
  <c r="I19" i="6"/>
  <c r="G19" i="6"/>
  <c r="H20" i="6" s="1"/>
  <c r="J19" i="6"/>
  <c r="G21" i="9" l="1"/>
  <c r="H22" i="9" s="1"/>
  <c r="I22" i="9" s="1"/>
  <c r="I20" i="6"/>
  <c r="G20" i="6"/>
  <c r="H21" i="6" s="1"/>
  <c r="J20" i="6"/>
  <c r="G22" i="9" l="1"/>
  <c r="H23" i="9" s="1"/>
  <c r="I23" i="9" s="1"/>
  <c r="I21" i="6"/>
  <c r="G21" i="6"/>
  <c r="H22" i="6" s="1"/>
  <c r="J21" i="6"/>
  <c r="G23" i="9" l="1"/>
  <c r="H24" i="9" s="1"/>
  <c r="I24" i="9" s="1"/>
  <c r="G22" i="6"/>
  <c r="H23" i="6" s="1"/>
  <c r="I22" i="6"/>
  <c r="J22" i="6"/>
  <c r="G24" i="9" l="1"/>
  <c r="H25" i="9" s="1"/>
  <c r="I25" i="9" s="1"/>
  <c r="G23" i="6"/>
  <c r="H24" i="6" s="1"/>
  <c r="G24" i="6" s="1"/>
  <c r="J23" i="6"/>
  <c r="I23" i="6"/>
  <c r="J24" i="6"/>
  <c r="H25" i="6"/>
  <c r="G25" i="6" s="1"/>
  <c r="G25" i="9" l="1"/>
  <c r="H26" i="9" s="1"/>
  <c r="I26" i="9" s="1"/>
  <c r="I24" i="6"/>
  <c r="J25" i="6"/>
  <c r="I25" i="6"/>
  <c r="G26" i="9" l="1"/>
  <c r="H27" i="9" s="1"/>
  <c r="I27" i="9" s="1"/>
  <c r="H26" i="6"/>
  <c r="G27" i="9" l="1"/>
  <c r="H28" i="9" s="1"/>
  <c r="I28" i="9" s="1"/>
  <c r="I26" i="6"/>
  <c r="G26" i="6"/>
  <c r="J26" i="6"/>
  <c r="H27" i="6"/>
  <c r="G28" i="9" l="1"/>
  <c r="H29" i="9" s="1"/>
  <c r="I29" i="9" s="1"/>
  <c r="J27" i="6"/>
  <c r="G27" i="6"/>
  <c r="I27" i="6"/>
  <c r="H28" i="6"/>
  <c r="G29" i="9" l="1"/>
  <c r="H30" i="9" s="1"/>
  <c r="I30" i="9" s="1"/>
  <c r="J28" i="6"/>
  <c r="G28" i="6"/>
  <c r="I28" i="6"/>
  <c r="H29" i="6"/>
  <c r="G30" i="9" l="1"/>
  <c r="H31" i="9" s="1"/>
  <c r="I31" i="9" s="1"/>
  <c r="I29" i="6"/>
  <c r="G29" i="6"/>
  <c r="H30" i="6" s="1"/>
  <c r="J29" i="6"/>
  <c r="G31" i="9" l="1"/>
  <c r="H32" i="9" s="1"/>
  <c r="I32" i="9" s="1"/>
  <c r="I30" i="6"/>
  <c r="G30" i="6"/>
  <c r="H31" i="6" s="1"/>
  <c r="J30" i="6"/>
  <c r="G32" i="9" l="1"/>
  <c r="H33" i="9" s="1"/>
  <c r="I33" i="9" s="1"/>
  <c r="I31" i="6"/>
  <c r="G31" i="6"/>
  <c r="J31" i="6"/>
  <c r="H32" i="6"/>
  <c r="G32" i="6" s="1"/>
  <c r="G33" i="9" l="1"/>
  <c r="H34" i="9" s="1"/>
  <c r="I34" i="9" s="1"/>
  <c r="I32" i="6"/>
  <c r="J32" i="6"/>
  <c r="H33" i="6"/>
  <c r="G34" i="9" l="1"/>
  <c r="H35" i="9" s="1"/>
  <c r="I35" i="9" s="1"/>
  <c r="J33" i="6"/>
  <c r="G33" i="6"/>
  <c r="H34" i="6"/>
  <c r="I34" i="6" s="1"/>
  <c r="I33" i="6"/>
  <c r="G35" i="9" l="1"/>
  <c r="H36" i="9" s="1"/>
  <c r="I36" i="9" s="1"/>
  <c r="J34" i="6"/>
  <c r="G34" i="6"/>
  <c r="H35" i="6" s="1"/>
  <c r="G35" i="6" s="1"/>
  <c r="G36" i="9" l="1"/>
  <c r="H37" i="9" s="1"/>
  <c r="I37" i="9" s="1"/>
  <c r="I35" i="6"/>
  <c r="J35" i="6"/>
  <c r="H36" i="6"/>
  <c r="G36" i="6" s="1"/>
  <c r="G37" i="9" l="1"/>
  <c r="H38" i="9" s="1"/>
  <c r="I38" i="9" s="1"/>
  <c r="I36" i="6"/>
  <c r="J36" i="6"/>
  <c r="H37" i="6"/>
  <c r="G38" i="9" l="1"/>
  <c r="H39" i="9" s="1"/>
  <c r="I39" i="9" s="1"/>
  <c r="G37" i="6"/>
  <c r="H38" i="6" s="1"/>
  <c r="J37" i="6"/>
  <c r="I37" i="6"/>
  <c r="G39" i="9" l="1"/>
  <c r="H40" i="9" s="1"/>
  <c r="I40" i="9" s="1"/>
  <c r="G38" i="6"/>
  <c r="H39" i="6" s="1"/>
  <c r="G39" i="6" s="1"/>
  <c r="J38" i="6"/>
  <c r="I38" i="6"/>
  <c r="G40" i="9" l="1"/>
  <c r="H41" i="9" s="1"/>
  <c r="I41" i="9" s="1"/>
  <c r="I39" i="6"/>
  <c r="J39" i="6"/>
  <c r="H40" i="6"/>
  <c r="J40" i="6"/>
  <c r="G41" i="9" l="1"/>
  <c r="H42" i="9" s="1"/>
  <c r="I42" i="9" s="1"/>
  <c r="I40" i="6"/>
  <c r="G40" i="6"/>
  <c r="H41" i="6"/>
  <c r="G42" i="9" l="1"/>
  <c r="H43" i="9" s="1"/>
  <c r="I43" i="9" s="1"/>
  <c r="J41" i="6"/>
  <c r="G41" i="6"/>
  <c r="H42" i="6" s="1"/>
  <c r="G42" i="6" s="1"/>
  <c r="H43" i="6" s="1"/>
  <c r="G43" i="6" s="1"/>
  <c r="I41" i="6"/>
  <c r="I42" i="6"/>
  <c r="G43" i="9" l="1"/>
  <c r="H44" i="9" s="1"/>
  <c r="I44" i="9" s="1"/>
  <c r="J42" i="6"/>
  <c r="J43" i="6"/>
  <c r="I43" i="6"/>
  <c r="G44" i="9" l="1"/>
  <c r="H45" i="9" s="1"/>
  <c r="I45" i="9" s="1"/>
  <c r="H44" i="6"/>
  <c r="G45" i="9" l="1"/>
  <c r="H46" i="9" s="1"/>
  <c r="I46" i="9" s="1"/>
  <c r="I44" i="6"/>
  <c r="G44" i="6"/>
  <c r="H45" i="6" s="1"/>
  <c r="J45" i="6" s="1"/>
  <c r="J44" i="6"/>
  <c r="G46" i="9" l="1"/>
  <c r="H47" i="9" s="1"/>
  <c r="I47" i="9" s="1"/>
  <c r="I45" i="6"/>
  <c r="G45" i="6"/>
  <c r="H46" i="6" s="1"/>
  <c r="G46" i="6" s="1"/>
  <c r="G47" i="9" l="1"/>
  <c r="H48" i="9" s="1"/>
  <c r="I48" i="9" s="1"/>
  <c r="H47" i="6"/>
  <c r="J46" i="6"/>
  <c r="I46" i="6"/>
  <c r="G48" i="9" l="1"/>
  <c r="H49" i="9" s="1"/>
  <c r="I49" i="9" s="1"/>
  <c r="J47" i="6"/>
  <c r="G47" i="6"/>
  <c r="H48" i="6" s="1"/>
  <c r="I47" i="6"/>
  <c r="G49" i="9" l="1"/>
  <c r="H50" i="9" s="1"/>
  <c r="I50" i="9" s="1"/>
  <c r="J48" i="6"/>
  <c r="G48" i="6"/>
  <c r="I48" i="6"/>
  <c r="H49" i="6"/>
  <c r="G50" i="9" l="1"/>
  <c r="H51" i="9" s="1"/>
  <c r="I51" i="9" s="1"/>
  <c r="J49" i="6"/>
  <c r="G49" i="6"/>
  <c r="H50" i="6" s="1"/>
  <c r="I49" i="6"/>
  <c r="G51" i="9" l="1"/>
  <c r="H52" i="9" s="1"/>
  <c r="I52" i="9" s="1"/>
  <c r="I50" i="6"/>
  <c r="G50" i="6"/>
  <c r="H51" i="6" s="1"/>
  <c r="G51" i="6" s="1"/>
  <c r="J50" i="6"/>
  <c r="G52" i="9" l="1"/>
  <c r="H53" i="9" s="1"/>
  <c r="I53" i="9" s="1"/>
  <c r="I51" i="6"/>
  <c r="J51" i="6"/>
  <c r="H52" i="6"/>
  <c r="G52" i="6" s="1"/>
  <c r="G53" i="9" l="1"/>
  <c r="H54" i="9" s="1"/>
  <c r="I54" i="9" s="1"/>
  <c r="I52" i="6"/>
  <c r="J52" i="6"/>
  <c r="H53" i="6"/>
  <c r="G54" i="9" l="1"/>
  <c r="H55" i="9" s="1"/>
  <c r="I55" i="9" s="1"/>
  <c r="I53" i="6"/>
  <c r="G53" i="6"/>
  <c r="H54" i="6" s="1"/>
  <c r="J53" i="6"/>
  <c r="G55" i="9" l="1"/>
  <c r="H56" i="9" s="1"/>
  <c r="I56" i="9" s="1"/>
  <c r="J54" i="6"/>
  <c r="G54" i="6"/>
  <c r="H55" i="6" s="1"/>
  <c r="I54" i="6"/>
  <c r="G56" i="9" l="1"/>
  <c r="H57" i="9" s="1"/>
  <c r="I57" i="9" s="1"/>
  <c r="J55" i="6"/>
  <c r="G55" i="6"/>
  <c r="H56" i="6" s="1"/>
  <c r="G56" i="6" s="1"/>
  <c r="H57" i="6" s="1"/>
  <c r="G57" i="6" s="1"/>
  <c r="I55" i="6"/>
  <c r="G57" i="9" l="1"/>
  <c r="H58" i="9" s="1"/>
  <c r="I58" i="9" s="1"/>
  <c r="I56" i="6"/>
  <c r="J56" i="6"/>
  <c r="J57" i="6"/>
  <c r="H58" i="6"/>
  <c r="G58" i="6" s="1"/>
  <c r="I57" i="6"/>
  <c r="G58" i="9" l="1"/>
  <c r="H59" i="9" s="1"/>
  <c r="I59" i="9" s="1"/>
  <c r="J58" i="6"/>
  <c r="H59" i="6"/>
  <c r="G59" i="6" s="1"/>
  <c r="I58" i="6"/>
  <c r="G59" i="9" l="1"/>
  <c r="H60" i="9" s="1"/>
  <c r="I60" i="9" s="1"/>
  <c r="J59" i="6"/>
  <c r="I59" i="6"/>
  <c r="G60" i="9" l="1"/>
  <c r="H61" i="9" s="1"/>
  <c r="I61" i="9" s="1"/>
  <c r="H60" i="6"/>
  <c r="G61" i="9" l="1"/>
  <c r="H62" i="9" s="1"/>
  <c r="I62" i="9" s="1"/>
  <c r="I60" i="6"/>
  <c r="G60" i="6"/>
  <c r="J60" i="6"/>
  <c r="H61" i="6"/>
  <c r="J61" i="6" s="1"/>
  <c r="G62" i="9" l="1"/>
  <c r="H63" i="9" s="1"/>
  <c r="I63" i="9" s="1"/>
  <c r="I61" i="6"/>
  <c r="G61" i="6"/>
  <c r="H62" i="6" s="1"/>
  <c r="G63" i="9" l="1"/>
  <c r="H64" i="9" s="1"/>
  <c r="I64" i="9" s="1"/>
  <c r="I62" i="6"/>
  <c r="G62" i="6"/>
  <c r="J62" i="6"/>
  <c r="G64" i="9" l="1"/>
  <c r="H65" i="9" s="1"/>
  <c r="I65" i="9" s="1"/>
  <c r="H63" i="6"/>
  <c r="G63" i="6" s="1"/>
  <c r="G65" i="9" l="1"/>
  <c r="H66" i="9" s="1"/>
  <c r="I66" i="9" s="1"/>
  <c r="J63" i="6"/>
  <c r="I63" i="6"/>
  <c r="G66" i="9" l="1"/>
  <c r="H67" i="9" s="1"/>
  <c r="I67" i="9" s="1"/>
  <c r="H64" i="6"/>
  <c r="G64" i="6" s="1"/>
  <c r="G67" i="9" l="1"/>
  <c r="H68" i="9" s="1"/>
  <c r="I68" i="9" s="1"/>
  <c r="I64" i="6"/>
  <c r="J64" i="6"/>
  <c r="G68" i="9" l="1"/>
  <c r="H69" i="9" s="1"/>
  <c r="I69" i="9" s="1"/>
  <c r="H65" i="6"/>
  <c r="G65" i="6" s="1"/>
  <c r="G69" i="9" l="1"/>
  <c r="H70" i="9" s="1"/>
  <c r="I70" i="9" s="1"/>
  <c r="J65" i="6"/>
  <c r="I65" i="6"/>
  <c r="G70" i="9" l="1"/>
  <c r="H71" i="9" s="1"/>
  <c r="I71" i="9" s="1"/>
  <c r="H66" i="6"/>
  <c r="G66" i="6" s="1"/>
  <c r="G71" i="9" l="1"/>
  <c r="H72" i="9" s="1"/>
  <c r="I72" i="9" s="1"/>
  <c r="I66" i="6"/>
  <c r="J66" i="6"/>
  <c r="G72" i="9" l="1"/>
  <c r="H73" i="9" s="1"/>
  <c r="I73" i="9" s="1"/>
  <c r="H67" i="6"/>
  <c r="G67" i="6" s="1"/>
  <c r="G73" i="9" l="1"/>
  <c r="H74" i="9" s="1"/>
  <c r="I74" i="9" s="1"/>
  <c r="I67" i="6"/>
  <c r="J67" i="6"/>
  <c r="G74" i="9" l="1"/>
  <c r="H75" i="9" s="1"/>
  <c r="I75" i="9" s="1"/>
  <c r="H68" i="6"/>
  <c r="G68" i="6" s="1"/>
  <c r="G75" i="9" l="1"/>
  <c r="H76" i="9" s="1"/>
  <c r="I76" i="9" s="1"/>
  <c r="I68" i="6"/>
  <c r="J68" i="6"/>
  <c r="G76" i="9" l="1"/>
  <c r="H77" i="9" s="1"/>
  <c r="I77" i="9" s="1"/>
  <c r="H69" i="6"/>
  <c r="G69" i="6" s="1"/>
  <c r="G77" i="9" l="1"/>
  <c r="H78" i="9" s="1"/>
  <c r="I78" i="9" s="1"/>
  <c r="I69" i="6"/>
  <c r="J69" i="6"/>
  <c r="G78" i="9" l="1"/>
  <c r="H79" i="9" s="1"/>
  <c r="I79" i="9" s="1"/>
  <c r="H70" i="6"/>
  <c r="G70" i="6" s="1"/>
  <c r="G79" i="9" l="1"/>
  <c r="H80" i="9" s="1"/>
  <c r="I80" i="9" s="1"/>
  <c r="I70" i="6"/>
  <c r="J70" i="6"/>
  <c r="G80" i="9" l="1"/>
  <c r="H81" i="9" s="1"/>
  <c r="I81" i="9" s="1"/>
  <c r="H71" i="6"/>
  <c r="G71" i="6" s="1"/>
  <c r="G81" i="9" l="1"/>
  <c r="H82" i="9" s="1"/>
  <c r="I82" i="9" s="1"/>
  <c r="I71" i="6"/>
  <c r="J71" i="6"/>
  <c r="G82" i="9" l="1"/>
  <c r="H83" i="9" s="1"/>
  <c r="I83" i="9" s="1"/>
  <c r="H72" i="6"/>
  <c r="G72" i="6" s="1"/>
  <c r="G83" i="9" l="1"/>
  <c r="H84" i="9" s="1"/>
  <c r="I84" i="9" s="1"/>
  <c r="I72" i="6"/>
  <c r="J72" i="6"/>
  <c r="G84" i="9" l="1"/>
  <c r="H85" i="9" s="1"/>
  <c r="I85" i="9" s="1"/>
  <c r="H73" i="6"/>
  <c r="G73" i="6" s="1"/>
  <c r="G85" i="9" l="1"/>
  <c r="H86" i="9" s="1"/>
  <c r="I86" i="9" s="1"/>
  <c r="I73" i="6"/>
  <c r="J73" i="6"/>
  <c r="G86" i="9" l="1"/>
  <c r="H87" i="9" s="1"/>
  <c r="I87" i="9" s="1"/>
  <c r="H74" i="6"/>
  <c r="G74" i="6" s="1"/>
  <c r="G87" i="9" l="1"/>
  <c r="H88" i="9" s="1"/>
  <c r="I88" i="9" s="1"/>
  <c r="I74" i="6"/>
  <c r="J74" i="6"/>
  <c r="G88" i="9" l="1"/>
  <c r="H89" i="9" s="1"/>
  <c r="I89" i="9" s="1"/>
  <c r="H75" i="6"/>
  <c r="G75" i="6" s="1"/>
  <c r="G89" i="9" l="1"/>
  <c r="H90" i="9" s="1"/>
  <c r="I90" i="9" s="1"/>
  <c r="I75" i="6"/>
  <c r="J75" i="6"/>
  <c r="G90" i="9" l="1"/>
  <c r="H91" i="9" s="1"/>
  <c r="I91" i="9" s="1"/>
  <c r="H76" i="6"/>
  <c r="G76" i="6" s="1"/>
  <c r="G91" i="9" l="1"/>
  <c r="H92" i="9" s="1"/>
  <c r="I92" i="9" s="1"/>
  <c r="I76" i="6"/>
  <c r="J76" i="6"/>
  <c r="G92" i="9" l="1"/>
  <c r="H93" i="9" s="1"/>
  <c r="I93" i="9" s="1"/>
  <c r="H77" i="6"/>
  <c r="G77" i="6" s="1"/>
  <c r="G93" i="9" l="1"/>
  <c r="H94" i="9" s="1"/>
  <c r="I94" i="9" s="1"/>
  <c r="I77" i="6"/>
  <c r="J77" i="6"/>
  <c r="G94" i="9" l="1"/>
  <c r="H95" i="9" s="1"/>
  <c r="I95" i="9" s="1"/>
  <c r="H78" i="6"/>
  <c r="G78" i="6" s="1"/>
  <c r="G95" i="9" l="1"/>
  <c r="H96" i="9" s="1"/>
  <c r="I96" i="9" s="1"/>
  <c r="I78" i="6"/>
  <c r="J78" i="6"/>
  <c r="G96" i="9" l="1"/>
  <c r="H97" i="9" s="1"/>
  <c r="I97" i="9" s="1"/>
  <c r="H79" i="6"/>
  <c r="G79" i="6" s="1"/>
  <c r="G97" i="9" l="1"/>
  <c r="H98" i="9" s="1"/>
  <c r="I98" i="9" s="1"/>
  <c r="I79" i="6"/>
  <c r="J79" i="6"/>
  <c r="G98" i="9" l="1"/>
  <c r="H99" i="9" s="1"/>
  <c r="I99" i="9" s="1"/>
  <c r="H80" i="6"/>
  <c r="G80" i="6" s="1"/>
  <c r="G99" i="9" l="1"/>
  <c r="H100" i="9" s="1"/>
  <c r="I100" i="9" s="1"/>
  <c r="I80" i="6"/>
  <c r="J80" i="6"/>
  <c r="G100" i="9" l="1"/>
  <c r="H101" i="9" s="1"/>
  <c r="I101" i="9" s="1"/>
  <c r="H81" i="6"/>
  <c r="G81" i="6" s="1"/>
  <c r="G101" i="9" l="1"/>
  <c r="H102" i="9" s="1"/>
  <c r="I102" i="9" s="1"/>
  <c r="I81" i="6"/>
  <c r="J81" i="6"/>
  <c r="G102" i="9" l="1"/>
  <c r="H103" i="9" s="1"/>
  <c r="I103" i="9" s="1"/>
  <c r="H82" i="6"/>
  <c r="G82" i="6" s="1"/>
  <c r="G103" i="9" l="1"/>
  <c r="H104" i="9" s="1"/>
  <c r="I104" i="9" s="1"/>
  <c r="I82" i="6"/>
  <c r="J82" i="6"/>
  <c r="G104" i="9" l="1"/>
  <c r="H105" i="9" s="1"/>
  <c r="I105" i="9" s="1"/>
  <c r="H83" i="6"/>
  <c r="G83" i="6" s="1"/>
  <c r="G105" i="9" l="1"/>
  <c r="H106" i="9" s="1"/>
  <c r="I106" i="9" s="1"/>
  <c r="I83" i="6"/>
  <c r="J83" i="6"/>
  <c r="G106" i="9" l="1"/>
  <c r="H107" i="9" s="1"/>
  <c r="I107" i="9" s="1"/>
  <c r="H84" i="6"/>
  <c r="G84" i="6" s="1"/>
  <c r="G107" i="9" l="1"/>
  <c r="H108" i="9" s="1"/>
  <c r="I108" i="9" s="1"/>
  <c r="I84" i="6"/>
  <c r="J84" i="6"/>
  <c r="G108" i="9" l="1"/>
  <c r="H109" i="9" s="1"/>
  <c r="I109" i="9" s="1"/>
  <c r="H85" i="6"/>
  <c r="G85" i="6" s="1"/>
  <c r="G109" i="9" l="1"/>
  <c r="H110" i="9" s="1"/>
  <c r="I110" i="9" s="1"/>
  <c r="I85" i="6"/>
  <c r="J85" i="6"/>
  <c r="G110" i="9" l="1"/>
  <c r="H111" i="9" s="1"/>
  <c r="I111" i="9" s="1"/>
  <c r="H86" i="6"/>
  <c r="G86" i="6" s="1"/>
  <c r="G111" i="9" l="1"/>
  <c r="H112" i="9" s="1"/>
  <c r="I112" i="9" s="1"/>
  <c r="I86" i="6"/>
  <c r="J86" i="6"/>
  <c r="G112" i="9" l="1"/>
  <c r="H113" i="9" s="1"/>
  <c r="I113" i="9" s="1"/>
  <c r="H87" i="6"/>
  <c r="G87" i="6" s="1"/>
  <c r="G113" i="9" l="1"/>
  <c r="H114" i="9" s="1"/>
  <c r="I114" i="9" s="1"/>
  <c r="I87" i="6"/>
  <c r="J87" i="6"/>
  <c r="G114" i="9" l="1"/>
  <c r="H115" i="9" s="1"/>
  <c r="I115" i="9" s="1"/>
  <c r="H88" i="6"/>
  <c r="G88" i="6" s="1"/>
  <c r="G115" i="9" l="1"/>
  <c r="H116" i="9" s="1"/>
  <c r="I116" i="9" s="1"/>
  <c r="I88" i="6"/>
  <c r="J88" i="6"/>
  <c r="G116" i="9" l="1"/>
  <c r="H117" i="9" s="1"/>
  <c r="I117" i="9" s="1"/>
  <c r="H89" i="6"/>
  <c r="G89" i="6" s="1"/>
  <c r="G117" i="9" l="1"/>
  <c r="H118" i="9" s="1"/>
  <c r="I118" i="9" s="1"/>
  <c r="I89" i="6"/>
  <c r="J89" i="6"/>
  <c r="G118" i="9" l="1"/>
  <c r="H119" i="9" s="1"/>
  <c r="I119" i="9" s="1"/>
  <c r="H90" i="6"/>
  <c r="G90" i="6" s="1"/>
  <c r="G119" i="9" l="1"/>
  <c r="H120" i="9" s="1"/>
  <c r="I120" i="9" s="1"/>
  <c r="I90" i="6"/>
  <c r="J90" i="6"/>
  <c r="G120" i="9" l="1"/>
  <c r="H121" i="9" s="1"/>
  <c r="I121" i="9" s="1"/>
  <c r="H91" i="6"/>
  <c r="G91" i="6" s="1"/>
  <c r="G121" i="9" l="1"/>
  <c r="H122" i="9" s="1"/>
  <c r="I122" i="9" s="1"/>
  <c r="I91" i="6"/>
  <c r="J91" i="6"/>
  <c r="G122" i="9" l="1"/>
  <c r="H123" i="9" s="1"/>
  <c r="I123" i="9" s="1"/>
  <c r="H92" i="6"/>
  <c r="G92" i="6" s="1"/>
  <c r="G123" i="9" l="1"/>
  <c r="H124" i="9" s="1"/>
  <c r="I124" i="9" s="1"/>
  <c r="I92" i="6"/>
  <c r="J92" i="6"/>
  <c r="G124" i="9" l="1"/>
  <c r="H125" i="9" s="1"/>
  <c r="I125" i="9" s="1"/>
  <c r="H93" i="6"/>
  <c r="G93" i="6" s="1"/>
  <c r="G125" i="9" l="1"/>
  <c r="H126" i="9" s="1"/>
  <c r="I126" i="9" s="1"/>
  <c r="I93" i="6"/>
  <c r="J93" i="6"/>
  <c r="G126" i="9" l="1"/>
  <c r="H127" i="9" s="1"/>
  <c r="I127" i="9" s="1"/>
  <c r="H94" i="6"/>
  <c r="G94" i="6" s="1"/>
  <c r="G127" i="9" l="1"/>
  <c r="H128" i="9" s="1"/>
  <c r="I128" i="9" s="1"/>
  <c r="I94" i="6"/>
  <c r="J94" i="6"/>
  <c r="G128" i="9" l="1"/>
  <c r="H129" i="9" s="1"/>
  <c r="I129" i="9" s="1"/>
  <c r="H95" i="6"/>
  <c r="G95" i="6" s="1"/>
  <c r="G129" i="9" l="1"/>
  <c r="H130" i="9" s="1"/>
  <c r="I130" i="9" s="1"/>
  <c r="I95" i="6"/>
  <c r="J95" i="6"/>
  <c r="G130" i="9" l="1"/>
  <c r="H131" i="9" s="1"/>
  <c r="I131" i="9" s="1"/>
  <c r="H96" i="6"/>
  <c r="G96" i="6" s="1"/>
  <c r="G131" i="9" l="1"/>
  <c r="H132" i="9" s="1"/>
  <c r="I132" i="9" s="1"/>
  <c r="I96" i="6"/>
  <c r="J96" i="6"/>
  <c r="G132" i="9" l="1"/>
  <c r="H133" i="9" s="1"/>
  <c r="I133" i="9" s="1"/>
  <c r="H97" i="6"/>
  <c r="G97" i="6" s="1"/>
  <c r="G133" i="9" l="1"/>
  <c r="H134" i="9" s="1"/>
  <c r="I134" i="9" s="1"/>
  <c r="I97" i="6"/>
  <c r="J97" i="6"/>
  <c r="G134" i="9" l="1"/>
  <c r="H135" i="9" s="1"/>
  <c r="I135" i="9" s="1"/>
  <c r="H98" i="6"/>
  <c r="G98" i="6" s="1"/>
  <c r="G135" i="9" l="1"/>
  <c r="H136" i="9" s="1"/>
  <c r="I136" i="9" s="1"/>
  <c r="I98" i="6"/>
  <c r="J98" i="6"/>
  <c r="G136" i="9" l="1"/>
  <c r="H137" i="9" s="1"/>
  <c r="I137" i="9" s="1"/>
  <c r="H99" i="6"/>
  <c r="G99" i="6" s="1"/>
  <c r="G137" i="9" l="1"/>
  <c r="H138" i="9" s="1"/>
  <c r="I138" i="9" s="1"/>
  <c r="I99" i="6"/>
  <c r="J99" i="6"/>
  <c r="G138" i="9" l="1"/>
  <c r="H139" i="9" s="1"/>
  <c r="I139" i="9" s="1"/>
  <c r="H100" i="6"/>
  <c r="G100" i="6" s="1"/>
  <c r="G139" i="9" l="1"/>
  <c r="H140" i="9" s="1"/>
  <c r="I140" i="9" s="1"/>
  <c r="I100" i="6"/>
  <c r="J100" i="6"/>
  <c r="G140" i="9" l="1"/>
  <c r="H141" i="9" s="1"/>
  <c r="I141" i="9" s="1"/>
  <c r="H101" i="6"/>
  <c r="G101" i="6" s="1"/>
  <c r="G141" i="9" l="1"/>
  <c r="H142" i="9" s="1"/>
  <c r="I142" i="9" s="1"/>
  <c r="I101" i="6"/>
  <c r="J101" i="6"/>
  <c r="G142" i="9" l="1"/>
  <c r="H143" i="9" s="1"/>
  <c r="I143" i="9" s="1"/>
  <c r="H102" i="6"/>
  <c r="G102" i="6" s="1"/>
  <c r="G143" i="9" l="1"/>
  <c r="H144" i="9" s="1"/>
  <c r="I144" i="9" s="1"/>
  <c r="I102" i="6"/>
  <c r="J102" i="6"/>
  <c r="G144" i="9" l="1"/>
  <c r="H145" i="9" s="1"/>
  <c r="I145" i="9" s="1"/>
  <c r="H103" i="6"/>
  <c r="G103" i="6" s="1"/>
  <c r="G145" i="9" l="1"/>
  <c r="H146" i="9" s="1"/>
  <c r="I146" i="9" s="1"/>
  <c r="I103" i="6"/>
  <c r="J103" i="6"/>
  <c r="G146" i="9" l="1"/>
  <c r="H147" i="9" s="1"/>
  <c r="I147" i="9" s="1"/>
  <c r="H104" i="6"/>
  <c r="G104" i="6" s="1"/>
  <c r="G147" i="9" l="1"/>
  <c r="H148" i="9" s="1"/>
  <c r="I148" i="9" s="1"/>
  <c r="I104" i="6"/>
  <c r="J104" i="6"/>
  <c r="G148" i="9" l="1"/>
  <c r="H149" i="9" s="1"/>
  <c r="I149" i="9" s="1"/>
  <c r="H105" i="6"/>
  <c r="G105" i="6" s="1"/>
  <c r="G149" i="9" l="1"/>
  <c r="H150" i="9" s="1"/>
  <c r="I150" i="9" s="1"/>
  <c r="I105" i="6"/>
  <c r="J105" i="6"/>
  <c r="G150" i="9" l="1"/>
  <c r="H151" i="9" s="1"/>
  <c r="I151" i="9" s="1"/>
  <c r="H106" i="6"/>
  <c r="G106" i="6" s="1"/>
  <c r="G151" i="9" l="1"/>
  <c r="H152" i="9" s="1"/>
  <c r="I152" i="9" s="1"/>
  <c r="I106" i="6"/>
  <c r="J106" i="6"/>
  <c r="G152" i="9" l="1"/>
  <c r="H153" i="9" s="1"/>
  <c r="I153" i="9" s="1"/>
  <c r="H107" i="6"/>
  <c r="G107" i="6" s="1"/>
  <c r="G153" i="9" l="1"/>
  <c r="H154" i="9" s="1"/>
  <c r="I154" i="9" s="1"/>
  <c r="I107" i="6"/>
  <c r="J107" i="6"/>
  <c r="G154" i="9" l="1"/>
  <c r="H155" i="9" s="1"/>
  <c r="I155" i="9" s="1"/>
  <c r="H108" i="6"/>
  <c r="G108" i="6" s="1"/>
  <c r="G155" i="9" l="1"/>
  <c r="H156" i="9" s="1"/>
  <c r="I156" i="9" s="1"/>
  <c r="I108" i="6"/>
  <c r="J108" i="6"/>
  <c r="G156" i="9" l="1"/>
  <c r="H157" i="9" s="1"/>
  <c r="I157" i="9" s="1"/>
  <c r="H109" i="6"/>
  <c r="G109" i="6" s="1"/>
  <c r="G157" i="9" l="1"/>
  <c r="H158" i="9" s="1"/>
  <c r="I158" i="9" s="1"/>
  <c r="I109" i="6"/>
  <c r="J109" i="6"/>
  <c r="G158" i="9" l="1"/>
  <c r="H159" i="9" s="1"/>
  <c r="I159" i="9" s="1"/>
  <c r="H110" i="6"/>
  <c r="G110" i="6" s="1"/>
  <c r="G159" i="9" l="1"/>
  <c r="H160" i="9" s="1"/>
  <c r="I160" i="9" s="1"/>
  <c r="I110" i="6"/>
  <c r="J110" i="6"/>
  <c r="G160" i="9" l="1"/>
  <c r="H161" i="9" s="1"/>
  <c r="I161" i="9" s="1"/>
  <c r="H111" i="6"/>
  <c r="G111" i="6" s="1"/>
  <c r="G161" i="9" l="1"/>
  <c r="H162" i="9" s="1"/>
  <c r="I162" i="9" s="1"/>
  <c r="I111" i="6"/>
  <c r="J111" i="6"/>
  <c r="G162" i="9" l="1"/>
  <c r="H163" i="9" s="1"/>
  <c r="I163" i="9" s="1"/>
  <c r="H112" i="6"/>
  <c r="G112" i="6" s="1"/>
  <c r="G163" i="9" l="1"/>
  <c r="H164" i="9" s="1"/>
  <c r="I164" i="9" s="1"/>
  <c r="I112" i="6"/>
  <c r="J112" i="6"/>
  <c r="G164" i="9" l="1"/>
  <c r="H165" i="9" s="1"/>
  <c r="I165" i="9" s="1"/>
  <c r="H113" i="6"/>
  <c r="G113" i="6" s="1"/>
  <c r="G165" i="9" l="1"/>
  <c r="H166" i="9" s="1"/>
  <c r="I166" i="9" s="1"/>
  <c r="I113" i="6"/>
  <c r="J113" i="6"/>
  <c r="G166" i="9" l="1"/>
  <c r="H167" i="9" s="1"/>
  <c r="I167" i="9" s="1"/>
  <c r="H114" i="6"/>
  <c r="G114" i="6" s="1"/>
  <c r="G167" i="9" l="1"/>
  <c r="H168" i="9" s="1"/>
  <c r="I168" i="9" s="1"/>
  <c r="I114" i="6"/>
  <c r="J114" i="6"/>
  <c r="G168" i="9" l="1"/>
  <c r="H169" i="9" s="1"/>
  <c r="I169" i="9" s="1"/>
  <c r="H115" i="6"/>
  <c r="G115" i="6" s="1"/>
  <c r="G169" i="9" l="1"/>
  <c r="H170" i="9" s="1"/>
  <c r="I170" i="9" s="1"/>
  <c r="I115" i="6"/>
  <c r="J115" i="6"/>
  <c r="G170" i="9" l="1"/>
  <c r="H171" i="9" s="1"/>
  <c r="I171" i="9" s="1"/>
  <c r="H116" i="6"/>
  <c r="G116" i="6" s="1"/>
  <c r="G171" i="9" l="1"/>
  <c r="H172" i="9" s="1"/>
  <c r="I172" i="9" s="1"/>
  <c r="I116" i="6"/>
  <c r="J116" i="6"/>
  <c r="G172" i="9" l="1"/>
  <c r="H173" i="9" s="1"/>
  <c r="I173" i="9" s="1"/>
  <c r="H117" i="6"/>
  <c r="G117" i="6" s="1"/>
  <c r="G173" i="9" l="1"/>
  <c r="H174" i="9" s="1"/>
  <c r="I174" i="9" s="1"/>
  <c r="J117" i="6"/>
  <c r="I117" i="6"/>
  <c r="G174" i="9" l="1"/>
  <c r="H175" i="9" s="1"/>
  <c r="I175" i="9" s="1"/>
  <c r="H118" i="6"/>
  <c r="G118" i="6" s="1"/>
  <c r="G175" i="9" l="1"/>
  <c r="H176" i="9" s="1"/>
  <c r="I176" i="9" s="1"/>
  <c r="I118" i="6"/>
  <c r="J118" i="6"/>
  <c r="G176" i="9" l="1"/>
  <c r="H177" i="9" s="1"/>
  <c r="I177" i="9" s="1"/>
  <c r="H119" i="6"/>
  <c r="G119" i="6" s="1"/>
  <c r="G177" i="9" l="1"/>
  <c r="H178" i="9" s="1"/>
  <c r="I178" i="9" s="1"/>
  <c r="I119" i="6"/>
  <c r="J119" i="6"/>
  <c r="G178" i="9" l="1"/>
  <c r="H179" i="9" s="1"/>
  <c r="I179" i="9" s="1"/>
  <c r="H120" i="6"/>
  <c r="G120" i="6" s="1"/>
  <c r="G179" i="9" l="1"/>
  <c r="H180" i="9" s="1"/>
  <c r="I180" i="9" s="1"/>
  <c r="I120" i="6"/>
  <c r="J120" i="6"/>
  <c r="G180" i="9" l="1"/>
  <c r="H181" i="9" s="1"/>
  <c r="I181" i="9" s="1"/>
  <c r="H121" i="6"/>
  <c r="G121" i="6" s="1"/>
  <c r="G181" i="9" l="1"/>
  <c r="H182" i="9" s="1"/>
  <c r="I182" i="9" s="1"/>
  <c r="I121" i="6"/>
  <c r="J121" i="6"/>
  <c r="G182" i="9" l="1"/>
  <c r="H183" i="9" s="1"/>
  <c r="I183" i="9" s="1"/>
  <c r="H122" i="6"/>
  <c r="G122" i="6" s="1"/>
  <c r="G183" i="9" l="1"/>
  <c r="H184" i="9" s="1"/>
  <c r="I184" i="9" s="1"/>
  <c r="I122" i="6"/>
  <c r="J122" i="6"/>
  <c r="G184" i="9" l="1"/>
  <c r="H185" i="9" s="1"/>
  <c r="I185" i="9" s="1"/>
  <c r="H123" i="6"/>
  <c r="G123" i="6" s="1"/>
  <c r="G185" i="9" l="1"/>
  <c r="H186" i="9" s="1"/>
  <c r="I186" i="9" s="1"/>
  <c r="I123" i="6"/>
  <c r="J123" i="6"/>
  <c r="G186" i="9" l="1"/>
  <c r="H187" i="9" s="1"/>
  <c r="I187" i="9" s="1"/>
  <c r="H124" i="6"/>
  <c r="G124" i="6" s="1"/>
  <c r="G187" i="9" l="1"/>
  <c r="H188" i="9" s="1"/>
  <c r="I188" i="9" s="1"/>
  <c r="I124" i="6"/>
  <c r="J124" i="6"/>
  <c r="G188" i="9" l="1"/>
  <c r="H189" i="9" s="1"/>
  <c r="I189" i="9" s="1"/>
  <c r="H125" i="6"/>
  <c r="G125" i="6" s="1"/>
  <c r="G189" i="9" l="1"/>
  <c r="H190" i="9" s="1"/>
  <c r="I190" i="9" s="1"/>
  <c r="J125" i="6"/>
  <c r="I125" i="6"/>
  <c r="G190" i="9" l="1"/>
  <c r="H191" i="9" s="1"/>
  <c r="I191" i="9" s="1"/>
  <c r="H126" i="6"/>
  <c r="G126" i="6" s="1"/>
  <c r="G191" i="9" l="1"/>
  <c r="H192" i="9" s="1"/>
  <c r="I192" i="9" s="1"/>
  <c r="I126" i="6"/>
  <c r="J126" i="6"/>
  <c r="G192" i="9" l="1"/>
  <c r="H193" i="9" s="1"/>
  <c r="I193" i="9" s="1"/>
  <c r="H127" i="6"/>
  <c r="G127" i="6" s="1"/>
  <c r="G193" i="9" l="1"/>
  <c r="H194" i="9" s="1"/>
  <c r="I194" i="9" s="1"/>
  <c r="I127" i="6"/>
  <c r="J127" i="6"/>
  <c r="G194" i="9" l="1"/>
  <c r="H195" i="9" s="1"/>
  <c r="I195" i="9" s="1"/>
  <c r="H128" i="6"/>
  <c r="G128" i="6" s="1"/>
  <c r="G195" i="9" l="1"/>
  <c r="H196" i="9" s="1"/>
  <c r="I196" i="9" s="1"/>
  <c r="I128" i="6"/>
  <c r="J128" i="6"/>
  <c r="G196" i="9" l="1"/>
  <c r="H197" i="9" s="1"/>
  <c r="I197" i="9" s="1"/>
  <c r="H129" i="6"/>
  <c r="G129" i="6" s="1"/>
  <c r="G197" i="9" l="1"/>
  <c r="H198" i="9" s="1"/>
  <c r="I198" i="9" s="1"/>
  <c r="I129" i="6"/>
  <c r="J129" i="6"/>
  <c r="G198" i="9" l="1"/>
  <c r="H199" i="9" s="1"/>
  <c r="I199" i="9" s="1"/>
  <c r="H130" i="6"/>
  <c r="G130" i="6" s="1"/>
  <c r="G199" i="9" l="1"/>
  <c r="H200" i="9" s="1"/>
  <c r="I200" i="9" s="1"/>
  <c r="I130" i="6"/>
  <c r="J130" i="6"/>
  <c r="G200" i="9" l="1"/>
  <c r="H201" i="9" s="1"/>
  <c r="I201" i="9" s="1"/>
  <c r="H131" i="6"/>
  <c r="G131" i="6" s="1"/>
  <c r="G201" i="9" l="1"/>
  <c r="H202" i="9" s="1"/>
  <c r="I202" i="9" s="1"/>
  <c r="J131" i="6"/>
  <c r="I131" i="6"/>
  <c r="G202" i="9" l="1"/>
  <c r="H203" i="9" s="1"/>
  <c r="I203" i="9" s="1"/>
  <c r="H132" i="6"/>
  <c r="G132" i="6" s="1"/>
  <c r="G203" i="9" l="1"/>
  <c r="H204" i="9" s="1"/>
  <c r="I204" i="9" s="1"/>
  <c r="I132" i="6"/>
  <c r="J132" i="6"/>
  <c r="G204" i="9" l="1"/>
  <c r="H205" i="9" s="1"/>
  <c r="I205" i="9" s="1"/>
  <c r="H133" i="6"/>
  <c r="G133" i="6" s="1"/>
  <c r="G205" i="9" l="1"/>
  <c r="H206" i="9" s="1"/>
  <c r="I206" i="9" s="1"/>
  <c r="I133" i="6"/>
  <c r="J133" i="6"/>
  <c r="G206" i="9" l="1"/>
  <c r="H207" i="9" s="1"/>
  <c r="I207" i="9" s="1"/>
  <c r="H134" i="6"/>
  <c r="G134" i="6" s="1"/>
  <c r="G207" i="9" l="1"/>
  <c r="H208" i="9" s="1"/>
  <c r="I208" i="9" s="1"/>
  <c r="I134" i="6"/>
  <c r="J134" i="6"/>
  <c r="G208" i="9" l="1"/>
  <c r="H209" i="9" s="1"/>
  <c r="I209" i="9" s="1"/>
  <c r="H135" i="6"/>
  <c r="G135" i="6" s="1"/>
  <c r="G209" i="9" l="1"/>
  <c r="H210" i="9" s="1"/>
  <c r="I210" i="9" s="1"/>
  <c r="I135" i="6"/>
  <c r="J135" i="6"/>
  <c r="G210" i="9" l="1"/>
  <c r="H211" i="9" s="1"/>
  <c r="I211" i="9" s="1"/>
  <c r="H136" i="6"/>
  <c r="G136" i="6" s="1"/>
  <c r="G211" i="9" l="1"/>
  <c r="H212" i="9" s="1"/>
  <c r="I212" i="9" s="1"/>
  <c r="I136" i="6"/>
  <c r="J136" i="6"/>
  <c r="G212" i="9" l="1"/>
  <c r="H213" i="9" s="1"/>
  <c r="I213" i="9" s="1"/>
  <c r="H137" i="6"/>
  <c r="G137" i="6" s="1"/>
  <c r="G213" i="9" l="1"/>
  <c r="H214" i="9" s="1"/>
  <c r="I214" i="9" s="1"/>
  <c r="I137" i="6"/>
  <c r="J137" i="6"/>
  <c r="G214" i="9" l="1"/>
  <c r="H215" i="9" s="1"/>
  <c r="I215" i="9" s="1"/>
  <c r="H138" i="6"/>
  <c r="G138" i="6" s="1"/>
  <c r="G215" i="9" l="1"/>
  <c r="H216" i="9" s="1"/>
  <c r="I216" i="9" s="1"/>
  <c r="I138" i="6"/>
  <c r="J138" i="6"/>
  <c r="G216" i="9" l="1"/>
  <c r="H217" i="9" s="1"/>
  <c r="I217" i="9" s="1"/>
  <c r="H139" i="6"/>
  <c r="G139" i="6" s="1"/>
  <c r="G217" i="9" l="1"/>
  <c r="H218" i="9" s="1"/>
  <c r="I218" i="9" s="1"/>
  <c r="I139" i="6"/>
  <c r="J139" i="6"/>
  <c r="G218" i="9" l="1"/>
  <c r="H219" i="9" s="1"/>
  <c r="I219" i="9" s="1"/>
  <c r="H140" i="6"/>
  <c r="G140" i="6" s="1"/>
  <c r="G219" i="9" l="1"/>
  <c r="H220" i="9" s="1"/>
  <c r="I220" i="9" s="1"/>
  <c r="I140" i="6"/>
  <c r="J140" i="6"/>
  <c r="G220" i="9" l="1"/>
  <c r="H221" i="9" s="1"/>
  <c r="I221" i="9" s="1"/>
  <c r="H141" i="6"/>
  <c r="G141" i="6" s="1"/>
  <c r="G221" i="9" l="1"/>
  <c r="H222" i="9" s="1"/>
  <c r="I222" i="9" s="1"/>
  <c r="I141" i="6"/>
  <c r="J141" i="6"/>
  <c r="G222" i="9" l="1"/>
  <c r="H223" i="9" s="1"/>
  <c r="I223" i="9" s="1"/>
  <c r="H142" i="6"/>
  <c r="G142" i="6" s="1"/>
  <c r="G223" i="9" l="1"/>
  <c r="H224" i="9" s="1"/>
  <c r="I224" i="9" s="1"/>
  <c r="I142" i="6"/>
  <c r="J142" i="6"/>
  <c r="G224" i="9" l="1"/>
  <c r="H225" i="9" s="1"/>
  <c r="I225" i="9" s="1"/>
  <c r="H143" i="6"/>
  <c r="G143" i="6" s="1"/>
  <c r="G225" i="9" l="1"/>
  <c r="H226" i="9" s="1"/>
  <c r="I226" i="9" s="1"/>
  <c r="I143" i="6"/>
  <c r="J143" i="6"/>
  <c r="G226" i="9" l="1"/>
  <c r="H227" i="9" s="1"/>
  <c r="I227" i="9" s="1"/>
  <c r="H144" i="6"/>
  <c r="G144" i="6" s="1"/>
  <c r="G227" i="9" l="1"/>
  <c r="H228" i="9" s="1"/>
  <c r="I228" i="9" s="1"/>
  <c r="I144" i="6"/>
  <c r="J144" i="6"/>
  <c r="G228" i="9" l="1"/>
  <c r="H229" i="9" s="1"/>
  <c r="I229" i="9" s="1"/>
  <c r="H145" i="6"/>
  <c r="G145" i="6" s="1"/>
  <c r="G229" i="9" l="1"/>
  <c r="H230" i="9" s="1"/>
  <c r="I230" i="9" s="1"/>
  <c r="I145" i="6"/>
  <c r="J145" i="6"/>
  <c r="G230" i="9" l="1"/>
  <c r="H231" i="9" s="1"/>
  <c r="I231" i="9" s="1"/>
  <c r="H146" i="6"/>
  <c r="G146" i="6" s="1"/>
  <c r="G231" i="9" l="1"/>
  <c r="H232" i="9" s="1"/>
  <c r="I232" i="9" s="1"/>
  <c r="I146" i="6"/>
  <c r="J146" i="6"/>
  <c r="G232" i="9" l="1"/>
  <c r="H233" i="9" s="1"/>
  <c r="I233" i="9" s="1"/>
  <c r="H147" i="6"/>
  <c r="G147" i="6" s="1"/>
  <c r="G233" i="9" l="1"/>
  <c r="H234" i="9" s="1"/>
  <c r="I234" i="9" s="1"/>
  <c r="I147" i="6"/>
  <c r="J147" i="6"/>
  <c r="G234" i="9" l="1"/>
  <c r="H235" i="9" s="1"/>
  <c r="I235" i="9" s="1"/>
  <c r="H148" i="6"/>
  <c r="G148" i="6" s="1"/>
  <c r="G235" i="9" l="1"/>
  <c r="H236" i="9" s="1"/>
  <c r="I236" i="9" s="1"/>
  <c r="I148" i="6"/>
  <c r="J148" i="6"/>
  <c r="G236" i="9" l="1"/>
  <c r="H237" i="9" s="1"/>
  <c r="I237" i="9" s="1"/>
  <c r="H149" i="6"/>
  <c r="G149" i="6" s="1"/>
  <c r="G237" i="9" l="1"/>
  <c r="H238" i="9" s="1"/>
  <c r="I238" i="9" s="1"/>
  <c r="I149" i="6"/>
  <c r="J149" i="6"/>
  <c r="G238" i="9" l="1"/>
  <c r="H239" i="9" s="1"/>
  <c r="I239" i="9" s="1"/>
  <c r="H150" i="6"/>
  <c r="G150" i="6" s="1"/>
  <c r="G239" i="9" l="1"/>
  <c r="H240" i="9" s="1"/>
  <c r="I240" i="9" s="1"/>
  <c r="I150" i="6"/>
  <c r="J150" i="6"/>
  <c r="G240" i="9" l="1"/>
  <c r="H241" i="9" s="1"/>
  <c r="I241" i="9" s="1"/>
  <c r="H151" i="6"/>
  <c r="G151" i="6" s="1"/>
  <c r="G241" i="9" l="1"/>
  <c r="H242" i="9" s="1"/>
  <c r="I242" i="9" s="1"/>
  <c r="I151" i="6"/>
  <c r="J151" i="6"/>
  <c r="G242" i="9" l="1"/>
  <c r="H243" i="9" s="1"/>
  <c r="I243" i="9" s="1"/>
  <c r="H152" i="6"/>
  <c r="G152" i="6" s="1"/>
  <c r="G243" i="9" l="1"/>
  <c r="H244" i="9" s="1"/>
  <c r="I244" i="9" s="1"/>
  <c r="I152" i="6"/>
  <c r="J152" i="6"/>
  <c r="G244" i="9" l="1"/>
  <c r="H245" i="9" s="1"/>
  <c r="I245" i="9" s="1"/>
  <c r="H153" i="6"/>
  <c r="G153" i="6" s="1"/>
  <c r="G245" i="9" l="1"/>
  <c r="H246" i="9" s="1"/>
  <c r="I246" i="9" s="1"/>
  <c r="J153" i="6"/>
  <c r="I153" i="6"/>
  <c r="G246" i="9" l="1"/>
  <c r="H247" i="9" s="1"/>
  <c r="I247" i="9" s="1"/>
  <c r="H154" i="6"/>
  <c r="G154" i="6" s="1"/>
  <c r="G247" i="9" l="1"/>
  <c r="H248" i="9" s="1"/>
  <c r="I248" i="9" s="1"/>
  <c r="I154" i="6"/>
  <c r="J154" i="6"/>
  <c r="G248" i="9" l="1"/>
  <c r="H249" i="9" s="1"/>
  <c r="I249" i="9" s="1"/>
  <c r="H155" i="6"/>
  <c r="G155" i="6" s="1"/>
  <c r="G249" i="9" l="1"/>
  <c r="H250" i="9" s="1"/>
  <c r="I250" i="9" s="1"/>
  <c r="J155" i="6"/>
  <c r="I155" i="6"/>
  <c r="G250" i="9" l="1"/>
  <c r="H251" i="9" s="1"/>
  <c r="I251" i="9" s="1"/>
  <c r="H156" i="6"/>
  <c r="G156" i="6" s="1"/>
  <c r="G251" i="9" l="1"/>
  <c r="H252" i="9" s="1"/>
  <c r="I252" i="9" s="1"/>
  <c r="I156" i="6"/>
  <c r="J156" i="6"/>
  <c r="G252" i="9" l="1"/>
  <c r="H253" i="9" s="1"/>
  <c r="I253" i="9" s="1"/>
  <c r="H157" i="6"/>
  <c r="G157" i="6" s="1"/>
  <c r="G253" i="9" l="1"/>
  <c r="H254" i="9" s="1"/>
  <c r="I254" i="9" s="1"/>
  <c r="J157" i="6"/>
  <c r="I157" i="6"/>
  <c r="G254" i="9" l="1"/>
  <c r="H255" i="9" s="1"/>
  <c r="I255" i="9" s="1"/>
  <c r="H158" i="6"/>
  <c r="G158" i="6" s="1"/>
  <c r="G255" i="9" l="1"/>
  <c r="H256" i="9" s="1"/>
  <c r="I256" i="9" s="1"/>
  <c r="I158" i="6"/>
  <c r="J158" i="6"/>
  <c r="G256" i="9" l="1"/>
  <c r="H257" i="9" s="1"/>
  <c r="I257" i="9" s="1"/>
  <c r="H159" i="6"/>
  <c r="G159" i="6" s="1"/>
  <c r="G257" i="9" l="1"/>
  <c r="H258" i="9" s="1"/>
  <c r="I258" i="9" s="1"/>
  <c r="I159" i="6"/>
  <c r="J159" i="6"/>
  <c r="G258" i="9" l="1"/>
  <c r="H259" i="9" s="1"/>
  <c r="I259" i="9" s="1"/>
  <c r="H160" i="6"/>
  <c r="G160" i="6" s="1"/>
  <c r="G259" i="9" l="1"/>
  <c r="H260" i="9" s="1"/>
  <c r="I260" i="9" s="1"/>
  <c r="I160" i="6"/>
  <c r="J160" i="6"/>
  <c r="G260" i="9" l="1"/>
  <c r="H261" i="9" s="1"/>
  <c r="I261" i="9" s="1"/>
  <c r="H161" i="6"/>
  <c r="G161" i="6" s="1"/>
  <c r="G261" i="9" l="1"/>
  <c r="H262" i="9" s="1"/>
  <c r="I262" i="9" s="1"/>
  <c r="I161" i="6"/>
  <c r="J161" i="6"/>
  <c r="G262" i="9" l="1"/>
  <c r="H263" i="9" s="1"/>
  <c r="I263" i="9" s="1"/>
  <c r="H162" i="6"/>
  <c r="G162" i="6" s="1"/>
  <c r="G263" i="9" l="1"/>
  <c r="H264" i="9" s="1"/>
  <c r="I264" i="9" s="1"/>
  <c r="I162" i="6"/>
  <c r="J162" i="6"/>
  <c r="G264" i="9" l="1"/>
  <c r="H265" i="9" s="1"/>
  <c r="I265" i="9" s="1"/>
  <c r="H163" i="6"/>
  <c r="G163" i="6" s="1"/>
  <c r="G265" i="9" l="1"/>
  <c r="H266" i="9" s="1"/>
  <c r="I266" i="9" s="1"/>
  <c r="I163" i="6"/>
  <c r="J163" i="6"/>
  <c r="G266" i="9" l="1"/>
  <c r="H267" i="9" s="1"/>
  <c r="I267" i="9" s="1"/>
  <c r="H164" i="6"/>
  <c r="G164" i="6" s="1"/>
  <c r="G267" i="9" l="1"/>
  <c r="H268" i="9" s="1"/>
  <c r="I268" i="9" s="1"/>
  <c r="I164" i="6"/>
  <c r="J164" i="6"/>
  <c r="G268" i="9" l="1"/>
  <c r="H269" i="9" s="1"/>
  <c r="I269" i="9" s="1"/>
  <c r="H165" i="6"/>
  <c r="G165" i="6" s="1"/>
  <c r="G269" i="9" l="1"/>
  <c r="H270" i="9" s="1"/>
  <c r="I270" i="9" s="1"/>
  <c r="I165" i="6"/>
  <c r="J165" i="6"/>
  <c r="G270" i="9" l="1"/>
  <c r="H271" i="9" s="1"/>
  <c r="I271" i="9" s="1"/>
  <c r="H166" i="6"/>
  <c r="G166" i="6" s="1"/>
  <c r="G271" i="9" l="1"/>
  <c r="H272" i="9" s="1"/>
  <c r="I272" i="9" s="1"/>
  <c r="I166" i="6"/>
  <c r="J166" i="6"/>
  <c r="G272" i="9" l="1"/>
  <c r="H273" i="9" s="1"/>
  <c r="I273" i="9" s="1"/>
  <c r="H167" i="6"/>
  <c r="G167" i="6" s="1"/>
  <c r="G273" i="9" l="1"/>
  <c r="H274" i="9" s="1"/>
  <c r="I274" i="9" s="1"/>
  <c r="I167" i="6"/>
  <c r="J167" i="6"/>
  <c r="G274" i="9" l="1"/>
  <c r="H275" i="9" s="1"/>
  <c r="I275" i="9" s="1"/>
  <c r="H168" i="6"/>
  <c r="G168" i="6" s="1"/>
  <c r="G275" i="9" l="1"/>
  <c r="H276" i="9" s="1"/>
  <c r="I276" i="9" s="1"/>
  <c r="I168" i="6"/>
  <c r="J168" i="6"/>
  <c r="G276" i="9" l="1"/>
  <c r="H277" i="9" s="1"/>
  <c r="I277" i="9" s="1"/>
  <c r="H169" i="6"/>
  <c r="G169" i="6" s="1"/>
  <c r="G277" i="9" l="1"/>
  <c r="H278" i="9" s="1"/>
  <c r="I278" i="9" s="1"/>
  <c r="I169" i="6"/>
  <c r="J169" i="6"/>
  <c r="G278" i="9" l="1"/>
  <c r="H279" i="9" s="1"/>
  <c r="I279" i="9" s="1"/>
  <c r="H170" i="6"/>
  <c r="G170" i="6" s="1"/>
  <c r="G279" i="9" l="1"/>
  <c r="H280" i="9" s="1"/>
  <c r="I280" i="9" s="1"/>
  <c r="I170" i="6"/>
  <c r="J170" i="6"/>
  <c r="G280" i="9" l="1"/>
  <c r="H281" i="9" s="1"/>
  <c r="I281" i="9" s="1"/>
  <c r="H171" i="6"/>
  <c r="G171" i="6" s="1"/>
  <c r="G281" i="9" l="1"/>
  <c r="H282" i="9" s="1"/>
  <c r="I282" i="9" s="1"/>
  <c r="I171" i="6"/>
  <c r="J171" i="6"/>
  <c r="G282" i="9" l="1"/>
  <c r="H283" i="9" s="1"/>
  <c r="I283" i="9" s="1"/>
  <c r="H172" i="6"/>
  <c r="G172" i="6" s="1"/>
  <c r="G283" i="9" l="1"/>
  <c r="H284" i="9" s="1"/>
  <c r="I284" i="9" s="1"/>
  <c r="I172" i="6"/>
  <c r="J172" i="6"/>
  <c r="G284" i="9" l="1"/>
  <c r="H285" i="9" s="1"/>
  <c r="I285" i="9" s="1"/>
  <c r="H173" i="6"/>
  <c r="G173" i="6" s="1"/>
  <c r="G285" i="9" l="1"/>
  <c r="H286" i="9" s="1"/>
  <c r="I286" i="9" s="1"/>
  <c r="J173" i="6"/>
  <c r="I173" i="6"/>
  <c r="G286" i="9" l="1"/>
  <c r="H287" i="9" s="1"/>
  <c r="I287" i="9" s="1"/>
  <c r="H174" i="6"/>
  <c r="G174" i="6" s="1"/>
  <c r="G287" i="9" l="1"/>
  <c r="H288" i="9" s="1"/>
  <c r="I288" i="9" s="1"/>
  <c r="I174" i="6"/>
  <c r="J174" i="6"/>
  <c r="G288" i="9" l="1"/>
  <c r="H289" i="9" s="1"/>
  <c r="I289" i="9" s="1"/>
  <c r="H175" i="6"/>
  <c r="G175" i="6" s="1"/>
  <c r="G289" i="9" l="1"/>
  <c r="H290" i="9" s="1"/>
  <c r="I290" i="9" s="1"/>
  <c r="J175" i="6"/>
  <c r="I175" i="6"/>
  <c r="G290" i="9" l="1"/>
  <c r="H291" i="9" s="1"/>
  <c r="I291" i="9" s="1"/>
  <c r="H176" i="6"/>
  <c r="G176" i="6" s="1"/>
  <c r="G291" i="9" l="1"/>
  <c r="H292" i="9" s="1"/>
  <c r="I292" i="9" s="1"/>
  <c r="I176" i="6"/>
  <c r="J176" i="6"/>
  <c r="G292" i="9" l="1"/>
  <c r="H293" i="9" s="1"/>
  <c r="I293" i="9" s="1"/>
  <c r="H177" i="6"/>
  <c r="G177" i="6" s="1"/>
  <c r="G293" i="9" l="1"/>
  <c r="H294" i="9" s="1"/>
  <c r="I294" i="9" s="1"/>
  <c r="I177" i="6"/>
  <c r="J177" i="6"/>
  <c r="G294" i="9" l="1"/>
  <c r="H295" i="9" s="1"/>
  <c r="I295" i="9" s="1"/>
  <c r="H178" i="6"/>
  <c r="G178" i="6" s="1"/>
  <c r="G295" i="9" l="1"/>
  <c r="H296" i="9" s="1"/>
  <c r="I296" i="9" s="1"/>
  <c r="I178" i="6"/>
  <c r="J178" i="6"/>
  <c r="G296" i="9" l="1"/>
  <c r="H297" i="9" s="1"/>
  <c r="I297" i="9" s="1"/>
  <c r="H179" i="6"/>
  <c r="G179" i="6" s="1"/>
  <c r="G297" i="9" l="1"/>
  <c r="H298" i="9" s="1"/>
  <c r="I298" i="9" s="1"/>
  <c r="I179" i="6"/>
  <c r="J179" i="6"/>
  <c r="G298" i="9" l="1"/>
  <c r="H299" i="9" s="1"/>
  <c r="I299" i="9" s="1"/>
  <c r="H180" i="6"/>
  <c r="G180" i="6" s="1"/>
  <c r="G299" i="9" l="1"/>
  <c r="H300" i="9" s="1"/>
  <c r="I300" i="9" s="1"/>
  <c r="I180" i="6"/>
  <c r="J180" i="6"/>
  <c r="G300" i="9" l="1"/>
  <c r="H301" i="9" s="1"/>
  <c r="I301" i="9" s="1"/>
  <c r="H181" i="6"/>
  <c r="G181" i="6" s="1"/>
  <c r="G301" i="9" l="1"/>
  <c r="H302" i="9" s="1"/>
  <c r="I302" i="9" s="1"/>
  <c r="I181" i="6"/>
  <c r="J181" i="6"/>
  <c r="G302" i="9" l="1"/>
  <c r="H303" i="9" s="1"/>
  <c r="I303" i="9" s="1"/>
  <c r="H182" i="6"/>
  <c r="G182" i="6" s="1"/>
  <c r="G303" i="9" l="1"/>
  <c r="H304" i="9" s="1"/>
  <c r="I304" i="9" s="1"/>
  <c r="I182" i="6"/>
  <c r="J182" i="6"/>
  <c r="G304" i="9" l="1"/>
  <c r="H305" i="9" s="1"/>
  <c r="I305" i="9" s="1"/>
  <c r="H183" i="6"/>
  <c r="G183" i="6" s="1"/>
  <c r="G305" i="9" l="1"/>
  <c r="H306" i="9" s="1"/>
  <c r="I306" i="9" s="1"/>
  <c r="I183" i="6"/>
  <c r="J183" i="6"/>
  <c r="G306" i="9" l="1"/>
  <c r="H307" i="9" s="1"/>
  <c r="I307" i="9" s="1"/>
  <c r="H184" i="6"/>
  <c r="G184" i="6" s="1"/>
  <c r="G307" i="9" l="1"/>
  <c r="H308" i="9" s="1"/>
  <c r="I308" i="9" s="1"/>
  <c r="I184" i="6"/>
  <c r="J184" i="6"/>
  <c r="G308" i="9" l="1"/>
  <c r="H309" i="9" s="1"/>
  <c r="I309" i="9" s="1"/>
  <c r="H185" i="6"/>
  <c r="G185" i="6" s="1"/>
  <c r="G309" i="9" l="1"/>
  <c r="H310" i="9" s="1"/>
  <c r="I310" i="9" s="1"/>
  <c r="I185" i="6"/>
  <c r="J185" i="6"/>
  <c r="G310" i="9" l="1"/>
  <c r="H311" i="9" s="1"/>
  <c r="I311" i="9" s="1"/>
  <c r="H186" i="6"/>
  <c r="G186" i="6" s="1"/>
  <c r="G311" i="9" l="1"/>
  <c r="H312" i="9" s="1"/>
  <c r="I312" i="9" s="1"/>
  <c r="I186" i="6"/>
  <c r="J186" i="6"/>
  <c r="G312" i="9" l="1"/>
  <c r="H313" i="9" s="1"/>
  <c r="I313" i="9" s="1"/>
  <c r="H187" i="6"/>
  <c r="G187" i="6" s="1"/>
  <c r="G313" i="9" l="1"/>
  <c r="H314" i="9" s="1"/>
  <c r="I314" i="9" s="1"/>
  <c r="I187" i="6"/>
  <c r="J187" i="6"/>
  <c r="G314" i="9" l="1"/>
  <c r="H315" i="9" s="1"/>
  <c r="I315" i="9" s="1"/>
  <c r="H188" i="6"/>
  <c r="G188" i="6" s="1"/>
  <c r="G315" i="9" l="1"/>
  <c r="H316" i="9" s="1"/>
  <c r="I316" i="9" s="1"/>
  <c r="I188" i="6"/>
  <c r="J188" i="6"/>
  <c r="G316" i="9" l="1"/>
  <c r="H317" i="9" s="1"/>
  <c r="I317" i="9" s="1"/>
  <c r="H189" i="6"/>
  <c r="G189" i="6" s="1"/>
  <c r="G317" i="9" l="1"/>
  <c r="H318" i="9" s="1"/>
  <c r="I318" i="9" s="1"/>
  <c r="I189" i="6"/>
  <c r="J189" i="6"/>
  <c r="G318" i="9" l="1"/>
  <c r="H319" i="9" s="1"/>
  <c r="I319" i="9" s="1"/>
  <c r="H190" i="6"/>
  <c r="G190" i="6" s="1"/>
  <c r="G319" i="9" l="1"/>
  <c r="H320" i="9" s="1"/>
  <c r="I320" i="9" s="1"/>
  <c r="I190" i="6"/>
  <c r="J190" i="6"/>
  <c r="G320" i="9" l="1"/>
  <c r="H321" i="9" s="1"/>
  <c r="I321" i="9" s="1"/>
  <c r="H191" i="6"/>
  <c r="G191" i="6" s="1"/>
  <c r="G321" i="9" l="1"/>
  <c r="H322" i="9" s="1"/>
  <c r="I322" i="9" s="1"/>
  <c r="I191" i="6"/>
  <c r="J191" i="6"/>
  <c r="G322" i="9" l="1"/>
  <c r="H323" i="9" s="1"/>
  <c r="I323" i="9" s="1"/>
  <c r="H192" i="6"/>
  <c r="G192" i="6" s="1"/>
  <c r="G323" i="9" l="1"/>
  <c r="H324" i="9" s="1"/>
  <c r="I324" i="9" s="1"/>
  <c r="I192" i="6"/>
  <c r="J192" i="6"/>
  <c r="G324" i="9" l="1"/>
  <c r="H325" i="9" s="1"/>
  <c r="I325" i="9" s="1"/>
  <c r="H193" i="6"/>
  <c r="G193" i="6" s="1"/>
  <c r="G325" i="9" l="1"/>
  <c r="H326" i="9" s="1"/>
  <c r="I326" i="9" s="1"/>
  <c r="I193" i="6"/>
  <c r="J193" i="6"/>
  <c r="G326" i="9" l="1"/>
  <c r="H327" i="9" s="1"/>
  <c r="I327" i="9" s="1"/>
  <c r="H194" i="6"/>
  <c r="G194" i="6" s="1"/>
  <c r="G327" i="9" l="1"/>
  <c r="H328" i="9" s="1"/>
  <c r="I328" i="9" s="1"/>
  <c r="I194" i="6"/>
  <c r="J194" i="6"/>
  <c r="G328" i="9" l="1"/>
  <c r="H329" i="9" s="1"/>
  <c r="I329" i="9" s="1"/>
  <c r="H195" i="6"/>
  <c r="G195" i="6" s="1"/>
  <c r="G329" i="9" l="1"/>
  <c r="H330" i="9" s="1"/>
  <c r="I330" i="9" s="1"/>
  <c r="J195" i="6"/>
  <c r="I195" i="6"/>
  <c r="G330" i="9" l="1"/>
  <c r="H331" i="9" s="1"/>
  <c r="I331" i="9" s="1"/>
  <c r="H196" i="6"/>
  <c r="G196" i="6" s="1"/>
  <c r="G331" i="9" l="1"/>
  <c r="H332" i="9" s="1"/>
  <c r="I332" i="9" s="1"/>
  <c r="I196" i="6"/>
  <c r="J196" i="6"/>
  <c r="G332" i="9" l="1"/>
  <c r="H333" i="9" s="1"/>
  <c r="I333" i="9" s="1"/>
  <c r="H197" i="6"/>
  <c r="G197" i="6" s="1"/>
  <c r="G333" i="9" l="1"/>
  <c r="H334" i="9" s="1"/>
  <c r="I334" i="9" s="1"/>
  <c r="J197" i="6"/>
  <c r="I197" i="6"/>
  <c r="G334" i="9" l="1"/>
  <c r="H335" i="9" s="1"/>
  <c r="I335" i="9" s="1"/>
  <c r="H198" i="6"/>
  <c r="G198" i="6" s="1"/>
  <c r="G335" i="9" l="1"/>
  <c r="H336" i="9" s="1"/>
  <c r="I336" i="9" s="1"/>
  <c r="I198" i="6"/>
  <c r="J198" i="6"/>
  <c r="G336" i="9" l="1"/>
  <c r="H337" i="9" s="1"/>
  <c r="I337" i="9" s="1"/>
  <c r="H199" i="6"/>
  <c r="G199" i="6" s="1"/>
  <c r="G337" i="9" l="1"/>
  <c r="H338" i="9" s="1"/>
  <c r="I338" i="9" s="1"/>
  <c r="I199" i="6"/>
  <c r="J199" i="6"/>
  <c r="G338" i="9" l="1"/>
  <c r="H339" i="9" s="1"/>
  <c r="I339" i="9" s="1"/>
  <c r="H200" i="6"/>
  <c r="G200" i="6" s="1"/>
  <c r="G339" i="9" l="1"/>
  <c r="H340" i="9" s="1"/>
  <c r="I340" i="9" s="1"/>
  <c r="I200" i="6"/>
  <c r="J200" i="6"/>
  <c r="G340" i="9" l="1"/>
  <c r="H341" i="9" s="1"/>
  <c r="I341" i="9" s="1"/>
  <c r="H201" i="6"/>
  <c r="G201" i="6" s="1"/>
  <c r="G341" i="9" l="1"/>
  <c r="H342" i="9" s="1"/>
  <c r="I342" i="9" s="1"/>
  <c r="I201" i="6"/>
  <c r="J201" i="6"/>
  <c r="G342" i="9" l="1"/>
  <c r="H343" i="9" s="1"/>
  <c r="I343" i="9" s="1"/>
  <c r="H202" i="6"/>
  <c r="G202" i="6" s="1"/>
  <c r="G343" i="9" l="1"/>
  <c r="H344" i="9" s="1"/>
  <c r="I344" i="9" s="1"/>
  <c r="I202" i="6"/>
  <c r="J202" i="6"/>
  <c r="G344" i="9" l="1"/>
  <c r="H345" i="9" s="1"/>
  <c r="I345" i="9" s="1"/>
  <c r="H203" i="6"/>
  <c r="G203" i="6" s="1"/>
  <c r="G345" i="9" l="1"/>
  <c r="H346" i="9" s="1"/>
  <c r="I346" i="9" s="1"/>
  <c r="I203" i="6"/>
  <c r="J203" i="6"/>
  <c r="G346" i="9" l="1"/>
  <c r="H347" i="9" s="1"/>
  <c r="I347" i="9" s="1"/>
  <c r="H204" i="6"/>
  <c r="G204" i="6" s="1"/>
  <c r="G347" i="9" l="1"/>
  <c r="H348" i="9" s="1"/>
  <c r="I348" i="9" s="1"/>
  <c r="I204" i="6"/>
  <c r="J204" i="6"/>
  <c r="G348" i="9" l="1"/>
  <c r="H349" i="9" s="1"/>
  <c r="I349" i="9" s="1"/>
  <c r="H205" i="6"/>
  <c r="G205" i="6" s="1"/>
  <c r="G349" i="9" l="1"/>
  <c r="H350" i="9" s="1"/>
  <c r="I350" i="9" s="1"/>
  <c r="I205" i="6"/>
  <c r="J205" i="6"/>
  <c r="G350" i="9" l="1"/>
  <c r="H351" i="9" s="1"/>
  <c r="I351" i="9" s="1"/>
  <c r="H206" i="6"/>
  <c r="G206" i="6" s="1"/>
  <c r="G351" i="9" l="1"/>
  <c r="H352" i="9" s="1"/>
  <c r="I352" i="9" s="1"/>
  <c r="I206" i="6"/>
  <c r="J206" i="6"/>
  <c r="G352" i="9" l="1"/>
  <c r="H353" i="9" s="1"/>
  <c r="I353" i="9" s="1"/>
  <c r="H207" i="6"/>
  <c r="G207" i="6" s="1"/>
  <c r="G353" i="9" l="1"/>
  <c r="H354" i="9" s="1"/>
  <c r="I354" i="9" s="1"/>
  <c r="J207" i="6"/>
  <c r="I207" i="6"/>
  <c r="G354" i="9" l="1"/>
  <c r="H355" i="9" s="1"/>
  <c r="I355" i="9" s="1"/>
  <c r="H208" i="6"/>
  <c r="G208" i="6" s="1"/>
  <c r="G355" i="9" l="1"/>
  <c r="H356" i="9" s="1"/>
  <c r="I356" i="9" s="1"/>
  <c r="I208" i="6"/>
  <c r="J208" i="6"/>
  <c r="G356" i="9" l="1"/>
  <c r="H357" i="9" s="1"/>
  <c r="I357" i="9" s="1"/>
  <c r="H209" i="6"/>
  <c r="G209" i="6" s="1"/>
  <c r="G357" i="9" l="1"/>
  <c r="H358" i="9" s="1"/>
  <c r="I358" i="9" s="1"/>
  <c r="I209" i="6"/>
  <c r="J209" i="6"/>
  <c r="G358" i="9" l="1"/>
  <c r="H359" i="9" s="1"/>
  <c r="I359" i="9" s="1"/>
  <c r="H210" i="6"/>
  <c r="G210" i="6" s="1"/>
  <c r="G359" i="9" l="1"/>
  <c r="H360" i="9" s="1"/>
  <c r="I360" i="9" s="1"/>
  <c r="I210" i="6"/>
  <c r="J210" i="6"/>
  <c r="G360" i="9" l="1"/>
  <c r="H361" i="9" s="1"/>
  <c r="I361" i="9" s="1"/>
  <c r="H211" i="6"/>
  <c r="G211" i="6" s="1"/>
  <c r="G361" i="9" l="1"/>
  <c r="H362" i="9" s="1"/>
  <c r="I362" i="9" s="1"/>
  <c r="J211" i="6"/>
  <c r="I211" i="6"/>
  <c r="G362" i="9" l="1"/>
  <c r="H363" i="9" s="1"/>
  <c r="I363" i="9" s="1"/>
  <c r="H212" i="6"/>
  <c r="G212" i="6" s="1"/>
  <c r="G363" i="9" l="1"/>
  <c r="H364" i="9" s="1"/>
  <c r="I364" i="9" s="1"/>
  <c r="I212" i="6"/>
  <c r="J212" i="6"/>
  <c r="G364" i="9" l="1"/>
  <c r="H365" i="9" s="1"/>
  <c r="I365" i="9" s="1"/>
  <c r="H213" i="6"/>
  <c r="G213" i="6" s="1"/>
  <c r="G365" i="9" l="1"/>
  <c r="H366" i="9" s="1"/>
  <c r="I366" i="9" s="1"/>
  <c r="I213" i="6"/>
  <c r="J213" i="6"/>
  <c r="G366" i="9" l="1"/>
  <c r="H367" i="9" s="1"/>
  <c r="I367" i="9" s="1"/>
  <c r="H214" i="6"/>
  <c r="G214" i="6" s="1"/>
  <c r="G367" i="9" l="1"/>
  <c r="H368" i="9" s="1"/>
  <c r="I368" i="9" s="1"/>
  <c r="I214" i="6"/>
  <c r="J214" i="6"/>
  <c r="G368" i="9" l="1"/>
  <c r="H369" i="9" s="1"/>
  <c r="I369" i="9" s="1"/>
  <c r="H215" i="6"/>
  <c r="G215" i="6" s="1"/>
  <c r="G369" i="9" l="1"/>
  <c r="H370" i="9" s="1"/>
  <c r="I370" i="9" s="1"/>
  <c r="I215" i="6"/>
  <c r="J215" i="6"/>
  <c r="G370" i="9" l="1"/>
  <c r="H371" i="9" s="1"/>
  <c r="I371" i="9" s="1"/>
  <c r="H216" i="6"/>
  <c r="G216" i="6" s="1"/>
  <c r="G371" i="9" l="1"/>
  <c r="H372" i="9" s="1"/>
  <c r="I372" i="9" s="1"/>
  <c r="J216" i="6"/>
  <c r="I216" i="6"/>
  <c r="G372" i="9" l="1"/>
  <c r="H373" i="9" s="1"/>
  <c r="I373" i="9" s="1"/>
  <c r="H217" i="6"/>
  <c r="G217" i="6" s="1"/>
  <c r="G373" i="9" l="1"/>
  <c r="H374" i="9" s="1"/>
  <c r="I374" i="9" s="1"/>
  <c r="J217" i="6"/>
  <c r="I217" i="6"/>
  <c r="G374" i="9" l="1"/>
  <c r="H375" i="9" s="1"/>
  <c r="I375" i="9" s="1"/>
  <c r="H218" i="6"/>
  <c r="G218" i="6" s="1"/>
  <c r="G375" i="9" l="1"/>
  <c r="H376" i="9" s="1"/>
  <c r="I376" i="9" s="1"/>
  <c r="I218" i="6"/>
  <c r="J218" i="6"/>
  <c r="G376" i="9" l="1"/>
  <c r="H377" i="9" s="1"/>
  <c r="I377" i="9" s="1"/>
  <c r="H219" i="6"/>
  <c r="G219" i="6" s="1"/>
  <c r="G377" i="9" l="1"/>
  <c r="H378" i="9" s="1"/>
  <c r="I378" i="9" s="1"/>
  <c r="I219" i="6"/>
  <c r="J219" i="6"/>
  <c r="G378" i="9" l="1"/>
  <c r="H379" i="9" s="1"/>
  <c r="I379" i="9" s="1"/>
  <c r="H220" i="6"/>
  <c r="G220" i="6" s="1"/>
  <c r="G379" i="9" l="1"/>
  <c r="H380" i="9" s="1"/>
  <c r="I380" i="9" s="1"/>
  <c r="J220" i="6"/>
  <c r="I220" i="6"/>
  <c r="G380" i="9" l="1"/>
  <c r="H381" i="9" s="1"/>
  <c r="I381" i="9" s="1"/>
  <c r="H221" i="6"/>
  <c r="G221" i="6" s="1"/>
  <c r="G381" i="9" l="1"/>
  <c r="H382" i="9" s="1"/>
  <c r="I382" i="9" s="1"/>
  <c r="I221" i="6"/>
  <c r="J221" i="6"/>
  <c r="G382" i="9" l="1"/>
  <c r="H383" i="9" s="1"/>
  <c r="I383" i="9" s="1"/>
  <c r="H222" i="6"/>
  <c r="G222" i="6" s="1"/>
  <c r="G383" i="9" l="1"/>
  <c r="H384" i="9" s="1"/>
  <c r="I384" i="9" s="1"/>
  <c r="I222" i="6"/>
  <c r="J222" i="6"/>
  <c r="G384" i="9" l="1"/>
  <c r="H385" i="9" s="1"/>
  <c r="I385" i="9" s="1"/>
  <c r="H223" i="6"/>
  <c r="G223" i="6" s="1"/>
  <c r="G385" i="9" l="1"/>
  <c r="H386" i="9" s="1"/>
  <c r="I386" i="9" s="1"/>
  <c r="I223" i="6"/>
  <c r="J223" i="6"/>
  <c r="G386" i="9" l="1"/>
  <c r="H387" i="9" s="1"/>
  <c r="I387" i="9" s="1"/>
  <c r="H224" i="6"/>
  <c r="G224" i="6" s="1"/>
  <c r="G387" i="9" l="1"/>
  <c r="H388" i="9" s="1"/>
  <c r="I388" i="9" s="1"/>
  <c r="I224" i="6"/>
  <c r="J224" i="6"/>
  <c r="G388" i="9" l="1"/>
  <c r="H389" i="9" s="1"/>
  <c r="I389" i="9" s="1"/>
  <c r="H225" i="6"/>
  <c r="G225" i="6" s="1"/>
  <c r="G389" i="9" l="1"/>
  <c r="H390" i="9" s="1"/>
  <c r="I390" i="9" s="1"/>
  <c r="I225" i="6"/>
  <c r="J225" i="6"/>
  <c r="G390" i="9" l="1"/>
  <c r="H391" i="9" s="1"/>
  <c r="I391" i="9" s="1"/>
  <c r="H226" i="6"/>
  <c r="G226" i="6" s="1"/>
  <c r="G391" i="9" l="1"/>
  <c r="H392" i="9" s="1"/>
  <c r="I392" i="9" s="1"/>
  <c r="I226" i="6"/>
  <c r="J226" i="6"/>
  <c r="G392" i="9" l="1"/>
  <c r="H393" i="9" s="1"/>
  <c r="I393" i="9" s="1"/>
  <c r="H227" i="6"/>
  <c r="G227" i="6" s="1"/>
  <c r="G393" i="9" l="1"/>
  <c r="H394" i="9" s="1"/>
  <c r="I394" i="9" s="1"/>
  <c r="I227" i="6"/>
  <c r="J227" i="6"/>
  <c r="G394" i="9" l="1"/>
  <c r="H395" i="9" s="1"/>
  <c r="I395" i="9" s="1"/>
  <c r="H228" i="6"/>
  <c r="G228" i="6" s="1"/>
  <c r="G395" i="9" l="1"/>
  <c r="H396" i="9" s="1"/>
  <c r="I396" i="9" s="1"/>
  <c r="J228" i="6"/>
  <c r="I228" i="6"/>
  <c r="G396" i="9" l="1"/>
  <c r="H397" i="9" s="1"/>
  <c r="I397" i="9" s="1"/>
  <c r="H229" i="6"/>
  <c r="G229" i="6" s="1"/>
  <c r="G397" i="9" l="1"/>
  <c r="H398" i="9" s="1"/>
  <c r="I398" i="9" s="1"/>
  <c r="I229" i="6"/>
  <c r="J229" i="6"/>
  <c r="G398" i="9" l="1"/>
  <c r="H399" i="9" s="1"/>
  <c r="I399" i="9" s="1"/>
  <c r="H230" i="6"/>
  <c r="G230" i="6" s="1"/>
  <c r="G399" i="9" l="1"/>
  <c r="H400" i="9" s="1"/>
  <c r="I400" i="9" s="1"/>
  <c r="J230" i="6"/>
  <c r="I230" i="6"/>
  <c r="G400" i="9" l="1"/>
  <c r="H401" i="9" s="1"/>
  <c r="I401" i="9" s="1"/>
  <c r="H231" i="6"/>
  <c r="G231" i="6" s="1"/>
  <c r="G401" i="9" l="1"/>
  <c r="H402" i="9" s="1"/>
  <c r="I402" i="9" s="1"/>
  <c r="I231" i="6"/>
  <c r="J231" i="6"/>
  <c r="G402" i="9" l="1"/>
  <c r="H403" i="9" s="1"/>
  <c r="I403" i="9" s="1"/>
  <c r="H232" i="6"/>
  <c r="G232" i="6" s="1"/>
  <c r="G403" i="9" l="1"/>
  <c r="H404" i="9" s="1"/>
  <c r="I404" i="9" s="1"/>
  <c r="I232" i="6"/>
  <c r="J232" i="6"/>
  <c r="G404" i="9" l="1"/>
  <c r="H405" i="9" s="1"/>
  <c r="I405" i="9" s="1"/>
  <c r="H233" i="6"/>
  <c r="G233" i="6" s="1"/>
  <c r="G405" i="9" l="1"/>
  <c r="H406" i="9" s="1"/>
  <c r="I406" i="9" s="1"/>
  <c r="I233" i="6"/>
  <c r="J233" i="6"/>
  <c r="G406" i="9" l="1"/>
  <c r="H407" i="9" s="1"/>
  <c r="I407" i="9" s="1"/>
  <c r="H234" i="6"/>
  <c r="G234" i="6" s="1"/>
  <c r="G407" i="9" l="1"/>
  <c r="H408" i="9" s="1"/>
  <c r="I408" i="9" s="1"/>
  <c r="I234" i="6"/>
  <c r="J234" i="6"/>
  <c r="G408" i="9" l="1"/>
  <c r="H409" i="9" s="1"/>
  <c r="I409" i="9" s="1"/>
  <c r="H235" i="6"/>
  <c r="G235" i="6" s="1"/>
  <c r="G409" i="9" l="1"/>
  <c r="H410" i="9" s="1"/>
  <c r="I410" i="9" s="1"/>
  <c r="I235" i="6"/>
  <c r="J235" i="6"/>
  <c r="G410" i="9" l="1"/>
  <c r="H411" i="9" s="1"/>
  <c r="I411" i="9" s="1"/>
  <c r="H236" i="6"/>
  <c r="G236" i="6" s="1"/>
  <c r="G411" i="9" l="1"/>
  <c r="H412" i="9" s="1"/>
  <c r="I412" i="9" s="1"/>
  <c r="I236" i="6"/>
  <c r="J236" i="6"/>
  <c r="G412" i="9" l="1"/>
  <c r="H413" i="9" s="1"/>
  <c r="I413" i="9" s="1"/>
  <c r="H237" i="6"/>
  <c r="G237" i="6" s="1"/>
  <c r="G413" i="9" l="1"/>
  <c r="H414" i="9" s="1"/>
  <c r="I414" i="9" s="1"/>
  <c r="I237" i="6"/>
  <c r="J237" i="6"/>
  <c r="G414" i="9" l="1"/>
  <c r="H415" i="9" s="1"/>
  <c r="I415" i="9" s="1"/>
  <c r="H238" i="6"/>
  <c r="G238" i="6" s="1"/>
  <c r="G415" i="9" l="1"/>
  <c r="H416" i="9" s="1"/>
  <c r="I416" i="9" s="1"/>
  <c r="I238" i="6"/>
  <c r="J238" i="6"/>
  <c r="G416" i="9" l="1"/>
  <c r="H417" i="9" s="1"/>
  <c r="I417" i="9" s="1"/>
  <c r="H239" i="6"/>
  <c r="G239" i="6" s="1"/>
  <c r="G417" i="9" l="1"/>
  <c r="H418" i="9" s="1"/>
  <c r="I418" i="9" s="1"/>
  <c r="J239" i="6"/>
  <c r="I239" i="6"/>
  <c r="G418" i="9" l="1"/>
  <c r="H419" i="9" s="1"/>
  <c r="I419" i="9" s="1"/>
  <c r="H240" i="6"/>
  <c r="G240" i="6" s="1"/>
  <c r="G419" i="9" l="1"/>
  <c r="H420" i="9" s="1"/>
  <c r="I420" i="9" s="1"/>
  <c r="J240" i="6"/>
  <c r="I240" i="6"/>
  <c r="G420" i="9" l="1"/>
  <c r="H421" i="9" s="1"/>
  <c r="I421" i="9" s="1"/>
  <c r="H241" i="6"/>
  <c r="G241" i="6" s="1"/>
  <c r="G421" i="9" l="1"/>
  <c r="H422" i="9" s="1"/>
  <c r="I422" i="9" s="1"/>
  <c r="I241" i="6"/>
  <c r="J241" i="6"/>
  <c r="G422" i="9" l="1"/>
  <c r="H423" i="9" s="1"/>
  <c r="I423" i="9" s="1"/>
  <c r="H242" i="6"/>
  <c r="G242" i="6" s="1"/>
  <c r="G423" i="9" l="1"/>
  <c r="H424" i="9" s="1"/>
  <c r="I424" i="9" s="1"/>
  <c r="I242" i="6"/>
  <c r="J242" i="6"/>
  <c r="G424" i="9" l="1"/>
  <c r="H425" i="9" s="1"/>
  <c r="I425" i="9" s="1"/>
  <c r="H243" i="6"/>
  <c r="G243" i="6" s="1"/>
  <c r="G425" i="9" l="1"/>
  <c r="H426" i="9" s="1"/>
  <c r="I426" i="9" s="1"/>
  <c r="I243" i="6"/>
  <c r="J243" i="6"/>
  <c r="G426" i="9" l="1"/>
  <c r="H427" i="9" s="1"/>
  <c r="I427" i="9" s="1"/>
  <c r="H244" i="6"/>
  <c r="G244" i="6" s="1"/>
  <c r="G427" i="9" l="1"/>
  <c r="H428" i="9" s="1"/>
  <c r="I428" i="9" s="1"/>
  <c r="I244" i="6"/>
  <c r="J244" i="6"/>
  <c r="G428" i="9" l="1"/>
  <c r="H429" i="9" s="1"/>
  <c r="I429" i="9" s="1"/>
  <c r="H245" i="6"/>
  <c r="G245" i="6" s="1"/>
  <c r="G429" i="9" l="1"/>
  <c r="H430" i="9" s="1"/>
  <c r="I430" i="9" s="1"/>
  <c r="I245" i="6"/>
  <c r="J245" i="6"/>
  <c r="G430" i="9" l="1"/>
  <c r="H431" i="9" s="1"/>
  <c r="I431" i="9" s="1"/>
  <c r="H246" i="6"/>
  <c r="G246" i="6" s="1"/>
  <c r="G431" i="9" l="1"/>
  <c r="H432" i="9" s="1"/>
  <c r="I432" i="9" s="1"/>
  <c r="I246" i="6"/>
  <c r="J246" i="6"/>
  <c r="G432" i="9" l="1"/>
  <c r="H433" i="9" s="1"/>
  <c r="I433" i="9" s="1"/>
  <c r="H247" i="6"/>
  <c r="G247" i="6" s="1"/>
  <c r="G433" i="9" l="1"/>
  <c r="H434" i="9" s="1"/>
  <c r="I434" i="9" s="1"/>
  <c r="I247" i="6"/>
  <c r="J247" i="6"/>
  <c r="G434" i="9" l="1"/>
  <c r="H435" i="9" s="1"/>
  <c r="I435" i="9" s="1"/>
  <c r="H248" i="6"/>
  <c r="G248" i="6" s="1"/>
  <c r="G435" i="9" l="1"/>
  <c r="H436" i="9" s="1"/>
  <c r="I436" i="9" s="1"/>
  <c r="I248" i="6"/>
  <c r="J248" i="6"/>
  <c r="G436" i="9" l="1"/>
  <c r="H437" i="9" s="1"/>
  <c r="I437" i="9" s="1"/>
  <c r="H249" i="6"/>
  <c r="G249" i="6" s="1"/>
  <c r="G437" i="9" l="1"/>
  <c r="H438" i="9" s="1"/>
  <c r="I438" i="9" s="1"/>
  <c r="J249" i="6"/>
  <c r="I249" i="6"/>
  <c r="G438" i="9" l="1"/>
  <c r="H439" i="9" s="1"/>
  <c r="I439" i="9" s="1"/>
  <c r="H250" i="6"/>
  <c r="G250" i="6" s="1"/>
  <c r="G439" i="9" l="1"/>
  <c r="H440" i="9" s="1"/>
  <c r="I440" i="9" s="1"/>
  <c r="I250" i="6"/>
  <c r="J250" i="6"/>
  <c r="G440" i="9" l="1"/>
  <c r="H441" i="9" s="1"/>
  <c r="I441" i="9" s="1"/>
  <c r="H251" i="6"/>
  <c r="G251" i="6" s="1"/>
  <c r="G441" i="9" l="1"/>
  <c r="H442" i="9" s="1"/>
  <c r="I442" i="9" s="1"/>
  <c r="I251" i="6"/>
  <c r="J251" i="6"/>
  <c r="G442" i="9" l="1"/>
  <c r="H443" i="9" s="1"/>
  <c r="I443" i="9" s="1"/>
  <c r="H252" i="6"/>
  <c r="G252" i="6" s="1"/>
  <c r="G443" i="9" l="1"/>
  <c r="H444" i="9" s="1"/>
  <c r="I444" i="9" s="1"/>
  <c r="J252" i="6"/>
  <c r="I252" i="6"/>
  <c r="G444" i="9" l="1"/>
  <c r="H445" i="9" s="1"/>
  <c r="I445" i="9" s="1"/>
  <c r="H253" i="6"/>
  <c r="G253" i="6" s="1"/>
  <c r="G445" i="9" l="1"/>
  <c r="H446" i="9" s="1"/>
  <c r="I446" i="9" s="1"/>
  <c r="I253" i="6"/>
  <c r="J253" i="6"/>
  <c r="G446" i="9" l="1"/>
  <c r="H447" i="9" s="1"/>
  <c r="I447" i="9" s="1"/>
  <c r="H254" i="6"/>
  <c r="G254" i="6" s="1"/>
  <c r="G447" i="9" l="1"/>
  <c r="H448" i="9" s="1"/>
  <c r="I448" i="9" s="1"/>
  <c r="I254" i="6"/>
  <c r="J254" i="6"/>
  <c r="G448" i="9" l="1"/>
  <c r="H449" i="9" s="1"/>
  <c r="I449" i="9" s="1"/>
  <c r="H255" i="6"/>
  <c r="G255" i="6" s="1"/>
  <c r="G449" i="9" l="1"/>
  <c r="H450" i="9" s="1"/>
  <c r="I450" i="9" s="1"/>
  <c r="I255" i="6"/>
  <c r="J255" i="6"/>
  <c r="G450" i="9" l="1"/>
  <c r="H451" i="9" s="1"/>
  <c r="I451" i="9" s="1"/>
  <c r="H256" i="6"/>
  <c r="G256" i="6" s="1"/>
  <c r="G451" i="9" l="1"/>
  <c r="H452" i="9" s="1"/>
  <c r="I452" i="9" s="1"/>
  <c r="I256" i="6"/>
  <c r="J256" i="6"/>
  <c r="G452" i="9" l="1"/>
  <c r="H453" i="9" s="1"/>
  <c r="I453" i="9" s="1"/>
  <c r="H257" i="6"/>
  <c r="G257" i="6" s="1"/>
  <c r="G453" i="9" l="1"/>
  <c r="H454" i="9" s="1"/>
  <c r="I454" i="9" s="1"/>
  <c r="I257" i="6"/>
  <c r="J257" i="6"/>
  <c r="G454" i="9" l="1"/>
  <c r="H455" i="9" s="1"/>
  <c r="I455" i="9" s="1"/>
  <c r="H258" i="6"/>
  <c r="G258" i="6" s="1"/>
  <c r="G455" i="9" l="1"/>
  <c r="H456" i="9" s="1"/>
  <c r="I456" i="9" s="1"/>
  <c r="I258" i="6"/>
  <c r="J258" i="6"/>
  <c r="G456" i="9" l="1"/>
  <c r="H457" i="9" s="1"/>
  <c r="I457" i="9" s="1"/>
  <c r="H259" i="6"/>
  <c r="G259" i="6" s="1"/>
  <c r="G457" i="9" l="1"/>
  <c r="H458" i="9" s="1"/>
  <c r="I458" i="9" s="1"/>
  <c r="I259" i="6"/>
  <c r="J259" i="6"/>
  <c r="G458" i="9" l="1"/>
  <c r="H459" i="9" s="1"/>
  <c r="I459" i="9" s="1"/>
  <c r="H260" i="6"/>
  <c r="G260" i="6" s="1"/>
  <c r="G459" i="9" l="1"/>
  <c r="H460" i="9" s="1"/>
  <c r="I460" i="9" s="1"/>
  <c r="I260" i="6"/>
  <c r="J260" i="6"/>
  <c r="G460" i="9" l="1"/>
  <c r="H461" i="9" s="1"/>
  <c r="I461" i="9" s="1"/>
  <c r="H261" i="6"/>
  <c r="G261" i="6" s="1"/>
  <c r="G461" i="9" l="1"/>
  <c r="H462" i="9" s="1"/>
  <c r="I462" i="9" s="1"/>
  <c r="I261" i="6"/>
  <c r="J261" i="6"/>
  <c r="G462" i="9" l="1"/>
  <c r="H463" i="9" s="1"/>
  <c r="I463" i="9" s="1"/>
  <c r="H262" i="6"/>
  <c r="G262" i="6" s="1"/>
  <c r="G463" i="9" l="1"/>
  <c r="H464" i="9" s="1"/>
  <c r="I464" i="9" s="1"/>
  <c r="I262" i="6"/>
  <c r="J262" i="6"/>
  <c r="G464" i="9" l="1"/>
  <c r="H465" i="9" s="1"/>
  <c r="I465" i="9" s="1"/>
  <c r="H263" i="6"/>
  <c r="G263" i="6" s="1"/>
  <c r="G465" i="9" l="1"/>
  <c r="H466" i="9" s="1"/>
  <c r="I466" i="9" s="1"/>
  <c r="J263" i="6"/>
  <c r="I263" i="6"/>
  <c r="G466" i="9" l="1"/>
  <c r="H467" i="9" s="1"/>
  <c r="I467" i="9" s="1"/>
  <c r="H264" i="6"/>
  <c r="G264" i="6" s="1"/>
  <c r="G467" i="9" l="1"/>
  <c r="H468" i="9" s="1"/>
  <c r="I468" i="9" s="1"/>
  <c r="I264" i="6"/>
  <c r="J264" i="6"/>
  <c r="G468" i="9" l="1"/>
  <c r="H469" i="9" s="1"/>
  <c r="I469" i="9" s="1"/>
  <c r="H265" i="6"/>
  <c r="G265" i="6" s="1"/>
  <c r="G469" i="9" l="1"/>
  <c r="H470" i="9" s="1"/>
  <c r="I470" i="9" s="1"/>
  <c r="I265" i="6"/>
  <c r="J265" i="6"/>
  <c r="G470" i="9" l="1"/>
  <c r="H471" i="9" s="1"/>
  <c r="I471" i="9" s="1"/>
  <c r="H266" i="6"/>
  <c r="G266" i="6" s="1"/>
  <c r="G471" i="9" l="1"/>
  <c r="H472" i="9" s="1"/>
  <c r="I472" i="9" s="1"/>
  <c r="I266" i="6"/>
  <c r="J266" i="6"/>
  <c r="G472" i="9" l="1"/>
  <c r="H473" i="9" s="1"/>
  <c r="I473" i="9" s="1"/>
  <c r="H267" i="6"/>
  <c r="G267" i="6" s="1"/>
  <c r="G473" i="9" l="1"/>
  <c r="H474" i="9" s="1"/>
  <c r="I474" i="9" s="1"/>
  <c r="I267" i="6"/>
  <c r="J267" i="6"/>
  <c r="G474" i="9" l="1"/>
  <c r="H475" i="9" s="1"/>
  <c r="I475" i="9" s="1"/>
  <c r="H268" i="6"/>
  <c r="G268" i="6" s="1"/>
  <c r="G475" i="9" l="1"/>
  <c r="H476" i="9" s="1"/>
  <c r="I476" i="9" s="1"/>
  <c r="I268" i="6"/>
  <c r="J268" i="6"/>
  <c r="G476" i="9" l="1"/>
  <c r="H477" i="9" s="1"/>
  <c r="I477" i="9" s="1"/>
  <c r="H269" i="6"/>
  <c r="G269" i="6" s="1"/>
  <c r="G477" i="9" l="1"/>
  <c r="H478" i="9" s="1"/>
  <c r="I478" i="9" s="1"/>
  <c r="I269" i="6"/>
  <c r="J269" i="6"/>
  <c r="G478" i="9" l="1"/>
  <c r="H479" i="9" s="1"/>
  <c r="I479" i="9" s="1"/>
  <c r="H270" i="6"/>
  <c r="G270" i="6" s="1"/>
  <c r="G479" i="9" l="1"/>
  <c r="H480" i="9" s="1"/>
  <c r="I480" i="9" s="1"/>
  <c r="I270" i="6"/>
  <c r="J270" i="6"/>
  <c r="G480" i="9" l="1"/>
  <c r="H481" i="9" s="1"/>
  <c r="I481" i="9" s="1"/>
  <c r="H271" i="6"/>
  <c r="G271" i="6" s="1"/>
  <c r="G481" i="9" l="1"/>
  <c r="H482" i="9" s="1"/>
  <c r="I482" i="9" s="1"/>
  <c r="I271" i="6"/>
  <c r="J271" i="6"/>
  <c r="G482" i="9" l="1"/>
  <c r="H483" i="9" s="1"/>
  <c r="I483" i="9" s="1"/>
  <c r="H272" i="6"/>
  <c r="G272" i="6" s="1"/>
  <c r="G483" i="9" l="1"/>
  <c r="H484" i="9" s="1"/>
  <c r="I484" i="9" s="1"/>
  <c r="I272" i="6"/>
  <c r="J272" i="6"/>
  <c r="G484" i="9" l="1"/>
  <c r="H485" i="9" s="1"/>
  <c r="I485" i="9" s="1"/>
  <c r="H273" i="6"/>
  <c r="G273" i="6" s="1"/>
  <c r="G485" i="9" l="1"/>
  <c r="H486" i="9" s="1"/>
  <c r="I486" i="9" s="1"/>
  <c r="I273" i="6"/>
  <c r="J273" i="6"/>
  <c r="G486" i="9" l="1"/>
  <c r="H487" i="9" s="1"/>
  <c r="I487" i="9" s="1"/>
  <c r="H274" i="6"/>
  <c r="G274" i="6" s="1"/>
  <c r="G487" i="9" l="1"/>
  <c r="H488" i="9" s="1"/>
  <c r="I488" i="9" s="1"/>
  <c r="I274" i="6"/>
  <c r="J274" i="6"/>
  <c r="G488" i="9" l="1"/>
  <c r="H489" i="9" s="1"/>
  <c r="I489" i="9" s="1"/>
  <c r="H275" i="6"/>
  <c r="G275" i="6" s="1"/>
  <c r="G489" i="9" l="1"/>
  <c r="H490" i="9" s="1"/>
  <c r="I490" i="9" s="1"/>
  <c r="I275" i="6"/>
  <c r="J275" i="6"/>
  <c r="G490" i="9" l="1"/>
  <c r="H491" i="9" s="1"/>
  <c r="I491" i="9" s="1"/>
  <c r="H276" i="6"/>
  <c r="G276" i="6" s="1"/>
  <c r="G491" i="9" l="1"/>
  <c r="H492" i="9" s="1"/>
  <c r="I492" i="9" s="1"/>
  <c r="I276" i="6"/>
  <c r="J276" i="6"/>
  <c r="G492" i="9" l="1"/>
  <c r="H493" i="9" s="1"/>
  <c r="I493" i="9" s="1"/>
  <c r="H277" i="6"/>
  <c r="G277" i="6" s="1"/>
  <c r="G493" i="9" l="1"/>
  <c r="H494" i="9" s="1"/>
  <c r="I494" i="9" s="1"/>
  <c r="I277" i="6"/>
  <c r="J277" i="6"/>
  <c r="G494" i="9" l="1"/>
  <c r="H495" i="9" s="1"/>
  <c r="I495" i="9" s="1"/>
  <c r="H278" i="6"/>
  <c r="G278" i="6" s="1"/>
  <c r="G495" i="9" l="1"/>
  <c r="H496" i="9" s="1"/>
  <c r="I496" i="9" s="1"/>
  <c r="I278" i="6"/>
  <c r="J278" i="6"/>
  <c r="G496" i="9" l="1"/>
  <c r="H497" i="9" s="1"/>
  <c r="I497" i="9" s="1"/>
  <c r="H279" i="6"/>
  <c r="G279" i="6" s="1"/>
  <c r="G497" i="9" l="1"/>
  <c r="H498" i="9" s="1"/>
  <c r="I498" i="9" s="1"/>
  <c r="I279" i="6"/>
  <c r="J279" i="6"/>
  <c r="G498" i="9" l="1"/>
  <c r="H499" i="9" s="1"/>
  <c r="I499" i="9" s="1"/>
  <c r="H280" i="6"/>
  <c r="G280" i="6" s="1"/>
  <c r="G499" i="9" l="1"/>
  <c r="H500" i="9" s="1"/>
  <c r="I500" i="9" s="1"/>
  <c r="I280" i="6"/>
  <c r="J280" i="6"/>
  <c r="G500" i="9" l="1"/>
  <c r="H501" i="9" s="1"/>
  <c r="I501" i="9" s="1"/>
  <c r="H281" i="6"/>
  <c r="G281" i="6" s="1"/>
  <c r="G501" i="9" l="1"/>
  <c r="H502" i="9" s="1"/>
  <c r="I502" i="9" s="1"/>
  <c r="I281" i="6"/>
  <c r="J281" i="6"/>
  <c r="G502" i="9" l="1"/>
  <c r="H503" i="9" s="1"/>
  <c r="I503" i="9" s="1"/>
  <c r="H282" i="6"/>
  <c r="G282" i="6" s="1"/>
  <c r="G503" i="9" l="1"/>
  <c r="H504" i="9" s="1"/>
  <c r="I504" i="9" s="1"/>
  <c r="J282" i="6"/>
  <c r="I282" i="6"/>
  <c r="G504" i="9" l="1"/>
  <c r="H505" i="9" s="1"/>
  <c r="I505" i="9" s="1"/>
  <c r="H283" i="6"/>
  <c r="G283" i="6" s="1"/>
  <c r="G505" i="9" l="1"/>
  <c r="H506" i="9" s="1"/>
  <c r="I506" i="9" s="1"/>
  <c r="I283" i="6"/>
  <c r="J283" i="6"/>
  <c r="G506" i="9" l="1"/>
  <c r="H507" i="9" s="1"/>
  <c r="I507" i="9" s="1"/>
  <c r="H284" i="6"/>
  <c r="G284" i="6" s="1"/>
  <c r="G507" i="9" l="1"/>
  <c r="H508" i="9" s="1"/>
  <c r="I508" i="9" s="1"/>
  <c r="I284" i="6"/>
  <c r="J284" i="6"/>
  <c r="G508" i="9" l="1"/>
  <c r="H509" i="9" s="1"/>
  <c r="I509" i="9" s="1"/>
  <c r="H285" i="6"/>
  <c r="G285" i="6" s="1"/>
  <c r="G509" i="9" l="1"/>
  <c r="H510" i="9" s="1"/>
  <c r="I510" i="9" s="1"/>
  <c r="I285" i="6"/>
  <c r="J285" i="6"/>
  <c r="G510" i="9" l="1"/>
  <c r="H511" i="9" s="1"/>
  <c r="I511" i="9" s="1"/>
  <c r="H286" i="6"/>
  <c r="G286" i="6" s="1"/>
  <c r="G511" i="9" l="1"/>
  <c r="H512" i="9" s="1"/>
  <c r="I512" i="9" s="1"/>
  <c r="I286" i="6"/>
  <c r="J286" i="6"/>
  <c r="G512" i="9" l="1"/>
  <c r="H513" i="9" s="1"/>
  <c r="I513" i="9" s="1"/>
  <c r="H287" i="6"/>
  <c r="G287" i="6" s="1"/>
  <c r="G513" i="9" l="1"/>
  <c r="H514" i="9" s="1"/>
  <c r="I514" i="9" s="1"/>
  <c r="I287" i="6"/>
  <c r="J287" i="6"/>
  <c r="G514" i="9" l="1"/>
  <c r="H515" i="9" s="1"/>
  <c r="I515" i="9" s="1"/>
  <c r="H288" i="6"/>
  <c r="G288" i="6" s="1"/>
  <c r="G515" i="9" l="1"/>
  <c r="H516" i="9" s="1"/>
  <c r="I516" i="9" s="1"/>
  <c r="I288" i="6"/>
  <c r="J288" i="6"/>
  <c r="G516" i="9" l="1"/>
  <c r="H517" i="9" s="1"/>
  <c r="I517" i="9" s="1"/>
  <c r="H289" i="6"/>
  <c r="G289" i="6" s="1"/>
  <c r="G517" i="9" l="1"/>
  <c r="H518" i="9" s="1"/>
  <c r="I518" i="9" s="1"/>
  <c r="I289" i="6"/>
  <c r="J289" i="6"/>
  <c r="G518" i="9" l="1"/>
  <c r="H519" i="9" s="1"/>
  <c r="I519" i="9" s="1"/>
  <c r="H290" i="6"/>
  <c r="G290" i="6" s="1"/>
  <c r="G519" i="9" l="1"/>
  <c r="H520" i="9" s="1"/>
  <c r="I520" i="9" s="1"/>
  <c r="I290" i="6"/>
  <c r="J290" i="6"/>
  <c r="G520" i="9" l="1"/>
  <c r="H521" i="9" s="1"/>
  <c r="I521" i="9" s="1"/>
  <c r="H291" i="6"/>
  <c r="G291" i="6" s="1"/>
  <c r="G521" i="9" l="1"/>
  <c r="H522" i="9" s="1"/>
  <c r="I522" i="9" s="1"/>
  <c r="I291" i="6"/>
  <c r="J291" i="6"/>
  <c r="G522" i="9" l="1"/>
  <c r="H523" i="9" s="1"/>
  <c r="I523" i="9" s="1"/>
  <c r="H292" i="6"/>
  <c r="G292" i="6" s="1"/>
  <c r="G523" i="9" l="1"/>
  <c r="H524" i="9" s="1"/>
  <c r="I524" i="9" s="1"/>
  <c r="I292" i="6"/>
  <c r="J292" i="6"/>
  <c r="G524" i="9" l="1"/>
  <c r="H525" i="9" s="1"/>
  <c r="I525" i="9" s="1"/>
  <c r="H293" i="6"/>
  <c r="G293" i="6" s="1"/>
  <c r="G525" i="9" l="1"/>
  <c r="H526" i="9" s="1"/>
  <c r="I526" i="9" s="1"/>
  <c r="I293" i="6"/>
  <c r="J293" i="6"/>
  <c r="G526" i="9" l="1"/>
  <c r="H527" i="9" s="1"/>
  <c r="I527" i="9" s="1"/>
  <c r="H294" i="6"/>
  <c r="G294" i="6" s="1"/>
  <c r="G527" i="9" l="1"/>
  <c r="H528" i="9" s="1"/>
  <c r="I528" i="9" s="1"/>
  <c r="I294" i="6"/>
  <c r="J294" i="6"/>
  <c r="G528" i="9" l="1"/>
  <c r="H529" i="9" s="1"/>
  <c r="I529" i="9" s="1"/>
  <c r="H295" i="6"/>
  <c r="G295" i="6" s="1"/>
  <c r="G529" i="9" l="1"/>
  <c r="H530" i="9" s="1"/>
  <c r="I530" i="9" s="1"/>
  <c r="I295" i="6"/>
  <c r="J295" i="6"/>
  <c r="G530" i="9" l="1"/>
  <c r="H531" i="9" s="1"/>
  <c r="I531" i="9" s="1"/>
  <c r="H296" i="6"/>
  <c r="G296" i="6" s="1"/>
  <c r="G531" i="9" l="1"/>
  <c r="H532" i="9" s="1"/>
  <c r="I532" i="9" s="1"/>
  <c r="I296" i="6"/>
  <c r="J296" i="6"/>
  <c r="G532" i="9" l="1"/>
  <c r="H533" i="9" s="1"/>
  <c r="I533" i="9" s="1"/>
  <c r="H297" i="6"/>
  <c r="G297" i="6" s="1"/>
  <c r="G533" i="9" l="1"/>
  <c r="H534" i="9" s="1"/>
  <c r="I534" i="9" s="1"/>
  <c r="I297" i="6"/>
  <c r="J297" i="6"/>
  <c r="G534" i="9" l="1"/>
  <c r="H535" i="9" s="1"/>
  <c r="I535" i="9" s="1"/>
  <c r="H298" i="6"/>
  <c r="G298" i="6" s="1"/>
  <c r="G535" i="9" l="1"/>
  <c r="H536" i="9" s="1"/>
  <c r="I536" i="9" s="1"/>
  <c r="I298" i="6"/>
  <c r="J298" i="6"/>
  <c r="G536" i="9" l="1"/>
  <c r="H537" i="9" s="1"/>
  <c r="I537" i="9" s="1"/>
  <c r="H299" i="6"/>
  <c r="G299" i="6" s="1"/>
  <c r="G537" i="9" l="1"/>
  <c r="H538" i="9" s="1"/>
  <c r="I538" i="9" s="1"/>
  <c r="I299" i="6"/>
  <c r="J299" i="6"/>
  <c r="G538" i="9" l="1"/>
  <c r="H539" i="9" s="1"/>
  <c r="I539" i="9" s="1"/>
  <c r="H300" i="6"/>
  <c r="G300" i="6" s="1"/>
  <c r="G539" i="9" l="1"/>
  <c r="H540" i="9" s="1"/>
  <c r="I540" i="9" s="1"/>
  <c r="J300" i="6"/>
  <c r="I300" i="6"/>
  <c r="G540" i="9" l="1"/>
  <c r="H541" i="9" s="1"/>
  <c r="I541" i="9" s="1"/>
  <c r="H301" i="6"/>
  <c r="G301" i="6" s="1"/>
  <c r="G541" i="9" l="1"/>
  <c r="H542" i="9" s="1"/>
  <c r="I542" i="9" s="1"/>
  <c r="I301" i="6"/>
  <c r="J301" i="6"/>
  <c r="G542" i="9" l="1"/>
  <c r="H543" i="9" s="1"/>
  <c r="I543" i="9" s="1"/>
  <c r="H302" i="6"/>
  <c r="G302" i="6" s="1"/>
  <c r="G543" i="9" l="1"/>
  <c r="H544" i="9" s="1"/>
  <c r="I544" i="9" s="1"/>
  <c r="I302" i="6"/>
  <c r="J302" i="6"/>
  <c r="G544" i="9" l="1"/>
  <c r="H545" i="9" s="1"/>
  <c r="I545" i="9" s="1"/>
  <c r="H303" i="6"/>
  <c r="G303" i="6" s="1"/>
  <c r="G545" i="9" l="1"/>
  <c r="H546" i="9" s="1"/>
  <c r="I546" i="9" s="1"/>
  <c r="J303" i="6"/>
  <c r="I303" i="6"/>
  <c r="G546" i="9" l="1"/>
  <c r="H547" i="9" s="1"/>
  <c r="I547" i="9" s="1"/>
  <c r="H304" i="6"/>
  <c r="G304" i="6" s="1"/>
  <c r="G547" i="9" l="1"/>
  <c r="H548" i="9" s="1"/>
  <c r="I548" i="9" s="1"/>
  <c r="I304" i="6"/>
  <c r="J304" i="6"/>
  <c r="G548" i="9" l="1"/>
  <c r="H549" i="9" s="1"/>
  <c r="I549" i="9" s="1"/>
  <c r="H305" i="6"/>
  <c r="G305" i="6" s="1"/>
  <c r="G549" i="9" l="1"/>
  <c r="H550" i="9" s="1"/>
  <c r="I550" i="9" s="1"/>
  <c r="I305" i="6"/>
  <c r="J305" i="6"/>
  <c r="G550" i="9" l="1"/>
  <c r="H551" i="9" s="1"/>
  <c r="I551" i="9" s="1"/>
  <c r="H306" i="6"/>
  <c r="G306" i="6" s="1"/>
  <c r="G551" i="9" l="1"/>
  <c r="H552" i="9" s="1"/>
  <c r="I552" i="9" s="1"/>
  <c r="I306" i="6"/>
  <c r="J306" i="6"/>
  <c r="G552" i="9" l="1"/>
  <c r="H553" i="9" s="1"/>
  <c r="I553" i="9" s="1"/>
  <c r="H307" i="6"/>
  <c r="G307" i="6" s="1"/>
  <c r="G553" i="9" l="1"/>
  <c r="H554" i="9" s="1"/>
  <c r="I554" i="9" s="1"/>
  <c r="I307" i="6"/>
  <c r="J307" i="6"/>
  <c r="G554" i="9" l="1"/>
  <c r="H555" i="9" s="1"/>
  <c r="I555" i="9" s="1"/>
  <c r="H308" i="6"/>
  <c r="G308" i="6" s="1"/>
  <c r="G555" i="9" l="1"/>
  <c r="H556" i="9" s="1"/>
  <c r="I556" i="9" s="1"/>
  <c r="I308" i="6"/>
  <c r="J308" i="6"/>
  <c r="G556" i="9" l="1"/>
  <c r="H557" i="9" s="1"/>
  <c r="I557" i="9" s="1"/>
  <c r="H309" i="6"/>
  <c r="G309" i="6" s="1"/>
  <c r="G557" i="9" l="1"/>
  <c r="H558" i="9" s="1"/>
  <c r="I558" i="9" s="1"/>
  <c r="I309" i="6"/>
  <c r="J309" i="6"/>
  <c r="G558" i="9" l="1"/>
  <c r="H559" i="9" s="1"/>
  <c r="I559" i="9" s="1"/>
  <c r="H310" i="6"/>
  <c r="G310" i="6" s="1"/>
  <c r="G559" i="9" l="1"/>
  <c r="H560" i="9" s="1"/>
  <c r="I560" i="9" s="1"/>
  <c r="I310" i="6"/>
  <c r="J310" i="6"/>
  <c r="G560" i="9" l="1"/>
  <c r="H561" i="9" s="1"/>
  <c r="I561" i="9" s="1"/>
  <c r="H311" i="6"/>
  <c r="G311" i="6" s="1"/>
  <c r="G561" i="9" l="1"/>
  <c r="H562" i="9" s="1"/>
  <c r="I562" i="9" s="1"/>
  <c r="I311" i="6"/>
  <c r="J311" i="6"/>
  <c r="G562" i="9" l="1"/>
  <c r="H563" i="9" s="1"/>
  <c r="I563" i="9" s="1"/>
  <c r="H312" i="6"/>
  <c r="G312" i="6" s="1"/>
  <c r="G563" i="9" l="1"/>
  <c r="H564" i="9" s="1"/>
  <c r="I564" i="9" s="1"/>
  <c r="I312" i="6"/>
  <c r="J312" i="6"/>
  <c r="G564" i="9" l="1"/>
  <c r="H565" i="9" s="1"/>
  <c r="I565" i="9" s="1"/>
  <c r="H313" i="6"/>
  <c r="G313" i="6" s="1"/>
  <c r="G565" i="9" l="1"/>
  <c r="H566" i="9" s="1"/>
  <c r="I566" i="9" s="1"/>
  <c r="J313" i="6"/>
  <c r="I313" i="6"/>
  <c r="G566" i="9" l="1"/>
  <c r="H567" i="9" s="1"/>
  <c r="I567" i="9" s="1"/>
  <c r="H314" i="6"/>
  <c r="G314" i="6" s="1"/>
  <c r="G567" i="9" l="1"/>
  <c r="H568" i="9" s="1"/>
  <c r="I568" i="9" s="1"/>
  <c r="I314" i="6"/>
  <c r="J314" i="6"/>
  <c r="G568" i="9" l="1"/>
  <c r="H569" i="9" s="1"/>
  <c r="I569" i="9" s="1"/>
  <c r="H315" i="6"/>
  <c r="G315" i="6" s="1"/>
  <c r="G569" i="9" l="1"/>
  <c r="H570" i="9" s="1"/>
  <c r="I570" i="9" s="1"/>
  <c r="I315" i="6"/>
  <c r="J315" i="6"/>
  <c r="G570" i="9" l="1"/>
  <c r="H571" i="9" s="1"/>
  <c r="I571" i="9" s="1"/>
  <c r="H316" i="6"/>
  <c r="G316" i="6" s="1"/>
  <c r="G571" i="9" l="1"/>
  <c r="H572" i="9" s="1"/>
  <c r="I572" i="9" s="1"/>
  <c r="I316" i="6"/>
  <c r="J316" i="6"/>
  <c r="G572" i="9" l="1"/>
  <c r="H573" i="9" s="1"/>
  <c r="I573" i="9" s="1"/>
  <c r="H317" i="6"/>
  <c r="G317" i="6" s="1"/>
  <c r="G573" i="9" l="1"/>
  <c r="H574" i="9" s="1"/>
  <c r="I574" i="9" s="1"/>
  <c r="I317" i="6"/>
  <c r="J317" i="6"/>
  <c r="G574" i="9" l="1"/>
  <c r="H575" i="9" s="1"/>
  <c r="I575" i="9" s="1"/>
  <c r="H318" i="6"/>
  <c r="G318" i="6" s="1"/>
  <c r="G575" i="9" l="1"/>
  <c r="H576" i="9" s="1"/>
  <c r="I576" i="9" s="1"/>
  <c r="J318" i="6"/>
  <c r="I318" i="6"/>
  <c r="G576" i="9" l="1"/>
  <c r="H577" i="9" s="1"/>
  <c r="I577" i="9" s="1"/>
  <c r="H319" i="6"/>
  <c r="G319" i="6" s="1"/>
  <c r="G577" i="9" l="1"/>
  <c r="H578" i="9" s="1"/>
  <c r="I578" i="9" s="1"/>
  <c r="I319" i="6"/>
  <c r="J319" i="6"/>
  <c r="G578" i="9" l="1"/>
  <c r="H579" i="9" s="1"/>
  <c r="I579" i="9" s="1"/>
  <c r="H320" i="6"/>
  <c r="G320" i="6" s="1"/>
  <c r="G579" i="9" l="1"/>
  <c r="H580" i="9" s="1"/>
  <c r="I580" i="9" s="1"/>
  <c r="I320" i="6"/>
  <c r="J320" i="6"/>
  <c r="G580" i="9" l="1"/>
  <c r="H581" i="9" s="1"/>
  <c r="I581" i="9" s="1"/>
  <c r="H321" i="6"/>
  <c r="G321" i="6" s="1"/>
  <c r="G581" i="9" l="1"/>
  <c r="H582" i="9" s="1"/>
  <c r="I582" i="9" s="1"/>
  <c r="I321" i="6"/>
  <c r="J321" i="6"/>
  <c r="G582" i="9" l="1"/>
  <c r="H583" i="9" s="1"/>
  <c r="I583" i="9" s="1"/>
  <c r="H322" i="6"/>
  <c r="G322" i="6" s="1"/>
  <c r="G583" i="9" l="1"/>
  <c r="H584" i="9" s="1"/>
  <c r="I584" i="9" s="1"/>
  <c r="I322" i="6"/>
  <c r="J322" i="6"/>
  <c r="G584" i="9" l="1"/>
  <c r="H585" i="9" s="1"/>
  <c r="I585" i="9" s="1"/>
  <c r="H323" i="6"/>
  <c r="G323" i="6" s="1"/>
  <c r="G585" i="9" l="1"/>
  <c r="H586" i="9" s="1"/>
  <c r="I586" i="9" s="1"/>
  <c r="I323" i="6"/>
  <c r="J323" i="6"/>
  <c r="G586" i="9" l="1"/>
  <c r="H587" i="9" s="1"/>
  <c r="I587" i="9" s="1"/>
  <c r="H324" i="6"/>
  <c r="G324" i="6" s="1"/>
  <c r="G587" i="9" l="1"/>
  <c r="H588" i="9" s="1"/>
  <c r="I588" i="9" s="1"/>
  <c r="I324" i="6"/>
  <c r="J324" i="6"/>
  <c r="G588" i="9" l="1"/>
  <c r="H589" i="9" s="1"/>
  <c r="I589" i="9" s="1"/>
  <c r="H325" i="6"/>
  <c r="G325" i="6" s="1"/>
  <c r="G589" i="9" l="1"/>
  <c r="H590" i="9" s="1"/>
  <c r="I590" i="9" s="1"/>
  <c r="I325" i="6"/>
  <c r="J325" i="6"/>
  <c r="G590" i="9" l="1"/>
  <c r="H591" i="9" s="1"/>
  <c r="I591" i="9" s="1"/>
  <c r="H326" i="6"/>
  <c r="G326" i="6" s="1"/>
  <c r="G591" i="9" l="1"/>
  <c r="H592" i="9" s="1"/>
  <c r="I592" i="9" s="1"/>
  <c r="I326" i="6"/>
  <c r="J326" i="6"/>
  <c r="G592" i="9" l="1"/>
  <c r="H593" i="9" s="1"/>
  <c r="I593" i="9" s="1"/>
  <c r="H327" i="6"/>
  <c r="G327" i="6" s="1"/>
  <c r="G593" i="9" l="1"/>
  <c r="H594" i="9" s="1"/>
  <c r="I594" i="9" s="1"/>
  <c r="I327" i="6"/>
  <c r="J327" i="6"/>
  <c r="G594" i="9" l="1"/>
  <c r="H595" i="9" s="1"/>
  <c r="I595" i="9" s="1"/>
  <c r="H328" i="6"/>
  <c r="G328" i="6" s="1"/>
  <c r="G595" i="9" l="1"/>
  <c r="H596" i="9" s="1"/>
  <c r="I596" i="9" s="1"/>
  <c r="I328" i="6"/>
  <c r="J328" i="6"/>
  <c r="G596" i="9" l="1"/>
  <c r="H597" i="9" s="1"/>
  <c r="I597" i="9" s="1"/>
  <c r="H329" i="6"/>
  <c r="G329" i="6" s="1"/>
  <c r="G597" i="9" l="1"/>
  <c r="H598" i="9" s="1"/>
  <c r="I598" i="9" s="1"/>
  <c r="I329" i="6"/>
  <c r="J329" i="6"/>
  <c r="G598" i="9" l="1"/>
  <c r="H599" i="9" s="1"/>
  <c r="I599" i="9" s="1"/>
  <c r="H330" i="6"/>
  <c r="G330" i="6" s="1"/>
  <c r="G599" i="9" l="1"/>
  <c r="H600" i="9" s="1"/>
  <c r="I600" i="9" s="1"/>
  <c r="I330" i="6"/>
  <c r="J330" i="6"/>
  <c r="G600" i="9" l="1"/>
  <c r="H601" i="9" s="1"/>
  <c r="I601" i="9" s="1"/>
  <c r="H331" i="6"/>
  <c r="G331" i="6" s="1"/>
  <c r="G601" i="9" l="1"/>
  <c r="H602" i="9" s="1"/>
  <c r="I602" i="9" s="1"/>
  <c r="I331" i="6"/>
  <c r="J331" i="6"/>
  <c r="G602" i="9" l="1"/>
  <c r="H603" i="9" s="1"/>
  <c r="I603" i="9" s="1"/>
  <c r="H332" i="6"/>
  <c r="G332" i="6" s="1"/>
  <c r="G603" i="9" l="1"/>
  <c r="H604" i="9" s="1"/>
  <c r="I604" i="9" s="1"/>
  <c r="I332" i="6"/>
  <c r="J332" i="6"/>
  <c r="G604" i="9" l="1"/>
  <c r="H605" i="9" s="1"/>
  <c r="I605" i="9" s="1"/>
  <c r="H333" i="6"/>
  <c r="G333" i="6" s="1"/>
  <c r="G605" i="9" l="1"/>
  <c r="H606" i="9" s="1"/>
  <c r="I606" i="9" s="1"/>
  <c r="I333" i="6"/>
  <c r="J333" i="6"/>
  <c r="G606" i="9" l="1"/>
  <c r="H607" i="9" s="1"/>
  <c r="I607" i="9" s="1"/>
  <c r="H334" i="6"/>
  <c r="G334" i="6" s="1"/>
  <c r="G607" i="9" l="1"/>
  <c r="H608" i="9" s="1"/>
  <c r="I608" i="9" s="1"/>
  <c r="I334" i="6"/>
  <c r="J334" i="6"/>
  <c r="G608" i="9" l="1"/>
  <c r="H609" i="9" s="1"/>
  <c r="I609" i="9" s="1"/>
  <c r="H335" i="6"/>
  <c r="G335" i="6" s="1"/>
  <c r="G609" i="9" l="1"/>
  <c r="H610" i="9" s="1"/>
  <c r="I610" i="9" s="1"/>
  <c r="I335" i="6"/>
  <c r="J335" i="6"/>
  <c r="G610" i="9" l="1"/>
  <c r="H611" i="9" s="1"/>
  <c r="I611" i="9" s="1"/>
  <c r="H336" i="6"/>
  <c r="G336" i="6" s="1"/>
  <c r="G611" i="9" l="1"/>
  <c r="H612" i="9" s="1"/>
  <c r="I612" i="9" s="1"/>
  <c r="I336" i="6"/>
  <c r="J336" i="6"/>
  <c r="G612" i="9" l="1"/>
  <c r="H613" i="9" s="1"/>
  <c r="I613" i="9" s="1"/>
  <c r="H337" i="6"/>
  <c r="G337" i="6" s="1"/>
  <c r="G613" i="9" l="1"/>
  <c r="H614" i="9" s="1"/>
  <c r="I614" i="9" s="1"/>
  <c r="I337" i="6"/>
  <c r="J337" i="6"/>
  <c r="G614" i="9" l="1"/>
  <c r="H615" i="9" s="1"/>
  <c r="I615" i="9" s="1"/>
  <c r="H338" i="6"/>
  <c r="G338" i="6" s="1"/>
  <c r="G615" i="9" l="1"/>
  <c r="H616" i="9" s="1"/>
  <c r="I616" i="9" s="1"/>
  <c r="J338" i="6"/>
  <c r="I338" i="6"/>
  <c r="G616" i="9" l="1"/>
  <c r="H617" i="9" s="1"/>
  <c r="I617" i="9" s="1"/>
  <c r="H339" i="6"/>
  <c r="G339" i="6" s="1"/>
  <c r="G617" i="9" l="1"/>
  <c r="H618" i="9" s="1"/>
  <c r="I618" i="9" s="1"/>
  <c r="I339" i="6"/>
  <c r="J339" i="6"/>
  <c r="G618" i="9" l="1"/>
  <c r="H619" i="9" s="1"/>
  <c r="I619" i="9" s="1"/>
  <c r="H340" i="6"/>
  <c r="G340" i="6" s="1"/>
  <c r="G619" i="9" l="1"/>
  <c r="H620" i="9" s="1"/>
  <c r="I620" i="9" s="1"/>
  <c r="I340" i="6"/>
  <c r="J340" i="6"/>
  <c r="G620" i="9" l="1"/>
  <c r="H621" i="9" s="1"/>
  <c r="I621" i="9" s="1"/>
  <c r="H341" i="6"/>
  <c r="G341" i="6" s="1"/>
  <c r="G621" i="9" l="1"/>
  <c r="H622" i="9" s="1"/>
  <c r="I622" i="9" s="1"/>
  <c r="I341" i="6"/>
  <c r="J341" i="6"/>
  <c r="G622" i="9" l="1"/>
  <c r="H623" i="9" s="1"/>
  <c r="I623" i="9" s="1"/>
  <c r="H342" i="6"/>
  <c r="G342" i="6" s="1"/>
  <c r="G623" i="9" l="1"/>
  <c r="H624" i="9" s="1"/>
  <c r="I624" i="9" s="1"/>
  <c r="I342" i="6"/>
  <c r="J342" i="6"/>
  <c r="G624" i="9" l="1"/>
  <c r="H625" i="9" s="1"/>
  <c r="I625" i="9" s="1"/>
  <c r="H343" i="6"/>
  <c r="G343" i="6" s="1"/>
  <c r="G625" i="9" l="1"/>
  <c r="H626" i="9" s="1"/>
  <c r="I626" i="9" s="1"/>
  <c r="I343" i="6"/>
  <c r="J343" i="6"/>
  <c r="G626" i="9" l="1"/>
  <c r="H627" i="9" s="1"/>
  <c r="I627" i="9" s="1"/>
  <c r="H344" i="6"/>
  <c r="G344" i="6" s="1"/>
  <c r="G627" i="9" l="1"/>
  <c r="H628" i="9" s="1"/>
  <c r="I628" i="9" s="1"/>
  <c r="I344" i="6"/>
  <c r="J344" i="6"/>
  <c r="G628" i="9" l="1"/>
  <c r="H629" i="9" s="1"/>
  <c r="I629" i="9" s="1"/>
  <c r="H345" i="6"/>
  <c r="G345" i="6" s="1"/>
  <c r="G629" i="9" l="1"/>
  <c r="H630" i="9" s="1"/>
  <c r="I630" i="9" s="1"/>
  <c r="I345" i="6"/>
  <c r="J345" i="6"/>
  <c r="G630" i="9" l="1"/>
  <c r="H631" i="9" s="1"/>
  <c r="I631" i="9" s="1"/>
  <c r="H346" i="6"/>
  <c r="G346" i="6" s="1"/>
  <c r="G631" i="9" l="1"/>
  <c r="H632" i="9" s="1"/>
  <c r="I632" i="9" s="1"/>
  <c r="I346" i="6"/>
  <c r="J346" i="6"/>
  <c r="G632" i="9" l="1"/>
  <c r="H633" i="9" s="1"/>
  <c r="I633" i="9" s="1"/>
  <c r="H347" i="6"/>
  <c r="G347" i="6" s="1"/>
  <c r="G633" i="9" l="1"/>
  <c r="H634" i="9" s="1"/>
  <c r="I634" i="9" s="1"/>
  <c r="I347" i="6"/>
  <c r="J347" i="6"/>
  <c r="G634" i="9" l="1"/>
  <c r="H635" i="9" s="1"/>
  <c r="I635" i="9" s="1"/>
  <c r="H348" i="6"/>
  <c r="G348" i="6" s="1"/>
  <c r="G635" i="9" l="1"/>
  <c r="H636" i="9" s="1"/>
  <c r="I636" i="9" s="1"/>
  <c r="I348" i="6"/>
  <c r="J348" i="6"/>
  <c r="G636" i="9" l="1"/>
  <c r="H637" i="9" s="1"/>
  <c r="I637" i="9" s="1"/>
  <c r="H349" i="6"/>
  <c r="G349" i="6" s="1"/>
  <c r="G637" i="9" l="1"/>
  <c r="H638" i="9" s="1"/>
  <c r="I638" i="9" s="1"/>
  <c r="I349" i="6"/>
  <c r="J349" i="6"/>
  <c r="G638" i="9" l="1"/>
  <c r="H639" i="9" s="1"/>
  <c r="I639" i="9" s="1"/>
  <c r="H350" i="6"/>
  <c r="G350" i="6" s="1"/>
  <c r="G639" i="9" l="1"/>
  <c r="H640" i="9" s="1"/>
  <c r="I640" i="9" s="1"/>
  <c r="J350" i="6"/>
  <c r="I350" i="6"/>
  <c r="G640" i="9" l="1"/>
  <c r="H641" i="9" s="1"/>
  <c r="I641" i="9" s="1"/>
  <c r="H351" i="6"/>
  <c r="G351" i="6" s="1"/>
  <c r="G641" i="9" l="1"/>
  <c r="H642" i="9" s="1"/>
  <c r="I642" i="9" s="1"/>
  <c r="I351" i="6"/>
  <c r="J351" i="6"/>
  <c r="G642" i="9" l="1"/>
  <c r="H643" i="9" s="1"/>
  <c r="I643" i="9" s="1"/>
  <c r="H352" i="6"/>
  <c r="G352" i="6" s="1"/>
  <c r="G643" i="9" l="1"/>
  <c r="H644" i="9" s="1"/>
  <c r="I644" i="9" s="1"/>
  <c r="I352" i="6"/>
  <c r="J352" i="6"/>
  <c r="G644" i="9" l="1"/>
  <c r="H645" i="9" s="1"/>
  <c r="I645" i="9" s="1"/>
  <c r="H353" i="6"/>
  <c r="G353" i="6" s="1"/>
  <c r="G645" i="9" l="1"/>
  <c r="H646" i="9" s="1"/>
  <c r="I646" i="9" s="1"/>
  <c r="I353" i="6"/>
  <c r="J353" i="6"/>
  <c r="G646" i="9" l="1"/>
  <c r="H647" i="9" s="1"/>
  <c r="I647" i="9" s="1"/>
  <c r="H354" i="6"/>
  <c r="G354" i="6" s="1"/>
  <c r="G647" i="9" l="1"/>
  <c r="H648" i="9" s="1"/>
  <c r="I648" i="9" s="1"/>
  <c r="I354" i="6"/>
  <c r="J354" i="6"/>
  <c r="G648" i="9" l="1"/>
  <c r="H649" i="9" s="1"/>
  <c r="I649" i="9" s="1"/>
  <c r="H355" i="6"/>
  <c r="G355" i="6" s="1"/>
  <c r="G649" i="9" l="1"/>
  <c r="H650" i="9" s="1"/>
  <c r="I650" i="9" s="1"/>
  <c r="I355" i="6"/>
  <c r="J355" i="6"/>
  <c r="G650" i="9" l="1"/>
  <c r="H651" i="9" s="1"/>
  <c r="I651" i="9" s="1"/>
  <c r="H356" i="6"/>
  <c r="G356" i="6" s="1"/>
  <c r="G651" i="9" l="1"/>
  <c r="H652" i="9" s="1"/>
  <c r="I652" i="9" s="1"/>
  <c r="I356" i="6"/>
  <c r="J356" i="6"/>
  <c r="G652" i="9" l="1"/>
  <c r="H653" i="9" s="1"/>
  <c r="I653" i="9" s="1"/>
  <c r="H357" i="6"/>
  <c r="G357" i="6" s="1"/>
  <c r="G653" i="9" l="1"/>
  <c r="H654" i="9" s="1"/>
  <c r="I654" i="9" s="1"/>
  <c r="I357" i="6"/>
  <c r="J357" i="6"/>
  <c r="G654" i="9" l="1"/>
  <c r="H655" i="9" s="1"/>
  <c r="I655" i="9" s="1"/>
  <c r="H358" i="6"/>
  <c r="G358" i="6" s="1"/>
  <c r="G655" i="9" l="1"/>
  <c r="H656" i="9" s="1"/>
  <c r="I656" i="9" s="1"/>
  <c r="J358" i="6"/>
  <c r="I358" i="6"/>
  <c r="G656" i="9" l="1"/>
  <c r="H657" i="9" s="1"/>
  <c r="I657" i="9" s="1"/>
  <c r="H359" i="6"/>
  <c r="G359" i="6" s="1"/>
  <c r="G657" i="9" l="1"/>
  <c r="H658" i="9" s="1"/>
  <c r="I658" i="9" s="1"/>
  <c r="I359" i="6"/>
  <c r="J359" i="6"/>
  <c r="G658" i="9" l="1"/>
  <c r="H659" i="9" s="1"/>
  <c r="I659" i="9" s="1"/>
  <c r="H360" i="6"/>
  <c r="G360" i="6" s="1"/>
  <c r="G659" i="9" l="1"/>
  <c r="H660" i="9" s="1"/>
  <c r="I660" i="9" s="1"/>
  <c r="J360" i="6"/>
  <c r="I360" i="6"/>
  <c r="G660" i="9" l="1"/>
  <c r="H661" i="9" s="1"/>
  <c r="I661" i="9" s="1"/>
  <c r="H361" i="6"/>
  <c r="G361" i="6" s="1"/>
  <c r="G661" i="9" l="1"/>
  <c r="H662" i="9" s="1"/>
  <c r="I662" i="9" s="1"/>
  <c r="J361" i="6"/>
  <c r="I361" i="6"/>
  <c r="G662" i="9" l="1"/>
  <c r="H663" i="9" s="1"/>
  <c r="I663" i="9" s="1"/>
  <c r="H362" i="6"/>
  <c r="G362" i="6" s="1"/>
  <c r="G663" i="9" l="1"/>
  <c r="H664" i="9" s="1"/>
  <c r="I664" i="9" s="1"/>
  <c r="J362" i="6"/>
  <c r="I362" i="6"/>
  <c r="G664" i="9" l="1"/>
  <c r="H665" i="9" s="1"/>
  <c r="I665" i="9" s="1"/>
  <c r="H363" i="6"/>
  <c r="G363" i="6" s="1"/>
  <c r="G665" i="9" l="1"/>
  <c r="H666" i="9" s="1"/>
  <c r="I666" i="9" s="1"/>
  <c r="I363" i="6"/>
  <c r="J363" i="6"/>
  <c r="G666" i="9" l="1"/>
  <c r="H667" i="9" s="1"/>
  <c r="I667" i="9" s="1"/>
  <c r="H364" i="6"/>
  <c r="G364" i="6" s="1"/>
  <c r="G667" i="9" l="1"/>
  <c r="H668" i="9" s="1"/>
  <c r="I668" i="9" s="1"/>
  <c r="J364" i="6"/>
  <c r="I364" i="6"/>
  <c r="G668" i="9" l="1"/>
  <c r="H669" i="9" s="1"/>
  <c r="I669" i="9" s="1"/>
  <c r="H365" i="6"/>
  <c r="G365" i="6" s="1"/>
  <c r="G669" i="9" l="1"/>
  <c r="H670" i="9" s="1"/>
  <c r="I670" i="9" s="1"/>
  <c r="I365" i="6"/>
  <c r="J365" i="6"/>
  <c r="G670" i="9" l="1"/>
  <c r="H671" i="9" s="1"/>
  <c r="I671" i="9" s="1"/>
  <c r="H366" i="6"/>
  <c r="G366" i="6" s="1"/>
  <c r="G671" i="9" l="1"/>
  <c r="H672" i="9" s="1"/>
  <c r="I672" i="9" s="1"/>
  <c r="I366" i="6"/>
  <c r="J366" i="6"/>
  <c r="G672" i="9" l="1"/>
  <c r="H673" i="9" s="1"/>
  <c r="I673" i="9" s="1"/>
  <c r="H367" i="6"/>
  <c r="G367" i="6" s="1"/>
  <c r="G673" i="9" l="1"/>
  <c r="H674" i="9" s="1"/>
  <c r="I674" i="9" s="1"/>
  <c r="I367" i="6"/>
  <c r="J367" i="6"/>
  <c r="G674" i="9" l="1"/>
  <c r="H675" i="9" s="1"/>
  <c r="I675" i="9" s="1"/>
  <c r="H368" i="6"/>
  <c r="G368" i="6" s="1"/>
  <c r="G675" i="9" l="1"/>
  <c r="H676" i="9" s="1"/>
  <c r="I676" i="9" s="1"/>
  <c r="I368" i="6"/>
  <c r="J368" i="6"/>
  <c r="G676" i="9" l="1"/>
  <c r="H677" i="9" s="1"/>
  <c r="I677" i="9" s="1"/>
  <c r="H369" i="6"/>
  <c r="G369" i="6" s="1"/>
  <c r="G677" i="9" l="1"/>
  <c r="H678" i="9" s="1"/>
  <c r="I678" i="9" s="1"/>
  <c r="I369" i="6"/>
  <c r="J369" i="6"/>
  <c r="G678" i="9" l="1"/>
  <c r="H679" i="9" s="1"/>
  <c r="I679" i="9" s="1"/>
  <c r="H370" i="6"/>
  <c r="G370" i="6" s="1"/>
  <c r="G679" i="9" l="1"/>
  <c r="H680" i="9" s="1"/>
  <c r="I680" i="9" s="1"/>
  <c r="I370" i="6"/>
  <c r="J370" i="6"/>
  <c r="G680" i="9" l="1"/>
  <c r="H681" i="9" s="1"/>
  <c r="I681" i="9" s="1"/>
  <c r="H371" i="6"/>
  <c r="G371" i="6" s="1"/>
  <c r="G681" i="9" l="1"/>
  <c r="H682" i="9" s="1"/>
  <c r="I682" i="9" s="1"/>
  <c r="I371" i="6"/>
  <c r="J371" i="6"/>
  <c r="G682" i="9" l="1"/>
  <c r="H683" i="9" s="1"/>
  <c r="I683" i="9" s="1"/>
  <c r="H372" i="6"/>
  <c r="G372" i="6" s="1"/>
  <c r="G683" i="9" l="1"/>
  <c r="H684" i="9" s="1"/>
  <c r="I684" i="9" s="1"/>
  <c r="I372" i="6"/>
  <c r="J372" i="6"/>
  <c r="G684" i="9" l="1"/>
  <c r="H685" i="9" s="1"/>
  <c r="I685" i="9" s="1"/>
  <c r="H373" i="6"/>
  <c r="G373" i="6" s="1"/>
  <c r="G685" i="9" l="1"/>
  <c r="H686" i="9" s="1"/>
  <c r="I686" i="9" s="1"/>
  <c r="I373" i="6"/>
  <c r="J373" i="6"/>
  <c r="G686" i="9" l="1"/>
  <c r="H687" i="9" s="1"/>
  <c r="I687" i="9" s="1"/>
  <c r="H374" i="6"/>
  <c r="G374" i="6" s="1"/>
  <c r="G687" i="9" l="1"/>
  <c r="H688" i="9" s="1"/>
  <c r="I688" i="9" s="1"/>
  <c r="J374" i="6"/>
  <c r="I374" i="6"/>
  <c r="G688" i="9" l="1"/>
  <c r="H689" i="9" s="1"/>
  <c r="I689" i="9" s="1"/>
  <c r="H375" i="6"/>
  <c r="G375" i="6" s="1"/>
  <c r="G689" i="9" l="1"/>
  <c r="H690" i="9" s="1"/>
  <c r="I690" i="9" s="1"/>
  <c r="I375" i="6"/>
  <c r="J375" i="6"/>
  <c r="G690" i="9" l="1"/>
  <c r="H691" i="9" s="1"/>
  <c r="I691" i="9" s="1"/>
  <c r="H376" i="6"/>
  <c r="G376" i="6" s="1"/>
  <c r="G691" i="9" l="1"/>
  <c r="H692" i="9" s="1"/>
  <c r="I692" i="9" s="1"/>
  <c r="I376" i="6"/>
  <c r="J376" i="6"/>
  <c r="G692" i="9" l="1"/>
  <c r="H693" i="9" s="1"/>
  <c r="I693" i="9" s="1"/>
  <c r="H377" i="6"/>
  <c r="G377" i="6" s="1"/>
  <c r="G693" i="9" l="1"/>
  <c r="H694" i="9" s="1"/>
  <c r="I694" i="9" s="1"/>
  <c r="I377" i="6"/>
  <c r="J377" i="6"/>
  <c r="G694" i="9" l="1"/>
  <c r="H695" i="9" s="1"/>
  <c r="I695" i="9" s="1"/>
  <c r="H378" i="6"/>
  <c r="G378" i="6" s="1"/>
  <c r="G695" i="9" l="1"/>
  <c r="H696" i="9" s="1"/>
  <c r="I696" i="9" s="1"/>
  <c r="I378" i="6"/>
  <c r="J378" i="6"/>
  <c r="G696" i="9" l="1"/>
  <c r="H697" i="9" s="1"/>
  <c r="I697" i="9" s="1"/>
  <c r="H379" i="6"/>
  <c r="G379" i="6" s="1"/>
  <c r="G697" i="9" l="1"/>
  <c r="H698" i="9" s="1"/>
  <c r="I698" i="9" s="1"/>
  <c r="I379" i="6"/>
  <c r="J379" i="6"/>
  <c r="G698" i="9" l="1"/>
  <c r="H699" i="9" s="1"/>
  <c r="I699" i="9" s="1"/>
  <c r="H380" i="6"/>
  <c r="G380" i="6" s="1"/>
  <c r="G699" i="9" l="1"/>
  <c r="H700" i="9" s="1"/>
  <c r="I700" i="9" s="1"/>
  <c r="I380" i="6"/>
  <c r="J380" i="6"/>
  <c r="G700" i="9" l="1"/>
  <c r="H701" i="9" s="1"/>
  <c r="I701" i="9" s="1"/>
  <c r="H381" i="6"/>
  <c r="G381" i="6" s="1"/>
  <c r="G701" i="9" l="1"/>
  <c r="H702" i="9" s="1"/>
  <c r="I702" i="9" s="1"/>
  <c r="I381" i="6"/>
  <c r="J381" i="6"/>
  <c r="G702" i="9" l="1"/>
  <c r="H703" i="9" s="1"/>
  <c r="I703" i="9" s="1"/>
  <c r="H382" i="6"/>
  <c r="G382" i="6" s="1"/>
  <c r="G703" i="9" l="1"/>
  <c r="H704" i="9" s="1"/>
  <c r="I704" i="9" s="1"/>
  <c r="I382" i="6"/>
  <c r="J382" i="6"/>
  <c r="G704" i="9" l="1"/>
  <c r="H705" i="9" s="1"/>
  <c r="I705" i="9" s="1"/>
  <c r="H383" i="6"/>
  <c r="G383" i="6" s="1"/>
  <c r="G705" i="9" l="1"/>
  <c r="H706" i="9" s="1"/>
  <c r="I706" i="9" s="1"/>
  <c r="I383" i="6"/>
  <c r="J383" i="6"/>
  <c r="G706" i="9" l="1"/>
  <c r="H707" i="9" s="1"/>
  <c r="I707" i="9" s="1"/>
  <c r="H384" i="6"/>
  <c r="G384" i="6" s="1"/>
  <c r="G707" i="9" l="1"/>
  <c r="H708" i="9" s="1"/>
  <c r="I708" i="9" s="1"/>
  <c r="I384" i="6"/>
  <c r="J384" i="6"/>
  <c r="G708" i="9" l="1"/>
  <c r="H709" i="9" s="1"/>
  <c r="I709" i="9" s="1"/>
  <c r="H385" i="6"/>
  <c r="G385" i="6" s="1"/>
  <c r="G709" i="9" l="1"/>
  <c r="H710" i="9" s="1"/>
  <c r="I710" i="9" s="1"/>
  <c r="I385" i="6"/>
  <c r="J385" i="6"/>
  <c r="G710" i="9" l="1"/>
  <c r="H711" i="9" s="1"/>
  <c r="I711" i="9" s="1"/>
  <c r="H386" i="6"/>
  <c r="G386" i="6" s="1"/>
  <c r="G711" i="9" l="1"/>
  <c r="H712" i="9" s="1"/>
  <c r="I712" i="9" s="1"/>
  <c r="I386" i="6"/>
  <c r="J386" i="6"/>
  <c r="G712" i="9" l="1"/>
  <c r="H713" i="9" s="1"/>
  <c r="I713" i="9" s="1"/>
  <c r="H387" i="6"/>
  <c r="G387" i="6" s="1"/>
  <c r="G713" i="9" l="1"/>
  <c r="H714" i="9" s="1"/>
  <c r="I714" i="9" s="1"/>
  <c r="I387" i="6"/>
  <c r="J387" i="6"/>
  <c r="G714" i="9" l="1"/>
  <c r="H715" i="9" s="1"/>
  <c r="I715" i="9" s="1"/>
  <c r="H388" i="6"/>
  <c r="G388" i="6" s="1"/>
  <c r="G715" i="9" l="1"/>
  <c r="H716" i="9" s="1"/>
  <c r="I716" i="9" s="1"/>
  <c r="I388" i="6"/>
  <c r="J388" i="6"/>
  <c r="G716" i="9" l="1"/>
  <c r="H717" i="9" s="1"/>
  <c r="I717" i="9" s="1"/>
  <c r="H389" i="6"/>
  <c r="G389" i="6" s="1"/>
  <c r="G717" i="9" l="1"/>
  <c r="H718" i="9" s="1"/>
  <c r="I718" i="9" s="1"/>
  <c r="I389" i="6"/>
  <c r="J389" i="6"/>
  <c r="G718" i="9" l="1"/>
  <c r="H719" i="9" s="1"/>
  <c r="I719" i="9" s="1"/>
  <c r="H390" i="6"/>
  <c r="G390" i="6" s="1"/>
  <c r="G719" i="9" l="1"/>
  <c r="H720" i="9" s="1"/>
  <c r="I720" i="9" s="1"/>
  <c r="I390" i="6"/>
  <c r="J390" i="6"/>
  <c r="G720" i="9" l="1"/>
  <c r="H721" i="9" s="1"/>
  <c r="I721" i="9" s="1"/>
  <c r="H391" i="6"/>
  <c r="G391" i="6" s="1"/>
  <c r="G721" i="9" l="1"/>
  <c r="H722" i="9" s="1"/>
  <c r="I722" i="9" s="1"/>
  <c r="I391" i="6"/>
  <c r="J391" i="6"/>
  <c r="G722" i="9" l="1"/>
  <c r="H723" i="9" s="1"/>
  <c r="I723" i="9" s="1"/>
  <c r="H392" i="6"/>
  <c r="G392" i="6" s="1"/>
  <c r="G723" i="9" l="1"/>
  <c r="H724" i="9" s="1"/>
  <c r="I724" i="9" s="1"/>
  <c r="I392" i="6"/>
  <c r="J392" i="6"/>
  <c r="G724" i="9" l="1"/>
  <c r="H725" i="9" s="1"/>
  <c r="I725" i="9" s="1"/>
  <c r="H393" i="6"/>
  <c r="G393" i="6" s="1"/>
  <c r="G725" i="9" l="1"/>
  <c r="H726" i="9" s="1"/>
  <c r="I726" i="9" s="1"/>
  <c r="I393" i="6"/>
  <c r="J393" i="6"/>
  <c r="G726" i="9" l="1"/>
  <c r="H727" i="9" s="1"/>
  <c r="I727" i="9" s="1"/>
  <c r="H394" i="6"/>
  <c r="G394" i="6" s="1"/>
  <c r="G727" i="9" l="1"/>
  <c r="H728" i="9" s="1"/>
  <c r="I728" i="9" s="1"/>
  <c r="I394" i="6"/>
  <c r="J394" i="6"/>
  <c r="G728" i="9" l="1"/>
  <c r="H729" i="9" s="1"/>
  <c r="I729" i="9" s="1"/>
  <c r="H395" i="6"/>
  <c r="G395" i="6" s="1"/>
  <c r="G729" i="9" l="1"/>
  <c r="H730" i="9" s="1"/>
  <c r="I730" i="9" s="1"/>
  <c r="I395" i="6"/>
  <c r="J395" i="6"/>
  <c r="G730" i="9" l="1"/>
  <c r="H731" i="9" s="1"/>
  <c r="I731" i="9" s="1"/>
  <c r="H396" i="6"/>
  <c r="G396" i="6" s="1"/>
  <c r="G731" i="9" l="1"/>
  <c r="H732" i="9" s="1"/>
  <c r="I732" i="9" s="1"/>
  <c r="I396" i="6"/>
  <c r="J396" i="6"/>
  <c r="G732" i="9" l="1"/>
  <c r="H733" i="9" s="1"/>
  <c r="I733" i="9" s="1"/>
  <c r="H397" i="6"/>
  <c r="G397" i="6" s="1"/>
  <c r="G733" i="9" l="1"/>
  <c r="H734" i="9" s="1"/>
  <c r="I734" i="9" s="1"/>
  <c r="I397" i="6"/>
  <c r="J397" i="6"/>
  <c r="G734" i="9" l="1"/>
  <c r="H735" i="9" s="1"/>
  <c r="I735" i="9" s="1"/>
  <c r="H398" i="6"/>
  <c r="G398" i="6" s="1"/>
  <c r="G735" i="9" l="1"/>
  <c r="H736" i="9" s="1"/>
  <c r="I736" i="9" s="1"/>
  <c r="I398" i="6"/>
  <c r="J398" i="6"/>
  <c r="G736" i="9" l="1"/>
  <c r="H737" i="9" s="1"/>
  <c r="I737" i="9" s="1"/>
  <c r="H399" i="6"/>
  <c r="G399" i="6" s="1"/>
  <c r="G737" i="9" l="1"/>
  <c r="H738" i="9" s="1"/>
  <c r="I738" i="9" s="1"/>
  <c r="I399" i="6"/>
  <c r="J399" i="6"/>
  <c r="G738" i="9" l="1"/>
  <c r="H739" i="9" s="1"/>
  <c r="I739" i="9" s="1"/>
  <c r="H400" i="6"/>
  <c r="G400" i="6" s="1"/>
  <c r="G739" i="9" l="1"/>
  <c r="H740" i="9" s="1"/>
  <c r="I740" i="9" s="1"/>
  <c r="I400" i="6"/>
  <c r="J400" i="6"/>
  <c r="G740" i="9" l="1"/>
  <c r="H741" i="9" s="1"/>
  <c r="I741" i="9" s="1"/>
  <c r="H401" i="6"/>
  <c r="G401" i="6" s="1"/>
  <c r="G741" i="9" l="1"/>
  <c r="H742" i="9" s="1"/>
  <c r="I742" i="9" s="1"/>
  <c r="I401" i="6"/>
  <c r="J401" i="6"/>
  <c r="G742" i="9" l="1"/>
  <c r="H743" i="9" s="1"/>
  <c r="I743" i="9" s="1"/>
  <c r="H402" i="6"/>
  <c r="G402" i="6" s="1"/>
  <c r="G743" i="9" l="1"/>
  <c r="H744" i="9" s="1"/>
  <c r="I744" i="9" s="1"/>
  <c r="I402" i="6"/>
  <c r="J402" i="6"/>
  <c r="G744" i="9" l="1"/>
  <c r="H745" i="9" s="1"/>
  <c r="I745" i="9" s="1"/>
  <c r="H403" i="6"/>
  <c r="G403" i="6" s="1"/>
  <c r="G745" i="9" l="1"/>
  <c r="H746" i="9" s="1"/>
  <c r="I746" i="9" s="1"/>
  <c r="I403" i="6"/>
  <c r="J403" i="6"/>
  <c r="G746" i="9" l="1"/>
  <c r="H747" i="9" s="1"/>
  <c r="I747" i="9" s="1"/>
  <c r="H404" i="6"/>
  <c r="G404" i="6" s="1"/>
  <c r="G747" i="9" l="1"/>
  <c r="H748" i="9" s="1"/>
  <c r="I748" i="9" s="1"/>
  <c r="I404" i="6"/>
  <c r="J404" i="6"/>
  <c r="G748" i="9" l="1"/>
  <c r="H749" i="9" s="1"/>
  <c r="I749" i="9" s="1"/>
  <c r="H405" i="6"/>
  <c r="G405" i="6" s="1"/>
  <c r="G749" i="9" l="1"/>
  <c r="H750" i="9" s="1"/>
  <c r="I750" i="9" s="1"/>
  <c r="I405" i="6"/>
  <c r="J405" i="6"/>
  <c r="G750" i="9" l="1"/>
  <c r="H751" i="9" s="1"/>
  <c r="I751" i="9" s="1"/>
  <c r="H406" i="6"/>
  <c r="G406" i="6" s="1"/>
  <c r="G751" i="9" l="1"/>
  <c r="H752" i="9" s="1"/>
  <c r="I752" i="9" s="1"/>
  <c r="I406" i="6"/>
  <c r="J406" i="6"/>
  <c r="G752" i="9" l="1"/>
  <c r="H753" i="9" s="1"/>
  <c r="I753" i="9" s="1"/>
  <c r="H407" i="6"/>
  <c r="G407" i="6" s="1"/>
  <c r="G753" i="9" l="1"/>
  <c r="H754" i="9" s="1"/>
  <c r="I754" i="9" s="1"/>
  <c r="I407" i="6"/>
  <c r="J407" i="6"/>
  <c r="G754" i="9" l="1"/>
  <c r="H755" i="9" s="1"/>
  <c r="I755" i="9" s="1"/>
  <c r="H408" i="6"/>
  <c r="G408" i="6" s="1"/>
  <c r="G755" i="9" l="1"/>
  <c r="H756" i="9" s="1"/>
  <c r="I756" i="9" s="1"/>
  <c r="I408" i="6"/>
  <c r="J408" i="6"/>
  <c r="G756" i="9" l="1"/>
  <c r="H757" i="9" s="1"/>
  <c r="I757" i="9" s="1"/>
  <c r="L3" i="9" s="1"/>
  <c r="H409" i="6"/>
  <c r="G409" i="6" s="1"/>
  <c r="G757" i="9" l="1"/>
  <c r="I409" i="6"/>
  <c r="J409" i="6"/>
  <c r="H410" i="6" l="1"/>
  <c r="G410" i="6" s="1"/>
  <c r="I410" i="6" l="1"/>
  <c r="J410" i="6"/>
  <c r="H411" i="6" l="1"/>
  <c r="G411" i="6" s="1"/>
  <c r="I411" i="6" l="1"/>
  <c r="J411" i="6"/>
  <c r="H412" i="6" l="1"/>
  <c r="G412" i="6" s="1"/>
  <c r="I412" i="6" l="1"/>
  <c r="J412" i="6"/>
  <c r="H413" i="6" l="1"/>
  <c r="G413" i="6" s="1"/>
  <c r="I413" i="6" l="1"/>
  <c r="J413" i="6"/>
  <c r="H414" i="6" l="1"/>
  <c r="G414" i="6" s="1"/>
  <c r="I414" i="6" l="1"/>
  <c r="J414" i="6"/>
  <c r="H415" i="6" l="1"/>
  <c r="G415" i="6" s="1"/>
  <c r="I415" i="6" l="1"/>
  <c r="J415" i="6"/>
  <c r="H416" i="6" l="1"/>
  <c r="G416" i="6" s="1"/>
  <c r="I416" i="6" l="1"/>
  <c r="J416" i="6"/>
  <c r="H417" i="6" l="1"/>
  <c r="G417" i="6" s="1"/>
  <c r="I417" i="6" l="1"/>
  <c r="J417" i="6"/>
  <c r="H418" i="6" l="1"/>
  <c r="G418" i="6" s="1"/>
  <c r="I418" i="6" l="1"/>
  <c r="J418" i="6"/>
  <c r="H419" i="6" l="1"/>
  <c r="G419" i="6" s="1"/>
  <c r="I419" i="6" l="1"/>
  <c r="J419" i="6"/>
  <c r="H420" i="6" l="1"/>
  <c r="G420" i="6" s="1"/>
  <c r="I420" i="6" l="1"/>
  <c r="J420" i="6"/>
  <c r="H421" i="6" l="1"/>
  <c r="G421" i="6" s="1"/>
  <c r="I421" i="6" l="1"/>
  <c r="J421" i="6"/>
  <c r="H422" i="6" l="1"/>
  <c r="G422" i="6" s="1"/>
  <c r="I422" i="6" l="1"/>
  <c r="J422" i="6"/>
  <c r="H423" i="6" l="1"/>
  <c r="G423" i="6" s="1"/>
  <c r="I423" i="6" l="1"/>
  <c r="J423" i="6"/>
  <c r="H424" i="6" l="1"/>
  <c r="G424" i="6" s="1"/>
  <c r="J424" i="6" l="1"/>
  <c r="I424" i="6"/>
  <c r="H425" i="6" l="1"/>
  <c r="G425" i="6" s="1"/>
  <c r="I425" i="6" l="1"/>
  <c r="J425" i="6"/>
  <c r="H426" i="6" l="1"/>
  <c r="G426" i="6" s="1"/>
  <c r="I426" i="6" l="1"/>
  <c r="J426" i="6"/>
  <c r="H427" i="6" l="1"/>
  <c r="G427" i="6" s="1"/>
  <c r="I427" i="6" l="1"/>
  <c r="J427" i="6"/>
  <c r="H428" i="6" l="1"/>
  <c r="G428" i="6" s="1"/>
  <c r="I428" i="6" l="1"/>
  <c r="J428" i="6"/>
  <c r="H429" i="6" l="1"/>
  <c r="G429" i="6" s="1"/>
  <c r="I429" i="6" l="1"/>
  <c r="J429" i="6"/>
  <c r="H430" i="6" l="1"/>
  <c r="G430" i="6" s="1"/>
  <c r="I430" i="6" l="1"/>
  <c r="J430" i="6"/>
  <c r="H431" i="6" l="1"/>
  <c r="G431" i="6" s="1"/>
  <c r="I431" i="6" l="1"/>
  <c r="J431" i="6"/>
  <c r="H432" i="6" l="1"/>
  <c r="G432" i="6" s="1"/>
  <c r="I432" i="6" l="1"/>
  <c r="J432" i="6"/>
  <c r="H433" i="6" l="1"/>
  <c r="G433" i="6" s="1"/>
  <c r="I433" i="6" l="1"/>
  <c r="J433" i="6"/>
  <c r="H434" i="6" l="1"/>
  <c r="G434" i="6" s="1"/>
  <c r="I434" i="6" l="1"/>
  <c r="J434" i="6"/>
  <c r="H435" i="6" l="1"/>
  <c r="G435" i="6" s="1"/>
  <c r="I435" i="6" l="1"/>
  <c r="J435" i="6"/>
  <c r="H436" i="6" l="1"/>
  <c r="G436" i="6" s="1"/>
  <c r="I436" i="6" l="1"/>
  <c r="J436" i="6"/>
  <c r="H437" i="6" l="1"/>
  <c r="G437" i="6" s="1"/>
  <c r="I437" i="6" l="1"/>
  <c r="J437" i="6"/>
  <c r="H438" i="6" l="1"/>
  <c r="G438" i="6" s="1"/>
  <c r="I438" i="6" l="1"/>
  <c r="J438" i="6"/>
  <c r="H439" i="6" l="1"/>
  <c r="G439" i="6" s="1"/>
  <c r="I439" i="6" l="1"/>
  <c r="J439" i="6"/>
  <c r="H440" i="6" l="1"/>
  <c r="G440" i="6" s="1"/>
  <c r="I440" i="6" l="1"/>
  <c r="J440" i="6"/>
  <c r="H441" i="6" l="1"/>
  <c r="G441" i="6" s="1"/>
  <c r="I441" i="6" l="1"/>
  <c r="J441" i="6"/>
  <c r="H442" i="6" l="1"/>
  <c r="G442" i="6" s="1"/>
  <c r="I442" i="6" l="1"/>
  <c r="J442" i="6"/>
  <c r="H443" i="6" l="1"/>
  <c r="G443" i="6" s="1"/>
  <c r="I443" i="6" l="1"/>
  <c r="J443" i="6"/>
  <c r="H444" i="6" l="1"/>
  <c r="G444" i="6" s="1"/>
  <c r="I444" i="6" l="1"/>
  <c r="J444" i="6"/>
  <c r="H445" i="6" l="1"/>
  <c r="G445" i="6" s="1"/>
  <c r="I445" i="6" l="1"/>
  <c r="J445" i="6"/>
  <c r="H446" i="6" l="1"/>
  <c r="G446" i="6" s="1"/>
  <c r="I446" i="6" l="1"/>
  <c r="J446" i="6"/>
  <c r="H447" i="6" l="1"/>
  <c r="G447" i="6" s="1"/>
  <c r="I447" i="6" l="1"/>
  <c r="J447" i="6"/>
  <c r="H448" i="6" l="1"/>
  <c r="G448" i="6" s="1"/>
  <c r="I448" i="6" l="1"/>
  <c r="J448" i="6"/>
  <c r="H449" i="6" l="1"/>
  <c r="G449" i="6" s="1"/>
  <c r="I449" i="6" l="1"/>
  <c r="J449" i="6"/>
  <c r="H450" i="6" l="1"/>
  <c r="G450" i="6" s="1"/>
  <c r="I450" i="6" l="1"/>
  <c r="J450" i="6"/>
  <c r="H451" i="6" l="1"/>
  <c r="G451" i="6" s="1"/>
  <c r="I451" i="6" l="1"/>
  <c r="J451" i="6"/>
  <c r="H452" i="6" l="1"/>
  <c r="G452" i="6" s="1"/>
  <c r="I452" i="6" l="1"/>
  <c r="J452" i="6"/>
  <c r="H453" i="6" l="1"/>
  <c r="G453" i="6" s="1"/>
  <c r="I453" i="6" l="1"/>
  <c r="J453" i="6"/>
  <c r="H454" i="6" l="1"/>
  <c r="G454" i="6" s="1"/>
  <c r="I454" i="6" l="1"/>
  <c r="J454" i="6"/>
  <c r="H455" i="6" l="1"/>
  <c r="G455" i="6" s="1"/>
  <c r="I455" i="6" l="1"/>
  <c r="J455" i="6"/>
  <c r="H456" i="6" l="1"/>
  <c r="G456" i="6" s="1"/>
  <c r="I456" i="6" l="1"/>
  <c r="J456" i="6"/>
  <c r="H457" i="6" l="1"/>
  <c r="G457" i="6" s="1"/>
  <c r="I457" i="6" l="1"/>
  <c r="J457" i="6"/>
  <c r="H458" i="6" l="1"/>
  <c r="G458" i="6" s="1"/>
  <c r="I458" i="6" l="1"/>
  <c r="J458" i="6"/>
  <c r="H459" i="6" l="1"/>
  <c r="G459" i="6" s="1"/>
  <c r="I459" i="6" l="1"/>
  <c r="J459" i="6"/>
  <c r="H460" i="6" l="1"/>
  <c r="G460" i="6" s="1"/>
  <c r="I460" i="6" l="1"/>
  <c r="J460" i="6"/>
  <c r="H461" i="6" l="1"/>
  <c r="G461" i="6" s="1"/>
  <c r="I461" i="6" l="1"/>
  <c r="J461" i="6"/>
  <c r="H462" i="6" l="1"/>
  <c r="G462" i="6" s="1"/>
  <c r="I462" i="6" l="1"/>
  <c r="J462" i="6"/>
  <c r="H463" i="6" l="1"/>
  <c r="G463" i="6" s="1"/>
  <c r="I463" i="6" l="1"/>
  <c r="J463" i="6"/>
  <c r="H464" i="6" l="1"/>
  <c r="G464" i="6" s="1"/>
  <c r="I464" i="6" l="1"/>
  <c r="J464" i="6"/>
  <c r="H465" i="6" l="1"/>
  <c r="G465" i="6" s="1"/>
  <c r="I465" i="6" l="1"/>
  <c r="J465" i="6"/>
  <c r="H466" i="6" l="1"/>
  <c r="G466" i="6" s="1"/>
  <c r="I466" i="6" l="1"/>
  <c r="J466" i="6"/>
  <c r="H467" i="6" l="1"/>
  <c r="G467" i="6" s="1"/>
  <c r="J467" i="6" l="1"/>
  <c r="I467" i="6"/>
  <c r="H468" i="6" l="1"/>
  <c r="G468" i="6" s="1"/>
  <c r="I468" i="6" l="1"/>
  <c r="J468" i="6"/>
  <c r="H469" i="6" l="1"/>
  <c r="G469" i="6" s="1"/>
  <c r="I469" i="6" l="1"/>
  <c r="J469" i="6"/>
  <c r="H470" i="6" l="1"/>
  <c r="G470" i="6" s="1"/>
  <c r="I470" i="6" l="1"/>
  <c r="J470" i="6"/>
  <c r="H471" i="6" l="1"/>
  <c r="G471" i="6" s="1"/>
  <c r="I471" i="6" l="1"/>
  <c r="J471" i="6"/>
  <c r="H472" i="6" l="1"/>
  <c r="G472" i="6" s="1"/>
  <c r="I472" i="6" l="1"/>
  <c r="J472" i="6"/>
  <c r="H473" i="6" l="1"/>
  <c r="G473" i="6" s="1"/>
  <c r="I473" i="6" l="1"/>
  <c r="J473" i="6"/>
  <c r="H474" i="6" l="1"/>
  <c r="G474" i="6" s="1"/>
  <c r="I474" i="6" l="1"/>
  <c r="J474" i="6"/>
  <c r="H475" i="6" l="1"/>
  <c r="G475" i="6" s="1"/>
  <c r="I475" i="6" l="1"/>
  <c r="J475" i="6"/>
  <c r="H476" i="6" l="1"/>
  <c r="G476" i="6" s="1"/>
  <c r="I476" i="6" l="1"/>
  <c r="J476" i="6"/>
  <c r="H477" i="6" l="1"/>
  <c r="G477" i="6" s="1"/>
  <c r="I477" i="6" l="1"/>
  <c r="J477" i="6"/>
  <c r="H478" i="6" l="1"/>
  <c r="G478" i="6" s="1"/>
  <c r="I478" i="6" l="1"/>
  <c r="J478" i="6"/>
  <c r="H479" i="6" l="1"/>
  <c r="G479" i="6" s="1"/>
  <c r="I479" i="6" l="1"/>
  <c r="J479" i="6"/>
  <c r="H480" i="6" l="1"/>
  <c r="G480" i="6" s="1"/>
  <c r="I480" i="6" l="1"/>
  <c r="J480" i="6"/>
  <c r="H481" i="6" l="1"/>
  <c r="G481" i="6" s="1"/>
  <c r="I481" i="6" l="1"/>
  <c r="J481" i="6"/>
  <c r="H482" i="6" l="1"/>
  <c r="G482" i="6" s="1"/>
  <c r="I482" i="6" l="1"/>
  <c r="J482" i="6"/>
  <c r="H483" i="6" l="1"/>
  <c r="G483" i="6" s="1"/>
  <c r="I483" i="6" l="1"/>
  <c r="J483" i="6"/>
  <c r="H484" i="6" l="1"/>
  <c r="G484" i="6" s="1"/>
  <c r="I484" i="6" l="1"/>
  <c r="J484" i="6"/>
  <c r="H485" i="6" l="1"/>
  <c r="G485" i="6" s="1"/>
  <c r="I485" i="6" l="1"/>
  <c r="J485" i="6"/>
  <c r="H486" i="6" l="1"/>
  <c r="G486" i="6" s="1"/>
  <c r="I486" i="6" l="1"/>
  <c r="J486" i="6"/>
  <c r="H487" i="6" l="1"/>
  <c r="G487" i="6" s="1"/>
  <c r="I487" i="6" l="1"/>
  <c r="J487" i="6"/>
  <c r="H488" i="6" l="1"/>
  <c r="G488" i="6" s="1"/>
  <c r="J488" i="6" l="1"/>
  <c r="I488" i="6"/>
  <c r="H489" i="6" l="1"/>
  <c r="G489" i="6" s="1"/>
  <c r="I489" i="6" l="1"/>
  <c r="J489" i="6"/>
  <c r="H490" i="6" l="1"/>
  <c r="G490" i="6" s="1"/>
  <c r="I490" i="6" l="1"/>
  <c r="J490" i="6"/>
  <c r="H491" i="6" l="1"/>
  <c r="G491" i="6" s="1"/>
  <c r="I491" i="6" l="1"/>
  <c r="J491" i="6"/>
  <c r="H492" i="6" l="1"/>
  <c r="G492" i="6" s="1"/>
  <c r="I492" i="6" l="1"/>
  <c r="J492" i="6"/>
  <c r="H493" i="6" l="1"/>
  <c r="G493" i="6" s="1"/>
  <c r="I493" i="6" l="1"/>
  <c r="J493" i="6"/>
  <c r="H494" i="6" l="1"/>
  <c r="G494" i="6" s="1"/>
  <c r="I494" i="6" l="1"/>
  <c r="J494" i="6"/>
  <c r="H495" i="6" l="1"/>
  <c r="G495" i="6" s="1"/>
  <c r="I495" i="6" l="1"/>
  <c r="J495" i="6"/>
  <c r="H496" i="6" l="1"/>
  <c r="G496" i="6" s="1"/>
  <c r="I496" i="6" l="1"/>
  <c r="J496" i="6"/>
  <c r="H497" i="6" l="1"/>
  <c r="G497" i="6" s="1"/>
  <c r="I497" i="6" l="1"/>
  <c r="J497" i="6"/>
  <c r="H498" i="6" l="1"/>
  <c r="G498" i="6" s="1"/>
  <c r="I498" i="6" l="1"/>
  <c r="J498" i="6"/>
  <c r="H499" i="6" l="1"/>
  <c r="G499" i="6" s="1"/>
  <c r="J499" i="6" l="1"/>
  <c r="I499" i="6"/>
  <c r="H500" i="6" l="1"/>
  <c r="G500" i="6" s="1"/>
  <c r="I500" i="6" l="1"/>
  <c r="J500" i="6"/>
  <c r="H501" i="6" l="1"/>
  <c r="G501" i="6" s="1"/>
  <c r="I501" i="6" l="1"/>
  <c r="J501" i="6"/>
  <c r="H502" i="6" l="1"/>
  <c r="G502" i="6" s="1"/>
  <c r="I502" i="6" l="1"/>
  <c r="J502" i="6"/>
  <c r="H503" i="6" l="1"/>
  <c r="G503" i="6" s="1"/>
  <c r="I503" i="6" l="1"/>
  <c r="J503" i="6"/>
  <c r="H504" i="6" l="1"/>
  <c r="G504" i="6" s="1"/>
  <c r="I504" i="6" l="1"/>
  <c r="J504" i="6"/>
  <c r="H505" i="6" l="1"/>
  <c r="G505" i="6" s="1"/>
  <c r="I505" i="6" l="1"/>
  <c r="J505" i="6"/>
  <c r="H506" i="6" l="1"/>
  <c r="G506" i="6" s="1"/>
  <c r="I506" i="6" l="1"/>
  <c r="J506" i="6"/>
  <c r="H507" i="6" l="1"/>
  <c r="G507" i="6" s="1"/>
  <c r="I507" i="6" l="1"/>
  <c r="J507" i="6"/>
  <c r="H508" i="6" l="1"/>
  <c r="G508" i="6" s="1"/>
  <c r="J508" i="6" l="1"/>
  <c r="I508" i="6"/>
  <c r="H509" i="6" l="1"/>
  <c r="G509" i="6" s="1"/>
  <c r="I509" i="6" l="1"/>
  <c r="J509" i="6"/>
  <c r="H510" i="6" l="1"/>
  <c r="G510" i="6" s="1"/>
  <c r="J510" i="6" l="1"/>
  <c r="I510" i="6"/>
  <c r="H511" i="6" l="1"/>
  <c r="G511" i="6" s="1"/>
  <c r="I511" i="6" l="1"/>
  <c r="J511" i="6"/>
  <c r="H512" i="6" l="1"/>
  <c r="G512" i="6" s="1"/>
  <c r="J512" i="6" l="1"/>
  <c r="I512" i="6"/>
  <c r="H513" i="6" l="1"/>
  <c r="G513" i="6" s="1"/>
  <c r="J513" i="6" l="1"/>
  <c r="I513" i="6"/>
  <c r="H514" i="6" l="1"/>
  <c r="G514" i="6" s="1"/>
  <c r="I514" i="6" l="1"/>
  <c r="J514" i="6"/>
  <c r="H515" i="6" l="1"/>
  <c r="G515" i="6" s="1"/>
  <c r="I515" i="6" l="1"/>
  <c r="J515" i="6"/>
  <c r="H516" i="6" l="1"/>
  <c r="G516" i="6" s="1"/>
  <c r="J516" i="6" l="1"/>
  <c r="I516" i="6"/>
  <c r="H517" i="6" l="1"/>
  <c r="G517" i="6" s="1"/>
  <c r="I517" i="6" l="1"/>
  <c r="J517" i="6"/>
  <c r="H518" i="6" l="1"/>
  <c r="G518" i="6" s="1"/>
  <c r="J518" i="6" l="1"/>
  <c r="I518" i="6"/>
  <c r="H519" i="6" l="1"/>
  <c r="G519" i="6" s="1"/>
  <c r="I519" i="6" l="1"/>
  <c r="J519" i="6"/>
  <c r="H520" i="6" l="1"/>
  <c r="G520" i="6" s="1"/>
  <c r="I520" i="6" l="1"/>
  <c r="J520" i="6"/>
  <c r="H521" i="6" l="1"/>
  <c r="G521" i="6" s="1"/>
  <c r="I521" i="6" l="1"/>
  <c r="J521" i="6"/>
  <c r="H522" i="6" l="1"/>
  <c r="G522" i="6" s="1"/>
  <c r="J522" i="6" l="1"/>
  <c r="I522" i="6"/>
  <c r="H523" i="6" l="1"/>
  <c r="G523" i="6" s="1"/>
  <c r="I523" i="6" l="1"/>
  <c r="J523" i="6"/>
  <c r="H524" i="6" l="1"/>
  <c r="G524" i="6" s="1"/>
  <c r="J524" i="6" l="1"/>
  <c r="I524" i="6"/>
  <c r="H525" i="6" l="1"/>
  <c r="G525" i="6" s="1"/>
  <c r="J525" i="6" l="1"/>
  <c r="I525" i="6"/>
  <c r="H526" i="6" l="1"/>
  <c r="G526" i="6" s="1"/>
  <c r="I526" i="6" l="1"/>
  <c r="J526" i="6"/>
  <c r="H527" i="6" l="1"/>
  <c r="G527" i="6" s="1"/>
  <c r="I527" i="6" l="1"/>
  <c r="J527" i="6"/>
  <c r="H528" i="6" l="1"/>
  <c r="G528" i="6" s="1"/>
  <c r="J528" i="6" l="1"/>
  <c r="I528" i="6"/>
  <c r="H529" i="6" l="1"/>
  <c r="G529" i="6" s="1"/>
  <c r="I529" i="6" l="1"/>
  <c r="J529" i="6"/>
  <c r="H530" i="6" l="1"/>
  <c r="G530" i="6" s="1"/>
  <c r="I530" i="6" l="1"/>
  <c r="J530" i="6"/>
  <c r="H531" i="6" l="1"/>
  <c r="G531" i="6" s="1"/>
  <c r="I531" i="6" l="1"/>
  <c r="J531" i="6"/>
  <c r="H532" i="6" l="1"/>
  <c r="G532" i="6" s="1"/>
  <c r="I532" i="6" l="1"/>
  <c r="J532" i="6"/>
  <c r="H533" i="6" l="1"/>
  <c r="G533" i="6" s="1"/>
  <c r="I533" i="6" l="1"/>
  <c r="J533" i="6"/>
  <c r="H534" i="6" l="1"/>
  <c r="G534" i="6" s="1"/>
  <c r="I534" i="6" l="1"/>
  <c r="J534" i="6"/>
  <c r="H535" i="6" l="1"/>
  <c r="G535" i="6" s="1"/>
  <c r="I535" i="6" l="1"/>
  <c r="J535" i="6"/>
  <c r="H536" i="6" l="1"/>
  <c r="G536" i="6" s="1"/>
  <c r="I536" i="6" l="1"/>
  <c r="J536" i="6"/>
  <c r="H537" i="6" l="1"/>
  <c r="G537" i="6" s="1"/>
  <c r="I537" i="6" l="1"/>
  <c r="J537" i="6"/>
  <c r="H538" i="6" l="1"/>
  <c r="G538" i="6" s="1"/>
  <c r="I538" i="6" l="1"/>
  <c r="J538" i="6"/>
  <c r="H539" i="6" l="1"/>
  <c r="G539" i="6" s="1"/>
  <c r="I539" i="6" l="1"/>
  <c r="J539" i="6"/>
  <c r="H540" i="6" l="1"/>
  <c r="G540" i="6" s="1"/>
  <c r="I540" i="6" l="1"/>
  <c r="J540" i="6"/>
  <c r="H541" i="6" l="1"/>
  <c r="G541" i="6" s="1"/>
  <c r="I541" i="6" l="1"/>
  <c r="J541" i="6"/>
  <c r="H542" i="6" l="1"/>
  <c r="G542" i="6" s="1"/>
  <c r="I542" i="6" l="1"/>
  <c r="J542" i="6"/>
  <c r="H543" i="6" l="1"/>
  <c r="G543" i="6" s="1"/>
  <c r="I543" i="6" l="1"/>
  <c r="J543" i="6"/>
  <c r="H544" i="6" l="1"/>
  <c r="G544" i="6" s="1"/>
  <c r="I544" i="6" l="1"/>
  <c r="J544" i="6"/>
  <c r="H545" i="6" l="1"/>
  <c r="G545" i="6" s="1"/>
  <c r="I545" i="6" l="1"/>
  <c r="J545" i="6"/>
  <c r="H546" i="6" l="1"/>
  <c r="G546" i="6" s="1"/>
  <c r="I546" i="6" l="1"/>
  <c r="J546" i="6"/>
  <c r="H547" i="6" l="1"/>
  <c r="G547" i="6" s="1"/>
  <c r="I547" i="6" l="1"/>
  <c r="J547" i="6"/>
  <c r="H548" i="6" l="1"/>
  <c r="G548" i="6" s="1"/>
  <c r="I548" i="6" l="1"/>
  <c r="J548" i="6"/>
  <c r="H549" i="6" l="1"/>
  <c r="G549" i="6" s="1"/>
  <c r="I549" i="6" l="1"/>
  <c r="J549" i="6"/>
  <c r="H550" i="6" l="1"/>
  <c r="G550" i="6" s="1"/>
  <c r="J550" i="6" l="1"/>
  <c r="I550" i="6"/>
  <c r="H551" i="6" l="1"/>
  <c r="G551" i="6" s="1"/>
  <c r="I551" i="6" l="1"/>
  <c r="J551" i="6"/>
  <c r="H552" i="6" l="1"/>
  <c r="G552" i="6" s="1"/>
  <c r="I552" i="6" l="1"/>
  <c r="J552" i="6"/>
  <c r="H553" i="6" l="1"/>
  <c r="G553" i="6" s="1"/>
  <c r="I553" i="6" l="1"/>
  <c r="J553" i="6"/>
  <c r="H554" i="6" l="1"/>
  <c r="G554" i="6" s="1"/>
  <c r="I554" i="6" l="1"/>
  <c r="J554" i="6"/>
  <c r="H555" i="6" l="1"/>
  <c r="G555" i="6" s="1"/>
  <c r="I555" i="6" l="1"/>
  <c r="J555" i="6"/>
  <c r="H556" i="6" l="1"/>
  <c r="G556" i="6" s="1"/>
  <c r="J556" i="6" l="1"/>
  <c r="I556" i="6"/>
  <c r="H557" i="6" l="1"/>
  <c r="G557" i="6" s="1"/>
  <c r="I557" i="6" l="1"/>
  <c r="J557" i="6"/>
  <c r="H558" i="6" l="1"/>
  <c r="G558" i="6" s="1"/>
  <c r="I558" i="6" l="1"/>
  <c r="J558" i="6"/>
  <c r="H559" i="6" l="1"/>
  <c r="G559" i="6" s="1"/>
  <c r="I559" i="6" l="1"/>
  <c r="J559" i="6"/>
  <c r="H560" i="6" l="1"/>
  <c r="G560" i="6" s="1"/>
  <c r="I560" i="6" l="1"/>
  <c r="J560" i="6"/>
  <c r="H561" i="6" l="1"/>
  <c r="G561" i="6" s="1"/>
  <c r="I561" i="6" l="1"/>
  <c r="J561" i="6"/>
  <c r="H562" i="6" l="1"/>
  <c r="G562" i="6" s="1"/>
  <c r="I562" i="6" l="1"/>
  <c r="J562" i="6"/>
  <c r="H563" i="6" l="1"/>
  <c r="G563" i="6" s="1"/>
  <c r="I563" i="6" l="1"/>
  <c r="J563" i="6"/>
  <c r="H564" i="6" l="1"/>
  <c r="G564" i="6" s="1"/>
  <c r="I564" i="6" l="1"/>
  <c r="J564" i="6"/>
  <c r="H565" i="6" l="1"/>
  <c r="G565" i="6" s="1"/>
  <c r="I565" i="6" l="1"/>
  <c r="J565" i="6"/>
  <c r="H566" i="6" l="1"/>
  <c r="G566" i="6" s="1"/>
  <c r="I566" i="6" l="1"/>
  <c r="J566" i="6"/>
  <c r="H567" i="6" l="1"/>
  <c r="G567" i="6" s="1"/>
  <c r="I567" i="6" l="1"/>
  <c r="J567" i="6"/>
  <c r="H568" i="6" l="1"/>
  <c r="G568" i="6" s="1"/>
  <c r="I568" i="6" l="1"/>
  <c r="J568" i="6"/>
  <c r="H569" i="6" l="1"/>
  <c r="G569" i="6" s="1"/>
  <c r="I569" i="6" l="1"/>
  <c r="J569" i="6"/>
  <c r="H570" i="6" l="1"/>
  <c r="G570" i="6" s="1"/>
  <c r="I570" i="6" l="1"/>
  <c r="J570" i="6"/>
  <c r="H571" i="6" l="1"/>
  <c r="G571" i="6" s="1"/>
  <c r="I571" i="6" l="1"/>
  <c r="J571" i="6"/>
  <c r="H572" i="6" l="1"/>
  <c r="G572" i="6" s="1"/>
  <c r="I572" i="6" l="1"/>
  <c r="J572" i="6"/>
  <c r="H573" i="6" l="1"/>
  <c r="G573" i="6" s="1"/>
  <c r="I573" i="6" l="1"/>
  <c r="J573" i="6"/>
  <c r="H574" i="6" l="1"/>
  <c r="G574" i="6" s="1"/>
  <c r="I574" i="6" l="1"/>
  <c r="J574" i="6"/>
  <c r="H575" i="6" l="1"/>
  <c r="G575" i="6" s="1"/>
  <c r="I575" i="6" l="1"/>
  <c r="J575" i="6"/>
  <c r="H576" i="6" l="1"/>
  <c r="G576" i="6" s="1"/>
  <c r="J576" i="6" l="1"/>
  <c r="I576" i="6"/>
  <c r="H577" i="6" l="1"/>
  <c r="G577" i="6" s="1"/>
  <c r="I577" i="6" l="1"/>
  <c r="J577" i="6"/>
  <c r="H578" i="6" l="1"/>
  <c r="G578" i="6" s="1"/>
  <c r="I578" i="6" l="1"/>
  <c r="J578" i="6"/>
  <c r="H579" i="6" l="1"/>
  <c r="G579" i="6" s="1"/>
  <c r="I579" i="6" l="1"/>
  <c r="J579" i="6"/>
  <c r="H580" i="6" l="1"/>
  <c r="G580" i="6" s="1"/>
  <c r="I580" i="6" l="1"/>
  <c r="J580" i="6"/>
  <c r="H581" i="6" l="1"/>
  <c r="G581" i="6" s="1"/>
  <c r="I581" i="6" l="1"/>
  <c r="J581" i="6"/>
  <c r="H582" i="6" l="1"/>
  <c r="G582" i="6" s="1"/>
  <c r="I582" i="6" l="1"/>
  <c r="J582" i="6"/>
  <c r="H583" i="6" l="1"/>
  <c r="G583" i="6" s="1"/>
  <c r="I583" i="6" l="1"/>
  <c r="J583" i="6"/>
  <c r="H584" i="6" l="1"/>
  <c r="G584" i="6" s="1"/>
  <c r="I584" i="6" l="1"/>
  <c r="J584" i="6"/>
  <c r="H585" i="6" l="1"/>
  <c r="G585" i="6" s="1"/>
  <c r="I585" i="6" l="1"/>
  <c r="J585" i="6"/>
  <c r="H586" i="6" l="1"/>
  <c r="G586" i="6" s="1"/>
  <c r="J586" i="6" l="1"/>
  <c r="I586" i="6"/>
  <c r="H587" i="6" l="1"/>
  <c r="G587" i="6" s="1"/>
  <c r="J587" i="6" l="1"/>
  <c r="I587" i="6"/>
  <c r="H588" i="6" l="1"/>
  <c r="G588" i="6" s="1"/>
  <c r="I588" i="6" l="1"/>
  <c r="J588" i="6"/>
  <c r="H589" i="6" l="1"/>
  <c r="G589" i="6" s="1"/>
  <c r="I589" i="6" l="1"/>
  <c r="J589" i="6"/>
  <c r="H590" i="6" l="1"/>
  <c r="G590" i="6" s="1"/>
  <c r="I590" i="6" l="1"/>
  <c r="J590" i="6"/>
  <c r="H591" i="6" l="1"/>
  <c r="G591" i="6" s="1"/>
  <c r="I591" i="6" l="1"/>
  <c r="J591" i="6"/>
  <c r="H592" i="6" l="1"/>
  <c r="G592" i="6" s="1"/>
  <c r="I592" i="6" l="1"/>
  <c r="J592" i="6"/>
  <c r="H593" i="6" l="1"/>
  <c r="G593" i="6" s="1"/>
  <c r="I593" i="6" l="1"/>
  <c r="J593" i="6"/>
  <c r="H594" i="6" l="1"/>
  <c r="G594" i="6" s="1"/>
  <c r="J594" i="6" l="1"/>
  <c r="I594" i="6"/>
  <c r="H595" i="6" l="1"/>
  <c r="G595" i="6" s="1"/>
  <c r="J595" i="6" l="1"/>
  <c r="I595" i="6"/>
  <c r="H596" i="6" l="1"/>
  <c r="G596" i="6" s="1"/>
  <c r="J596" i="6" l="1"/>
  <c r="I596" i="6"/>
  <c r="H597" i="6" l="1"/>
  <c r="G597" i="6" s="1"/>
  <c r="I597" i="6" l="1"/>
  <c r="J597" i="6"/>
  <c r="H598" i="6" l="1"/>
  <c r="G598" i="6" s="1"/>
  <c r="I598" i="6" l="1"/>
  <c r="J598" i="6"/>
  <c r="H599" i="6" l="1"/>
  <c r="G599" i="6" s="1"/>
  <c r="I599" i="6" l="1"/>
  <c r="J599" i="6"/>
  <c r="H600" i="6" l="1"/>
  <c r="G600" i="6" s="1"/>
  <c r="I600" i="6" l="1"/>
  <c r="J600" i="6"/>
  <c r="H601" i="6" l="1"/>
  <c r="G601" i="6" s="1"/>
  <c r="I601" i="6" l="1"/>
  <c r="J601" i="6"/>
  <c r="H602" i="6" l="1"/>
  <c r="G602" i="6" s="1"/>
  <c r="I602" i="6" l="1"/>
  <c r="J602" i="6"/>
  <c r="H603" i="6" l="1"/>
  <c r="G603" i="6" s="1"/>
  <c r="I603" i="6" l="1"/>
  <c r="J603" i="6"/>
  <c r="H604" i="6" l="1"/>
  <c r="G604" i="6" s="1"/>
  <c r="I604" i="6" l="1"/>
  <c r="J604" i="6"/>
  <c r="H605" i="6" l="1"/>
  <c r="G605" i="6" s="1"/>
  <c r="I605" i="6" l="1"/>
  <c r="J605" i="6"/>
  <c r="H606" i="6" l="1"/>
  <c r="G606" i="6" s="1"/>
  <c r="I606" i="6" l="1"/>
  <c r="J606" i="6"/>
  <c r="H607" i="6" l="1"/>
  <c r="G607" i="6" s="1"/>
  <c r="I607" i="6" l="1"/>
  <c r="J607" i="6"/>
  <c r="H608" i="6" l="1"/>
  <c r="G608" i="6" s="1"/>
  <c r="I608" i="6" l="1"/>
  <c r="J608" i="6"/>
  <c r="H609" i="6" l="1"/>
  <c r="G609" i="6" s="1"/>
  <c r="I609" i="6" l="1"/>
  <c r="J609" i="6"/>
  <c r="H610" i="6" l="1"/>
  <c r="G610" i="6" s="1"/>
  <c r="I610" i="6" l="1"/>
  <c r="J610" i="6"/>
  <c r="H611" i="6" l="1"/>
  <c r="G611" i="6" s="1"/>
  <c r="I611" i="6" l="1"/>
  <c r="J611" i="6"/>
  <c r="H612" i="6" l="1"/>
  <c r="G612" i="6" s="1"/>
  <c r="I612" i="6" l="1"/>
  <c r="J612" i="6"/>
  <c r="H613" i="6" l="1"/>
  <c r="G613" i="6" s="1"/>
  <c r="I613" i="6" l="1"/>
  <c r="J613" i="6"/>
  <c r="H614" i="6" l="1"/>
  <c r="G614" i="6" s="1"/>
  <c r="J614" i="6" l="1"/>
  <c r="I614" i="6"/>
  <c r="H615" i="6" l="1"/>
  <c r="G615" i="6" s="1"/>
  <c r="I615" i="6" l="1"/>
  <c r="J615" i="6"/>
  <c r="H616" i="6" l="1"/>
  <c r="G616" i="6" s="1"/>
  <c r="J616" i="6" l="1"/>
  <c r="I616" i="6"/>
  <c r="H617" i="6" l="1"/>
  <c r="G617" i="6" s="1"/>
  <c r="I617" i="6" l="1"/>
  <c r="J617" i="6"/>
  <c r="H618" i="6" l="1"/>
  <c r="G618" i="6" s="1"/>
  <c r="I618" i="6" l="1"/>
  <c r="J618" i="6"/>
  <c r="H619" i="6" l="1"/>
  <c r="G619" i="6" s="1"/>
  <c r="I619" i="6" l="1"/>
  <c r="J619" i="6"/>
  <c r="H620" i="6" l="1"/>
  <c r="G620" i="6" s="1"/>
  <c r="I620" i="6" l="1"/>
  <c r="J620" i="6"/>
  <c r="H621" i="6" l="1"/>
  <c r="G621" i="6" s="1"/>
  <c r="I621" i="6" l="1"/>
  <c r="J621" i="6"/>
  <c r="H622" i="6" l="1"/>
  <c r="G622" i="6" s="1"/>
  <c r="I622" i="6" l="1"/>
  <c r="J622" i="6"/>
  <c r="H623" i="6" l="1"/>
  <c r="G623" i="6" s="1"/>
  <c r="I623" i="6" l="1"/>
  <c r="J623" i="6"/>
  <c r="H624" i="6" l="1"/>
  <c r="G624" i="6" s="1"/>
  <c r="I624" i="6" l="1"/>
  <c r="J624" i="6"/>
  <c r="H625" i="6" l="1"/>
  <c r="G625" i="6" s="1"/>
  <c r="I625" i="6" l="1"/>
  <c r="J625" i="6"/>
  <c r="H626" i="6" l="1"/>
  <c r="G626" i="6" s="1"/>
  <c r="I626" i="6" l="1"/>
  <c r="J626" i="6"/>
  <c r="H627" i="6" l="1"/>
  <c r="G627" i="6" s="1"/>
  <c r="I627" i="6" l="1"/>
  <c r="J627" i="6"/>
  <c r="H628" i="6" l="1"/>
  <c r="G628" i="6" s="1"/>
  <c r="I628" i="6" l="1"/>
  <c r="J628" i="6"/>
  <c r="H629" i="6" l="1"/>
  <c r="G629" i="6" s="1"/>
  <c r="I629" i="6" l="1"/>
  <c r="J629" i="6"/>
  <c r="H630" i="6" l="1"/>
  <c r="G630" i="6" s="1"/>
  <c r="I630" i="6" l="1"/>
  <c r="J630" i="6"/>
  <c r="H631" i="6" l="1"/>
  <c r="G631" i="6" s="1"/>
  <c r="I631" i="6" l="1"/>
  <c r="J631" i="6"/>
  <c r="H632" i="6" l="1"/>
  <c r="G632" i="6" s="1"/>
  <c r="I632" i="6" l="1"/>
  <c r="J632" i="6"/>
  <c r="H633" i="6" l="1"/>
  <c r="G633" i="6" s="1"/>
  <c r="I633" i="6" l="1"/>
  <c r="J633" i="6"/>
  <c r="H634" i="6" l="1"/>
  <c r="G634" i="6" s="1"/>
  <c r="I634" i="6" l="1"/>
  <c r="J634" i="6"/>
  <c r="H635" i="6" l="1"/>
  <c r="G635" i="6" s="1"/>
  <c r="I635" i="6" l="1"/>
  <c r="J635" i="6"/>
  <c r="H636" i="6" l="1"/>
  <c r="G636" i="6" s="1"/>
  <c r="I636" i="6" l="1"/>
  <c r="J636" i="6"/>
  <c r="H637" i="6" l="1"/>
  <c r="G637" i="6" s="1"/>
  <c r="I637" i="6" l="1"/>
  <c r="J637" i="6"/>
  <c r="H638" i="6" l="1"/>
  <c r="G638" i="6" s="1"/>
  <c r="I638" i="6" l="1"/>
  <c r="J638" i="6"/>
  <c r="H639" i="6" l="1"/>
  <c r="G639" i="6" s="1"/>
  <c r="I639" i="6" l="1"/>
  <c r="J639" i="6"/>
  <c r="H640" i="6" l="1"/>
  <c r="G640" i="6" s="1"/>
  <c r="I640" i="6" l="1"/>
  <c r="J640" i="6"/>
  <c r="H641" i="6" l="1"/>
  <c r="G641" i="6" s="1"/>
  <c r="I641" i="6" l="1"/>
  <c r="J641" i="6"/>
  <c r="H642" i="6" l="1"/>
  <c r="G642" i="6" s="1"/>
  <c r="I642" i="6" l="1"/>
  <c r="J642" i="6"/>
  <c r="H643" i="6" l="1"/>
  <c r="G643" i="6" s="1"/>
  <c r="I643" i="6" l="1"/>
  <c r="J643" i="6"/>
  <c r="H644" i="6" l="1"/>
  <c r="G644" i="6" s="1"/>
  <c r="I644" i="6" l="1"/>
  <c r="J644" i="6"/>
  <c r="H645" i="6" l="1"/>
  <c r="G645" i="6" s="1"/>
  <c r="I645" i="6" l="1"/>
  <c r="J645" i="6"/>
  <c r="H646" i="6" l="1"/>
  <c r="G646" i="6" s="1"/>
  <c r="I646" i="6" l="1"/>
  <c r="J646" i="6"/>
  <c r="H647" i="6" l="1"/>
  <c r="G647" i="6" s="1"/>
  <c r="I647" i="6" l="1"/>
  <c r="J647" i="6"/>
  <c r="H648" i="6" l="1"/>
  <c r="G648" i="6" s="1"/>
  <c r="I648" i="6" l="1"/>
  <c r="J648" i="6"/>
  <c r="H649" i="6" l="1"/>
  <c r="G649" i="6" s="1"/>
  <c r="I649" i="6" l="1"/>
  <c r="J649" i="6"/>
  <c r="H650" i="6" l="1"/>
  <c r="G650" i="6" s="1"/>
  <c r="I650" i="6" l="1"/>
  <c r="J650" i="6"/>
  <c r="H651" i="6" l="1"/>
  <c r="G651" i="6" s="1"/>
  <c r="I651" i="6" l="1"/>
  <c r="J651" i="6"/>
  <c r="H652" i="6" l="1"/>
  <c r="G652" i="6" s="1"/>
  <c r="I652" i="6" l="1"/>
  <c r="J652" i="6"/>
  <c r="H653" i="6" l="1"/>
  <c r="G653" i="6" s="1"/>
  <c r="I653" i="6" l="1"/>
  <c r="J653" i="6"/>
  <c r="H654" i="6" l="1"/>
  <c r="G654" i="6" s="1"/>
  <c r="I654" i="6" l="1"/>
  <c r="J654" i="6"/>
  <c r="H655" i="6" l="1"/>
  <c r="G655" i="6" s="1"/>
  <c r="I655" i="6" l="1"/>
  <c r="J655" i="6"/>
  <c r="H656" i="6" l="1"/>
  <c r="G656" i="6" s="1"/>
  <c r="I656" i="6" l="1"/>
  <c r="J656" i="6"/>
  <c r="H657" i="6" l="1"/>
  <c r="G657" i="6" s="1"/>
  <c r="I657" i="6" l="1"/>
  <c r="J657" i="6"/>
  <c r="H658" i="6" l="1"/>
  <c r="G658" i="6" s="1"/>
  <c r="I658" i="6" l="1"/>
  <c r="J658" i="6"/>
  <c r="H659" i="6" l="1"/>
  <c r="G659" i="6" s="1"/>
  <c r="I659" i="6" l="1"/>
  <c r="J659" i="6"/>
  <c r="H660" i="6" l="1"/>
  <c r="G660" i="6" s="1"/>
  <c r="I660" i="6" l="1"/>
  <c r="J660" i="6"/>
  <c r="H661" i="6" l="1"/>
  <c r="G661" i="6" s="1"/>
  <c r="I661" i="6" l="1"/>
  <c r="J661" i="6"/>
  <c r="H662" i="6" l="1"/>
  <c r="G662" i="6" s="1"/>
  <c r="I662" i="6" l="1"/>
  <c r="J662" i="6"/>
  <c r="H663" i="6" l="1"/>
  <c r="G663" i="6" s="1"/>
  <c r="I663" i="6" l="1"/>
  <c r="J663" i="6"/>
  <c r="H664" i="6" l="1"/>
  <c r="G664" i="6" s="1"/>
  <c r="I664" i="6" l="1"/>
  <c r="J664" i="6"/>
  <c r="H665" i="6" l="1"/>
  <c r="G665" i="6" s="1"/>
  <c r="I665" i="6" l="1"/>
  <c r="J665" i="6"/>
  <c r="H666" i="6" l="1"/>
  <c r="G666" i="6" s="1"/>
  <c r="I666" i="6" l="1"/>
  <c r="J666" i="6"/>
  <c r="H667" i="6" l="1"/>
  <c r="G667" i="6" s="1"/>
  <c r="I667" i="6" l="1"/>
  <c r="J667" i="6"/>
  <c r="H668" i="6" l="1"/>
  <c r="G668" i="6" s="1"/>
  <c r="I668" i="6" l="1"/>
  <c r="J668" i="6"/>
  <c r="H669" i="6" l="1"/>
  <c r="G669" i="6" s="1"/>
  <c r="I669" i="6" l="1"/>
  <c r="J669" i="6"/>
  <c r="H670" i="6" l="1"/>
  <c r="G670" i="6" s="1"/>
  <c r="I670" i="6" l="1"/>
  <c r="J670" i="6"/>
  <c r="H671" i="6" l="1"/>
  <c r="G671" i="6" s="1"/>
  <c r="I671" i="6" l="1"/>
  <c r="J671" i="6"/>
  <c r="H672" i="6" l="1"/>
  <c r="G672" i="6" s="1"/>
  <c r="I672" i="6" l="1"/>
  <c r="J672" i="6"/>
  <c r="H673" i="6" l="1"/>
  <c r="G673" i="6" s="1"/>
  <c r="I673" i="6" l="1"/>
  <c r="J673" i="6"/>
  <c r="H674" i="6" l="1"/>
  <c r="G674" i="6" s="1"/>
  <c r="I674" i="6" l="1"/>
  <c r="J674" i="6"/>
  <c r="H675" i="6" l="1"/>
  <c r="G675" i="6" s="1"/>
  <c r="I675" i="6" l="1"/>
  <c r="J675" i="6"/>
  <c r="H676" i="6" l="1"/>
  <c r="G676" i="6" s="1"/>
  <c r="I676" i="6" l="1"/>
  <c r="J676" i="6"/>
  <c r="H677" i="6" l="1"/>
  <c r="G677" i="6" s="1"/>
  <c r="I677" i="6" l="1"/>
  <c r="J677" i="6"/>
  <c r="H678" i="6" l="1"/>
  <c r="G678" i="6" s="1"/>
  <c r="I678" i="6" l="1"/>
  <c r="J678" i="6"/>
  <c r="H679" i="6" l="1"/>
  <c r="G679" i="6" s="1"/>
  <c r="I679" i="6" l="1"/>
  <c r="J679" i="6"/>
  <c r="H680" i="6" l="1"/>
  <c r="G680" i="6" s="1"/>
  <c r="I680" i="6" l="1"/>
  <c r="J680" i="6"/>
  <c r="H681" i="6" l="1"/>
  <c r="G681" i="6" s="1"/>
  <c r="I681" i="6" l="1"/>
  <c r="J681" i="6"/>
  <c r="H682" i="6" l="1"/>
  <c r="G682" i="6" s="1"/>
  <c r="I682" i="6" l="1"/>
  <c r="J682" i="6"/>
  <c r="H683" i="6" l="1"/>
  <c r="G683" i="6" s="1"/>
  <c r="I683" i="6" l="1"/>
  <c r="J683" i="6"/>
  <c r="H684" i="6" l="1"/>
  <c r="G684" i="6" s="1"/>
  <c r="I684" i="6" l="1"/>
  <c r="J684" i="6"/>
  <c r="H685" i="6" l="1"/>
  <c r="G685" i="6" s="1"/>
  <c r="J685" i="6" l="1"/>
  <c r="I685" i="6"/>
  <c r="H686" i="6" l="1"/>
  <c r="G686" i="6" s="1"/>
  <c r="I686" i="6" l="1"/>
  <c r="J686" i="6"/>
  <c r="H687" i="6" l="1"/>
  <c r="G687" i="6" s="1"/>
  <c r="I687" i="6" l="1"/>
  <c r="J687" i="6"/>
  <c r="H688" i="6" l="1"/>
  <c r="G688" i="6" s="1"/>
  <c r="I688" i="6" l="1"/>
  <c r="J688" i="6"/>
  <c r="H689" i="6" l="1"/>
  <c r="G689" i="6" s="1"/>
  <c r="I689" i="6" l="1"/>
  <c r="J689" i="6"/>
  <c r="H690" i="6" l="1"/>
  <c r="G690" i="6" s="1"/>
  <c r="I690" i="6" l="1"/>
  <c r="J690" i="6"/>
  <c r="H691" i="6" l="1"/>
  <c r="G691" i="6" s="1"/>
  <c r="I691" i="6" l="1"/>
  <c r="J691" i="6"/>
  <c r="H692" i="6" l="1"/>
  <c r="G692" i="6" s="1"/>
  <c r="I692" i="6" l="1"/>
  <c r="J692" i="6"/>
  <c r="H693" i="6" l="1"/>
  <c r="G693" i="6" s="1"/>
  <c r="I693" i="6" l="1"/>
  <c r="J693" i="6"/>
  <c r="H694" i="6" l="1"/>
  <c r="G694" i="6" s="1"/>
  <c r="I694" i="6" l="1"/>
  <c r="J694" i="6"/>
  <c r="H695" i="6" l="1"/>
  <c r="G695" i="6" s="1"/>
  <c r="I695" i="6" l="1"/>
  <c r="J695" i="6"/>
  <c r="H696" i="6" l="1"/>
  <c r="G696" i="6" s="1"/>
  <c r="I696" i="6" l="1"/>
  <c r="J696" i="6"/>
  <c r="H697" i="6" l="1"/>
  <c r="G697" i="6" s="1"/>
  <c r="I697" i="6" l="1"/>
  <c r="J697" i="6"/>
  <c r="H698" i="6" l="1"/>
  <c r="G698" i="6" s="1"/>
  <c r="I698" i="6" l="1"/>
  <c r="J698" i="6"/>
  <c r="H699" i="6" l="1"/>
  <c r="G699" i="6" s="1"/>
  <c r="I699" i="6" l="1"/>
  <c r="J699" i="6"/>
  <c r="H700" i="6" l="1"/>
  <c r="G700" i="6" s="1"/>
  <c r="I700" i="6" l="1"/>
  <c r="J700" i="6"/>
  <c r="H701" i="6" l="1"/>
  <c r="G701" i="6" s="1"/>
  <c r="I701" i="6" l="1"/>
  <c r="J701" i="6"/>
  <c r="H702" i="6" l="1"/>
  <c r="G702" i="6" s="1"/>
  <c r="I702" i="6" l="1"/>
  <c r="J702" i="6"/>
  <c r="H703" i="6" l="1"/>
  <c r="G703" i="6" s="1"/>
  <c r="I703" i="6" l="1"/>
  <c r="J703" i="6"/>
  <c r="H704" i="6" l="1"/>
  <c r="G704" i="6" s="1"/>
  <c r="I704" i="6" l="1"/>
  <c r="J704" i="6"/>
  <c r="H705" i="6" l="1"/>
  <c r="G705" i="6" s="1"/>
  <c r="I705" i="6" l="1"/>
  <c r="J705" i="6"/>
  <c r="H706" i="6" l="1"/>
  <c r="G706" i="6" s="1"/>
  <c r="I706" i="6" l="1"/>
  <c r="J706" i="6"/>
  <c r="H707" i="6" l="1"/>
  <c r="G707" i="6" s="1"/>
  <c r="I707" i="6" l="1"/>
  <c r="J707" i="6"/>
  <c r="H708" i="6" l="1"/>
  <c r="G708" i="6" s="1"/>
  <c r="J708" i="6" l="1"/>
  <c r="I708" i="6"/>
  <c r="H709" i="6" l="1"/>
  <c r="G709" i="6" s="1"/>
  <c r="I709" i="6" l="1"/>
  <c r="J709" i="6"/>
  <c r="H710" i="6" l="1"/>
  <c r="G710" i="6" s="1"/>
  <c r="I710" i="6" l="1"/>
  <c r="J710" i="6"/>
  <c r="H711" i="6" l="1"/>
  <c r="G711" i="6" s="1"/>
  <c r="I711" i="6" l="1"/>
  <c r="J711" i="6"/>
  <c r="H712" i="6" l="1"/>
  <c r="G712" i="6" s="1"/>
  <c r="I712" i="6" l="1"/>
  <c r="J712" i="6"/>
  <c r="H713" i="6" l="1"/>
  <c r="G713" i="6" s="1"/>
  <c r="I713" i="6" l="1"/>
  <c r="J713" i="6"/>
  <c r="H714" i="6" l="1"/>
  <c r="G714" i="6" s="1"/>
  <c r="J714" i="6" l="1"/>
  <c r="I714" i="6"/>
  <c r="H715" i="6" l="1"/>
  <c r="G715" i="6" s="1"/>
  <c r="I715" i="6" l="1"/>
  <c r="J715" i="6"/>
  <c r="H716" i="6" l="1"/>
  <c r="G716" i="6" s="1"/>
  <c r="I716" i="6" l="1"/>
  <c r="J716" i="6"/>
  <c r="H717" i="6" l="1"/>
  <c r="G717" i="6" s="1"/>
  <c r="I717" i="6" l="1"/>
  <c r="J717" i="6"/>
  <c r="H718" i="6" l="1"/>
  <c r="G718" i="6" s="1"/>
  <c r="I718" i="6" l="1"/>
  <c r="J718" i="6"/>
  <c r="H719" i="6" l="1"/>
  <c r="G719" i="6" s="1"/>
  <c r="I719" i="6" l="1"/>
  <c r="J719" i="6"/>
  <c r="H720" i="6" l="1"/>
  <c r="G720" i="6" s="1"/>
  <c r="I720" i="6" l="1"/>
  <c r="J720" i="6"/>
  <c r="H721" i="6" l="1"/>
  <c r="G721" i="6" s="1"/>
  <c r="I721" i="6" l="1"/>
  <c r="J721" i="6"/>
  <c r="H722" i="6" l="1"/>
  <c r="G722" i="6" s="1"/>
  <c r="I722" i="6" l="1"/>
  <c r="J722" i="6"/>
  <c r="H723" i="6" l="1"/>
  <c r="G723" i="6" s="1"/>
  <c r="I723" i="6" l="1"/>
  <c r="J723" i="6"/>
  <c r="H724" i="6" l="1"/>
  <c r="G724" i="6" s="1"/>
  <c r="I724" i="6" l="1"/>
  <c r="J724" i="6"/>
  <c r="H725" i="6" l="1"/>
  <c r="G725" i="6" s="1"/>
  <c r="I725" i="6" l="1"/>
  <c r="J725" i="6"/>
  <c r="H726" i="6" l="1"/>
  <c r="G726" i="6" s="1"/>
  <c r="I726" i="6" l="1"/>
  <c r="J726" i="6"/>
  <c r="H727" i="6" l="1"/>
  <c r="G727" i="6" s="1"/>
  <c r="I727" i="6" l="1"/>
  <c r="J727" i="6"/>
  <c r="H728" i="6" l="1"/>
  <c r="G728" i="6" s="1"/>
  <c r="I728" i="6" l="1"/>
  <c r="J728" i="6"/>
  <c r="H729" i="6" l="1"/>
  <c r="G729" i="6" s="1"/>
  <c r="I729" i="6" l="1"/>
  <c r="J729" i="6"/>
  <c r="H730" i="6" l="1"/>
  <c r="G730" i="6" s="1"/>
  <c r="I730" i="6" l="1"/>
  <c r="J730" i="6"/>
  <c r="H731" i="6" l="1"/>
  <c r="G731" i="6" s="1"/>
  <c r="I731" i="6" l="1"/>
  <c r="J731" i="6"/>
  <c r="H732" i="6" l="1"/>
  <c r="G732" i="6" s="1"/>
  <c r="I732" i="6" l="1"/>
  <c r="J732" i="6"/>
  <c r="H733" i="6" l="1"/>
  <c r="G733" i="6" s="1"/>
  <c r="I733" i="6" l="1"/>
  <c r="J733" i="6"/>
  <c r="H734" i="6" l="1"/>
  <c r="G734" i="6" s="1"/>
  <c r="I734" i="6" l="1"/>
  <c r="J734" i="6"/>
  <c r="H735" i="6" l="1"/>
  <c r="G735" i="6" s="1"/>
  <c r="I735" i="6" l="1"/>
  <c r="J735" i="6"/>
  <c r="H736" i="6" l="1"/>
  <c r="G736" i="6" s="1"/>
  <c r="I736" i="6" l="1"/>
  <c r="J736" i="6"/>
  <c r="H737" i="6" l="1"/>
  <c r="G737" i="6" s="1"/>
  <c r="I737" i="6" l="1"/>
  <c r="J737" i="6"/>
  <c r="H738" i="6" l="1"/>
  <c r="G738" i="6" s="1"/>
  <c r="I738" i="6" l="1"/>
  <c r="J738" i="6"/>
  <c r="H739" i="6" l="1"/>
  <c r="G739" i="6" s="1"/>
  <c r="I739" i="6" l="1"/>
  <c r="J739" i="6"/>
  <c r="H740" i="6" l="1"/>
  <c r="G740" i="6" s="1"/>
  <c r="I740" i="6" l="1"/>
  <c r="J740" i="6"/>
  <c r="H741" i="6" l="1"/>
  <c r="G741" i="6" s="1"/>
  <c r="I741" i="6" l="1"/>
  <c r="J741" i="6"/>
  <c r="H742" i="6" l="1"/>
  <c r="G742" i="6" s="1"/>
  <c r="I742" i="6" l="1"/>
  <c r="J742" i="6"/>
  <c r="H743" i="6" l="1"/>
  <c r="G743" i="6" s="1"/>
  <c r="I743" i="6" l="1"/>
  <c r="J743" i="6"/>
  <c r="H744" i="6" l="1"/>
  <c r="G744" i="6" s="1"/>
  <c r="I744" i="6" l="1"/>
  <c r="J744" i="6"/>
  <c r="H745" i="6" l="1"/>
  <c r="G745" i="6" s="1"/>
  <c r="I745" i="6" l="1"/>
  <c r="J745" i="6"/>
  <c r="H746" i="6" l="1"/>
  <c r="G746" i="6" s="1"/>
  <c r="I746" i="6" l="1"/>
  <c r="J746" i="6"/>
  <c r="H747" i="6" l="1"/>
  <c r="G747" i="6" s="1"/>
  <c r="I747" i="6" l="1"/>
  <c r="J747" i="6"/>
  <c r="H748" i="6" l="1"/>
  <c r="G748" i="6" s="1"/>
  <c r="I748" i="6" l="1"/>
  <c r="J748" i="6"/>
  <c r="H749" i="6" l="1"/>
  <c r="G749" i="6" s="1"/>
  <c r="I749" i="6" l="1"/>
  <c r="J749" i="6"/>
  <c r="H750" i="6" l="1"/>
  <c r="G750" i="6" s="1"/>
  <c r="J750" i="6" l="1"/>
  <c r="I750" i="6"/>
  <c r="H751" i="6" l="1"/>
  <c r="G751" i="6" s="1"/>
  <c r="I751" i="6" l="1"/>
  <c r="J751" i="6"/>
  <c r="H752" i="6" l="1"/>
  <c r="G752" i="6" s="1"/>
  <c r="I752" i="6" l="1"/>
  <c r="J752" i="6"/>
  <c r="H753" i="6" l="1"/>
  <c r="G753" i="6" s="1"/>
  <c r="I753" i="6" l="1"/>
  <c r="J753" i="6"/>
  <c r="H754" i="6" l="1"/>
  <c r="G754" i="6" s="1"/>
  <c r="I754" i="6" l="1"/>
  <c r="J754" i="6"/>
  <c r="H755" i="6" l="1"/>
  <c r="G755" i="6" s="1"/>
  <c r="I755" i="6" l="1"/>
  <c r="J755" i="6"/>
  <c r="H756" i="6" l="1"/>
  <c r="G756" i="6" s="1"/>
  <c r="I756" i="6" l="1"/>
  <c r="J756" i="6"/>
  <c r="H757" i="6" l="1"/>
  <c r="G757" i="6" s="1"/>
  <c r="J757" i="6" l="1"/>
  <c r="I75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A3666-FF8E-4F44-9893-088DC7FA4CA2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  <connection id="2" xr16:uid="{5D249700-39EB-4842-BEBA-D034F9FCF301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  <connection id="3" xr16:uid="{4A0B9962-472A-40EB-93E9-B55231D3FA0A}" keepAlive="1" name="Zapytanie — soki (3)" description="Połączenie z zapytaniem „soki (3)” w skoroszycie." type="5" refreshedVersion="8" background="1" saveData="1">
    <dbPr connection="Provider=Microsoft.Mashup.OleDb.1;Data Source=$Workbook$;Location=&quot;soki (3)&quot;;Extended Properties=&quot;&quot;" command="SELECT * FROM [soki (3)]"/>
  </connection>
  <connection id="4" xr16:uid="{2C31189F-091C-49A4-8BE1-6440AAA3FF0B}" keepAlive="1" name="Zapytanie — soki (4)" description="Połączenie z zapytaniem „soki (4)” w skoroszycie." type="5" refreshedVersion="8" background="1" saveData="1">
    <dbPr connection="Provider=Microsoft.Mashup.OleDb.1;Data Source=$Workbook$;Location=&quot;soki (4)&quot;;Extended Properties=&quot;&quot;" command="SELECT * FROM [soki (4)]"/>
  </connection>
  <connection id="5" xr16:uid="{23522887-7DA4-4DA3-BB4E-CD8AB8669958}" keepAlive="1" name="Zapytanie — soki (5)" description="Połączenie z zapytaniem „soki (5)” w skoroszycie." type="5" refreshedVersion="8" background="1" saveData="1">
    <dbPr connection="Provider=Microsoft.Mashup.OleDb.1;Data Source=$Workbook$;Location=&quot;soki (5)&quot;;Extended Properties=&quot;&quot;" command="SELECT * FROM [soki (5)]"/>
  </connection>
  <connection id="6" xr16:uid="{80C379FA-9B8B-4EDE-89CF-465956379D49}" keepAlive="1" name="Zapytanie — soki (6)" description="Połączenie z zapytaniem „soki (6)” w skoroszycie." type="5" refreshedVersion="8" background="1" saveData="1">
    <dbPr connection="Provider=Microsoft.Mashup.OleDb.1;Data Source=$Workbook$;Location=&quot;soki (6)&quot;;Extended Properties=&quot;&quot;" command="SELECT * FROM [soki (6)]"/>
  </connection>
  <connection id="7" xr16:uid="{99607293-4D5C-4819-A9E3-76BBFDF5D373}" keepAlive="1" name="Zapytanie — soki (7)" description="Połączenie z zapytaniem „soki (7)” w skoroszycie." type="5" refreshedVersion="8" background="1" saveData="1">
    <dbPr connection="Provider=Microsoft.Mashup.OleDb.1;Data Source=$Workbook$;Location=&quot;soki (7)&quot;;Extended Properties=&quot;&quot;" command="SELECT * FROM [soki (7)]"/>
  </connection>
  <connection id="8" xr16:uid="{2F7454E0-80ED-42C6-AAD9-366A789AEDEA}" keepAlive="1" name="Zapytanie — soki (8)" description="Połączenie z zapytaniem „soki (8)” w skoroszycie." type="5" refreshedVersion="8" background="1" saveData="1">
    <dbPr connection="Provider=Microsoft.Mashup.OleDb.1;Data Source=$Workbook$;Location=&quot;soki (8)&quot;;Extended Properties=&quot;&quot;" command="SELECT * FROM [soki (8)]"/>
  </connection>
</connections>
</file>

<file path=xl/sharedStrings.xml><?xml version="1.0" encoding="utf-8"?>
<sst xmlns="http://schemas.openxmlformats.org/spreadsheetml/2006/main" count="4812" uniqueCount="249">
  <si>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</si>
  <si>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</si>
  <si>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</si>
  <si>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</si>
  <si>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</si>
  <si>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</si>
  <si>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</si>
  <si>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</si>
  <si>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</si>
  <si>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Liczba zamówień</t>
  </si>
  <si>
    <t>Magazyn</t>
  </si>
  <si>
    <t>02.sty</t>
  </si>
  <si>
    <t>05.sty</t>
  </si>
  <si>
    <t>06.sty</t>
  </si>
  <si>
    <t>08.sty</t>
  </si>
  <si>
    <t>09.sty</t>
  </si>
  <si>
    <t>11.sty</t>
  </si>
  <si>
    <t>14.sty</t>
  </si>
  <si>
    <t>15.sty</t>
  </si>
  <si>
    <t>17.sty</t>
  </si>
  <si>
    <t>19.sty</t>
  </si>
  <si>
    <t>20.sty</t>
  </si>
  <si>
    <t>23.sty</t>
  </si>
  <si>
    <t>24.sty</t>
  </si>
  <si>
    <t>27.sty</t>
  </si>
  <si>
    <t>28.sty</t>
  </si>
  <si>
    <t>31.sty</t>
  </si>
  <si>
    <t>01.lut</t>
  </si>
  <si>
    <t>04.lut</t>
  </si>
  <si>
    <t>06.lut</t>
  </si>
  <si>
    <t>07.lut</t>
  </si>
  <si>
    <t>08.lut</t>
  </si>
  <si>
    <t>10.lut</t>
  </si>
  <si>
    <t>13.lut</t>
  </si>
  <si>
    <t>15.lut</t>
  </si>
  <si>
    <t>16.lut</t>
  </si>
  <si>
    <t>17.lut</t>
  </si>
  <si>
    <t>21.lut</t>
  </si>
  <si>
    <t>22.lut</t>
  </si>
  <si>
    <t>25.lut</t>
  </si>
  <si>
    <t>26.lut</t>
  </si>
  <si>
    <t>28.lut</t>
  </si>
  <si>
    <t>01.mar</t>
  </si>
  <si>
    <t>03.mar</t>
  </si>
  <si>
    <t>04.mar</t>
  </si>
  <si>
    <t>05.mar</t>
  </si>
  <si>
    <t>07.mar</t>
  </si>
  <si>
    <t>08.mar</t>
  </si>
  <si>
    <t>09.mar</t>
  </si>
  <si>
    <t>12.mar</t>
  </si>
  <si>
    <t>13.mar</t>
  </si>
  <si>
    <t>15.mar</t>
  </si>
  <si>
    <t>16.mar</t>
  </si>
  <si>
    <t>17.mar</t>
  </si>
  <si>
    <t>18.mar</t>
  </si>
  <si>
    <t>20.mar</t>
  </si>
  <si>
    <t>21.mar</t>
  </si>
  <si>
    <t>22.mar</t>
  </si>
  <si>
    <t>24.mar</t>
  </si>
  <si>
    <t>26.mar</t>
  </si>
  <si>
    <t>28.mar</t>
  </si>
  <si>
    <t>29.mar</t>
  </si>
  <si>
    <t>30.mar</t>
  </si>
  <si>
    <t>01.kwi</t>
  </si>
  <si>
    <t>02.kwi</t>
  </si>
  <si>
    <t>06.kwi</t>
  </si>
  <si>
    <t>07.kwi</t>
  </si>
  <si>
    <t>08.kwi</t>
  </si>
  <si>
    <t>09.kwi</t>
  </si>
  <si>
    <t>12.kwi</t>
  </si>
  <si>
    <t>14.kwi</t>
  </si>
  <si>
    <t>15.kwi</t>
  </si>
  <si>
    <t>16.kwi</t>
  </si>
  <si>
    <t>17.kwi</t>
  </si>
  <si>
    <t>18.kwi</t>
  </si>
  <si>
    <t>19.kwi</t>
  </si>
  <si>
    <t>21.kwi</t>
  </si>
  <si>
    <t>23.kwi</t>
  </si>
  <si>
    <t>25.kwi</t>
  </si>
  <si>
    <t>28.kwi</t>
  </si>
  <si>
    <t>30.kwi</t>
  </si>
  <si>
    <t>01.maj</t>
  </si>
  <si>
    <t>02.maj</t>
  </si>
  <si>
    <t>05.maj</t>
  </si>
  <si>
    <t>06.maj</t>
  </si>
  <si>
    <t>07.maj</t>
  </si>
  <si>
    <t>08.maj</t>
  </si>
  <si>
    <t>09.maj</t>
  </si>
  <si>
    <t>13.maj</t>
  </si>
  <si>
    <t>14.maj</t>
  </si>
  <si>
    <t>16.maj</t>
  </si>
  <si>
    <t>17.maj</t>
  </si>
  <si>
    <t>18.maj</t>
  </si>
  <si>
    <t>19.maj</t>
  </si>
  <si>
    <t>20.maj</t>
  </si>
  <si>
    <t>23.maj</t>
  </si>
  <si>
    <t>24.maj</t>
  </si>
  <si>
    <t>26.maj</t>
  </si>
  <si>
    <t>27.maj</t>
  </si>
  <si>
    <t>28.maj</t>
  </si>
  <si>
    <t>29.maj</t>
  </si>
  <si>
    <t>30.maj</t>
  </si>
  <si>
    <t>31.maj</t>
  </si>
  <si>
    <t>03.cze</t>
  </si>
  <si>
    <t>05.cze</t>
  </si>
  <si>
    <t>06.cze</t>
  </si>
  <si>
    <t>07.cze</t>
  </si>
  <si>
    <t>09.cze</t>
  </si>
  <si>
    <t>10.cze</t>
  </si>
  <si>
    <t>12.cze</t>
  </si>
  <si>
    <t>13.cze</t>
  </si>
  <si>
    <t>14.cze</t>
  </si>
  <si>
    <t>16.cze</t>
  </si>
  <si>
    <t>17.cze</t>
  </si>
  <si>
    <t>18.cze</t>
  </si>
  <si>
    <t>20.cze</t>
  </si>
  <si>
    <t>27.cze</t>
  </si>
  <si>
    <t>29.cze</t>
  </si>
  <si>
    <t>01.lip</t>
  </si>
  <si>
    <t>03.lip</t>
  </si>
  <si>
    <t>05.lip</t>
  </si>
  <si>
    <t>06.lip</t>
  </si>
  <si>
    <t>07.lip</t>
  </si>
  <si>
    <t>08.lip</t>
  </si>
  <si>
    <t>09.lip</t>
  </si>
  <si>
    <t>11.lip</t>
  </si>
  <si>
    <t>12.lip</t>
  </si>
  <si>
    <t>13.lip</t>
  </si>
  <si>
    <t>15.lip</t>
  </si>
  <si>
    <t>16.lip</t>
  </si>
  <si>
    <t>17.lip</t>
  </si>
  <si>
    <t>19.lip</t>
  </si>
  <si>
    <t>20.lip</t>
  </si>
  <si>
    <t>21.lip</t>
  </si>
  <si>
    <t>22.lip</t>
  </si>
  <si>
    <t>23.lip</t>
  </si>
  <si>
    <t>24.lip</t>
  </si>
  <si>
    <t>25.lip</t>
  </si>
  <si>
    <t>28.lip</t>
  </si>
  <si>
    <t>29.lip</t>
  </si>
  <si>
    <t>30.lip</t>
  </si>
  <si>
    <t>31.lip</t>
  </si>
  <si>
    <t>01.sie</t>
  </si>
  <si>
    <t>02.sie</t>
  </si>
  <si>
    <t>08.sie</t>
  </si>
  <si>
    <t>11.sie</t>
  </si>
  <si>
    <t>14.sie</t>
  </si>
  <si>
    <t>15.sie</t>
  </si>
  <si>
    <t>16.sie</t>
  </si>
  <si>
    <t>17.sie</t>
  </si>
  <si>
    <t>20.sie</t>
  </si>
  <si>
    <t>22.sie</t>
  </si>
  <si>
    <t>23.sie</t>
  </si>
  <si>
    <t>24.sie</t>
  </si>
  <si>
    <t>26.sie</t>
  </si>
  <si>
    <t>28.sie</t>
  </si>
  <si>
    <t>30.sie</t>
  </si>
  <si>
    <t>31.sie</t>
  </si>
  <si>
    <t>01.wrz</t>
  </si>
  <si>
    <t>02.wrz</t>
  </si>
  <si>
    <t>03.wrz</t>
  </si>
  <si>
    <t>09.wrz</t>
  </si>
  <si>
    <t>11.wrz</t>
  </si>
  <si>
    <t>12.wrz</t>
  </si>
  <si>
    <t>14.wrz</t>
  </si>
  <si>
    <t>16.wrz</t>
  </si>
  <si>
    <t>17.wrz</t>
  </si>
  <si>
    <t>20.wrz</t>
  </si>
  <si>
    <t>21.wrz</t>
  </si>
  <si>
    <t>26.wrz</t>
  </si>
  <si>
    <t>30.wrz</t>
  </si>
  <si>
    <t>03.paź</t>
  </si>
  <si>
    <t>05.paź</t>
  </si>
  <si>
    <t>07.paź</t>
  </si>
  <si>
    <t>08.paź</t>
  </si>
  <si>
    <t>09.paź</t>
  </si>
  <si>
    <t>10.paź</t>
  </si>
  <si>
    <t>11.paź</t>
  </si>
  <si>
    <t>12.paź</t>
  </si>
  <si>
    <t>13.paź</t>
  </si>
  <si>
    <t>14.paź</t>
  </si>
  <si>
    <t>17.paź</t>
  </si>
  <si>
    <t>18.paź</t>
  </si>
  <si>
    <t>20.paź</t>
  </si>
  <si>
    <t>21.paź</t>
  </si>
  <si>
    <t>22.paź</t>
  </si>
  <si>
    <t>23.paź</t>
  </si>
  <si>
    <t>25.paź</t>
  </si>
  <si>
    <t>26.paź</t>
  </si>
  <si>
    <t>27.paź</t>
  </si>
  <si>
    <t>28.paź</t>
  </si>
  <si>
    <t>30.paź</t>
  </si>
  <si>
    <t>01.lis</t>
  </si>
  <si>
    <t>02.lis</t>
  </si>
  <si>
    <t>03.lis</t>
  </si>
  <si>
    <t>05.lis</t>
  </si>
  <si>
    <t>07.lis</t>
  </si>
  <si>
    <t>08.lis</t>
  </si>
  <si>
    <t>10.lis</t>
  </si>
  <si>
    <t>11.lis</t>
  </si>
  <si>
    <t>13.lis</t>
  </si>
  <si>
    <t>14.lis</t>
  </si>
  <si>
    <t>15.lis</t>
  </si>
  <si>
    <t>17.lis</t>
  </si>
  <si>
    <t>19.lis</t>
  </si>
  <si>
    <t>20.lis</t>
  </si>
  <si>
    <t>21.lis</t>
  </si>
  <si>
    <t>22.lis</t>
  </si>
  <si>
    <t>23.lis</t>
  </si>
  <si>
    <t>24.lis</t>
  </si>
  <si>
    <t>26.lis</t>
  </si>
  <si>
    <t>27.lis</t>
  </si>
  <si>
    <t>28.lis</t>
  </si>
  <si>
    <t>29.lis</t>
  </si>
  <si>
    <t>30.lis</t>
  </si>
  <si>
    <t>02.gru</t>
  </si>
  <si>
    <t>05.gru</t>
  </si>
  <si>
    <t>06.gru</t>
  </si>
  <si>
    <t>10.gru</t>
  </si>
  <si>
    <t>11.gru</t>
  </si>
  <si>
    <t>12.gru</t>
  </si>
  <si>
    <t>14.gru</t>
  </si>
  <si>
    <t>15.gru</t>
  </si>
  <si>
    <t>18.gru</t>
  </si>
  <si>
    <t>19.gru</t>
  </si>
  <si>
    <t>20.gru</t>
  </si>
  <si>
    <t>22.gru</t>
  </si>
  <si>
    <t>23.gru</t>
  </si>
  <si>
    <t>24.gru</t>
  </si>
  <si>
    <t>25.gru</t>
  </si>
  <si>
    <t>27.gru</t>
  </si>
  <si>
    <t>28.gru</t>
  </si>
  <si>
    <t>29.gru</t>
  </si>
  <si>
    <t>max okres</t>
  </si>
  <si>
    <t>pierwszy dzień</t>
  </si>
  <si>
    <t>ostatni dzień</t>
  </si>
  <si>
    <t>test</t>
  </si>
  <si>
    <t>Suma zamówień</t>
  </si>
  <si>
    <t>dzien tygodnia</t>
  </si>
  <si>
    <t>produkcja (dla 1 zamówienia każdego dnia)</t>
  </si>
  <si>
    <t>czy uda się zrealizować zamówienie</t>
  </si>
  <si>
    <t>butelki w magazynie (po możliwej realizacji)</t>
  </si>
  <si>
    <t>wielkość zamówień filii</t>
  </si>
  <si>
    <t>data pierwszego zamówienia z filii:</t>
  </si>
  <si>
    <t>nr zamówienia</t>
  </si>
  <si>
    <t>liczba zamóweń z filii</t>
  </si>
  <si>
    <t>łączna realizacja filii</t>
  </si>
  <si>
    <t>nieudane realizacje (oczekujemy 0):</t>
  </si>
  <si>
    <t>produkcja robocze (zmieniamy):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</si>
</sst>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0" fillId="2" borderId="0" xfId="0" applyNumberFormat="1" applyFill="1" applyAlignment="1">
      <alignment horizontal="left"/>
    </xf>
    <xf numFmtId="0" fontId="0" fillId="2" borderId="0" xfId="0" applyNumberFormat="1" applyFill="1"/>
    <xf numFmtId="14" fontId="0" fillId="0" borderId="0" xfId="0" applyNumberFormat="1" applyFill="1"/>
  </cellXfs>
  <cellStyles count="1">
    <cellStyle name="Normalny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fill>
        <patternFill patternType="solid">
          <bgColor theme="4" tint="0.39997558519241921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[soki.xlsx]53!Tabela przestawna3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Całkowita</a:t>
            </a:r>
            <a:r>
              <a:rPr lang="pl-PL" baseline="0"/>
              <a:t> wielkość zamówień z magazynów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'53'!$G$4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'53'!$F$5:$F$8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'53'!$G$5:$G$8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4-43A8-BD1E-EBBE3845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9</xdr:row>
      <xdr:rowOff>19050</xdr:rowOff>
    </xdr:from>
    <xdr:to>
      <xdr:col>14</xdr:col>
      <xdr:colOff>200024</xdr:colOff>
      <xdr:row>32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8EB3F2-7CA0-0531-8FFC-3D063723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5066.799934490744" createdVersion="8" refreshedVersion="8" minRefreshableVersion="3" recordCount="755" xr:uid="{AF38E263-04A0-450D-AA02-7BEBC7BB8F13}">
  <cacheSource type="worksheet">
    <worksheetSource name="Tabela_soki3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5066.80140196759" createdVersion="8" refreshedVersion="8" minRefreshableVersion="3" recordCount="755" xr:uid="{E855F580-90DA-4D9B-8ED7-536F0D427F01}">
  <cacheSource type="worksheet">
    <worksheetSource name="Tabela_soki4"/>
  </cacheSource>
  <cacheFields count="5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 count="364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4" base="1">
        <rangePr groupBy="days" startDate="2021-01-02T00:00:00" endDate="2022-01-01T00:00:00"/>
        <groupItems count="368">
          <s v="&lt;02.01.2021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  <cacheField name="Miesiące" numFmtId="0" databaseField="0">
      <fieldGroup base="1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5066.807300810186" createdVersion="8" refreshedVersion="8" minRefreshableVersion="3" recordCount="755" xr:uid="{F9A17315-A91A-43C3-98AB-5EBDFA2DFE75}">
  <cacheSource type="worksheet">
    <worksheetSource name="Tabela_soki5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x v="0"/>
    <x v="0"/>
    <n v="1290"/>
  </r>
  <r>
    <n v="2"/>
    <x v="0"/>
    <x v="1"/>
    <n v="4420"/>
  </r>
  <r>
    <n v="3"/>
    <x v="0"/>
    <x v="2"/>
    <n v="5190"/>
  </r>
  <r>
    <n v="4"/>
    <x v="1"/>
    <x v="3"/>
    <n v="950"/>
  </r>
  <r>
    <n v="5"/>
    <x v="1"/>
    <x v="2"/>
    <n v="6000"/>
  </r>
  <r>
    <n v="6"/>
    <x v="1"/>
    <x v="1"/>
    <n v="8530"/>
  </r>
  <r>
    <n v="7"/>
    <x v="2"/>
    <x v="3"/>
    <n v="1140"/>
  </r>
  <r>
    <n v="8"/>
    <x v="2"/>
    <x v="1"/>
    <n v="2460"/>
  </r>
  <r>
    <n v="9"/>
    <x v="3"/>
    <x v="2"/>
    <n v="7520"/>
  </r>
  <r>
    <n v="10"/>
    <x v="3"/>
    <x v="1"/>
    <n v="7920"/>
  </r>
  <r>
    <n v="11"/>
    <x v="3"/>
    <x v="0"/>
    <n v="1430"/>
  </r>
  <r>
    <n v="12"/>
    <x v="4"/>
    <x v="3"/>
    <n v="1500"/>
  </r>
  <r>
    <n v="13"/>
    <x v="4"/>
    <x v="0"/>
    <n v="5540"/>
  </r>
  <r>
    <n v="14"/>
    <x v="4"/>
    <x v="2"/>
    <n v="7340"/>
  </r>
  <r>
    <n v="15"/>
    <x v="5"/>
    <x v="1"/>
    <n v="8170"/>
  </r>
  <r>
    <n v="16"/>
    <x v="6"/>
    <x v="0"/>
    <n v="9410"/>
  </r>
  <r>
    <n v="17"/>
    <x v="6"/>
    <x v="3"/>
    <n v="4660"/>
  </r>
  <r>
    <n v="18"/>
    <x v="7"/>
    <x v="0"/>
    <n v="2240"/>
  </r>
  <r>
    <n v="19"/>
    <x v="7"/>
    <x v="1"/>
    <n v="6760"/>
  </r>
  <r>
    <n v="20"/>
    <x v="8"/>
    <x v="2"/>
    <n v="7850"/>
  </r>
  <r>
    <n v="21"/>
    <x v="9"/>
    <x v="1"/>
    <n v="5440"/>
  </r>
  <r>
    <n v="22"/>
    <x v="9"/>
    <x v="3"/>
    <n v="5230"/>
  </r>
  <r>
    <n v="23"/>
    <x v="9"/>
    <x v="0"/>
    <n v="9750"/>
  </r>
  <r>
    <n v="24"/>
    <x v="10"/>
    <x v="2"/>
    <n v="4800"/>
  </r>
  <r>
    <n v="25"/>
    <x v="11"/>
    <x v="3"/>
    <n v="8650"/>
  </r>
  <r>
    <n v="26"/>
    <x v="12"/>
    <x v="0"/>
    <n v="2260"/>
  </r>
  <r>
    <n v="27"/>
    <x v="12"/>
    <x v="1"/>
    <n v="5000"/>
  </r>
  <r>
    <n v="28"/>
    <x v="12"/>
    <x v="3"/>
    <n v="1650"/>
  </r>
  <r>
    <n v="29"/>
    <x v="13"/>
    <x v="3"/>
    <n v="7060"/>
  </r>
  <r>
    <n v="30"/>
    <x v="13"/>
    <x v="0"/>
    <n v="3260"/>
  </r>
  <r>
    <n v="31"/>
    <x v="13"/>
    <x v="2"/>
    <n v="5760"/>
  </r>
  <r>
    <n v="32"/>
    <x v="14"/>
    <x v="1"/>
    <n v="1990"/>
  </r>
  <r>
    <n v="33"/>
    <x v="15"/>
    <x v="3"/>
    <n v="5240"/>
  </r>
  <r>
    <n v="34"/>
    <x v="15"/>
    <x v="1"/>
    <n v="2720"/>
  </r>
  <r>
    <n v="35"/>
    <x v="15"/>
    <x v="2"/>
    <n v="3220"/>
  </r>
  <r>
    <n v="36"/>
    <x v="15"/>
    <x v="0"/>
    <n v="3140"/>
  </r>
  <r>
    <n v="37"/>
    <x v="16"/>
    <x v="3"/>
    <n v="4150"/>
  </r>
  <r>
    <n v="38"/>
    <x v="17"/>
    <x v="3"/>
    <n v="3870"/>
  </r>
  <r>
    <n v="39"/>
    <x v="17"/>
    <x v="0"/>
    <n v="1170"/>
  </r>
  <r>
    <n v="40"/>
    <x v="18"/>
    <x v="0"/>
    <n v="2350"/>
  </r>
  <r>
    <n v="41"/>
    <x v="18"/>
    <x v="3"/>
    <n v="7700"/>
  </r>
  <r>
    <n v="42"/>
    <x v="19"/>
    <x v="2"/>
    <n v="3210"/>
  </r>
  <r>
    <n v="43"/>
    <x v="19"/>
    <x v="3"/>
    <n v="1060"/>
  </r>
  <r>
    <n v="44"/>
    <x v="20"/>
    <x v="2"/>
    <n v="2300"/>
  </r>
  <r>
    <n v="45"/>
    <x v="20"/>
    <x v="3"/>
    <n v="7840"/>
  </r>
  <r>
    <n v="46"/>
    <x v="21"/>
    <x v="0"/>
    <n v="2870"/>
  </r>
  <r>
    <n v="47"/>
    <x v="22"/>
    <x v="0"/>
    <n v="8690"/>
  </r>
  <r>
    <n v="48"/>
    <x v="23"/>
    <x v="2"/>
    <n v="6450"/>
  </r>
  <r>
    <n v="49"/>
    <x v="24"/>
    <x v="3"/>
    <n v="3050"/>
  </r>
  <r>
    <n v="50"/>
    <x v="24"/>
    <x v="1"/>
    <n v="7170"/>
  </r>
  <r>
    <n v="51"/>
    <x v="24"/>
    <x v="2"/>
    <n v="1970"/>
  </r>
  <r>
    <n v="52"/>
    <x v="25"/>
    <x v="2"/>
    <n v="3670"/>
  </r>
  <r>
    <n v="53"/>
    <x v="25"/>
    <x v="0"/>
    <n v="7870"/>
  </r>
  <r>
    <n v="54"/>
    <x v="26"/>
    <x v="1"/>
    <n v="7930"/>
  </r>
  <r>
    <n v="55"/>
    <x v="26"/>
    <x v="0"/>
    <n v="1940"/>
  </r>
  <r>
    <n v="56"/>
    <x v="26"/>
    <x v="3"/>
    <n v="2340"/>
  </r>
  <r>
    <n v="57"/>
    <x v="27"/>
    <x v="3"/>
    <n v="8710"/>
  </r>
  <r>
    <n v="58"/>
    <x v="27"/>
    <x v="2"/>
    <n v="1360"/>
  </r>
  <r>
    <n v="59"/>
    <x v="28"/>
    <x v="1"/>
    <n v="6820"/>
  </r>
  <r>
    <n v="60"/>
    <x v="28"/>
    <x v="3"/>
    <n v="9020"/>
  </r>
  <r>
    <n v="61"/>
    <x v="29"/>
    <x v="0"/>
    <n v="6900"/>
  </r>
  <r>
    <n v="62"/>
    <x v="29"/>
    <x v="1"/>
    <n v="9230"/>
  </r>
  <r>
    <n v="63"/>
    <x v="29"/>
    <x v="3"/>
    <n v="790"/>
  </r>
  <r>
    <n v="64"/>
    <x v="30"/>
    <x v="3"/>
    <n v="7820"/>
  </r>
  <r>
    <n v="65"/>
    <x v="30"/>
    <x v="2"/>
    <n v="2100"/>
  </r>
  <r>
    <n v="66"/>
    <x v="30"/>
    <x v="0"/>
    <n v="6960"/>
  </r>
  <r>
    <n v="67"/>
    <x v="31"/>
    <x v="1"/>
    <n v="2630"/>
  </r>
  <r>
    <n v="68"/>
    <x v="32"/>
    <x v="2"/>
    <n v="9250"/>
  </r>
  <r>
    <n v="69"/>
    <x v="32"/>
    <x v="1"/>
    <n v="6540"/>
  </r>
  <r>
    <n v="70"/>
    <x v="33"/>
    <x v="3"/>
    <n v="8470"/>
  </r>
  <r>
    <n v="71"/>
    <x v="33"/>
    <x v="0"/>
    <n v="7770"/>
  </r>
  <r>
    <n v="72"/>
    <x v="33"/>
    <x v="1"/>
    <n v="6270"/>
  </r>
  <r>
    <n v="73"/>
    <x v="34"/>
    <x v="2"/>
    <n v="1480"/>
  </r>
  <r>
    <n v="74"/>
    <x v="35"/>
    <x v="0"/>
    <n v="1820"/>
  </r>
  <r>
    <n v="75"/>
    <x v="35"/>
    <x v="1"/>
    <n v="6460"/>
  </r>
  <r>
    <n v="76"/>
    <x v="36"/>
    <x v="0"/>
    <n v="5920"/>
  </r>
  <r>
    <n v="77"/>
    <x v="36"/>
    <x v="3"/>
    <n v="8900"/>
  </r>
  <r>
    <n v="78"/>
    <x v="37"/>
    <x v="3"/>
    <n v="7370"/>
  </r>
  <r>
    <n v="79"/>
    <x v="37"/>
    <x v="0"/>
    <n v="1970"/>
  </r>
  <r>
    <n v="80"/>
    <x v="38"/>
    <x v="3"/>
    <n v="7030"/>
  </r>
  <r>
    <n v="81"/>
    <x v="39"/>
    <x v="3"/>
    <n v="1000"/>
  </r>
  <r>
    <n v="82"/>
    <x v="39"/>
    <x v="0"/>
    <n v="2620"/>
  </r>
  <r>
    <n v="83"/>
    <x v="40"/>
    <x v="3"/>
    <n v="9440"/>
  </r>
  <r>
    <n v="84"/>
    <x v="40"/>
    <x v="1"/>
    <n v="8020"/>
  </r>
  <r>
    <n v="85"/>
    <x v="40"/>
    <x v="2"/>
    <n v="5820"/>
  </r>
  <r>
    <n v="86"/>
    <x v="41"/>
    <x v="3"/>
    <n v="4850"/>
  </r>
  <r>
    <n v="87"/>
    <x v="41"/>
    <x v="1"/>
    <n v="4910"/>
  </r>
  <r>
    <n v="88"/>
    <x v="42"/>
    <x v="1"/>
    <n v="5690"/>
  </r>
  <r>
    <n v="89"/>
    <x v="42"/>
    <x v="0"/>
    <n v="1870"/>
  </r>
  <r>
    <n v="90"/>
    <x v="43"/>
    <x v="1"/>
    <n v="1800"/>
  </r>
  <r>
    <n v="91"/>
    <x v="43"/>
    <x v="2"/>
    <n v="4150"/>
  </r>
  <r>
    <n v="92"/>
    <x v="44"/>
    <x v="0"/>
    <n v="3780"/>
  </r>
  <r>
    <n v="93"/>
    <x v="45"/>
    <x v="3"/>
    <n v="3330"/>
  </r>
  <r>
    <n v="94"/>
    <x v="45"/>
    <x v="0"/>
    <n v="1570"/>
  </r>
  <r>
    <n v="95"/>
    <x v="45"/>
    <x v="2"/>
    <n v="1590"/>
  </r>
  <r>
    <n v="96"/>
    <x v="46"/>
    <x v="1"/>
    <n v="7240"/>
  </r>
  <r>
    <n v="97"/>
    <x v="46"/>
    <x v="0"/>
    <n v="9690"/>
  </r>
  <r>
    <n v="98"/>
    <x v="46"/>
    <x v="3"/>
    <n v="5600"/>
  </r>
  <r>
    <n v="99"/>
    <x v="47"/>
    <x v="1"/>
    <n v="1740"/>
  </r>
  <r>
    <n v="100"/>
    <x v="48"/>
    <x v="1"/>
    <n v="5430"/>
  </r>
  <r>
    <n v="101"/>
    <x v="49"/>
    <x v="3"/>
    <n v="8190"/>
  </r>
  <r>
    <n v="102"/>
    <x v="49"/>
    <x v="1"/>
    <n v="1470"/>
  </r>
  <r>
    <n v="103"/>
    <x v="50"/>
    <x v="2"/>
    <n v="1620"/>
  </r>
  <r>
    <n v="104"/>
    <x v="50"/>
    <x v="0"/>
    <n v="6700"/>
  </r>
  <r>
    <n v="105"/>
    <x v="51"/>
    <x v="0"/>
    <n v="5570"/>
  </r>
  <r>
    <n v="106"/>
    <x v="51"/>
    <x v="3"/>
    <n v="4070"/>
  </r>
  <r>
    <n v="107"/>
    <x v="51"/>
    <x v="2"/>
    <n v="6500"/>
  </r>
  <r>
    <n v="108"/>
    <x v="52"/>
    <x v="2"/>
    <n v="6050"/>
  </r>
  <r>
    <n v="109"/>
    <x v="52"/>
    <x v="1"/>
    <n v="6880"/>
  </r>
  <r>
    <n v="110"/>
    <x v="53"/>
    <x v="1"/>
    <n v="3790"/>
  </r>
  <r>
    <n v="111"/>
    <x v="54"/>
    <x v="1"/>
    <n v="4560"/>
  </r>
  <r>
    <n v="112"/>
    <x v="54"/>
    <x v="2"/>
    <n v="3910"/>
  </r>
  <r>
    <n v="113"/>
    <x v="54"/>
    <x v="0"/>
    <n v="5060"/>
  </r>
  <r>
    <n v="114"/>
    <x v="55"/>
    <x v="3"/>
    <n v="9440"/>
  </r>
  <r>
    <n v="115"/>
    <x v="55"/>
    <x v="0"/>
    <n v="5100"/>
  </r>
  <r>
    <n v="116"/>
    <x v="56"/>
    <x v="1"/>
    <n v="4360"/>
  </r>
  <r>
    <n v="117"/>
    <x v="56"/>
    <x v="2"/>
    <n v="6220"/>
  </r>
  <r>
    <n v="118"/>
    <x v="57"/>
    <x v="0"/>
    <n v="4290"/>
  </r>
  <r>
    <n v="119"/>
    <x v="57"/>
    <x v="2"/>
    <n v="1260"/>
  </r>
  <r>
    <n v="120"/>
    <x v="58"/>
    <x v="1"/>
    <n v="9520"/>
  </r>
  <r>
    <n v="121"/>
    <x v="58"/>
    <x v="0"/>
    <n v="8650"/>
  </r>
  <r>
    <n v="122"/>
    <x v="59"/>
    <x v="2"/>
    <n v="9080"/>
  </r>
  <r>
    <n v="123"/>
    <x v="59"/>
    <x v="1"/>
    <n v="1510"/>
  </r>
  <r>
    <n v="124"/>
    <x v="60"/>
    <x v="0"/>
    <n v="6850"/>
  </r>
  <r>
    <n v="125"/>
    <x v="61"/>
    <x v="0"/>
    <n v="6210"/>
  </r>
  <r>
    <n v="126"/>
    <x v="62"/>
    <x v="0"/>
    <n v="3340"/>
  </r>
  <r>
    <n v="127"/>
    <x v="62"/>
    <x v="1"/>
    <n v="3450"/>
  </r>
  <r>
    <n v="128"/>
    <x v="63"/>
    <x v="3"/>
    <n v="3270"/>
  </r>
  <r>
    <n v="129"/>
    <x v="63"/>
    <x v="2"/>
    <n v="3580"/>
  </r>
  <r>
    <n v="130"/>
    <x v="63"/>
    <x v="1"/>
    <n v="9560"/>
  </r>
  <r>
    <n v="131"/>
    <x v="64"/>
    <x v="0"/>
    <n v="5310"/>
  </r>
  <r>
    <n v="132"/>
    <x v="65"/>
    <x v="0"/>
    <n v="9130"/>
  </r>
  <r>
    <n v="133"/>
    <x v="65"/>
    <x v="1"/>
    <n v="8710"/>
  </r>
  <r>
    <n v="134"/>
    <x v="66"/>
    <x v="0"/>
    <n v="1920"/>
  </r>
  <r>
    <n v="135"/>
    <x v="66"/>
    <x v="1"/>
    <n v="4330"/>
  </r>
  <r>
    <n v="136"/>
    <x v="67"/>
    <x v="2"/>
    <n v="6010"/>
  </r>
  <r>
    <n v="137"/>
    <x v="67"/>
    <x v="1"/>
    <n v="8680"/>
  </r>
  <r>
    <n v="138"/>
    <x v="67"/>
    <x v="3"/>
    <n v="6950"/>
  </r>
  <r>
    <n v="139"/>
    <x v="68"/>
    <x v="1"/>
    <n v="3280"/>
  </r>
  <r>
    <n v="140"/>
    <x v="69"/>
    <x v="2"/>
    <n v="9590"/>
  </r>
  <r>
    <n v="141"/>
    <x v="69"/>
    <x v="0"/>
    <n v="820"/>
  </r>
  <r>
    <n v="142"/>
    <x v="70"/>
    <x v="0"/>
    <n v="5220"/>
  </r>
  <r>
    <n v="143"/>
    <x v="71"/>
    <x v="2"/>
    <n v="6210"/>
  </r>
  <r>
    <n v="144"/>
    <x v="71"/>
    <x v="1"/>
    <n v="3180"/>
  </r>
  <r>
    <n v="145"/>
    <x v="72"/>
    <x v="0"/>
    <n v="6860"/>
  </r>
  <r>
    <n v="146"/>
    <x v="73"/>
    <x v="0"/>
    <n v="2020"/>
  </r>
  <r>
    <n v="147"/>
    <x v="73"/>
    <x v="1"/>
    <n v="3650"/>
  </r>
  <r>
    <n v="148"/>
    <x v="74"/>
    <x v="0"/>
    <n v="9720"/>
  </r>
  <r>
    <n v="149"/>
    <x v="75"/>
    <x v="1"/>
    <n v="7840"/>
  </r>
  <r>
    <n v="150"/>
    <x v="75"/>
    <x v="0"/>
    <n v="6780"/>
  </r>
  <r>
    <n v="151"/>
    <x v="75"/>
    <x v="2"/>
    <n v="3490"/>
  </r>
  <r>
    <n v="152"/>
    <x v="75"/>
    <x v="3"/>
    <n v="9980"/>
  </r>
  <r>
    <n v="153"/>
    <x v="76"/>
    <x v="3"/>
    <n v="7850"/>
  </r>
  <r>
    <n v="154"/>
    <x v="76"/>
    <x v="2"/>
    <n v="9770"/>
  </r>
  <r>
    <n v="155"/>
    <x v="77"/>
    <x v="2"/>
    <n v="750"/>
  </r>
  <r>
    <n v="156"/>
    <x v="77"/>
    <x v="3"/>
    <n v="8900"/>
  </r>
  <r>
    <n v="157"/>
    <x v="77"/>
    <x v="0"/>
    <n v="9410"/>
  </r>
  <r>
    <n v="158"/>
    <x v="78"/>
    <x v="2"/>
    <n v="9310"/>
  </r>
  <r>
    <n v="159"/>
    <x v="78"/>
    <x v="0"/>
    <n v="2480"/>
  </r>
  <r>
    <n v="160"/>
    <x v="78"/>
    <x v="1"/>
    <n v="1740"/>
  </r>
  <r>
    <n v="161"/>
    <x v="79"/>
    <x v="0"/>
    <n v="860"/>
  </r>
  <r>
    <n v="162"/>
    <x v="80"/>
    <x v="1"/>
    <n v="1830"/>
  </r>
  <r>
    <n v="163"/>
    <x v="81"/>
    <x v="2"/>
    <n v="1770"/>
  </r>
  <r>
    <n v="164"/>
    <x v="81"/>
    <x v="3"/>
    <n v="7830"/>
  </r>
  <r>
    <n v="165"/>
    <x v="81"/>
    <x v="0"/>
    <n v="8300"/>
  </r>
  <r>
    <n v="166"/>
    <x v="82"/>
    <x v="1"/>
    <n v="1050"/>
  </r>
  <r>
    <n v="167"/>
    <x v="82"/>
    <x v="3"/>
    <n v="5150"/>
  </r>
  <r>
    <n v="168"/>
    <x v="82"/>
    <x v="2"/>
    <n v="6860"/>
  </r>
  <r>
    <n v="169"/>
    <x v="83"/>
    <x v="0"/>
    <n v="1300"/>
  </r>
  <r>
    <n v="170"/>
    <x v="83"/>
    <x v="1"/>
    <n v="8800"/>
  </r>
  <r>
    <n v="171"/>
    <x v="84"/>
    <x v="2"/>
    <n v="1250"/>
  </r>
  <r>
    <n v="172"/>
    <x v="85"/>
    <x v="1"/>
    <n v="3910"/>
  </r>
  <r>
    <n v="173"/>
    <x v="85"/>
    <x v="0"/>
    <n v="1460"/>
  </r>
  <r>
    <n v="174"/>
    <x v="85"/>
    <x v="3"/>
    <n v="6470"/>
  </r>
  <r>
    <n v="175"/>
    <x v="85"/>
    <x v="2"/>
    <n v="6580"/>
  </r>
  <r>
    <n v="176"/>
    <x v="86"/>
    <x v="0"/>
    <n v="8090"/>
  </r>
  <r>
    <n v="177"/>
    <x v="87"/>
    <x v="0"/>
    <n v="4230"/>
  </r>
  <r>
    <n v="178"/>
    <x v="88"/>
    <x v="3"/>
    <n v="2750"/>
  </r>
  <r>
    <n v="179"/>
    <x v="88"/>
    <x v="1"/>
    <n v="5660"/>
  </r>
  <r>
    <n v="180"/>
    <x v="89"/>
    <x v="0"/>
    <n v="3540"/>
  </r>
  <r>
    <n v="181"/>
    <x v="89"/>
    <x v="3"/>
    <n v="2630"/>
  </r>
  <r>
    <n v="182"/>
    <x v="90"/>
    <x v="2"/>
    <n v="1030"/>
  </r>
  <r>
    <n v="183"/>
    <x v="90"/>
    <x v="0"/>
    <n v="4560"/>
  </r>
  <r>
    <n v="184"/>
    <x v="91"/>
    <x v="1"/>
    <n v="6400"/>
  </r>
  <r>
    <n v="185"/>
    <x v="92"/>
    <x v="1"/>
    <n v="3040"/>
  </r>
  <r>
    <n v="186"/>
    <x v="92"/>
    <x v="2"/>
    <n v="6450"/>
  </r>
  <r>
    <n v="187"/>
    <x v="93"/>
    <x v="2"/>
    <n v="7650"/>
  </r>
  <r>
    <n v="188"/>
    <x v="94"/>
    <x v="1"/>
    <n v="7190"/>
  </r>
  <r>
    <n v="189"/>
    <x v="94"/>
    <x v="0"/>
    <n v="7100"/>
  </r>
  <r>
    <n v="190"/>
    <x v="94"/>
    <x v="3"/>
    <n v="8950"/>
  </r>
  <r>
    <n v="191"/>
    <x v="95"/>
    <x v="0"/>
    <n v="7650"/>
  </r>
  <r>
    <n v="192"/>
    <x v="95"/>
    <x v="2"/>
    <n v="3350"/>
  </r>
  <r>
    <n v="193"/>
    <x v="96"/>
    <x v="0"/>
    <n v="8230"/>
  </r>
  <r>
    <n v="194"/>
    <x v="96"/>
    <x v="3"/>
    <n v="4860"/>
  </r>
  <r>
    <n v="195"/>
    <x v="96"/>
    <x v="2"/>
    <n v="2250"/>
  </r>
  <r>
    <n v="196"/>
    <x v="97"/>
    <x v="0"/>
    <n v="9980"/>
  </r>
  <r>
    <n v="197"/>
    <x v="97"/>
    <x v="2"/>
    <n v="6320"/>
  </r>
  <r>
    <n v="198"/>
    <x v="97"/>
    <x v="3"/>
    <n v="4600"/>
  </r>
  <r>
    <n v="199"/>
    <x v="98"/>
    <x v="1"/>
    <n v="9150"/>
  </r>
  <r>
    <n v="200"/>
    <x v="99"/>
    <x v="3"/>
    <n v="4940"/>
  </r>
  <r>
    <n v="201"/>
    <x v="100"/>
    <x v="1"/>
    <n v="7550"/>
  </r>
  <r>
    <n v="202"/>
    <x v="100"/>
    <x v="0"/>
    <n v="4460"/>
  </r>
  <r>
    <n v="203"/>
    <x v="101"/>
    <x v="1"/>
    <n v="1680"/>
  </r>
  <r>
    <n v="204"/>
    <x v="101"/>
    <x v="3"/>
    <n v="5220"/>
  </r>
  <r>
    <n v="205"/>
    <x v="101"/>
    <x v="2"/>
    <n v="6180"/>
  </r>
  <r>
    <n v="206"/>
    <x v="102"/>
    <x v="0"/>
    <n v="6780"/>
  </r>
  <r>
    <n v="207"/>
    <x v="102"/>
    <x v="2"/>
    <n v="6770"/>
  </r>
  <r>
    <n v="208"/>
    <x v="102"/>
    <x v="3"/>
    <n v="2070"/>
  </r>
  <r>
    <n v="209"/>
    <x v="103"/>
    <x v="0"/>
    <n v="6720"/>
  </r>
  <r>
    <n v="210"/>
    <x v="103"/>
    <x v="2"/>
    <n v="5160"/>
  </r>
  <r>
    <n v="211"/>
    <x v="103"/>
    <x v="3"/>
    <n v="3130"/>
  </r>
  <r>
    <n v="212"/>
    <x v="104"/>
    <x v="1"/>
    <n v="6560"/>
  </r>
  <r>
    <n v="213"/>
    <x v="104"/>
    <x v="0"/>
    <n v="1000"/>
  </r>
  <r>
    <n v="214"/>
    <x v="105"/>
    <x v="3"/>
    <n v="2660"/>
  </r>
  <r>
    <n v="215"/>
    <x v="105"/>
    <x v="2"/>
    <n v="8880"/>
  </r>
  <r>
    <n v="216"/>
    <x v="105"/>
    <x v="0"/>
    <n v="1800"/>
  </r>
  <r>
    <n v="217"/>
    <x v="106"/>
    <x v="2"/>
    <n v="6820"/>
  </r>
  <r>
    <n v="218"/>
    <x v="106"/>
    <x v="3"/>
    <n v="3860"/>
  </r>
  <r>
    <n v="219"/>
    <x v="106"/>
    <x v="0"/>
    <n v="6470"/>
  </r>
  <r>
    <n v="220"/>
    <x v="107"/>
    <x v="2"/>
    <n v="1560"/>
  </r>
  <r>
    <n v="221"/>
    <x v="107"/>
    <x v="3"/>
    <n v="3420"/>
  </r>
  <r>
    <n v="222"/>
    <x v="107"/>
    <x v="0"/>
    <n v="5220"/>
  </r>
  <r>
    <n v="223"/>
    <x v="108"/>
    <x v="3"/>
    <n v="6100"/>
  </r>
  <r>
    <n v="224"/>
    <x v="108"/>
    <x v="1"/>
    <n v="3800"/>
  </r>
  <r>
    <n v="225"/>
    <x v="109"/>
    <x v="3"/>
    <n v="3170"/>
  </r>
  <r>
    <n v="226"/>
    <x v="109"/>
    <x v="0"/>
    <n v="4140"/>
  </r>
  <r>
    <n v="227"/>
    <x v="109"/>
    <x v="1"/>
    <n v="2060"/>
  </r>
  <r>
    <n v="228"/>
    <x v="110"/>
    <x v="1"/>
    <n v="8220"/>
  </r>
  <r>
    <n v="229"/>
    <x v="111"/>
    <x v="3"/>
    <n v="9490"/>
  </r>
  <r>
    <n v="230"/>
    <x v="111"/>
    <x v="0"/>
    <n v="950"/>
  </r>
  <r>
    <n v="231"/>
    <x v="112"/>
    <x v="1"/>
    <n v="3110"/>
  </r>
  <r>
    <n v="232"/>
    <x v="113"/>
    <x v="2"/>
    <n v="6010"/>
  </r>
  <r>
    <n v="233"/>
    <x v="113"/>
    <x v="3"/>
    <n v="1220"/>
  </r>
  <r>
    <n v="234"/>
    <x v="113"/>
    <x v="0"/>
    <n v="8060"/>
  </r>
  <r>
    <n v="235"/>
    <x v="114"/>
    <x v="3"/>
    <n v="4040"/>
  </r>
  <r>
    <n v="236"/>
    <x v="115"/>
    <x v="2"/>
    <n v="950"/>
  </r>
  <r>
    <n v="237"/>
    <x v="115"/>
    <x v="1"/>
    <n v="9470"/>
  </r>
  <r>
    <n v="238"/>
    <x v="115"/>
    <x v="3"/>
    <n v="4760"/>
  </r>
  <r>
    <n v="239"/>
    <x v="116"/>
    <x v="0"/>
    <n v="9390"/>
  </r>
  <r>
    <n v="240"/>
    <x v="116"/>
    <x v="1"/>
    <n v="4520"/>
  </r>
  <r>
    <n v="241"/>
    <x v="117"/>
    <x v="1"/>
    <n v="8460"/>
  </r>
  <r>
    <n v="242"/>
    <x v="118"/>
    <x v="0"/>
    <n v="4880"/>
  </r>
  <r>
    <n v="243"/>
    <x v="119"/>
    <x v="0"/>
    <n v="3980"/>
  </r>
  <r>
    <n v="244"/>
    <x v="120"/>
    <x v="0"/>
    <n v="3980"/>
  </r>
  <r>
    <n v="245"/>
    <x v="121"/>
    <x v="2"/>
    <n v="2130"/>
  </r>
  <r>
    <n v="246"/>
    <x v="121"/>
    <x v="1"/>
    <n v="7520"/>
  </r>
  <r>
    <n v="247"/>
    <x v="122"/>
    <x v="1"/>
    <n v="3900"/>
  </r>
  <r>
    <n v="248"/>
    <x v="123"/>
    <x v="1"/>
    <n v="8960"/>
  </r>
  <r>
    <n v="249"/>
    <x v="123"/>
    <x v="0"/>
    <n v="3070"/>
  </r>
  <r>
    <n v="250"/>
    <x v="124"/>
    <x v="0"/>
    <n v="1950"/>
  </r>
  <r>
    <n v="251"/>
    <x v="124"/>
    <x v="3"/>
    <n v="4340"/>
  </r>
  <r>
    <n v="252"/>
    <x v="125"/>
    <x v="3"/>
    <n v="8510"/>
  </r>
  <r>
    <n v="253"/>
    <x v="125"/>
    <x v="0"/>
    <n v="9810"/>
  </r>
  <r>
    <n v="254"/>
    <x v="125"/>
    <x v="2"/>
    <n v="5560"/>
  </r>
  <r>
    <n v="255"/>
    <x v="125"/>
    <x v="1"/>
    <n v="8340"/>
  </r>
  <r>
    <n v="256"/>
    <x v="126"/>
    <x v="1"/>
    <n v="4510"/>
  </r>
  <r>
    <n v="257"/>
    <x v="126"/>
    <x v="0"/>
    <n v="7270"/>
  </r>
  <r>
    <n v="258"/>
    <x v="127"/>
    <x v="1"/>
    <n v="7710"/>
  </r>
  <r>
    <n v="259"/>
    <x v="127"/>
    <x v="2"/>
    <n v="8090"/>
  </r>
  <r>
    <n v="260"/>
    <x v="127"/>
    <x v="0"/>
    <n v="5440"/>
  </r>
  <r>
    <n v="261"/>
    <x v="127"/>
    <x v="3"/>
    <n v="4060"/>
  </r>
  <r>
    <n v="262"/>
    <x v="128"/>
    <x v="1"/>
    <n v="9620"/>
  </r>
  <r>
    <n v="263"/>
    <x v="129"/>
    <x v="2"/>
    <n v="9630"/>
  </r>
  <r>
    <n v="264"/>
    <x v="130"/>
    <x v="2"/>
    <n v="390"/>
  </r>
  <r>
    <n v="265"/>
    <x v="131"/>
    <x v="3"/>
    <n v="7870"/>
  </r>
  <r>
    <n v="266"/>
    <x v="131"/>
    <x v="1"/>
    <n v="4100"/>
  </r>
  <r>
    <n v="267"/>
    <x v="131"/>
    <x v="0"/>
    <n v="600"/>
  </r>
  <r>
    <n v="268"/>
    <x v="132"/>
    <x v="0"/>
    <n v="1170"/>
  </r>
  <r>
    <n v="269"/>
    <x v="132"/>
    <x v="3"/>
    <n v="860"/>
  </r>
  <r>
    <n v="270"/>
    <x v="133"/>
    <x v="2"/>
    <n v="2350"/>
  </r>
  <r>
    <n v="271"/>
    <x v="133"/>
    <x v="3"/>
    <n v="9230"/>
  </r>
  <r>
    <n v="272"/>
    <x v="134"/>
    <x v="0"/>
    <n v="1200"/>
  </r>
  <r>
    <n v="273"/>
    <x v="134"/>
    <x v="1"/>
    <n v="7370"/>
  </r>
  <r>
    <n v="274"/>
    <x v="135"/>
    <x v="0"/>
    <n v="2210"/>
  </r>
  <r>
    <n v="275"/>
    <x v="136"/>
    <x v="0"/>
    <n v="1170"/>
  </r>
  <r>
    <n v="276"/>
    <x v="136"/>
    <x v="2"/>
    <n v="4170"/>
  </r>
  <r>
    <n v="277"/>
    <x v="136"/>
    <x v="1"/>
    <n v="7330"/>
  </r>
  <r>
    <n v="278"/>
    <x v="137"/>
    <x v="2"/>
    <n v="6170"/>
  </r>
  <r>
    <n v="279"/>
    <x v="137"/>
    <x v="3"/>
    <n v="5020"/>
  </r>
  <r>
    <n v="280"/>
    <x v="137"/>
    <x v="0"/>
    <n v="4470"/>
  </r>
  <r>
    <n v="281"/>
    <x v="137"/>
    <x v="1"/>
    <n v="8450"/>
  </r>
  <r>
    <n v="282"/>
    <x v="138"/>
    <x v="0"/>
    <n v="2250"/>
  </r>
  <r>
    <n v="283"/>
    <x v="138"/>
    <x v="1"/>
    <n v="6050"/>
  </r>
  <r>
    <n v="284"/>
    <x v="139"/>
    <x v="1"/>
    <n v="5490"/>
  </r>
  <r>
    <n v="285"/>
    <x v="140"/>
    <x v="3"/>
    <n v="3000"/>
  </r>
  <r>
    <n v="286"/>
    <x v="140"/>
    <x v="2"/>
    <n v="9670"/>
  </r>
  <r>
    <n v="287"/>
    <x v="141"/>
    <x v="3"/>
    <n v="3710"/>
  </r>
  <r>
    <n v="288"/>
    <x v="141"/>
    <x v="1"/>
    <n v="2680"/>
  </r>
  <r>
    <n v="289"/>
    <x v="141"/>
    <x v="0"/>
    <n v="4700"/>
  </r>
  <r>
    <n v="290"/>
    <x v="142"/>
    <x v="0"/>
    <n v="1830"/>
  </r>
  <r>
    <n v="291"/>
    <x v="142"/>
    <x v="1"/>
    <n v="4100"/>
  </r>
  <r>
    <n v="292"/>
    <x v="143"/>
    <x v="3"/>
    <n v="7870"/>
  </r>
  <r>
    <n v="293"/>
    <x v="143"/>
    <x v="1"/>
    <n v="7160"/>
  </r>
  <r>
    <n v="294"/>
    <x v="143"/>
    <x v="2"/>
    <n v="9200"/>
  </r>
  <r>
    <n v="295"/>
    <x v="144"/>
    <x v="1"/>
    <n v="7390"/>
  </r>
  <r>
    <n v="296"/>
    <x v="144"/>
    <x v="0"/>
    <n v="4560"/>
  </r>
  <r>
    <n v="297"/>
    <x v="145"/>
    <x v="1"/>
    <n v="8680"/>
  </r>
  <r>
    <n v="298"/>
    <x v="145"/>
    <x v="0"/>
    <n v="3110"/>
  </r>
  <r>
    <n v="299"/>
    <x v="145"/>
    <x v="3"/>
    <n v="8770"/>
  </r>
  <r>
    <n v="300"/>
    <x v="146"/>
    <x v="3"/>
    <n v="6900"/>
  </r>
  <r>
    <n v="301"/>
    <x v="146"/>
    <x v="0"/>
    <n v="9220"/>
  </r>
  <r>
    <n v="302"/>
    <x v="147"/>
    <x v="0"/>
    <n v="9740"/>
  </r>
  <r>
    <n v="303"/>
    <x v="148"/>
    <x v="0"/>
    <n v="4500"/>
  </r>
  <r>
    <n v="304"/>
    <x v="148"/>
    <x v="2"/>
    <n v="9950"/>
  </r>
  <r>
    <n v="305"/>
    <x v="149"/>
    <x v="0"/>
    <n v="9960"/>
  </r>
  <r>
    <n v="306"/>
    <x v="149"/>
    <x v="2"/>
    <n v="8880"/>
  </r>
  <r>
    <n v="307"/>
    <x v="149"/>
    <x v="1"/>
    <n v="4160"/>
  </r>
  <r>
    <n v="308"/>
    <x v="150"/>
    <x v="1"/>
    <n v="6300"/>
  </r>
  <r>
    <n v="309"/>
    <x v="150"/>
    <x v="3"/>
    <n v="9040"/>
  </r>
  <r>
    <n v="310"/>
    <x v="151"/>
    <x v="3"/>
    <n v="8880"/>
  </r>
  <r>
    <n v="311"/>
    <x v="152"/>
    <x v="0"/>
    <n v="5030"/>
  </r>
  <r>
    <n v="312"/>
    <x v="152"/>
    <x v="2"/>
    <n v="6010"/>
  </r>
  <r>
    <n v="313"/>
    <x v="153"/>
    <x v="1"/>
    <n v="8880"/>
  </r>
  <r>
    <n v="314"/>
    <x v="154"/>
    <x v="0"/>
    <n v="5490"/>
  </r>
  <r>
    <n v="315"/>
    <x v="155"/>
    <x v="3"/>
    <n v="9370"/>
  </r>
  <r>
    <n v="316"/>
    <x v="155"/>
    <x v="0"/>
    <n v="6790"/>
  </r>
  <r>
    <n v="317"/>
    <x v="156"/>
    <x v="1"/>
    <n v="2540"/>
  </r>
  <r>
    <n v="318"/>
    <x v="156"/>
    <x v="0"/>
    <n v="5530"/>
  </r>
  <r>
    <n v="319"/>
    <x v="156"/>
    <x v="3"/>
    <n v="7020"/>
  </r>
  <r>
    <n v="320"/>
    <x v="157"/>
    <x v="1"/>
    <n v="2330"/>
  </r>
  <r>
    <n v="321"/>
    <x v="158"/>
    <x v="0"/>
    <n v="5550"/>
  </r>
  <r>
    <n v="322"/>
    <x v="158"/>
    <x v="2"/>
    <n v="6150"/>
  </r>
  <r>
    <n v="323"/>
    <x v="159"/>
    <x v="3"/>
    <n v="3220"/>
  </r>
  <r>
    <n v="324"/>
    <x v="159"/>
    <x v="0"/>
    <n v="4330"/>
  </r>
  <r>
    <n v="325"/>
    <x v="159"/>
    <x v="1"/>
    <n v="4000"/>
  </r>
  <r>
    <n v="326"/>
    <x v="160"/>
    <x v="3"/>
    <n v="4970"/>
  </r>
  <r>
    <n v="327"/>
    <x v="160"/>
    <x v="2"/>
    <n v="8900"/>
  </r>
  <r>
    <n v="328"/>
    <x v="161"/>
    <x v="1"/>
    <n v="5340"/>
  </r>
  <r>
    <n v="329"/>
    <x v="161"/>
    <x v="0"/>
    <n v="2240"/>
  </r>
  <r>
    <n v="330"/>
    <x v="162"/>
    <x v="0"/>
    <n v="1810"/>
  </r>
  <r>
    <n v="331"/>
    <x v="162"/>
    <x v="2"/>
    <n v="7960"/>
  </r>
  <r>
    <n v="332"/>
    <x v="162"/>
    <x v="1"/>
    <n v="9400"/>
  </r>
  <r>
    <n v="333"/>
    <x v="163"/>
    <x v="3"/>
    <n v="5380"/>
  </r>
  <r>
    <n v="334"/>
    <x v="163"/>
    <x v="1"/>
    <n v="4220"/>
  </r>
  <r>
    <n v="335"/>
    <x v="163"/>
    <x v="0"/>
    <n v="1230"/>
  </r>
  <r>
    <n v="336"/>
    <x v="164"/>
    <x v="3"/>
    <n v="1920"/>
  </r>
  <r>
    <n v="337"/>
    <x v="164"/>
    <x v="1"/>
    <n v="6790"/>
  </r>
  <r>
    <n v="338"/>
    <x v="164"/>
    <x v="2"/>
    <n v="7950"/>
  </r>
  <r>
    <n v="339"/>
    <x v="165"/>
    <x v="0"/>
    <n v="3020"/>
  </r>
  <r>
    <n v="340"/>
    <x v="166"/>
    <x v="1"/>
    <n v="7990"/>
  </r>
  <r>
    <n v="341"/>
    <x v="166"/>
    <x v="2"/>
    <n v="6390"/>
  </r>
  <r>
    <n v="342"/>
    <x v="166"/>
    <x v="0"/>
    <n v="4180"/>
  </r>
  <r>
    <n v="343"/>
    <x v="167"/>
    <x v="3"/>
    <n v="7940"/>
  </r>
  <r>
    <n v="344"/>
    <x v="167"/>
    <x v="2"/>
    <n v="8070"/>
  </r>
  <r>
    <n v="345"/>
    <x v="167"/>
    <x v="1"/>
    <n v="6060"/>
  </r>
  <r>
    <n v="346"/>
    <x v="167"/>
    <x v="0"/>
    <n v="9420"/>
  </r>
  <r>
    <n v="347"/>
    <x v="168"/>
    <x v="3"/>
    <n v="4440"/>
  </r>
  <r>
    <n v="348"/>
    <x v="169"/>
    <x v="3"/>
    <n v="3010"/>
  </r>
  <r>
    <n v="349"/>
    <x v="169"/>
    <x v="0"/>
    <n v="1060"/>
  </r>
  <r>
    <n v="350"/>
    <x v="170"/>
    <x v="3"/>
    <n v="5970"/>
  </r>
  <r>
    <n v="351"/>
    <x v="170"/>
    <x v="1"/>
    <n v="1180"/>
  </r>
  <r>
    <n v="352"/>
    <x v="171"/>
    <x v="1"/>
    <n v="1510"/>
  </r>
  <r>
    <n v="353"/>
    <x v="172"/>
    <x v="2"/>
    <n v="5610"/>
  </r>
  <r>
    <n v="354"/>
    <x v="172"/>
    <x v="3"/>
    <n v="4850"/>
  </r>
  <r>
    <n v="355"/>
    <x v="173"/>
    <x v="2"/>
    <n v="3640"/>
  </r>
  <r>
    <n v="356"/>
    <x v="174"/>
    <x v="2"/>
    <n v="6950"/>
  </r>
  <r>
    <n v="357"/>
    <x v="174"/>
    <x v="3"/>
    <n v="3790"/>
  </r>
  <r>
    <n v="358"/>
    <x v="175"/>
    <x v="1"/>
    <n v="6570"/>
  </r>
  <r>
    <n v="359"/>
    <x v="176"/>
    <x v="2"/>
    <n v="6200"/>
  </r>
  <r>
    <n v="360"/>
    <x v="176"/>
    <x v="0"/>
    <n v="9010"/>
  </r>
  <r>
    <n v="361"/>
    <x v="177"/>
    <x v="3"/>
    <n v="1510"/>
  </r>
  <r>
    <n v="362"/>
    <x v="178"/>
    <x v="0"/>
    <n v="2910"/>
  </r>
  <r>
    <n v="363"/>
    <x v="178"/>
    <x v="2"/>
    <n v="6310"/>
  </r>
  <r>
    <n v="364"/>
    <x v="179"/>
    <x v="2"/>
    <n v="7110"/>
  </r>
  <r>
    <n v="365"/>
    <x v="179"/>
    <x v="1"/>
    <n v="2540"/>
  </r>
  <r>
    <n v="366"/>
    <x v="179"/>
    <x v="3"/>
    <n v="8140"/>
  </r>
  <r>
    <n v="367"/>
    <x v="180"/>
    <x v="0"/>
    <n v="1740"/>
  </r>
  <r>
    <n v="368"/>
    <x v="180"/>
    <x v="3"/>
    <n v="5840"/>
  </r>
  <r>
    <n v="369"/>
    <x v="181"/>
    <x v="1"/>
    <n v="3170"/>
  </r>
  <r>
    <n v="370"/>
    <x v="181"/>
    <x v="3"/>
    <n v="4000"/>
  </r>
  <r>
    <n v="371"/>
    <x v="182"/>
    <x v="0"/>
    <n v="4600"/>
  </r>
  <r>
    <n v="372"/>
    <x v="182"/>
    <x v="1"/>
    <n v="9870"/>
  </r>
  <r>
    <n v="373"/>
    <x v="183"/>
    <x v="1"/>
    <n v="9390"/>
  </r>
  <r>
    <n v="374"/>
    <x v="184"/>
    <x v="3"/>
    <n v="1300"/>
  </r>
  <r>
    <n v="375"/>
    <x v="184"/>
    <x v="0"/>
    <n v="2650"/>
  </r>
  <r>
    <n v="376"/>
    <x v="185"/>
    <x v="1"/>
    <n v="4060"/>
  </r>
  <r>
    <n v="377"/>
    <x v="185"/>
    <x v="0"/>
    <n v="4460"/>
  </r>
  <r>
    <n v="378"/>
    <x v="186"/>
    <x v="2"/>
    <n v="9390"/>
  </r>
  <r>
    <n v="379"/>
    <x v="186"/>
    <x v="0"/>
    <n v="9670"/>
  </r>
  <r>
    <n v="380"/>
    <x v="186"/>
    <x v="1"/>
    <n v="3460"/>
  </r>
  <r>
    <n v="381"/>
    <x v="187"/>
    <x v="0"/>
    <n v="2030"/>
  </r>
  <r>
    <n v="382"/>
    <x v="187"/>
    <x v="2"/>
    <n v="3860"/>
  </r>
  <r>
    <n v="383"/>
    <x v="187"/>
    <x v="1"/>
    <n v="3770"/>
  </r>
  <r>
    <n v="384"/>
    <x v="188"/>
    <x v="2"/>
    <n v="3970"/>
  </r>
  <r>
    <n v="385"/>
    <x v="188"/>
    <x v="0"/>
    <n v="9280"/>
  </r>
  <r>
    <n v="386"/>
    <x v="189"/>
    <x v="3"/>
    <n v="6930"/>
  </r>
  <r>
    <n v="387"/>
    <x v="190"/>
    <x v="3"/>
    <n v="2850"/>
  </r>
  <r>
    <n v="388"/>
    <x v="190"/>
    <x v="1"/>
    <n v="7480"/>
  </r>
  <r>
    <n v="389"/>
    <x v="190"/>
    <x v="0"/>
    <n v="4170"/>
  </r>
  <r>
    <n v="390"/>
    <x v="191"/>
    <x v="0"/>
    <n v="6110"/>
  </r>
  <r>
    <n v="391"/>
    <x v="191"/>
    <x v="3"/>
    <n v="3250"/>
  </r>
  <r>
    <n v="392"/>
    <x v="192"/>
    <x v="0"/>
    <n v="6930"/>
  </r>
  <r>
    <n v="393"/>
    <x v="192"/>
    <x v="1"/>
    <n v="4790"/>
  </r>
  <r>
    <n v="394"/>
    <x v="192"/>
    <x v="3"/>
    <n v="3110"/>
  </r>
  <r>
    <n v="395"/>
    <x v="193"/>
    <x v="3"/>
    <n v="6930"/>
  </r>
  <r>
    <n v="396"/>
    <x v="194"/>
    <x v="1"/>
    <n v="8100"/>
  </r>
  <r>
    <n v="397"/>
    <x v="194"/>
    <x v="3"/>
    <n v="6600"/>
  </r>
  <r>
    <n v="398"/>
    <x v="194"/>
    <x v="0"/>
    <n v="9850"/>
  </r>
  <r>
    <n v="399"/>
    <x v="195"/>
    <x v="0"/>
    <n v="8950"/>
  </r>
  <r>
    <n v="400"/>
    <x v="196"/>
    <x v="3"/>
    <n v="3280"/>
  </r>
  <r>
    <n v="401"/>
    <x v="196"/>
    <x v="0"/>
    <n v="4680"/>
  </r>
  <r>
    <n v="402"/>
    <x v="197"/>
    <x v="2"/>
    <n v="5750"/>
  </r>
  <r>
    <n v="403"/>
    <x v="197"/>
    <x v="1"/>
    <n v="7000"/>
  </r>
  <r>
    <n v="404"/>
    <x v="198"/>
    <x v="0"/>
    <n v="5870"/>
  </r>
  <r>
    <n v="405"/>
    <x v="198"/>
    <x v="3"/>
    <n v="6070"/>
  </r>
  <r>
    <n v="406"/>
    <x v="199"/>
    <x v="0"/>
    <n v="1500"/>
  </r>
  <r>
    <n v="407"/>
    <x v="199"/>
    <x v="1"/>
    <n v="6820"/>
  </r>
  <r>
    <n v="408"/>
    <x v="200"/>
    <x v="0"/>
    <n v="2150"/>
  </r>
  <r>
    <n v="409"/>
    <x v="201"/>
    <x v="3"/>
    <n v="6600"/>
  </r>
  <r>
    <n v="410"/>
    <x v="201"/>
    <x v="1"/>
    <n v="7270"/>
  </r>
  <r>
    <n v="411"/>
    <x v="201"/>
    <x v="0"/>
    <n v="1560"/>
  </r>
  <r>
    <n v="412"/>
    <x v="201"/>
    <x v="2"/>
    <n v="7040"/>
  </r>
  <r>
    <n v="413"/>
    <x v="202"/>
    <x v="3"/>
    <n v="2470"/>
  </r>
  <r>
    <n v="414"/>
    <x v="202"/>
    <x v="0"/>
    <n v="8550"/>
  </r>
  <r>
    <n v="415"/>
    <x v="202"/>
    <x v="1"/>
    <n v="6160"/>
  </r>
  <r>
    <n v="416"/>
    <x v="203"/>
    <x v="3"/>
    <n v="9010"/>
  </r>
  <r>
    <n v="417"/>
    <x v="203"/>
    <x v="2"/>
    <n v="1400"/>
  </r>
  <r>
    <n v="418"/>
    <x v="203"/>
    <x v="1"/>
    <n v="7730"/>
  </r>
  <r>
    <n v="419"/>
    <x v="203"/>
    <x v="0"/>
    <n v="8020"/>
  </r>
  <r>
    <n v="420"/>
    <x v="204"/>
    <x v="0"/>
    <n v="2730"/>
  </r>
  <r>
    <n v="421"/>
    <x v="205"/>
    <x v="2"/>
    <n v="8340"/>
  </r>
  <r>
    <n v="422"/>
    <x v="206"/>
    <x v="1"/>
    <n v="850"/>
  </r>
  <r>
    <n v="423"/>
    <x v="206"/>
    <x v="3"/>
    <n v="8740"/>
  </r>
  <r>
    <n v="424"/>
    <x v="207"/>
    <x v="1"/>
    <n v="6720"/>
  </r>
  <r>
    <n v="425"/>
    <x v="207"/>
    <x v="0"/>
    <n v="780"/>
  </r>
  <r>
    <n v="426"/>
    <x v="207"/>
    <x v="3"/>
    <n v="1020"/>
  </r>
  <r>
    <n v="427"/>
    <x v="208"/>
    <x v="1"/>
    <n v="4870"/>
  </r>
  <r>
    <n v="428"/>
    <x v="208"/>
    <x v="2"/>
    <n v="7250"/>
  </r>
  <r>
    <n v="429"/>
    <x v="208"/>
    <x v="0"/>
    <n v="330"/>
  </r>
  <r>
    <n v="430"/>
    <x v="209"/>
    <x v="1"/>
    <n v="3290"/>
  </r>
  <r>
    <n v="431"/>
    <x v="209"/>
    <x v="2"/>
    <n v="3820"/>
  </r>
  <r>
    <n v="432"/>
    <x v="209"/>
    <x v="0"/>
    <n v="5660"/>
  </r>
  <r>
    <n v="433"/>
    <x v="210"/>
    <x v="0"/>
    <n v="4200"/>
  </r>
  <r>
    <n v="434"/>
    <x v="210"/>
    <x v="3"/>
    <n v="5870"/>
  </r>
  <r>
    <n v="435"/>
    <x v="210"/>
    <x v="2"/>
    <n v="1670"/>
  </r>
  <r>
    <n v="436"/>
    <x v="210"/>
    <x v="1"/>
    <n v="3960"/>
  </r>
  <r>
    <n v="437"/>
    <x v="211"/>
    <x v="0"/>
    <n v="4200"/>
  </r>
  <r>
    <n v="438"/>
    <x v="212"/>
    <x v="3"/>
    <n v="7980"/>
  </r>
  <r>
    <n v="439"/>
    <x v="212"/>
    <x v="0"/>
    <n v="6110"/>
  </r>
  <r>
    <n v="440"/>
    <x v="213"/>
    <x v="3"/>
    <n v="7750"/>
  </r>
  <r>
    <n v="441"/>
    <x v="213"/>
    <x v="1"/>
    <n v="7450"/>
  </r>
  <r>
    <n v="442"/>
    <x v="214"/>
    <x v="2"/>
    <n v="3400"/>
  </r>
  <r>
    <n v="443"/>
    <x v="214"/>
    <x v="3"/>
    <n v="8560"/>
  </r>
  <r>
    <n v="444"/>
    <x v="215"/>
    <x v="2"/>
    <n v="7190"/>
  </r>
  <r>
    <n v="445"/>
    <x v="216"/>
    <x v="2"/>
    <n v="4590"/>
  </r>
  <r>
    <n v="446"/>
    <x v="217"/>
    <x v="3"/>
    <n v="4050"/>
  </r>
  <r>
    <n v="447"/>
    <x v="217"/>
    <x v="1"/>
    <n v="4310"/>
  </r>
  <r>
    <n v="448"/>
    <x v="218"/>
    <x v="2"/>
    <n v="7100"/>
  </r>
  <r>
    <n v="449"/>
    <x v="218"/>
    <x v="0"/>
    <n v="5280"/>
  </r>
  <r>
    <n v="450"/>
    <x v="218"/>
    <x v="3"/>
    <n v="3350"/>
  </r>
  <r>
    <n v="451"/>
    <x v="219"/>
    <x v="2"/>
    <n v="7820"/>
  </r>
  <r>
    <n v="452"/>
    <x v="220"/>
    <x v="2"/>
    <n v="7910"/>
  </r>
  <r>
    <n v="453"/>
    <x v="220"/>
    <x v="1"/>
    <n v="9000"/>
  </r>
  <r>
    <n v="454"/>
    <x v="221"/>
    <x v="1"/>
    <n v="3240"/>
  </r>
  <r>
    <n v="455"/>
    <x v="221"/>
    <x v="3"/>
    <n v="8700"/>
  </r>
  <r>
    <n v="456"/>
    <x v="221"/>
    <x v="0"/>
    <n v="8110"/>
  </r>
  <r>
    <n v="457"/>
    <x v="222"/>
    <x v="3"/>
    <n v="6510"/>
  </r>
  <r>
    <n v="458"/>
    <x v="223"/>
    <x v="1"/>
    <n v="1150"/>
  </r>
  <r>
    <n v="459"/>
    <x v="224"/>
    <x v="3"/>
    <n v="9430"/>
  </r>
  <r>
    <n v="460"/>
    <x v="224"/>
    <x v="0"/>
    <n v="6500"/>
  </r>
  <r>
    <n v="461"/>
    <x v="224"/>
    <x v="1"/>
    <n v="6410"/>
  </r>
  <r>
    <n v="462"/>
    <x v="225"/>
    <x v="3"/>
    <n v="5300"/>
  </r>
  <r>
    <n v="463"/>
    <x v="225"/>
    <x v="0"/>
    <n v="5430"/>
  </r>
  <r>
    <n v="464"/>
    <x v="225"/>
    <x v="1"/>
    <n v="3660"/>
  </r>
  <r>
    <n v="465"/>
    <x v="226"/>
    <x v="0"/>
    <n v="3000"/>
  </r>
  <r>
    <n v="466"/>
    <x v="226"/>
    <x v="1"/>
    <n v="6120"/>
  </r>
  <r>
    <n v="467"/>
    <x v="226"/>
    <x v="2"/>
    <n v="5850"/>
  </r>
  <r>
    <n v="468"/>
    <x v="227"/>
    <x v="1"/>
    <n v="6690"/>
  </r>
  <r>
    <n v="469"/>
    <x v="227"/>
    <x v="0"/>
    <n v="2510"/>
  </r>
  <r>
    <n v="470"/>
    <x v="228"/>
    <x v="2"/>
    <n v="4090"/>
  </r>
  <r>
    <n v="471"/>
    <x v="229"/>
    <x v="1"/>
    <n v="4580"/>
  </r>
  <r>
    <n v="472"/>
    <x v="230"/>
    <x v="2"/>
    <n v="6590"/>
  </r>
  <r>
    <n v="473"/>
    <x v="230"/>
    <x v="0"/>
    <n v="3060"/>
  </r>
  <r>
    <n v="474"/>
    <x v="230"/>
    <x v="3"/>
    <n v="1220"/>
  </r>
  <r>
    <n v="475"/>
    <x v="231"/>
    <x v="3"/>
    <n v="6590"/>
  </r>
  <r>
    <n v="476"/>
    <x v="232"/>
    <x v="1"/>
    <n v="7000"/>
  </r>
  <r>
    <n v="477"/>
    <x v="232"/>
    <x v="0"/>
    <n v="4530"/>
  </r>
  <r>
    <n v="478"/>
    <x v="232"/>
    <x v="3"/>
    <n v="5480"/>
  </r>
  <r>
    <n v="479"/>
    <x v="233"/>
    <x v="0"/>
    <n v="6400"/>
  </r>
  <r>
    <n v="480"/>
    <x v="233"/>
    <x v="1"/>
    <n v="7870"/>
  </r>
  <r>
    <n v="481"/>
    <x v="233"/>
    <x v="3"/>
    <n v="7490"/>
  </r>
  <r>
    <n v="482"/>
    <x v="234"/>
    <x v="1"/>
    <n v="6900"/>
  </r>
  <r>
    <n v="483"/>
    <x v="234"/>
    <x v="2"/>
    <n v="5180"/>
  </r>
  <r>
    <n v="484"/>
    <x v="234"/>
    <x v="0"/>
    <n v="1870"/>
  </r>
  <r>
    <n v="485"/>
    <x v="235"/>
    <x v="3"/>
    <n v="2520"/>
  </r>
  <r>
    <n v="486"/>
    <x v="235"/>
    <x v="1"/>
    <n v="6360"/>
  </r>
  <r>
    <n v="487"/>
    <x v="236"/>
    <x v="0"/>
    <n v="8890"/>
  </r>
  <r>
    <n v="488"/>
    <x v="237"/>
    <x v="3"/>
    <n v="1470"/>
  </r>
  <r>
    <n v="489"/>
    <x v="238"/>
    <x v="3"/>
    <n v="2950"/>
  </r>
  <r>
    <n v="490"/>
    <x v="238"/>
    <x v="0"/>
    <n v="6730"/>
  </r>
  <r>
    <n v="491"/>
    <x v="239"/>
    <x v="1"/>
    <n v="5530"/>
  </r>
  <r>
    <n v="492"/>
    <x v="239"/>
    <x v="3"/>
    <n v="6600"/>
  </r>
  <r>
    <n v="493"/>
    <x v="240"/>
    <x v="1"/>
    <n v="7740"/>
  </r>
  <r>
    <n v="494"/>
    <x v="240"/>
    <x v="3"/>
    <n v="3800"/>
  </r>
  <r>
    <n v="495"/>
    <x v="240"/>
    <x v="0"/>
    <n v="7060"/>
  </r>
  <r>
    <n v="496"/>
    <x v="241"/>
    <x v="0"/>
    <n v="4560"/>
  </r>
  <r>
    <n v="497"/>
    <x v="242"/>
    <x v="0"/>
    <n v="4620"/>
  </r>
  <r>
    <n v="498"/>
    <x v="242"/>
    <x v="3"/>
    <n v="1530"/>
  </r>
  <r>
    <n v="499"/>
    <x v="243"/>
    <x v="0"/>
    <n v="6920"/>
  </r>
  <r>
    <n v="500"/>
    <x v="243"/>
    <x v="2"/>
    <n v="4100"/>
  </r>
  <r>
    <n v="501"/>
    <x v="244"/>
    <x v="1"/>
    <n v="2870"/>
  </r>
  <r>
    <n v="502"/>
    <x v="244"/>
    <x v="0"/>
    <n v="1160"/>
  </r>
  <r>
    <n v="503"/>
    <x v="244"/>
    <x v="2"/>
    <n v="8460"/>
  </r>
  <r>
    <n v="504"/>
    <x v="245"/>
    <x v="1"/>
    <n v="6880"/>
  </r>
  <r>
    <n v="505"/>
    <x v="246"/>
    <x v="3"/>
    <n v="3610"/>
  </r>
  <r>
    <n v="506"/>
    <x v="247"/>
    <x v="2"/>
    <n v="2400"/>
  </r>
  <r>
    <n v="507"/>
    <x v="248"/>
    <x v="1"/>
    <n v="2660"/>
  </r>
  <r>
    <n v="508"/>
    <x v="249"/>
    <x v="3"/>
    <n v="9310"/>
  </r>
  <r>
    <n v="509"/>
    <x v="249"/>
    <x v="1"/>
    <n v="3980"/>
  </r>
  <r>
    <n v="510"/>
    <x v="250"/>
    <x v="2"/>
    <n v="7000"/>
  </r>
  <r>
    <n v="511"/>
    <x v="250"/>
    <x v="1"/>
    <n v="4660"/>
  </r>
  <r>
    <n v="512"/>
    <x v="250"/>
    <x v="0"/>
    <n v="6620"/>
  </r>
  <r>
    <n v="513"/>
    <x v="251"/>
    <x v="2"/>
    <n v="1690"/>
  </r>
  <r>
    <n v="514"/>
    <x v="251"/>
    <x v="3"/>
    <n v="6080"/>
  </r>
  <r>
    <n v="515"/>
    <x v="252"/>
    <x v="0"/>
    <n v="1970"/>
  </r>
  <r>
    <n v="516"/>
    <x v="252"/>
    <x v="2"/>
    <n v="4320"/>
  </r>
  <r>
    <n v="517"/>
    <x v="252"/>
    <x v="1"/>
    <n v="3310"/>
  </r>
  <r>
    <n v="518"/>
    <x v="253"/>
    <x v="3"/>
    <n v="3550"/>
  </r>
  <r>
    <n v="519"/>
    <x v="253"/>
    <x v="0"/>
    <n v="5210"/>
  </r>
  <r>
    <n v="520"/>
    <x v="253"/>
    <x v="1"/>
    <n v="2990"/>
  </r>
  <r>
    <n v="521"/>
    <x v="254"/>
    <x v="2"/>
    <n v="7890"/>
  </r>
  <r>
    <n v="522"/>
    <x v="254"/>
    <x v="1"/>
    <n v="3440"/>
  </r>
  <r>
    <n v="523"/>
    <x v="254"/>
    <x v="3"/>
    <n v="6170"/>
  </r>
  <r>
    <n v="524"/>
    <x v="255"/>
    <x v="0"/>
    <n v="8230"/>
  </r>
  <r>
    <n v="525"/>
    <x v="256"/>
    <x v="1"/>
    <n v="4710"/>
  </r>
  <r>
    <n v="526"/>
    <x v="256"/>
    <x v="2"/>
    <n v="5870"/>
  </r>
  <r>
    <n v="527"/>
    <x v="256"/>
    <x v="3"/>
    <n v="4400"/>
  </r>
  <r>
    <n v="528"/>
    <x v="257"/>
    <x v="0"/>
    <n v="9580"/>
  </r>
  <r>
    <n v="529"/>
    <x v="258"/>
    <x v="1"/>
    <n v="6730"/>
  </r>
  <r>
    <n v="530"/>
    <x v="258"/>
    <x v="3"/>
    <n v="3320"/>
  </r>
  <r>
    <n v="531"/>
    <x v="258"/>
    <x v="0"/>
    <n v="7580"/>
  </r>
  <r>
    <n v="532"/>
    <x v="259"/>
    <x v="2"/>
    <n v="7650"/>
  </r>
  <r>
    <n v="533"/>
    <x v="259"/>
    <x v="1"/>
    <n v="2640"/>
  </r>
  <r>
    <n v="534"/>
    <x v="260"/>
    <x v="3"/>
    <n v="9750"/>
  </r>
  <r>
    <n v="535"/>
    <x v="260"/>
    <x v="1"/>
    <n v="9860"/>
  </r>
  <r>
    <n v="536"/>
    <x v="260"/>
    <x v="2"/>
    <n v="8160"/>
  </r>
  <r>
    <n v="537"/>
    <x v="261"/>
    <x v="0"/>
    <n v="6280"/>
  </r>
  <r>
    <n v="538"/>
    <x v="261"/>
    <x v="3"/>
    <n v="6490"/>
  </r>
  <r>
    <n v="539"/>
    <x v="262"/>
    <x v="0"/>
    <n v="4110"/>
  </r>
  <r>
    <n v="540"/>
    <x v="262"/>
    <x v="3"/>
    <n v="3140"/>
  </r>
  <r>
    <n v="541"/>
    <x v="263"/>
    <x v="3"/>
    <n v="3550"/>
  </r>
  <r>
    <n v="542"/>
    <x v="263"/>
    <x v="2"/>
    <n v="1280"/>
  </r>
  <r>
    <n v="543"/>
    <x v="264"/>
    <x v="2"/>
    <n v="8360"/>
  </r>
  <r>
    <n v="544"/>
    <x v="265"/>
    <x v="3"/>
    <n v="2930"/>
  </r>
  <r>
    <n v="545"/>
    <x v="265"/>
    <x v="2"/>
    <n v="9920"/>
  </r>
  <r>
    <n v="546"/>
    <x v="266"/>
    <x v="2"/>
    <n v="3140"/>
  </r>
  <r>
    <n v="547"/>
    <x v="267"/>
    <x v="0"/>
    <n v="1010"/>
  </r>
  <r>
    <n v="548"/>
    <x v="268"/>
    <x v="2"/>
    <n v="9210"/>
  </r>
  <r>
    <n v="549"/>
    <x v="268"/>
    <x v="3"/>
    <n v="1880"/>
  </r>
  <r>
    <n v="550"/>
    <x v="269"/>
    <x v="1"/>
    <n v="5080"/>
  </r>
  <r>
    <n v="551"/>
    <x v="269"/>
    <x v="3"/>
    <n v="6540"/>
  </r>
  <r>
    <n v="552"/>
    <x v="270"/>
    <x v="2"/>
    <n v="3250"/>
  </r>
  <r>
    <n v="553"/>
    <x v="271"/>
    <x v="0"/>
    <n v="5080"/>
  </r>
  <r>
    <n v="554"/>
    <x v="271"/>
    <x v="1"/>
    <n v="7660"/>
  </r>
  <r>
    <n v="555"/>
    <x v="272"/>
    <x v="3"/>
    <n v="7840"/>
  </r>
  <r>
    <n v="556"/>
    <x v="272"/>
    <x v="2"/>
    <n v="2060"/>
  </r>
  <r>
    <n v="557"/>
    <x v="273"/>
    <x v="1"/>
    <n v="1010"/>
  </r>
  <r>
    <n v="558"/>
    <x v="274"/>
    <x v="1"/>
    <n v="7540"/>
  </r>
  <r>
    <n v="559"/>
    <x v="274"/>
    <x v="3"/>
    <n v="6350"/>
  </r>
  <r>
    <n v="560"/>
    <x v="274"/>
    <x v="0"/>
    <n v="9160"/>
  </r>
  <r>
    <n v="561"/>
    <x v="275"/>
    <x v="1"/>
    <n v="9800"/>
  </r>
  <r>
    <n v="562"/>
    <x v="275"/>
    <x v="3"/>
    <n v="4990"/>
  </r>
  <r>
    <n v="563"/>
    <x v="276"/>
    <x v="2"/>
    <n v="5220"/>
  </r>
  <r>
    <n v="564"/>
    <x v="276"/>
    <x v="0"/>
    <n v="3610"/>
  </r>
  <r>
    <n v="565"/>
    <x v="276"/>
    <x v="1"/>
    <n v="5150"/>
  </r>
  <r>
    <n v="566"/>
    <x v="277"/>
    <x v="2"/>
    <n v="2500"/>
  </r>
  <r>
    <n v="567"/>
    <x v="277"/>
    <x v="1"/>
    <n v="8900"/>
  </r>
  <r>
    <n v="568"/>
    <x v="277"/>
    <x v="3"/>
    <n v="2040"/>
  </r>
  <r>
    <n v="569"/>
    <x v="278"/>
    <x v="0"/>
    <n v="8930"/>
  </r>
  <r>
    <n v="570"/>
    <x v="279"/>
    <x v="1"/>
    <n v="4980"/>
  </r>
  <r>
    <n v="571"/>
    <x v="279"/>
    <x v="2"/>
    <n v="7120"/>
  </r>
  <r>
    <n v="572"/>
    <x v="279"/>
    <x v="0"/>
    <n v="1780"/>
  </r>
  <r>
    <n v="573"/>
    <x v="280"/>
    <x v="1"/>
    <n v="8360"/>
  </r>
  <r>
    <n v="574"/>
    <x v="280"/>
    <x v="0"/>
    <n v="5240"/>
  </r>
  <r>
    <n v="575"/>
    <x v="280"/>
    <x v="3"/>
    <n v="5420"/>
  </r>
  <r>
    <n v="576"/>
    <x v="281"/>
    <x v="3"/>
    <n v="9390"/>
  </r>
  <r>
    <n v="577"/>
    <x v="281"/>
    <x v="0"/>
    <n v="2510"/>
  </r>
  <r>
    <n v="578"/>
    <x v="282"/>
    <x v="3"/>
    <n v="7980"/>
  </r>
  <r>
    <n v="579"/>
    <x v="282"/>
    <x v="0"/>
    <n v="3720"/>
  </r>
  <r>
    <n v="580"/>
    <x v="283"/>
    <x v="0"/>
    <n v="3210"/>
  </r>
  <r>
    <n v="581"/>
    <x v="284"/>
    <x v="3"/>
    <n v="7640"/>
  </r>
  <r>
    <n v="582"/>
    <x v="284"/>
    <x v="0"/>
    <n v="6100"/>
  </r>
  <r>
    <n v="583"/>
    <x v="285"/>
    <x v="0"/>
    <n v="6850"/>
  </r>
  <r>
    <n v="584"/>
    <x v="285"/>
    <x v="3"/>
    <n v="2170"/>
  </r>
  <r>
    <n v="585"/>
    <x v="286"/>
    <x v="1"/>
    <n v="6230"/>
  </r>
  <r>
    <n v="586"/>
    <x v="286"/>
    <x v="3"/>
    <n v="2310"/>
  </r>
  <r>
    <n v="587"/>
    <x v="287"/>
    <x v="2"/>
    <n v="5650"/>
  </r>
  <r>
    <n v="588"/>
    <x v="287"/>
    <x v="3"/>
    <n v="7250"/>
  </r>
  <r>
    <n v="589"/>
    <x v="288"/>
    <x v="3"/>
    <n v="3650"/>
  </r>
  <r>
    <n v="590"/>
    <x v="288"/>
    <x v="1"/>
    <n v="4190"/>
  </r>
  <r>
    <n v="591"/>
    <x v="288"/>
    <x v="0"/>
    <n v="7920"/>
  </r>
  <r>
    <n v="592"/>
    <x v="289"/>
    <x v="1"/>
    <n v="5920"/>
  </r>
  <r>
    <n v="593"/>
    <x v="289"/>
    <x v="0"/>
    <n v="5270"/>
  </r>
  <r>
    <n v="594"/>
    <x v="290"/>
    <x v="2"/>
    <n v="7990"/>
  </r>
  <r>
    <n v="595"/>
    <x v="290"/>
    <x v="1"/>
    <n v="5450"/>
  </r>
  <r>
    <n v="596"/>
    <x v="291"/>
    <x v="0"/>
    <n v="2580"/>
  </r>
  <r>
    <n v="597"/>
    <x v="292"/>
    <x v="0"/>
    <n v="8040"/>
  </r>
  <r>
    <n v="598"/>
    <x v="292"/>
    <x v="3"/>
    <n v="1920"/>
  </r>
  <r>
    <n v="599"/>
    <x v="293"/>
    <x v="0"/>
    <n v="6930"/>
  </r>
  <r>
    <n v="600"/>
    <x v="293"/>
    <x v="2"/>
    <n v="9480"/>
  </r>
  <r>
    <n v="601"/>
    <x v="293"/>
    <x v="1"/>
    <n v="4810"/>
  </r>
  <r>
    <n v="602"/>
    <x v="294"/>
    <x v="0"/>
    <n v="5770"/>
  </r>
  <r>
    <n v="603"/>
    <x v="294"/>
    <x v="3"/>
    <n v="2610"/>
  </r>
  <r>
    <n v="604"/>
    <x v="295"/>
    <x v="1"/>
    <n v="2670"/>
  </r>
  <r>
    <n v="605"/>
    <x v="295"/>
    <x v="3"/>
    <n v="1330"/>
  </r>
  <r>
    <n v="606"/>
    <x v="296"/>
    <x v="1"/>
    <n v="1700"/>
  </r>
  <r>
    <n v="607"/>
    <x v="296"/>
    <x v="2"/>
    <n v="1050"/>
  </r>
  <r>
    <n v="608"/>
    <x v="296"/>
    <x v="0"/>
    <n v="1750"/>
  </r>
  <r>
    <n v="609"/>
    <x v="296"/>
    <x v="3"/>
    <n v="6530"/>
  </r>
  <r>
    <n v="610"/>
    <x v="297"/>
    <x v="0"/>
    <n v="6980"/>
  </r>
  <r>
    <n v="611"/>
    <x v="297"/>
    <x v="2"/>
    <n v="6590"/>
  </r>
  <r>
    <n v="612"/>
    <x v="297"/>
    <x v="1"/>
    <n v="2090"/>
  </r>
  <r>
    <n v="613"/>
    <x v="298"/>
    <x v="1"/>
    <n v="3960"/>
  </r>
  <r>
    <n v="614"/>
    <x v="298"/>
    <x v="2"/>
    <n v="6430"/>
  </r>
  <r>
    <n v="615"/>
    <x v="298"/>
    <x v="0"/>
    <n v="9940"/>
  </r>
  <r>
    <n v="616"/>
    <x v="298"/>
    <x v="3"/>
    <n v="4220"/>
  </r>
  <r>
    <n v="617"/>
    <x v="299"/>
    <x v="3"/>
    <n v="2630"/>
  </r>
  <r>
    <n v="618"/>
    <x v="299"/>
    <x v="0"/>
    <n v="3540"/>
  </r>
  <r>
    <n v="619"/>
    <x v="300"/>
    <x v="1"/>
    <n v="2630"/>
  </r>
  <r>
    <n v="620"/>
    <x v="301"/>
    <x v="2"/>
    <n v="4230"/>
  </r>
  <r>
    <n v="621"/>
    <x v="301"/>
    <x v="0"/>
    <n v="4630"/>
  </r>
  <r>
    <n v="622"/>
    <x v="302"/>
    <x v="1"/>
    <n v="2100"/>
  </r>
  <r>
    <n v="623"/>
    <x v="303"/>
    <x v="0"/>
    <n v="4290"/>
  </r>
  <r>
    <n v="624"/>
    <x v="303"/>
    <x v="2"/>
    <n v="2870"/>
  </r>
  <r>
    <n v="625"/>
    <x v="303"/>
    <x v="1"/>
    <n v="3550"/>
  </r>
  <r>
    <n v="626"/>
    <x v="304"/>
    <x v="0"/>
    <n v="8480"/>
  </r>
  <r>
    <n v="627"/>
    <x v="305"/>
    <x v="0"/>
    <n v="4860"/>
  </r>
  <r>
    <n v="628"/>
    <x v="305"/>
    <x v="1"/>
    <n v="8270"/>
  </r>
  <r>
    <n v="629"/>
    <x v="306"/>
    <x v="3"/>
    <n v="8790"/>
  </r>
  <r>
    <n v="630"/>
    <x v="306"/>
    <x v="2"/>
    <n v="3110"/>
  </r>
  <r>
    <n v="631"/>
    <x v="306"/>
    <x v="1"/>
    <n v="1440"/>
  </r>
  <r>
    <n v="632"/>
    <x v="307"/>
    <x v="3"/>
    <n v="4550"/>
  </r>
  <r>
    <n v="633"/>
    <x v="307"/>
    <x v="0"/>
    <n v="6980"/>
  </r>
  <r>
    <n v="634"/>
    <x v="308"/>
    <x v="1"/>
    <n v="3920"/>
  </r>
  <r>
    <n v="635"/>
    <x v="309"/>
    <x v="1"/>
    <n v="7040"/>
  </r>
  <r>
    <n v="636"/>
    <x v="309"/>
    <x v="0"/>
    <n v="7000"/>
  </r>
  <r>
    <n v="637"/>
    <x v="310"/>
    <x v="1"/>
    <n v="1980"/>
  </r>
  <r>
    <n v="638"/>
    <x v="310"/>
    <x v="0"/>
    <n v="7550"/>
  </r>
  <r>
    <n v="639"/>
    <x v="311"/>
    <x v="2"/>
    <n v="2300"/>
  </r>
  <r>
    <n v="640"/>
    <x v="311"/>
    <x v="1"/>
    <n v="5950"/>
  </r>
  <r>
    <n v="641"/>
    <x v="311"/>
    <x v="3"/>
    <n v="4860"/>
  </r>
  <r>
    <n v="642"/>
    <x v="312"/>
    <x v="1"/>
    <n v="7210"/>
  </r>
  <r>
    <n v="643"/>
    <x v="312"/>
    <x v="2"/>
    <n v="6320"/>
  </r>
  <r>
    <n v="644"/>
    <x v="312"/>
    <x v="0"/>
    <n v="6800"/>
  </r>
  <r>
    <n v="645"/>
    <x v="313"/>
    <x v="0"/>
    <n v="8040"/>
  </r>
  <r>
    <n v="646"/>
    <x v="313"/>
    <x v="2"/>
    <n v="2960"/>
  </r>
  <r>
    <n v="647"/>
    <x v="314"/>
    <x v="1"/>
    <n v="1960"/>
  </r>
  <r>
    <n v="648"/>
    <x v="315"/>
    <x v="0"/>
    <n v="5740"/>
  </r>
  <r>
    <n v="649"/>
    <x v="316"/>
    <x v="1"/>
    <n v="2610"/>
  </r>
  <r>
    <n v="650"/>
    <x v="316"/>
    <x v="0"/>
    <n v="5910"/>
  </r>
  <r>
    <n v="651"/>
    <x v="317"/>
    <x v="1"/>
    <n v="4410"/>
  </r>
  <r>
    <n v="652"/>
    <x v="317"/>
    <x v="0"/>
    <n v="2820"/>
  </r>
  <r>
    <n v="653"/>
    <x v="317"/>
    <x v="2"/>
    <n v="8320"/>
  </r>
  <r>
    <n v="654"/>
    <x v="317"/>
    <x v="3"/>
    <n v="1580"/>
  </r>
  <r>
    <n v="655"/>
    <x v="318"/>
    <x v="3"/>
    <n v="3470"/>
  </r>
  <r>
    <n v="656"/>
    <x v="318"/>
    <x v="2"/>
    <n v="4420"/>
  </r>
  <r>
    <n v="657"/>
    <x v="319"/>
    <x v="2"/>
    <n v="3130"/>
  </r>
  <r>
    <n v="658"/>
    <x v="319"/>
    <x v="3"/>
    <n v="1320"/>
  </r>
  <r>
    <n v="659"/>
    <x v="319"/>
    <x v="0"/>
    <n v="8470"/>
  </r>
  <r>
    <n v="660"/>
    <x v="320"/>
    <x v="2"/>
    <n v="1030"/>
  </r>
  <r>
    <n v="661"/>
    <x v="321"/>
    <x v="0"/>
    <n v="6050"/>
  </r>
  <r>
    <n v="662"/>
    <x v="321"/>
    <x v="1"/>
    <n v="4740"/>
  </r>
  <r>
    <n v="663"/>
    <x v="322"/>
    <x v="0"/>
    <n v="5270"/>
  </r>
  <r>
    <n v="664"/>
    <x v="322"/>
    <x v="1"/>
    <n v="9150"/>
  </r>
  <r>
    <n v="665"/>
    <x v="322"/>
    <x v="2"/>
    <n v="8790"/>
  </r>
  <r>
    <n v="666"/>
    <x v="322"/>
    <x v="3"/>
    <n v="2830"/>
  </r>
  <r>
    <n v="667"/>
    <x v="323"/>
    <x v="0"/>
    <n v="1380"/>
  </r>
  <r>
    <n v="668"/>
    <x v="324"/>
    <x v="1"/>
    <n v="9060"/>
  </r>
  <r>
    <n v="669"/>
    <x v="324"/>
    <x v="3"/>
    <n v="3190"/>
  </r>
  <r>
    <n v="670"/>
    <x v="324"/>
    <x v="2"/>
    <n v="4380"/>
  </r>
  <r>
    <n v="671"/>
    <x v="324"/>
    <x v="0"/>
    <n v="5930"/>
  </r>
  <r>
    <n v="672"/>
    <x v="325"/>
    <x v="1"/>
    <n v="3980"/>
  </r>
  <r>
    <n v="673"/>
    <x v="325"/>
    <x v="0"/>
    <n v="9750"/>
  </r>
  <r>
    <n v="674"/>
    <x v="325"/>
    <x v="3"/>
    <n v="7340"/>
  </r>
  <r>
    <n v="675"/>
    <x v="325"/>
    <x v="2"/>
    <n v="5350"/>
  </r>
  <r>
    <n v="676"/>
    <x v="326"/>
    <x v="0"/>
    <n v="5490"/>
  </r>
  <r>
    <n v="677"/>
    <x v="326"/>
    <x v="3"/>
    <n v="1180"/>
  </r>
  <r>
    <n v="678"/>
    <x v="327"/>
    <x v="3"/>
    <n v="7560"/>
  </r>
  <r>
    <n v="679"/>
    <x v="328"/>
    <x v="1"/>
    <n v="7970"/>
  </r>
  <r>
    <n v="680"/>
    <x v="328"/>
    <x v="3"/>
    <n v="2400"/>
  </r>
  <r>
    <n v="681"/>
    <x v="328"/>
    <x v="0"/>
    <n v="7120"/>
  </r>
  <r>
    <n v="682"/>
    <x v="329"/>
    <x v="3"/>
    <n v="3500"/>
  </r>
  <r>
    <n v="683"/>
    <x v="329"/>
    <x v="0"/>
    <n v="8590"/>
  </r>
  <r>
    <n v="684"/>
    <x v="330"/>
    <x v="0"/>
    <n v="2510"/>
  </r>
  <r>
    <n v="685"/>
    <x v="330"/>
    <x v="1"/>
    <n v="2180"/>
  </r>
  <r>
    <n v="686"/>
    <x v="330"/>
    <x v="2"/>
    <n v="4710"/>
  </r>
  <r>
    <n v="687"/>
    <x v="331"/>
    <x v="1"/>
    <n v="3830"/>
  </r>
  <r>
    <n v="688"/>
    <x v="331"/>
    <x v="0"/>
    <n v="3110"/>
  </r>
  <r>
    <n v="689"/>
    <x v="331"/>
    <x v="3"/>
    <n v="9840"/>
  </r>
  <r>
    <n v="690"/>
    <x v="332"/>
    <x v="0"/>
    <n v="3880"/>
  </r>
  <r>
    <n v="691"/>
    <x v="332"/>
    <x v="3"/>
    <n v="9670"/>
  </r>
  <r>
    <n v="692"/>
    <x v="333"/>
    <x v="3"/>
    <n v="3510"/>
  </r>
  <r>
    <n v="693"/>
    <x v="334"/>
    <x v="3"/>
    <n v="5820"/>
  </r>
  <r>
    <n v="694"/>
    <x v="334"/>
    <x v="0"/>
    <n v="1950"/>
  </r>
  <r>
    <n v="695"/>
    <x v="335"/>
    <x v="3"/>
    <n v="1310"/>
  </r>
  <r>
    <n v="696"/>
    <x v="335"/>
    <x v="1"/>
    <n v="3850"/>
  </r>
  <r>
    <n v="697"/>
    <x v="335"/>
    <x v="2"/>
    <n v="4160"/>
  </r>
  <r>
    <n v="698"/>
    <x v="336"/>
    <x v="3"/>
    <n v="3550"/>
  </r>
  <r>
    <n v="699"/>
    <x v="336"/>
    <x v="1"/>
    <n v="2700"/>
  </r>
  <r>
    <n v="700"/>
    <x v="337"/>
    <x v="0"/>
    <n v="4620"/>
  </r>
  <r>
    <n v="701"/>
    <x v="337"/>
    <x v="1"/>
    <n v="5060"/>
  </r>
  <r>
    <n v="702"/>
    <x v="338"/>
    <x v="0"/>
    <n v="2550"/>
  </r>
  <r>
    <n v="703"/>
    <x v="338"/>
    <x v="1"/>
    <n v="4310"/>
  </r>
  <r>
    <n v="704"/>
    <x v="338"/>
    <x v="2"/>
    <n v="7210"/>
  </r>
  <r>
    <n v="705"/>
    <x v="339"/>
    <x v="2"/>
    <n v="3560"/>
  </r>
  <r>
    <n v="706"/>
    <x v="340"/>
    <x v="1"/>
    <n v="520"/>
  </r>
  <r>
    <n v="707"/>
    <x v="341"/>
    <x v="3"/>
    <n v="6090"/>
  </r>
  <r>
    <n v="708"/>
    <x v="342"/>
    <x v="0"/>
    <n v="570"/>
  </r>
  <r>
    <n v="709"/>
    <x v="343"/>
    <x v="0"/>
    <n v="9510"/>
  </r>
  <r>
    <n v="710"/>
    <x v="343"/>
    <x v="3"/>
    <n v="2480"/>
  </r>
  <r>
    <n v="711"/>
    <x v="343"/>
    <x v="2"/>
    <n v="8000"/>
  </r>
  <r>
    <n v="712"/>
    <x v="344"/>
    <x v="1"/>
    <n v="9990"/>
  </r>
  <r>
    <n v="713"/>
    <x v="344"/>
    <x v="0"/>
    <n v="2750"/>
  </r>
  <r>
    <n v="714"/>
    <x v="344"/>
    <x v="3"/>
    <n v="4260"/>
  </r>
  <r>
    <n v="715"/>
    <x v="345"/>
    <x v="1"/>
    <n v="2700"/>
  </r>
  <r>
    <n v="716"/>
    <x v="345"/>
    <x v="3"/>
    <n v="2180"/>
  </r>
  <r>
    <n v="717"/>
    <x v="346"/>
    <x v="1"/>
    <n v="8200"/>
  </r>
  <r>
    <n v="718"/>
    <x v="346"/>
    <x v="2"/>
    <n v="5080"/>
  </r>
  <r>
    <n v="719"/>
    <x v="346"/>
    <x v="0"/>
    <n v="7660"/>
  </r>
  <r>
    <n v="720"/>
    <x v="346"/>
    <x v="3"/>
    <n v="8700"/>
  </r>
  <r>
    <n v="721"/>
    <x v="347"/>
    <x v="2"/>
    <n v="7940"/>
  </r>
  <r>
    <n v="722"/>
    <x v="347"/>
    <x v="0"/>
    <n v="5370"/>
  </r>
  <r>
    <n v="723"/>
    <x v="348"/>
    <x v="1"/>
    <n v="3940"/>
  </r>
  <r>
    <n v="724"/>
    <x v="349"/>
    <x v="1"/>
    <n v="4400"/>
  </r>
  <r>
    <n v="725"/>
    <x v="350"/>
    <x v="2"/>
    <n v="6800"/>
  </r>
  <r>
    <n v="726"/>
    <x v="350"/>
    <x v="0"/>
    <n v="4640"/>
  </r>
  <r>
    <n v="727"/>
    <x v="350"/>
    <x v="3"/>
    <n v="7530"/>
  </r>
  <r>
    <n v="728"/>
    <x v="351"/>
    <x v="3"/>
    <n v="6950"/>
  </r>
  <r>
    <n v="729"/>
    <x v="351"/>
    <x v="0"/>
    <n v="2520"/>
  </r>
  <r>
    <n v="730"/>
    <x v="351"/>
    <x v="1"/>
    <n v="4570"/>
  </r>
  <r>
    <n v="731"/>
    <x v="352"/>
    <x v="2"/>
    <n v="7250"/>
  </r>
  <r>
    <n v="732"/>
    <x v="352"/>
    <x v="0"/>
    <n v="1340"/>
  </r>
  <r>
    <n v="733"/>
    <x v="353"/>
    <x v="2"/>
    <n v="1880"/>
  </r>
  <r>
    <n v="734"/>
    <x v="354"/>
    <x v="0"/>
    <n v="5730"/>
  </r>
  <r>
    <n v="735"/>
    <x v="354"/>
    <x v="1"/>
    <n v="1260"/>
  </r>
  <r>
    <n v="736"/>
    <x v="355"/>
    <x v="0"/>
    <n v="9620"/>
  </r>
  <r>
    <n v="737"/>
    <x v="355"/>
    <x v="2"/>
    <n v="1280"/>
  </r>
  <r>
    <n v="738"/>
    <x v="355"/>
    <x v="1"/>
    <n v="4040"/>
  </r>
  <r>
    <n v="739"/>
    <x v="356"/>
    <x v="0"/>
    <n v="4270"/>
  </r>
  <r>
    <n v="740"/>
    <x v="357"/>
    <x v="0"/>
    <n v="1590"/>
  </r>
  <r>
    <n v="741"/>
    <x v="358"/>
    <x v="1"/>
    <n v="7700"/>
  </r>
  <r>
    <n v="742"/>
    <x v="358"/>
    <x v="3"/>
    <n v="7320"/>
  </r>
  <r>
    <n v="743"/>
    <x v="359"/>
    <x v="3"/>
    <n v="3930"/>
  </r>
  <r>
    <n v="744"/>
    <x v="359"/>
    <x v="2"/>
    <n v="5870"/>
  </r>
  <r>
    <n v="745"/>
    <x v="359"/>
    <x v="1"/>
    <n v="8040"/>
  </r>
  <r>
    <n v="746"/>
    <x v="359"/>
    <x v="0"/>
    <n v="8030"/>
  </r>
  <r>
    <n v="747"/>
    <x v="360"/>
    <x v="1"/>
    <n v="4140"/>
  </r>
  <r>
    <n v="748"/>
    <x v="360"/>
    <x v="0"/>
    <n v="1410"/>
  </r>
  <r>
    <n v="749"/>
    <x v="360"/>
    <x v="2"/>
    <n v="4500"/>
  </r>
  <r>
    <n v="750"/>
    <x v="361"/>
    <x v="1"/>
    <n v="4050"/>
  </r>
  <r>
    <n v="751"/>
    <x v="361"/>
    <x v="0"/>
    <n v="7390"/>
  </r>
  <r>
    <n v="752"/>
    <x v="362"/>
    <x v="2"/>
    <n v="4600"/>
  </r>
  <r>
    <n v="753"/>
    <x v="362"/>
    <x v="1"/>
    <n v="7040"/>
  </r>
  <r>
    <n v="754"/>
    <x v="362"/>
    <x v="3"/>
    <n v="2410"/>
  </r>
  <r>
    <n v="755"/>
    <x v="363"/>
    <x v="2"/>
    <n v="629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8BDAC-D45E-4FCB-8416-5940828D60FF}" name="Tabela przestawna1" cacheId="2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rowHeaderCaption="Magazyn">
  <location ref="G5:H9" firstHeaderRow="1" firstDataRow="1" firstDataCol="1"/>
  <pivotFields count="4">
    <pivotField dataField="1"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Liczba zamówień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4E32F-CECF-44D9-9E20-0F4ECD328363}" name="Tabela przestawna2" cacheId="6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>
  <location ref="G3:G225" firstHeaderRow="1" firstDataRow="1" firstDataCol="1" rowPageCount="1" colPageCount="1"/>
  <pivotFields count="5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5">
        <item h="1" x="2"/>
        <item h="1" x="3"/>
        <item x="0"/>
        <item h="1" x="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222">
    <i>
      <x v="2"/>
    </i>
    <i>
      <x v="5"/>
    </i>
    <i>
      <x v="6"/>
    </i>
    <i>
      <x v="8"/>
    </i>
    <i>
      <x v="9"/>
    </i>
    <i>
      <x v="11"/>
    </i>
    <i>
      <x v="14"/>
    </i>
    <i>
      <x v="15"/>
    </i>
    <i>
      <x v="17"/>
    </i>
    <i>
      <x v="19"/>
    </i>
    <i>
      <x v="20"/>
    </i>
    <i>
      <x v="23"/>
    </i>
    <i>
      <x v="24"/>
    </i>
    <i>
      <x v="27"/>
    </i>
    <i>
      <x v="28"/>
    </i>
    <i>
      <x v="31"/>
    </i>
    <i>
      <x v="32"/>
    </i>
    <i>
      <x v="35"/>
    </i>
    <i>
      <x v="37"/>
    </i>
    <i>
      <x v="38"/>
    </i>
    <i>
      <x v="39"/>
    </i>
    <i>
      <x v="41"/>
    </i>
    <i>
      <x v="44"/>
    </i>
    <i>
      <x v="46"/>
    </i>
    <i>
      <x v="47"/>
    </i>
    <i>
      <x v="48"/>
    </i>
    <i>
      <x v="52"/>
    </i>
    <i>
      <x v="53"/>
    </i>
    <i>
      <x v="56"/>
    </i>
    <i>
      <x v="57"/>
    </i>
    <i>
      <x v="59"/>
    </i>
    <i>
      <x v="61"/>
    </i>
    <i>
      <x v="63"/>
    </i>
    <i>
      <x v="64"/>
    </i>
    <i>
      <x v="65"/>
    </i>
    <i>
      <x v="67"/>
    </i>
    <i>
      <x v="68"/>
    </i>
    <i>
      <x v="69"/>
    </i>
    <i>
      <x v="72"/>
    </i>
    <i>
      <x v="73"/>
    </i>
    <i>
      <x v="75"/>
    </i>
    <i>
      <x v="76"/>
    </i>
    <i>
      <x v="77"/>
    </i>
    <i>
      <x v="78"/>
    </i>
    <i>
      <x v="80"/>
    </i>
    <i>
      <x v="81"/>
    </i>
    <i>
      <x v="82"/>
    </i>
    <i>
      <x v="84"/>
    </i>
    <i>
      <x v="86"/>
    </i>
    <i>
      <x v="88"/>
    </i>
    <i>
      <x v="89"/>
    </i>
    <i>
      <x v="90"/>
    </i>
    <i>
      <x v="92"/>
    </i>
    <i>
      <x v="93"/>
    </i>
    <i>
      <x v="97"/>
    </i>
    <i>
      <x v="98"/>
    </i>
    <i>
      <x v="99"/>
    </i>
    <i>
      <x v="100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4"/>
    </i>
    <i>
      <x v="116"/>
    </i>
    <i>
      <x v="119"/>
    </i>
    <i>
      <x v="121"/>
    </i>
    <i>
      <x v="122"/>
    </i>
    <i>
      <x v="123"/>
    </i>
    <i>
      <x v="126"/>
    </i>
    <i>
      <x v="127"/>
    </i>
    <i>
      <x v="128"/>
    </i>
    <i>
      <x v="129"/>
    </i>
    <i>
      <x v="130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5"/>
    </i>
    <i>
      <x v="157"/>
    </i>
    <i>
      <x v="158"/>
    </i>
    <i>
      <x v="159"/>
    </i>
    <i>
      <x v="161"/>
    </i>
    <i>
      <x v="162"/>
    </i>
    <i>
      <x v="164"/>
    </i>
    <i>
      <x v="165"/>
    </i>
    <i>
      <x v="166"/>
    </i>
    <i>
      <x v="168"/>
    </i>
    <i>
      <x v="169"/>
    </i>
    <i>
      <x v="170"/>
    </i>
    <i>
      <x v="172"/>
    </i>
    <i>
      <x v="179"/>
    </i>
    <i>
      <x v="181"/>
    </i>
    <i>
      <x v="183"/>
    </i>
    <i>
      <x v="185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199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10"/>
    </i>
    <i>
      <x v="211"/>
    </i>
    <i>
      <x v="212"/>
    </i>
    <i>
      <x v="213"/>
    </i>
    <i>
      <x v="214"/>
    </i>
    <i>
      <x v="215"/>
    </i>
    <i>
      <x v="221"/>
    </i>
    <i>
      <x v="224"/>
    </i>
    <i>
      <x v="227"/>
    </i>
    <i>
      <x v="228"/>
    </i>
    <i>
      <x v="229"/>
    </i>
    <i>
      <x v="230"/>
    </i>
    <i>
      <x v="233"/>
    </i>
    <i>
      <x v="235"/>
    </i>
    <i>
      <x v="236"/>
    </i>
    <i>
      <x v="237"/>
    </i>
    <i>
      <x v="239"/>
    </i>
    <i>
      <x v="241"/>
    </i>
    <i>
      <x v="243"/>
    </i>
    <i>
      <x v="244"/>
    </i>
    <i>
      <x v="245"/>
    </i>
    <i>
      <x v="246"/>
    </i>
    <i>
      <x v="247"/>
    </i>
    <i>
      <x v="253"/>
    </i>
    <i>
      <x v="255"/>
    </i>
    <i>
      <x v="256"/>
    </i>
    <i>
      <x v="258"/>
    </i>
    <i>
      <x v="260"/>
    </i>
    <i>
      <x v="261"/>
    </i>
    <i>
      <x v="264"/>
    </i>
    <i>
      <x v="265"/>
    </i>
    <i>
      <x v="270"/>
    </i>
    <i>
      <x v="274"/>
    </i>
    <i>
      <x v="277"/>
    </i>
    <i>
      <x v="279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1"/>
    </i>
    <i>
      <x v="292"/>
    </i>
    <i>
      <x v="294"/>
    </i>
    <i>
      <x v="295"/>
    </i>
    <i>
      <x v="296"/>
    </i>
    <i>
      <x v="297"/>
    </i>
    <i>
      <x v="299"/>
    </i>
    <i>
      <x v="300"/>
    </i>
    <i>
      <x v="301"/>
    </i>
    <i>
      <x v="302"/>
    </i>
    <i>
      <x v="304"/>
    </i>
    <i>
      <x v="306"/>
    </i>
    <i>
      <x v="307"/>
    </i>
    <i>
      <x v="308"/>
    </i>
    <i>
      <x v="310"/>
    </i>
    <i>
      <x v="312"/>
    </i>
    <i>
      <x v="313"/>
    </i>
    <i>
      <x v="315"/>
    </i>
    <i>
      <x v="316"/>
    </i>
    <i>
      <x v="318"/>
    </i>
    <i>
      <x v="319"/>
    </i>
    <i>
      <x v="320"/>
    </i>
    <i>
      <x v="322"/>
    </i>
    <i>
      <x v="324"/>
    </i>
    <i>
      <x v="325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7"/>
    </i>
    <i>
      <x v="340"/>
    </i>
    <i>
      <x v="341"/>
    </i>
    <i>
      <x v="345"/>
    </i>
    <i>
      <x v="346"/>
    </i>
    <i>
      <x v="347"/>
    </i>
    <i>
      <x v="349"/>
    </i>
    <i>
      <x v="350"/>
    </i>
    <i>
      <x v="353"/>
    </i>
    <i>
      <x v="354"/>
    </i>
    <i>
      <x v="355"/>
    </i>
    <i>
      <x v="357"/>
    </i>
    <i>
      <x v="358"/>
    </i>
    <i>
      <x v="359"/>
    </i>
    <i>
      <x v="360"/>
    </i>
    <i>
      <x v="362"/>
    </i>
    <i>
      <x v="363"/>
    </i>
    <i>
      <x v="364"/>
    </i>
  </rowItems>
  <colItems count="1">
    <i/>
  </colItems>
  <pageFields count="1">
    <pageField fld="2" hier="-1"/>
  </pageFields>
  <formats count="1">
    <format dxfId="13">
      <pivotArea dataOnly="0" labelOnly="1" fieldPosition="0">
        <references count="1">
          <reference field="1" count="8">
            <x v="281"/>
            <x v="282"/>
            <x v="283"/>
            <x v="284"/>
            <x v="285"/>
            <x v="286"/>
            <x v="287"/>
            <x v="28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17E2F-B0B6-4E32-9707-1E89C1899887}" name="Tabela przestawna3" cacheId="9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11" rowHeaderCaption="Magazyn">
  <location ref="F4:G8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a zamówień" fld="3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371E83-214E-48FF-B98B-A77C9C706B25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A453602-741B-4621-A266-7EF5D403C058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6B7223C-7E16-4320-8E0D-3CA063B5FA24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2AFBA0B-06B3-4BC3-999F-7701FE82BB8B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9DE6469-9897-49AD-A230-524D8626D037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AFD6FC0-3D7B-419D-9272-AF11030AB904}" autoFormatId="16" applyNumberFormats="0" applyBorderFormats="0" applyFontFormats="0" applyPatternFormats="0" applyAlignmentFormats="0" applyWidthHeightFormats="0">
  <queryTableRefresh nextId="12" unboundColumnsRight="5">
    <queryTableFields count="9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11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F2A478-80A8-4679-93FD-9BACBD1E7367}" name="Tabela_soki" displayName="Tabela_soki" ref="A1:D756" tableType="queryTable" totalsRowShown="0">
  <autoFilter ref="A1:D756" xr:uid="{56F2A478-80A8-4679-93FD-9BACBD1E7367}"/>
  <tableColumns count="4">
    <tableColumn id="1" xr3:uid="{70FD14C7-324A-40C6-8E8A-00D0C9EAF1AC}" uniqueName="1" name="nr_zamowienia" queryTableFieldId="1"/>
    <tableColumn id="2" xr3:uid="{3F5B1375-E87E-42B0-8789-16F37CAF0DAC}" uniqueName="2" name="data" queryTableFieldId="2" dataDxfId="19"/>
    <tableColumn id="3" xr3:uid="{41AA81DF-EFEB-43EA-9B51-E0FA283FC390}" uniqueName="3" name="magazyn" queryTableFieldId="3" dataDxfId="18"/>
    <tableColumn id="4" xr3:uid="{F0E7300E-8FEE-489E-9A63-548ECB82D380}" uniqueName="4" name="wielkosc_zamowienia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BABF7F-4275-4D45-A0B6-93A582886CED}" name="Tabela_soki3" displayName="Tabela_soki3" ref="A1:D756" tableType="queryTable" totalsRowShown="0">
  <autoFilter ref="A1:D756" xr:uid="{56F2A478-80A8-4679-93FD-9BACBD1E7367}"/>
  <tableColumns count="4">
    <tableColumn id="1" xr3:uid="{C9FEAFC0-E1D5-4461-AAB8-543EBF337097}" uniqueName="1" name="nr_zamowienia" queryTableFieldId="1"/>
    <tableColumn id="2" xr3:uid="{CC88D945-F53A-4625-8A62-4EC500E89D73}" uniqueName="2" name="data" queryTableFieldId="2" dataDxfId="17"/>
    <tableColumn id="3" xr3:uid="{D2F70501-C6B3-44E9-A3CB-21980226A237}" uniqueName="3" name="magazyn" queryTableFieldId="3" dataDxfId="16"/>
    <tableColumn id="4" xr3:uid="{984E519E-BA14-4125-81F7-A22D5B888BC5}" uniqueName="4" name="wielkosc_zamowienia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90674D-7CE8-46C9-992F-1D3C70FD45B7}" name="Tabela_soki4" displayName="Tabela_soki4" ref="A1:D756" tableType="queryTable" totalsRowShown="0">
  <autoFilter ref="A1:D756" xr:uid="{56F2A478-80A8-4679-93FD-9BACBD1E7367}"/>
  <tableColumns count="4">
    <tableColumn id="1" xr3:uid="{6CC7489C-42E4-4514-B61C-829170D2CE6F}" uniqueName="1" name="nr_zamowienia" queryTableFieldId="1"/>
    <tableColumn id="2" xr3:uid="{CE6FEB70-21C6-4529-B4A6-C52A9A1E52B4}" uniqueName="2" name="data" queryTableFieldId="2" dataDxfId="15"/>
    <tableColumn id="3" xr3:uid="{762C7813-2F4E-44D1-BAD3-55411518DFC1}" uniqueName="3" name="magazyn" queryTableFieldId="3" dataDxfId="14"/>
    <tableColumn id="4" xr3:uid="{E0C9AEE7-E337-4E52-9D3E-7B9D523B748B}" uniqueName="4" name="wielkosc_zamowienia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AB0033-0231-4DEC-A3D2-0B873CC79CDA}" name="Tabela_soki5" displayName="Tabela_soki5" ref="A1:D756" tableType="queryTable" totalsRowShown="0">
  <autoFilter ref="A1:D756" xr:uid="{56F2A478-80A8-4679-93FD-9BACBD1E7367}"/>
  <tableColumns count="4">
    <tableColumn id="1" xr3:uid="{D8E96B80-DA2C-4200-BB76-4D0B21DBFBCC}" uniqueName="1" name="nr_zamowienia" queryTableFieldId="1"/>
    <tableColumn id="2" xr3:uid="{63C3E31D-CB0A-4A85-8E58-020864900172}" uniqueName="2" name="data" queryTableFieldId="2" dataDxfId="12"/>
    <tableColumn id="3" xr3:uid="{5704E9FB-BCEF-409B-A14A-C6E1F7F7B9CD}" uniqueName="3" name="magazyn" queryTableFieldId="3" dataDxfId="11"/>
    <tableColumn id="4" xr3:uid="{F2C5CDBC-7946-4E43-9BF4-B0742CADE3F1}" uniqueName="4" name="wielkosc_zamowienia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0E61CF-A5E4-467D-A66C-86E5F778DA15}" name="Tabela_soki6" displayName="Tabela_soki6" ref="A1:J757" tableType="queryTable" totalsRowShown="0">
  <autoFilter ref="A1:J757" xr:uid="{56F2A478-80A8-4679-93FD-9BACBD1E7367}"/>
  <tableColumns count="10">
    <tableColumn id="1" xr3:uid="{08BC3931-893C-490E-A5AF-9E6CF2ED6706}" uniqueName="1" name="nr_zamowienia" queryTableFieldId="1"/>
    <tableColumn id="2" xr3:uid="{B43F4CA0-338E-4F36-9524-FB732006D8BA}" uniqueName="2" name="data" queryTableFieldId="2" dataDxfId="10"/>
    <tableColumn id="3" xr3:uid="{CF37DE0E-BAFC-403D-84ED-16E81D60D509}" uniqueName="3" name="magazyn" queryTableFieldId="3" dataDxfId="9"/>
    <tableColumn id="4" xr3:uid="{55AD5803-E2C7-4AB9-946D-AE25F526CBBF}" uniqueName="4" name="wielkosc_zamowienia" queryTableFieldId="4"/>
    <tableColumn id="5" xr3:uid="{121AA76D-5840-4660-B544-A277A5E91B84}" uniqueName="5" name="dzien tygodnia" queryTableFieldId="5" dataDxfId="8">
      <calculatedColumnFormula>IF(WEEKDAY(B2,2)&lt;6,"roboczy",IF(OR(WEEKDAY(B2,2)=6,WEEKDAY(B2,2)=7),"weekend","AAAAAAA"))</calculatedColumnFormula>
    </tableColumn>
    <tableColumn id="6" xr3:uid="{1E18D058-72AA-4DF9-BB4E-C4E4B5A82BEB}" uniqueName="6" name="produkcja (dla 1 zamówienia każdego dnia)" queryTableFieldId="6"/>
    <tableColumn id="7" xr3:uid="{130E9792-9E19-430B-AB37-391EC59C5E85}" uniqueName="7" name="butelki w magazynie (po możliwej realizacji)" queryTableFieldId="7"/>
    <tableColumn id="8" xr3:uid="{6B36F735-0976-4954-9DC5-0BF6623FBAE6}" uniqueName="8" name="czy uda się zrealizować zamówienie" queryTableFieldId="8" dataDxfId="6">
      <calculatedColumnFormula>IF(G1&gt;=D2,1,0)</calculatedColumnFormula>
    </tableColumn>
    <tableColumn id="9" xr3:uid="{0BB56A94-F3D3-4209-BA67-A4FC5ED64820}" uniqueName="9" name="test" queryTableFieldId="9" dataDxfId="7">
      <calculatedColumnFormula>IF(H2=1,0,1)</calculatedColumnFormula>
    </tableColumn>
    <tableColumn id="10" xr3:uid="{E19C4ADE-FDCD-46B5-A559-19385C22E203}" uniqueName="10" name="wielkość zamówień filii" queryTableFieldId="10" dataDxfId="5">
      <calculatedColumnFormula>IF(H2=0,D2,0)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34CFF12-D1DF-46F8-88F9-592CCCC2C000}" name="Tabela_soki69" displayName="Tabela_soki69" ref="A1:I757" tableType="queryTable" totalsRowShown="0">
  <autoFilter ref="A1:I757" xr:uid="{56F2A478-80A8-4679-93FD-9BACBD1E7367}"/>
  <tableColumns count="9">
    <tableColumn id="1" xr3:uid="{AA156012-4154-41C7-9EC0-91ABB452C3EA}" uniqueName="1" name="nr_zamowienia" queryTableFieldId="1"/>
    <tableColumn id="2" xr3:uid="{2A2B0FF8-7B14-430C-9A42-F348398FD1DA}" uniqueName="2" name="data" queryTableFieldId="2" dataDxfId="4"/>
    <tableColumn id="3" xr3:uid="{650012E3-FB23-4349-97AD-EE9B9953326D}" uniqueName="3" name="magazyn" queryTableFieldId="3" dataDxfId="3"/>
    <tableColumn id="4" xr3:uid="{ADC704FA-81CF-4645-8F5E-714156558A9B}" uniqueName="4" name="wielkosc_zamowienia" queryTableFieldId="4"/>
    <tableColumn id="5" xr3:uid="{652BB46D-57A0-4D10-B242-F97A6D8BB577}" uniqueName="5" name="dzien tygodnia" queryTableFieldId="5" dataDxfId="2">
      <calculatedColumnFormula>IF(WEEKDAY(B2,2)&lt;6,"roboczy",IF(OR(WEEKDAY(B2,2)=6,WEEKDAY(B2,2)=7),"weekend","AAAAAAA"))</calculatedColumnFormula>
    </tableColumn>
    <tableColumn id="6" xr3:uid="{0E19844F-6B8C-4D55-82A7-6965F6DD0807}" uniqueName="6" name="produkcja (dla 1 zamówienia każdego dnia)" queryTableFieldId="6"/>
    <tableColumn id="7" xr3:uid="{ADC4A008-DDDB-46A5-B2B8-1DB6A51A20EF}" uniqueName="7" name="butelki w magazynie (po możliwej realizacji)" queryTableFieldId="7"/>
    <tableColumn id="8" xr3:uid="{E51AEA46-310C-4C77-8577-8DF3462BD622}" uniqueName="8" name="czy uda się zrealizować zamówienie" queryTableFieldId="8" dataDxfId="1">
      <calculatedColumnFormula>IF(G1&gt;=D2,1,0)</calculatedColumnFormula>
    </tableColumn>
    <tableColumn id="13" xr3:uid="{6523455E-FCA5-44B2-96C3-6821DA60D8B6}" uniqueName="13" name="test" queryTableFieldId="11" dataDxfId="0">
      <calculatedColumnFormula>IF(H2=1,0,1)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1DE5-908D-4A18-A2A4-2E72C60AB625}">
  <dimension ref="A1:D756"/>
  <sheetViews>
    <sheetView workbookViewId="0"/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44198</v>
      </c>
      <c r="C2" s="2" t="s">
        <v>4</v>
      </c>
      <c r="D2">
        <v>1290</v>
      </c>
    </row>
    <row r="3" spans="1:4" x14ac:dyDescent="0.25">
      <c r="A3">
        <v>2</v>
      </c>
      <c r="B3" s="1">
        <v>44198</v>
      </c>
      <c r="C3" s="2" t="s">
        <v>5</v>
      </c>
      <c r="D3">
        <v>4420</v>
      </c>
    </row>
    <row r="4" spans="1:4" x14ac:dyDescent="0.25">
      <c r="A4">
        <v>3</v>
      </c>
      <c r="B4" s="1">
        <v>44198</v>
      </c>
      <c r="C4" s="2" t="s">
        <v>6</v>
      </c>
      <c r="D4">
        <v>5190</v>
      </c>
    </row>
    <row r="5" spans="1:4" x14ac:dyDescent="0.25">
      <c r="A5">
        <v>4</v>
      </c>
      <c r="B5" s="1">
        <v>44199</v>
      </c>
      <c r="C5" s="2" t="s">
        <v>7</v>
      </c>
      <c r="D5">
        <v>950</v>
      </c>
    </row>
    <row r="6" spans="1:4" x14ac:dyDescent="0.25">
      <c r="A6">
        <v>5</v>
      </c>
      <c r="B6" s="1">
        <v>44199</v>
      </c>
      <c r="C6" s="2" t="s">
        <v>6</v>
      </c>
      <c r="D6">
        <v>6000</v>
      </c>
    </row>
    <row r="7" spans="1:4" x14ac:dyDescent="0.25">
      <c r="A7">
        <v>6</v>
      </c>
      <c r="B7" s="1">
        <v>44199</v>
      </c>
      <c r="C7" s="2" t="s">
        <v>5</v>
      </c>
      <c r="D7">
        <v>8530</v>
      </c>
    </row>
    <row r="8" spans="1:4" x14ac:dyDescent="0.25">
      <c r="A8">
        <v>7</v>
      </c>
      <c r="B8" s="1">
        <v>44200</v>
      </c>
      <c r="C8" s="2" t="s">
        <v>7</v>
      </c>
      <c r="D8">
        <v>1140</v>
      </c>
    </row>
    <row r="9" spans="1:4" x14ac:dyDescent="0.25">
      <c r="A9">
        <v>8</v>
      </c>
      <c r="B9" s="1">
        <v>44200</v>
      </c>
      <c r="C9" s="2" t="s">
        <v>5</v>
      </c>
      <c r="D9">
        <v>2460</v>
      </c>
    </row>
    <row r="10" spans="1:4" x14ac:dyDescent="0.25">
      <c r="A10">
        <v>9</v>
      </c>
      <c r="B10" s="1">
        <v>44201</v>
      </c>
      <c r="C10" s="2" t="s">
        <v>6</v>
      </c>
      <c r="D10">
        <v>7520</v>
      </c>
    </row>
    <row r="11" spans="1:4" x14ac:dyDescent="0.25">
      <c r="A11">
        <v>10</v>
      </c>
      <c r="B11" s="1">
        <v>44201</v>
      </c>
      <c r="C11" s="2" t="s">
        <v>5</v>
      </c>
      <c r="D11">
        <v>7920</v>
      </c>
    </row>
    <row r="12" spans="1:4" x14ac:dyDescent="0.25">
      <c r="A12">
        <v>11</v>
      </c>
      <c r="B12" s="1">
        <v>44201</v>
      </c>
      <c r="C12" s="2" t="s">
        <v>4</v>
      </c>
      <c r="D12">
        <v>1430</v>
      </c>
    </row>
    <row r="13" spans="1:4" x14ac:dyDescent="0.25">
      <c r="A13">
        <v>12</v>
      </c>
      <c r="B13" s="1">
        <v>44202</v>
      </c>
      <c r="C13" s="2" t="s">
        <v>7</v>
      </c>
      <c r="D13">
        <v>1500</v>
      </c>
    </row>
    <row r="14" spans="1:4" x14ac:dyDescent="0.25">
      <c r="A14">
        <v>13</v>
      </c>
      <c r="B14" s="1">
        <v>44202</v>
      </c>
      <c r="C14" s="2" t="s">
        <v>4</v>
      </c>
      <c r="D14">
        <v>5540</v>
      </c>
    </row>
    <row r="15" spans="1:4" x14ac:dyDescent="0.25">
      <c r="A15">
        <v>14</v>
      </c>
      <c r="B15" s="1">
        <v>44202</v>
      </c>
      <c r="C15" s="2" t="s">
        <v>6</v>
      </c>
      <c r="D15">
        <v>7340</v>
      </c>
    </row>
    <row r="16" spans="1:4" x14ac:dyDescent="0.25">
      <c r="A16">
        <v>15</v>
      </c>
      <c r="B16" s="1">
        <v>44203</v>
      </c>
      <c r="C16" s="2" t="s">
        <v>5</v>
      </c>
      <c r="D16">
        <v>8170</v>
      </c>
    </row>
    <row r="17" spans="1:4" x14ac:dyDescent="0.25">
      <c r="A17">
        <v>16</v>
      </c>
      <c r="B17" s="1">
        <v>44204</v>
      </c>
      <c r="C17" s="2" t="s">
        <v>4</v>
      </c>
      <c r="D17">
        <v>9410</v>
      </c>
    </row>
    <row r="18" spans="1:4" x14ac:dyDescent="0.25">
      <c r="A18">
        <v>17</v>
      </c>
      <c r="B18" s="1">
        <v>44204</v>
      </c>
      <c r="C18" s="2" t="s">
        <v>7</v>
      </c>
      <c r="D18">
        <v>4660</v>
      </c>
    </row>
    <row r="19" spans="1:4" x14ac:dyDescent="0.25">
      <c r="A19">
        <v>18</v>
      </c>
      <c r="B19" s="1">
        <v>44205</v>
      </c>
      <c r="C19" s="2" t="s">
        <v>4</v>
      </c>
      <c r="D19">
        <v>2240</v>
      </c>
    </row>
    <row r="20" spans="1:4" x14ac:dyDescent="0.25">
      <c r="A20">
        <v>19</v>
      </c>
      <c r="B20" s="1">
        <v>44205</v>
      </c>
      <c r="C20" s="2" t="s">
        <v>5</v>
      </c>
      <c r="D20">
        <v>6760</v>
      </c>
    </row>
    <row r="21" spans="1:4" x14ac:dyDescent="0.25">
      <c r="A21">
        <v>20</v>
      </c>
      <c r="B21" s="1">
        <v>44206</v>
      </c>
      <c r="C21" s="2" t="s">
        <v>6</v>
      </c>
      <c r="D21">
        <v>7850</v>
      </c>
    </row>
    <row r="22" spans="1:4" x14ac:dyDescent="0.25">
      <c r="A22">
        <v>21</v>
      </c>
      <c r="B22" s="1">
        <v>44207</v>
      </c>
      <c r="C22" s="2" t="s">
        <v>5</v>
      </c>
      <c r="D22">
        <v>5440</v>
      </c>
    </row>
    <row r="23" spans="1:4" x14ac:dyDescent="0.25">
      <c r="A23">
        <v>22</v>
      </c>
      <c r="B23" s="1">
        <v>44207</v>
      </c>
      <c r="C23" s="2" t="s">
        <v>7</v>
      </c>
      <c r="D23">
        <v>5230</v>
      </c>
    </row>
    <row r="24" spans="1:4" x14ac:dyDescent="0.25">
      <c r="A24">
        <v>23</v>
      </c>
      <c r="B24" s="1">
        <v>44207</v>
      </c>
      <c r="C24" s="2" t="s">
        <v>4</v>
      </c>
      <c r="D24">
        <v>9750</v>
      </c>
    </row>
    <row r="25" spans="1:4" x14ac:dyDescent="0.25">
      <c r="A25">
        <v>24</v>
      </c>
      <c r="B25" s="1">
        <v>44208</v>
      </c>
      <c r="C25" s="2" t="s">
        <v>6</v>
      </c>
      <c r="D25">
        <v>4800</v>
      </c>
    </row>
    <row r="26" spans="1:4" x14ac:dyDescent="0.25">
      <c r="A26">
        <v>25</v>
      </c>
      <c r="B26" s="1">
        <v>44209</v>
      </c>
      <c r="C26" s="2" t="s">
        <v>7</v>
      </c>
      <c r="D26">
        <v>8650</v>
      </c>
    </row>
    <row r="27" spans="1:4" x14ac:dyDescent="0.25">
      <c r="A27">
        <v>26</v>
      </c>
      <c r="B27" s="1">
        <v>44210</v>
      </c>
      <c r="C27" s="2" t="s">
        <v>4</v>
      </c>
      <c r="D27">
        <v>2260</v>
      </c>
    </row>
    <row r="28" spans="1:4" x14ac:dyDescent="0.25">
      <c r="A28">
        <v>27</v>
      </c>
      <c r="B28" s="1">
        <v>44210</v>
      </c>
      <c r="C28" s="2" t="s">
        <v>5</v>
      </c>
      <c r="D28">
        <v>5000</v>
      </c>
    </row>
    <row r="29" spans="1:4" x14ac:dyDescent="0.25">
      <c r="A29">
        <v>28</v>
      </c>
      <c r="B29" s="1">
        <v>44210</v>
      </c>
      <c r="C29" s="2" t="s">
        <v>7</v>
      </c>
      <c r="D29">
        <v>1650</v>
      </c>
    </row>
    <row r="30" spans="1:4" x14ac:dyDescent="0.25">
      <c r="A30">
        <v>29</v>
      </c>
      <c r="B30" s="1">
        <v>44211</v>
      </c>
      <c r="C30" s="2" t="s">
        <v>7</v>
      </c>
      <c r="D30">
        <v>7060</v>
      </c>
    </row>
    <row r="31" spans="1:4" x14ac:dyDescent="0.25">
      <c r="A31">
        <v>30</v>
      </c>
      <c r="B31" s="1">
        <v>44211</v>
      </c>
      <c r="C31" s="2" t="s">
        <v>4</v>
      </c>
      <c r="D31">
        <v>3260</v>
      </c>
    </row>
    <row r="32" spans="1:4" x14ac:dyDescent="0.25">
      <c r="A32">
        <v>31</v>
      </c>
      <c r="B32" s="1">
        <v>44211</v>
      </c>
      <c r="C32" s="2" t="s">
        <v>6</v>
      </c>
      <c r="D32">
        <v>5760</v>
      </c>
    </row>
    <row r="33" spans="1:4" x14ac:dyDescent="0.25">
      <c r="A33">
        <v>32</v>
      </c>
      <c r="B33" s="1">
        <v>44212</v>
      </c>
      <c r="C33" s="2" t="s">
        <v>5</v>
      </c>
      <c r="D33">
        <v>1990</v>
      </c>
    </row>
    <row r="34" spans="1:4" x14ac:dyDescent="0.25">
      <c r="A34">
        <v>33</v>
      </c>
      <c r="B34" s="1">
        <v>44213</v>
      </c>
      <c r="C34" s="2" t="s">
        <v>7</v>
      </c>
      <c r="D34">
        <v>5240</v>
      </c>
    </row>
    <row r="35" spans="1:4" x14ac:dyDescent="0.25">
      <c r="A35">
        <v>34</v>
      </c>
      <c r="B35" s="1">
        <v>44213</v>
      </c>
      <c r="C35" s="2" t="s">
        <v>5</v>
      </c>
      <c r="D35">
        <v>2720</v>
      </c>
    </row>
    <row r="36" spans="1:4" x14ac:dyDescent="0.25">
      <c r="A36">
        <v>35</v>
      </c>
      <c r="B36" s="1">
        <v>44213</v>
      </c>
      <c r="C36" s="2" t="s">
        <v>6</v>
      </c>
      <c r="D36">
        <v>3220</v>
      </c>
    </row>
    <row r="37" spans="1:4" x14ac:dyDescent="0.25">
      <c r="A37">
        <v>36</v>
      </c>
      <c r="B37" s="1">
        <v>44213</v>
      </c>
      <c r="C37" s="2" t="s">
        <v>4</v>
      </c>
      <c r="D37">
        <v>3140</v>
      </c>
    </row>
    <row r="38" spans="1:4" x14ac:dyDescent="0.25">
      <c r="A38">
        <v>37</v>
      </c>
      <c r="B38" s="1">
        <v>44214</v>
      </c>
      <c r="C38" s="2" t="s">
        <v>7</v>
      </c>
      <c r="D38">
        <v>4150</v>
      </c>
    </row>
    <row r="39" spans="1:4" x14ac:dyDescent="0.25">
      <c r="A39">
        <v>38</v>
      </c>
      <c r="B39" s="1">
        <v>44215</v>
      </c>
      <c r="C39" s="2" t="s">
        <v>7</v>
      </c>
      <c r="D39">
        <v>3870</v>
      </c>
    </row>
    <row r="40" spans="1:4" x14ac:dyDescent="0.25">
      <c r="A40">
        <v>39</v>
      </c>
      <c r="B40" s="1">
        <v>44215</v>
      </c>
      <c r="C40" s="2" t="s">
        <v>4</v>
      </c>
      <c r="D40">
        <v>1170</v>
      </c>
    </row>
    <row r="41" spans="1:4" x14ac:dyDescent="0.25">
      <c r="A41">
        <v>40</v>
      </c>
      <c r="B41" s="1">
        <v>44216</v>
      </c>
      <c r="C41" s="2" t="s">
        <v>4</v>
      </c>
      <c r="D41">
        <v>2350</v>
      </c>
    </row>
    <row r="42" spans="1:4" x14ac:dyDescent="0.25">
      <c r="A42">
        <v>41</v>
      </c>
      <c r="B42" s="1">
        <v>44216</v>
      </c>
      <c r="C42" s="2" t="s">
        <v>7</v>
      </c>
      <c r="D42">
        <v>7700</v>
      </c>
    </row>
    <row r="43" spans="1:4" x14ac:dyDescent="0.25">
      <c r="A43">
        <v>42</v>
      </c>
      <c r="B43" s="1">
        <v>44217</v>
      </c>
      <c r="C43" s="2" t="s">
        <v>6</v>
      </c>
      <c r="D43">
        <v>3210</v>
      </c>
    </row>
    <row r="44" spans="1:4" x14ac:dyDescent="0.25">
      <c r="A44">
        <v>43</v>
      </c>
      <c r="B44" s="1">
        <v>44217</v>
      </c>
      <c r="C44" s="2" t="s">
        <v>7</v>
      </c>
      <c r="D44">
        <v>1060</v>
      </c>
    </row>
    <row r="45" spans="1:4" x14ac:dyDescent="0.25">
      <c r="A45">
        <v>44</v>
      </c>
      <c r="B45" s="1">
        <v>44218</v>
      </c>
      <c r="C45" s="2" t="s">
        <v>6</v>
      </c>
      <c r="D45">
        <v>2300</v>
      </c>
    </row>
    <row r="46" spans="1:4" x14ac:dyDescent="0.25">
      <c r="A46">
        <v>45</v>
      </c>
      <c r="B46" s="1">
        <v>44218</v>
      </c>
      <c r="C46" s="2" t="s">
        <v>7</v>
      </c>
      <c r="D46">
        <v>7840</v>
      </c>
    </row>
    <row r="47" spans="1:4" x14ac:dyDescent="0.25">
      <c r="A47">
        <v>46</v>
      </c>
      <c r="B47" s="1">
        <v>44219</v>
      </c>
      <c r="C47" s="2" t="s">
        <v>4</v>
      </c>
      <c r="D47">
        <v>2870</v>
      </c>
    </row>
    <row r="48" spans="1:4" x14ac:dyDescent="0.25">
      <c r="A48">
        <v>47</v>
      </c>
      <c r="B48" s="1">
        <v>44220</v>
      </c>
      <c r="C48" s="2" t="s">
        <v>4</v>
      </c>
      <c r="D48">
        <v>8690</v>
      </c>
    </row>
    <row r="49" spans="1:4" x14ac:dyDescent="0.25">
      <c r="A49">
        <v>48</v>
      </c>
      <c r="B49" s="1">
        <v>44221</v>
      </c>
      <c r="C49" s="2" t="s">
        <v>6</v>
      </c>
      <c r="D49">
        <v>6450</v>
      </c>
    </row>
    <row r="50" spans="1:4" x14ac:dyDescent="0.25">
      <c r="A50">
        <v>49</v>
      </c>
      <c r="B50" s="1">
        <v>44222</v>
      </c>
      <c r="C50" s="2" t="s">
        <v>7</v>
      </c>
      <c r="D50">
        <v>3050</v>
      </c>
    </row>
    <row r="51" spans="1:4" x14ac:dyDescent="0.25">
      <c r="A51">
        <v>50</v>
      </c>
      <c r="B51" s="1">
        <v>44222</v>
      </c>
      <c r="C51" s="2" t="s">
        <v>5</v>
      </c>
      <c r="D51">
        <v>7170</v>
      </c>
    </row>
    <row r="52" spans="1:4" x14ac:dyDescent="0.25">
      <c r="A52">
        <v>51</v>
      </c>
      <c r="B52" s="1">
        <v>44222</v>
      </c>
      <c r="C52" s="2" t="s">
        <v>6</v>
      </c>
      <c r="D52">
        <v>1970</v>
      </c>
    </row>
    <row r="53" spans="1:4" x14ac:dyDescent="0.25">
      <c r="A53">
        <v>52</v>
      </c>
      <c r="B53" s="1">
        <v>44223</v>
      </c>
      <c r="C53" s="2" t="s">
        <v>6</v>
      </c>
      <c r="D53">
        <v>3670</v>
      </c>
    </row>
    <row r="54" spans="1:4" x14ac:dyDescent="0.25">
      <c r="A54">
        <v>53</v>
      </c>
      <c r="B54" s="1">
        <v>44223</v>
      </c>
      <c r="C54" s="2" t="s">
        <v>4</v>
      </c>
      <c r="D54">
        <v>7870</v>
      </c>
    </row>
    <row r="55" spans="1:4" x14ac:dyDescent="0.25">
      <c r="A55">
        <v>54</v>
      </c>
      <c r="B55" s="1">
        <v>44224</v>
      </c>
      <c r="C55" s="2" t="s">
        <v>5</v>
      </c>
      <c r="D55">
        <v>7930</v>
      </c>
    </row>
    <row r="56" spans="1:4" x14ac:dyDescent="0.25">
      <c r="A56">
        <v>55</v>
      </c>
      <c r="B56" s="1">
        <v>44224</v>
      </c>
      <c r="C56" s="2" t="s">
        <v>4</v>
      </c>
      <c r="D56">
        <v>1940</v>
      </c>
    </row>
    <row r="57" spans="1:4" x14ac:dyDescent="0.25">
      <c r="A57">
        <v>56</v>
      </c>
      <c r="B57" s="1">
        <v>44224</v>
      </c>
      <c r="C57" s="2" t="s">
        <v>7</v>
      </c>
      <c r="D57">
        <v>2340</v>
      </c>
    </row>
    <row r="58" spans="1:4" x14ac:dyDescent="0.25">
      <c r="A58">
        <v>57</v>
      </c>
      <c r="B58" s="1">
        <v>44225</v>
      </c>
      <c r="C58" s="2" t="s">
        <v>7</v>
      </c>
      <c r="D58">
        <v>8710</v>
      </c>
    </row>
    <row r="59" spans="1:4" x14ac:dyDescent="0.25">
      <c r="A59">
        <v>58</v>
      </c>
      <c r="B59" s="1">
        <v>44225</v>
      </c>
      <c r="C59" s="2" t="s">
        <v>6</v>
      </c>
      <c r="D59">
        <v>1360</v>
      </c>
    </row>
    <row r="60" spans="1:4" x14ac:dyDescent="0.25">
      <c r="A60">
        <v>59</v>
      </c>
      <c r="B60" s="1">
        <v>44226</v>
      </c>
      <c r="C60" s="2" t="s">
        <v>5</v>
      </c>
      <c r="D60">
        <v>6820</v>
      </c>
    </row>
    <row r="61" spans="1:4" x14ac:dyDescent="0.25">
      <c r="A61">
        <v>60</v>
      </c>
      <c r="B61" s="1">
        <v>44226</v>
      </c>
      <c r="C61" s="2" t="s">
        <v>7</v>
      </c>
      <c r="D61">
        <v>9020</v>
      </c>
    </row>
    <row r="62" spans="1:4" x14ac:dyDescent="0.25">
      <c r="A62">
        <v>61</v>
      </c>
      <c r="B62" s="1">
        <v>44227</v>
      </c>
      <c r="C62" s="2" t="s">
        <v>4</v>
      </c>
      <c r="D62">
        <v>6900</v>
      </c>
    </row>
    <row r="63" spans="1:4" x14ac:dyDescent="0.25">
      <c r="A63">
        <v>62</v>
      </c>
      <c r="B63" s="1">
        <v>44227</v>
      </c>
      <c r="C63" s="2" t="s">
        <v>5</v>
      </c>
      <c r="D63">
        <v>9230</v>
      </c>
    </row>
    <row r="64" spans="1:4" x14ac:dyDescent="0.25">
      <c r="A64">
        <v>63</v>
      </c>
      <c r="B64" s="1">
        <v>44227</v>
      </c>
      <c r="C64" s="2" t="s">
        <v>7</v>
      </c>
      <c r="D64">
        <v>790</v>
      </c>
    </row>
    <row r="65" spans="1:4" x14ac:dyDescent="0.25">
      <c r="A65">
        <v>64</v>
      </c>
      <c r="B65" s="1">
        <v>44228</v>
      </c>
      <c r="C65" s="2" t="s">
        <v>7</v>
      </c>
      <c r="D65">
        <v>7820</v>
      </c>
    </row>
    <row r="66" spans="1:4" x14ac:dyDescent="0.25">
      <c r="A66">
        <v>65</v>
      </c>
      <c r="B66" s="1">
        <v>44228</v>
      </c>
      <c r="C66" s="2" t="s">
        <v>6</v>
      </c>
      <c r="D66">
        <v>2100</v>
      </c>
    </row>
    <row r="67" spans="1:4" x14ac:dyDescent="0.25">
      <c r="A67">
        <v>66</v>
      </c>
      <c r="B67" s="1">
        <v>44228</v>
      </c>
      <c r="C67" s="2" t="s">
        <v>4</v>
      </c>
      <c r="D67">
        <v>6960</v>
      </c>
    </row>
    <row r="68" spans="1:4" x14ac:dyDescent="0.25">
      <c r="A68">
        <v>67</v>
      </c>
      <c r="B68" s="1">
        <v>44229</v>
      </c>
      <c r="C68" s="2" t="s">
        <v>5</v>
      </c>
      <c r="D68">
        <v>2630</v>
      </c>
    </row>
    <row r="69" spans="1:4" x14ac:dyDescent="0.25">
      <c r="A69">
        <v>68</v>
      </c>
      <c r="B69" s="1">
        <v>44230</v>
      </c>
      <c r="C69" s="2" t="s">
        <v>6</v>
      </c>
      <c r="D69">
        <v>9250</v>
      </c>
    </row>
    <row r="70" spans="1:4" x14ac:dyDescent="0.25">
      <c r="A70">
        <v>69</v>
      </c>
      <c r="B70" s="1">
        <v>44230</v>
      </c>
      <c r="C70" s="2" t="s">
        <v>5</v>
      </c>
      <c r="D70">
        <v>6540</v>
      </c>
    </row>
    <row r="71" spans="1:4" x14ac:dyDescent="0.25">
      <c r="A71">
        <v>70</v>
      </c>
      <c r="B71" s="1">
        <v>44231</v>
      </c>
      <c r="C71" s="2" t="s">
        <v>7</v>
      </c>
      <c r="D71">
        <v>8470</v>
      </c>
    </row>
    <row r="72" spans="1:4" x14ac:dyDescent="0.25">
      <c r="A72">
        <v>71</v>
      </c>
      <c r="B72" s="1">
        <v>44231</v>
      </c>
      <c r="C72" s="2" t="s">
        <v>4</v>
      </c>
      <c r="D72">
        <v>7770</v>
      </c>
    </row>
    <row r="73" spans="1:4" x14ac:dyDescent="0.25">
      <c r="A73">
        <v>72</v>
      </c>
      <c r="B73" s="1">
        <v>44231</v>
      </c>
      <c r="C73" s="2" t="s">
        <v>5</v>
      </c>
      <c r="D73">
        <v>6270</v>
      </c>
    </row>
    <row r="74" spans="1:4" x14ac:dyDescent="0.25">
      <c r="A74">
        <v>73</v>
      </c>
      <c r="B74" s="1">
        <v>44232</v>
      </c>
      <c r="C74" s="2" t="s">
        <v>6</v>
      </c>
      <c r="D74">
        <v>1480</v>
      </c>
    </row>
    <row r="75" spans="1:4" x14ac:dyDescent="0.25">
      <c r="A75">
        <v>74</v>
      </c>
      <c r="B75" s="1">
        <v>44233</v>
      </c>
      <c r="C75" s="2" t="s">
        <v>4</v>
      </c>
      <c r="D75">
        <v>1820</v>
      </c>
    </row>
    <row r="76" spans="1:4" x14ac:dyDescent="0.25">
      <c r="A76">
        <v>75</v>
      </c>
      <c r="B76" s="1">
        <v>44233</v>
      </c>
      <c r="C76" s="2" t="s">
        <v>5</v>
      </c>
      <c r="D76">
        <v>6460</v>
      </c>
    </row>
    <row r="77" spans="1:4" x14ac:dyDescent="0.25">
      <c r="A77">
        <v>76</v>
      </c>
      <c r="B77" s="1">
        <v>44234</v>
      </c>
      <c r="C77" s="2" t="s">
        <v>4</v>
      </c>
      <c r="D77">
        <v>5920</v>
      </c>
    </row>
    <row r="78" spans="1:4" x14ac:dyDescent="0.25">
      <c r="A78">
        <v>77</v>
      </c>
      <c r="B78" s="1">
        <v>44234</v>
      </c>
      <c r="C78" s="2" t="s">
        <v>7</v>
      </c>
      <c r="D78">
        <v>8900</v>
      </c>
    </row>
    <row r="79" spans="1:4" x14ac:dyDescent="0.25">
      <c r="A79">
        <v>78</v>
      </c>
      <c r="B79" s="1">
        <v>44235</v>
      </c>
      <c r="C79" s="2" t="s">
        <v>7</v>
      </c>
      <c r="D79">
        <v>7370</v>
      </c>
    </row>
    <row r="80" spans="1:4" x14ac:dyDescent="0.25">
      <c r="A80">
        <v>79</v>
      </c>
      <c r="B80" s="1">
        <v>44235</v>
      </c>
      <c r="C80" s="2" t="s">
        <v>4</v>
      </c>
      <c r="D80">
        <v>1970</v>
      </c>
    </row>
    <row r="81" spans="1:4" x14ac:dyDescent="0.25">
      <c r="A81">
        <v>80</v>
      </c>
      <c r="B81" s="1">
        <v>44236</v>
      </c>
      <c r="C81" s="2" t="s">
        <v>7</v>
      </c>
      <c r="D81">
        <v>7030</v>
      </c>
    </row>
    <row r="82" spans="1:4" x14ac:dyDescent="0.25">
      <c r="A82">
        <v>81</v>
      </c>
      <c r="B82" s="1">
        <v>44237</v>
      </c>
      <c r="C82" s="2" t="s">
        <v>7</v>
      </c>
      <c r="D82">
        <v>1000</v>
      </c>
    </row>
    <row r="83" spans="1:4" x14ac:dyDescent="0.25">
      <c r="A83">
        <v>82</v>
      </c>
      <c r="B83" s="1">
        <v>44237</v>
      </c>
      <c r="C83" s="2" t="s">
        <v>4</v>
      </c>
      <c r="D83">
        <v>2620</v>
      </c>
    </row>
    <row r="84" spans="1:4" x14ac:dyDescent="0.25">
      <c r="A84">
        <v>83</v>
      </c>
      <c r="B84" s="1">
        <v>44238</v>
      </c>
      <c r="C84" s="2" t="s">
        <v>7</v>
      </c>
      <c r="D84">
        <v>9440</v>
      </c>
    </row>
    <row r="85" spans="1:4" x14ac:dyDescent="0.25">
      <c r="A85">
        <v>84</v>
      </c>
      <c r="B85" s="1">
        <v>44238</v>
      </c>
      <c r="C85" s="2" t="s">
        <v>5</v>
      </c>
      <c r="D85">
        <v>8020</v>
      </c>
    </row>
    <row r="86" spans="1:4" x14ac:dyDescent="0.25">
      <c r="A86">
        <v>85</v>
      </c>
      <c r="B86" s="1">
        <v>44238</v>
      </c>
      <c r="C86" s="2" t="s">
        <v>6</v>
      </c>
      <c r="D86">
        <v>5820</v>
      </c>
    </row>
    <row r="87" spans="1:4" x14ac:dyDescent="0.25">
      <c r="A87">
        <v>86</v>
      </c>
      <c r="B87" s="1">
        <v>44239</v>
      </c>
      <c r="C87" s="2" t="s">
        <v>7</v>
      </c>
      <c r="D87">
        <v>4850</v>
      </c>
    </row>
    <row r="88" spans="1:4" x14ac:dyDescent="0.25">
      <c r="A88">
        <v>87</v>
      </c>
      <c r="B88" s="1">
        <v>44239</v>
      </c>
      <c r="C88" s="2" t="s">
        <v>5</v>
      </c>
      <c r="D88">
        <v>4910</v>
      </c>
    </row>
    <row r="89" spans="1:4" x14ac:dyDescent="0.25">
      <c r="A89">
        <v>88</v>
      </c>
      <c r="B89" s="1">
        <v>44240</v>
      </c>
      <c r="C89" s="2" t="s">
        <v>5</v>
      </c>
      <c r="D89">
        <v>5690</v>
      </c>
    </row>
    <row r="90" spans="1:4" x14ac:dyDescent="0.25">
      <c r="A90">
        <v>89</v>
      </c>
      <c r="B90" s="1">
        <v>44240</v>
      </c>
      <c r="C90" s="2" t="s">
        <v>4</v>
      </c>
      <c r="D90">
        <v>1870</v>
      </c>
    </row>
    <row r="91" spans="1:4" x14ac:dyDescent="0.25">
      <c r="A91">
        <v>90</v>
      </c>
      <c r="B91" s="1">
        <v>44241</v>
      </c>
      <c r="C91" s="2" t="s">
        <v>5</v>
      </c>
      <c r="D91">
        <v>1800</v>
      </c>
    </row>
    <row r="92" spans="1:4" x14ac:dyDescent="0.25">
      <c r="A92">
        <v>91</v>
      </c>
      <c r="B92" s="1">
        <v>44241</v>
      </c>
      <c r="C92" s="2" t="s">
        <v>6</v>
      </c>
      <c r="D92">
        <v>4150</v>
      </c>
    </row>
    <row r="93" spans="1:4" x14ac:dyDescent="0.25">
      <c r="A93">
        <v>92</v>
      </c>
      <c r="B93" s="1">
        <v>44242</v>
      </c>
      <c r="C93" s="2" t="s">
        <v>4</v>
      </c>
      <c r="D93">
        <v>3780</v>
      </c>
    </row>
    <row r="94" spans="1:4" x14ac:dyDescent="0.25">
      <c r="A94">
        <v>93</v>
      </c>
      <c r="B94" s="1">
        <v>44243</v>
      </c>
      <c r="C94" s="2" t="s">
        <v>7</v>
      </c>
      <c r="D94">
        <v>3330</v>
      </c>
    </row>
    <row r="95" spans="1:4" x14ac:dyDescent="0.25">
      <c r="A95">
        <v>94</v>
      </c>
      <c r="B95" s="1">
        <v>44243</v>
      </c>
      <c r="C95" s="2" t="s">
        <v>4</v>
      </c>
      <c r="D95">
        <v>1570</v>
      </c>
    </row>
    <row r="96" spans="1:4" x14ac:dyDescent="0.25">
      <c r="A96">
        <v>95</v>
      </c>
      <c r="B96" s="1">
        <v>44243</v>
      </c>
      <c r="C96" s="2" t="s">
        <v>6</v>
      </c>
      <c r="D96">
        <v>1590</v>
      </c>
    </row>
    <row r="97" spans="1:4" x14ac:dyDescent="0.25">
      <c r="A97">
        <v>96</v>
      </c>
      <c r="B97" s="1">
        <v>44244</v>
      </c>
      <c r="C97" s="2" t="s">
        <v>5</v>
      </c>
      <c r="D97">
        <v>7240</v>
      </c>
    </row>
    <row r="98" spans="1:4" x14ac:dyDescent="0.25">
      <c r="A98">
        <v>97</v>
      </c>
      <c r="B98" s="1">
        <v>44244</v>
      </c>
      <c r="C98" s="2" t="s">
        <v>4</v>
      </c>
      <c r="D98">
        <v>9690</v>
      </c>
    </row>
    <row r="99" spans="1:4" x14ac:dyDescent="0.25">
      <c r="A99">
        <v>98</v>
      </c>
      <c r="B99" s="1">
        <v>44244</v>
      </c>
      <c r="C99" s="2" t="s">
        <v>7</v>
      </c>
      <c r="D99">
        <v>5600</v>
      </c>
    </row>
    <row r="100" spans="1:4" x14ac:dyDescent="0.25">
      <c r="A100">
        <v>99</v>
      </c>
      <c r="B100" s="1">
        <v>44245</v>
      </c>
      <c r="C100" s="2" t="s">
        <v>5</v>
      </c>
      <c r="D100">
        <v>1740</v>
      </c>
    </row>
    <row r="101" spans="1:4" x14ac:dyDescent="0.25">
      <c r="A101">
        <v>100</v>
      </c>
      <c r="B101" s="1">
        <v>44246</v>
      </c>
      <c r="C101" s="2" t="s">
        <v>5</v>
      </c>
      <c r="D101">
        <v>5430</v>
      </c>
    </row>
    <row r="102" spans="1:4" x14ac:dyDescent="0.25">
      <c r="A102">
        <v>101</v>
      </c>
      <c r="B102" s="1">
        <v>44247</v>
      </c>
      <c r="C102" s="2" t="s">
        <v>7</v>
      </c>
      <c r="D102">
        <v>8190</v>
      </c>
    </row>
    <row r="103" spans="1:4" x14ac:dyDescent="0.25">
      <c r="A103">
        <v>102</v>
      </c>
      <c r="B103" s="1">
        <v>44247</v>
      </c>
      <c r="C103" s="2" t="s">
        <v>5</v>
      </c>
      <c r="D103">
        <v>1470</v>
      </c>
    </row>
    <row r="104" spans="1:4" x14ac:dyDescent="0.25">
      <c r="A104">
        <v>103</v>
      </c>
      <c r="B104" s="1">
        <v>44248</v>
      </c>
      <c r="C104" s="2" t="s">
        <v>6</v>
      </c>
      <c r="D104">
        <v>1620</v>
      </c>
    </row>
    <row r="105" spans="1:4" x14ac:dyDescent="0.25">
      <c r="A105">
        <v>104</v>
      </c>
      <c r="B105" s="1">
        <v>44248</v>
      </c>
      <c r="C105" s="2" t="s">
        <v>4</v>
      </c>
      <c r="D105">
        <v>6700</v>
      </c>
    </row>
    <row r="106" spans="1:4" x14ac:dyDescent="0.25">
      <c r="A106">
        <v>105</v>
      </c>
      <c r="B106" s="1">
        <v>44249</v>
      </c>
      <c r="C106" s="2" t="s">
        <v>4</v>
      </c>
      <c r="D106">
        <v>5570</v>
      </c>
    </row>
    <row r="107" spans="1:4" x14ac:dyDescent="0.25">
      <c r="A107">
        <v>106</v>
      </c>
      <c r="B107" s="1">
        <v>44249</v>
      </c>
      <c r="C107" s="2" t="s">
        <v>7</v>
      </c>
      <c r="D107">
        <v>4070</v>
      </c>
    </row>
    <row r="108" spans="1:4" x14ac:dyDescent="0.25">
      <c r="A108">
        <v>107</v>
      </c>
      <c r="B108" s="1">
        <v>44249</v>
      </c>
      <c r="C108" s="2" t="s">
        <v>6</v>
      </c>
      <c r="D108">
        <v>6500</v>
      </c>
    </row>
    <row r="109" spans="1:4" x14ac:dyDescent="0.25">
      <c r="A109">
        <v>108</v>
      </c>
      <c r="B109" s="1">
        <v>44250</v>
      </c>
      <c r="C109" s="2" t="s">
        <v>6</v>
      </c>
      <c r="D109">
        <v>6050</v>
      </c>
    </row>
    <row r="110" spans="1:4" x14ac:dyDescent="0.25">
      <c r="A110">
        <v>109</v>
      </c>
      <c r="B110" s="1">
        <v>44250</v>
      </c>
      <c r="C110" s="2" t="s">
        <v>5</v>
      </c>
      <c r="D110">
        <v>6880</v>
      </c>
    </row>
    <row r="111" spans="1:4" x14ac:dyDescent="0.25">
      <c r="A111">
        <v>110</v>
      </c>
      <c r="B111" s="1">
        <v>44251</v>
      </c>
      <c r="C111" s="2" t="s">
        <v>5</v>
      </c>
      <c r="D111">
        <v>3790</v>
      </c>
    </row>
    <row r="112" spans="1:4" x14ac:dyDescent="0.25">
      <c r="A112">
        <v>111</v>
      </c>
      <c r="B112" s="1">
        <v>44252</v>
      </c>
      <c r="C112" s="2" t="s">
        <v>5</v>
      </c>
      <c r="D112">
        <v>4560</v>
      </c>
    </row>
    <row r="113" spans="1:4" x14ac:dyDescent="0.25">
      <c r="A113">
        <v>112</v>
      </c>
      <c r="B113" s="1">
        <v>44252</v>
      </c>
      <c r="C113" s="2" t="s">
        <v>6</v>
      </c>
      <c r="D113">
        <v>3910</v>
      </c>
    </row>
    <row r="114" spans="1:4" x14ac:dyDescent="0.25">
      <c r="A114">
        <v>113</v>
      </c>
      <c r="B114" s="1">
        <v>44252</v>
      </c>
      <c r="C114" s="2" t="s">
        <v>4</v>
      </c>
      <c r="D114">
        <v>5060</v>
      </c>
    </row>
    <row r="115" spans="1:4" x14ac:dyDescent="0.25">
      <c r="A115">
        <v>114</v>
      </c>
      <c r="B115" s="1">
        <v>44253</v>
      </c>
      <c r="C115" s="2" t="s">
        <v>7</v>
      </c>
      <c r="D115">
        <v>9440</v>
      </c>
    </row>
    <row r="116" spans="1:4" x14ac:dyDescent="0.25">
      <c r="A116">
        <v>115</v>
      </c>
      <c r="B116" s="1">
        <v>44253</v>
      </c>
      <c r="C116" s="2" t="s">
        <v>4</v>
      </c>
      <c r="D116">
        <v>5100</v>
      </c>
    </row>
    <row r="117" spans="1:4" x14ac:dyDescent="0.25">
      <c r="A117">
        <v>116</v>
      </c>
      <c r="B117" s="1">
        <v>44254</v>
      </c>
      <c r="C117" s="2" t="s">
        <v>5</v>
      </c>
      <c r="D117">
        <v>4360</v>
      </c>
    </row>
    <row r="118" spans="1:4" x14ac:dyDescent="0.25">
      <c r="A118">
        <v>117</v>
      </c>
      <c r="B118" s="1">
        <v>44254</v>
      </c>
      <c r="C118" s="2" t="s">
        <v>6</v>
      </c>
      <c r="D118">
        <v>6220</v>
      </c>
    </row>
    <row r="119" spans="1:4" x14ac:dyDescent="0.25">
      <c r="A119">
        <v>118</v>
      </c>
      <c r="B119" s="1">
        <v>44255</v>
      </c>
      <c r="C119" s="2" t="s">
        <v>4</v>
      </c>
      <c r="D119">
        <v>4290</v>
      </c>
    </row>
    <row r="120" spans="1:4" x14ac:dyDescent="0.25">
      <c r="A120">
        <v>119</v>
      </c>
      <c r="B120" s="1">
        <v>44255</v>
      </c>
      <c r="C120" s="2" t="s">
        <v>6</v>
      </c>
      <c r="D120">
        <v>1260</v>
      </c>
    </row>
    <row r="121" spans="1:4" x14ac:dyDescent="0.25">
      <c r="A121">
        <v>120</v>
      </c>
      <c r="B121" s="1">
        <v>44256</v>
      </c>
      <c r="C121" s="2" t="s">
        <v>5</v>
      </c>
      <c r="D121">
        <v>9520</v>
      </c>
    </row>
    <row r="122" spans="1:4" x14ac:dyDescent="0.25">
      <c r="A122">
        <v>121</v>
      </c>
      <c r="B122" s="1">
        <v>44256</v>
      </c>
      <c r="C122" s="2" t="s">
        <v>4</v>
      </c>
      <c r="D122">
        <v>8650</v>
      </c>
    </row>
    <row r="123" spans="1:4" x14ac:dyDescent="0.25">
      <c r="A123">
        <v>122</v>
      </c>
      <c r="B123" s="1">
        <v>44257</v>
      </c>
      <c r="C123" s="2" t="s">
        <v>6</v>
      </c>
      <c r="D123">
        <v>9080</v>
      </c>
    </row>
    <row r="124" spans="1:4" x14ac:dyDescent="0.25">
      <c r="A124">
        <v>123</v>
      </c>
      <c r="B124" s="1">
        <v>44257</v>
      </c>
      <c r="C124" s="2" t="s">
        <v>5</v>
      </c>
      <c r="D124">
        <v>1510</v>
      </c>
    </row>
    <row r="125" spans="1:4" x14ac:dyDescent="0.25">
      <c r="A125">
        <v>124</v>
      </c>
      <c r="B125" s="1">
        <v>44258</v>
      </c>
      <c r="C125" s="2" t="s">
        <v>4</v>
      </c>
      <c r="D125">
        <v>6850</v>
      </c>
    </row>
    <row r="126" spans="1:4" x14ac:dyDescent="0.25">
      <c r="A126">
        <v>125</v>
      </c>
      <c r="B126" s="1">
        <v>44259</v>
      </c>
      <c r="C126" s="2" t="s">
        <v>4</v>
      </c>
      <c r="D126">
        <v>6210</v>
      </c>
    </row>
    <row r="127" spans="1:4" x14ac:dyDescent="0.25">
      <c r="A127">
        <v>126</v>
      </c>
      <c r="B127" s="1">
        <v>44260</v>
      </c>
      <c r="C127" s="2" t="s">
        <v>4</v>
      </c>
      <c r="D127">
        <v>3340</v>
      </c>
    </row>
    <row r="128" spans="1:4" x14ac:dyDescent="0.25">
      <c r="A128">
        <v>127</v>
      </c>
      <c r="B128" s="1">
        <v>44260</v>
      </c>
      <c r="C128" s="2" t="s">
        <v>5</v>
      </c>
      <c r="D128">
        <v>3450</v>
      </c>
    </row>
    <row r="129" spans="1:4" x14ac:dyDescent="0.25">
      <c r="A129">
        <v>128</v>
      </c>
      <c r="B129" s="1">
        <v>44261</v>
      </c>
      <c r="C129" s="2" t="s">
        <v>7</v>
      </c>
      <c r="D129">
        <v>3270</v>
      </c>
    </row>
    <row r="130" spans="1:4" x14ac:dyDescent="0.25">
      <c r="A130">
        <v>129</v>
      </c>
      <c r="B130" s="1">
        <v>44261</v>
      </c>
      <c r="C130" s="2" t="s">
        <v>6</v>
      </c>
      <c r="D130">
        <v>3580</v>
      </c>
    </row>
    <row r="131" spans="1:4" x14ac:dyDescent="0.25">
      <c r="A131">
        <v>130</v>
      </c>
      <c r="B131" s="1">
        <v>44261</v>
      </c>
      <c r="C131" s="2" t="s">
        <v>5</v>
      </c>
      <c r="D131">
        <v>9560</v>
      </c>
    </row>
    <row r="132" spans="1:4" x14ac:dyDescent="0.25">
      <c r="A132">
        <v>131</v>
      </c>
      <c r="B132" s="1">
        <v>44262</v>
      </c>
      <c r="C132" s="2" t="s">
        <v>4</v>
      </c>
      <c r="D132">
        <v>5310</v>
      </c>
    </row>
    <row r="133" spans="1:4" x14ac:dyDescent="0.25">
      <c r="A133">
        <v>132</v>
      </c>
      <c r="B133" s="1">
        <v>44263</v>
      </c>
      <c r="C133" s="2" t="s">
        <v>4</v>
      </c>
      <c r="D133">
        <v>9130</v>
      </c>
    </row>
    <row r="134" spans="1:4" x14ac:dyDescent="0.25">
      <c r="A134">
        <v>133</v>
      </c>
      <c r="B134" s="1">
        <v>44263</v>
      </c>
      <c r="C134" s="2" t="s">
        <v>5</v>
      </c>
      <c r="D134">
        <v>8710</v>
      </c>
    </row>
    <row r="135" spans="1:4" x14ac:dyDescent="0.25">
      <c r="A135">
        <v>134</v>
      </c>
      <c r="B135" s="1">
        <v>44264</v>
      </c>
      <c r="C135" s="2" t="s">
        <v>4</v>
      </c>
      <c r="D135">
        <v>1920</v>
      </c>
    </row>
    <row r="136" spans="1:4" x14ac:dyDescent="0.25">
      <c r="A136">
        <v>135</v>
      </c>
      <c r="B136" s="1">
        <v>44264</v>
      </c>
      <c r="C136" s="2" t="s">
        <v>5</v>
      </c>
      <c r="D136">
        <v>4330</v>
      </c>
    </row>
    <row r="137" spans="1:4" x14ac:dyDescent="0.25">
      <c r="A137">
        <v>136</v>
      </c>
      <c r="B137" s="1">
        <v>44265</v>
      </c>
      <c r="C137" s="2" t="s">
        <v>6</v>
      </c>
      <c r="D137">
        <v>6010</v>
      </c>
    </row>
    <row r="138" spans="1:4" x14ac:dyDescent="0.25">
      <c r="A138">
        <v>137</v>
      </c>
      <c r="B138" s="1">
        <v>44265</v>
      </c>
      <c r="C138" s="2" t="s">
        <v>5</v>
      </c>
      <c r="D138">
        <v>8680</v>
      </c>
    </row>
    <row r="139" spans="1:4" x14ac:dyDescent="0.25">
      <c r="A139">
        <v>138</v>
      </c>
      <c r="B139" s="1">
        <v>44265</v>
      </c>
      <c r="C139" s="2" t="s">
        <v>7</v>
      </c>
      <c r="D139">
        <v>6950</v>
      </c>
    </row>
    <row r="140" spans="1:4" x14ac:dyDescent="0.25">
      <c r="A140">
        <v>139</v>
      </c>
      <c r="B140" s="1">
        <v>44266</v>
      </c>
      <c r="C140" s="2" t="s">
        <v>5</v>
      </c>
      <c r="D140">
        <v>3280</v>
      </c>
    </row>
    <row r="141" spans="1:4" x14ac:dyDescent="0.25">
      <c r="A141">
        <v>140</v>
      </c>
      <c r="B141" s="1">
        <v>44267</v>
      </c>
      <c r="C141" s="2" t="s">
        <v>6</v>
      </c>
      <c r="D141">
        <v>9590</v>
      </c>
    </row>
    <row r="142" spans="1:4" x14ac:dyDescent="0.25">
      <c r="A142">
        <v>141</v>
      </c>
      <c r="B142" s="1">
        <v>44267</v>
      </c>
      <c r="C142" s="2" t="s">
        <v>4</v>
      </c>
      <c r="D142">
        <v>820</v>
      </c>
    </row>
    <row r="143" spans="1:4" x14ac:dyDescent="0.25">
      <c r="A143">
        <v>142</v>
      </c>
      <c r="B143" s="1">
        <v>44268</v>
      </c>
      <c r="C143" s="2" t="s">
        <v>4</v>
      </c>
      <c r="D143">
        <v>5220</v>
      </c>
    </row>
    <row r="144" spans="1:4" x14ac:dyDescent="0.25">
      <c r="A144">
        <v>143</v>
      </c>
      <c r="B144" s="1">
        <v>44269</v>
      </c>
      <c r="C144" s="2" t="s">
        <v>6</v>
      </c>
      <c r="D144">
        <v>6210</v>
      </c>
    </row>
    <row r="145" spans="1:4" x14ac:dyDescent="0.25">
      <c r="A145">
        <v>144</v>
      </c>
      <c r="B145" s="1">
        <v>44269</v>
      </c>
      <c r="C145" s="2" t="s">
        <v>5</v>
      </c>
      <c r="D145">
        <v>3180</v>
      </c>
    </row>
    <row r="146" spans="1:4" x14ac:dyDescent="0.25">
      <c r="A146">
        <v>145</v>
      </c>
      <c r="B146" s="1">
        <v>44270</v>
      </c>
      <c r="C146" s="2" t="s">
        <v>4</v>
      </c>
      <c r="D146">
        <v>6860</v>
      </c>
    </row>
    <row r="147" spans="1:4" x14ac:dyDescent="0.25">
      <c r="A147">
        <v>146</v>
      </c>
      <c r="B147" s="1">
        <v>44271</v>
      </c>
      <c r="C147" s="2" t="s">
        <v>4</v>
      </c>
      <c r="D147">
        <v>2020</v>
      </c>
    </row>
    <row r="148" spans="1:4" x14ac:dyDescent="0.25">
      <c r="A148">
        <v>147</v>
      </c>
      <c r="B148" s="1">
        <v>44271</v>
      </c>
      <c r="C148" s="2" t="s">
        <v>5</v>
      </c>
      <c r="D148">
        <v>3650</v>
      </c>
    </row>
    <row r="149" spans="1:4" x14ac:dyDescent="0.25">
      <c r="A149">
        <v>148</v>
      </c>
      <c r="B149" s="1">
        <v>44272</v>
      </c>
      <c r="C149" s="2" t="s">
        <v>4</v>
      </c>
      <c r="D149">
        <v>9720</v>
      </c>
    </row>
    <row r="150" spans="1:4" x14ac:dyDescent="0.25">
      <c r="A150">
        <v>149</v>
      </c>
      <c r="B150" s="1">
        <v>44273</v>
      </c>
      <c r="C150" s="2" t="s">
        <v>5</v>
      </c>
      <c r="D150">
        <v>7840</v>
      </c>
    </row>
    <row r="151" spans="1:4" x14ac:dyDescent="0.25">
      <c r="A151">
        <v>150</v>
      </c>
      <c r="B151" s="1">
        <v>44273</v>
      </c>
      <c r="C151" s="2" t="s">
        <v>4</v>
      </c>
      <c r="D151">
        <v>6780</v>
      </c>
    </row>
    <row r="152" spans="1:4" x14ac:dyDescent="0.25">
      <c r="A152">
        <v>151</v>
      </c>
      <c r="B152" s="1">
        <v>44273</v>
      </c>
      <c r="C152" s="2" t="s">
        <v>6</v>
      </c>
      <c r="D152">
        <v>3490</v>
      </c>
    </row>
    <row r="153" spans="1:4" x14ac:dyDescent="0.25">
      <c r="A153">
        <v>152</v>
      </c>
      <c r="B153" s="1">
        <v>44273</v>
      </c>
      <c r="C153" s="2" t="s">
        <v>7</v>
      </c>
      <c r="D153">
        <v>9980</v>
      </c>
    </row>
    <row r="154" spans="1:4" x14ac:dyDescent="0.25">
      <c r="A154">
        <v>153</v>
      </c>
      <c r="B154" s="1">
        <v>44274</v>
      </c>
      <c r="C154" s="2" t="s">
        <v>7</v>
      </c>
      <c r="D154">
        <v>7850</v>
      </c>
    </row>
    <row r="155" spans="1:4" x14ac:dyDescent="0.25">
      <c r="A155">
        <v>154</v>
      </c>
      <c r="B155" s="1">
        <v>44274</v>
      </c>
      <c r="C155" s="2" t="s">
        <v>6</v>
      </c>
      <c r="D155">
        <v>9770</v>
      </c>
    </row>
    <row r="156" spans="1:4" x14ac:dyDescent="0.25">
      <c r="A156">
        <v>155</v>
      </c>
      <c r="B156" s="1">
        <v>44275</v>
      </c>
      <c r="C156" s="2" t="s">
        <v>6</v>
      </c>
      <c r="D156">
        <v>750</v>
      </c>
    </row>
    <row r="157" spans="1:4" x14ac:dyDescent="0.25">
      <c r="A157">
        <v>156</v>
      </c>
      <c r="B157" s="1">
        <v>44275</v>
      </c>
      <c r="C157" s="2" t="s">
        <v>7</v>
      </c>
      <c r="D157">
        <v>8900</v>
      </c>
    </row>
    <row r="158" spans="1:4" x14ac:dyDescent="0.25">
      <c r="A158">
        <v>157</v>
      </c>
      <c r="B158" s="1">
        <v>44275</v>
      </c>
      <c r="C158" s="2" t="s">
        <v>4</v>
      </c>
      <c r="D158">
        <v>9410</v>
      </c>
    </row>
    <row r="159" spans="1:4" x14ac:dyDescent="0.25">
      <c r="A159">
        <v>158</v>
      </c>
      <c r="B159" s="1">
        <v>44276</v>
      </c>
      <c r="C159" s="2" t="s">
        <v>6</v>
      </c>
      <c r="D159">
        <v>9310</v>
      </c>
    </row>
    <row r="160" spans="1:4" x14ac:dyDescent="0.25">
      <c r="A160">
        <v>159</v>
      </c>
      <c r="B160" s="1">
        <v>44276</v>
      </c>
      <c r="C160" s="2" t="s">
        <v>4</v>
      </c>
      <c r="D160">
        <v>2480</v>
      </c>
    </row>
    <row r="161" spans="1:4" x14ac:dyDescent="0.25">
      <c r="A161">
        <v>160</v>
      </c>
      <c r="B161" s="1">
        <v>44276</v>
      </c>
      <c r="C161" s="2" t="s">
        <v>5</v>
      </c>
      <c r="D161">
        <v>1740</v>
      </c>
    </row>
    <row r="162" spans="1:4" x14ac:dyDescent="0.25">
      <c r="A162">
        <v>161</v>
      </c>
      <c r="B162" s="1">
        <v>44277</v>
      </c>
      <c r="C162" s="2" t="s">
        <v>4</v>
      </c>
      <c r="D162">
        <v>860</v>
      </c>
    </row>
    <row r="163" spans="1:4" x14ac:dyDescent="0.25">
      <c r="A163">
        <v>162</v>
      </c>
      <c r="B163" s="1">
        <v>44278</v>
      </c>
      <c r="C163" s="2" t="s">
        <v>5</v>
      </c>
      <c r="D163">
        <v>1830</v>
      </c>
    </row>
    <row r="164" spans="1:4" x14ac:dyDescent="0.25">
      <c r="A164">
        <v>163</v>
      </c>
      <c r="B164" s="1">
        <v>44279</v>
      </c>
      <c r="C164" s="2" t="s">
        <v>6</v>
      </c>
      <c r="D164">
        <v>1770</v>
      </c>
    </row>
    <row r="165" spans="1:4" x14ac:dyDescent="0.25">
      <c r="A165">
        <v>164</v>
      </c>
      <c r="B165" s="1">
        <v>44279</v>
      </c>
      <c r="C165" s="2" t="s">
        <v>7</v>
      </c>
      <c r="D165">
        <v>7830</v>
      </c>
    </row>
    <row r="166" spans="1:4" x14ac:dyDescent="0.25">
      <c r="A166">
        <v>165</v>
      </c>
      <c r="B166" s="1">
        <v>44279</v>
      </c>
      <c r="C166" s="2" t="s">
        <v>4</v>
      </c>
      <c r="D166">
        <v>8300</v>
      </c>
    </row>
    <row r="167" spans="1:4" x14ac:dyDescent="0.25">
      <c r="A167">
        <v>166</v>
      </c>
      <c r="B167" s="1">
        <v>44280</v>
      </c>
      <c r="C167" s="2" t="s">
        <v>5</v>
      </c>
      <c r="D167">
        <v>1050</v>
      </c>
    </row>
    <row r="168" spans="1:4" x14ac:dyDescent="0.25">
      <c r="A168">
        <v>167</v>
      </c>
      <c r="B168" s="1">
        <v>44280</v>
      </c>
      <c r="C168" s="2" t="s">
        <v>7</v>
      </c>
      <c r="D168">
        <v>5150</v>
      </c>
    </row>
    <row r="169" spans="1:4" x14ac:dyDescent="0.25">
      <c r="A169">
        <v>168</v>
      </c>
      <c r="B169" s="1">
        <v>44280</v>
      </c>
      <c r="C169" s="2" t="s">
        <v>6</v>
      </c>
      <c r="D169">
        <v>6860</v>
      </c>
    </row>
    <row r="170" spans="1:4" x14ac:dyDescent="0.25">
      <c r="A170">
        <v>169</v>
      </c>
      <c r="B170" s="1">
        <v>44281</v>
      </c>
      <c r="C170" s="2" t="s">
        <v>4</v>
      </c>
      <c r="D170">
        <v>1300</v>
      </c>
    </row>
    <row r="171" spans="1:4" x14ac:dyDescent="0.25">
      <c r="A171">
        <v>170</v>
      </c>
      <c r="B171" s="1">
        <v>44281</v>
      </c>
      <c r="C171" s="2" t="s">
        <v>5</v>
      </c>
      <c r="D171">
        <v>8800</v>
      </c>
    </row>
    <row r="172" spans="1:4" x14ac:dyDescent="0.25">
      <c r="A172">
        <v>171</v>
      </c>
      <c r="B172" s="1">
        <v>44282</v>
      </c>
      <c r="C172" s="2" t="s">
        <v>6</v>
      </c>
      <c r="D172">
        <v>1250</v>
      </c>
    </row>
    <row r="173" spans="1:4" x14ac:dyDescent="0.25">
      <c r="A173">
        <v>172</v>
      </c>
      <c r="B173" s="1">
        <v>44283</v>
      </c>
      <c r="C173" s="2" t="s">
        <v>5</v>
      </c>
      <c r="D173">
        <v>3910</v>
      </c>
    </row>
    <row r="174" spans="1:4" x14ac:dyDescent="0.25">
      <c r="A174">
        <v>173</v>
      </c>
      <c r="B174" s="1">
        <v>44283</v>
      </c>
      <c r="C174" s="2" t="s">
        <v>4</v>
      </c>
      <c r="D174">
        <v>1460</v>
      </c>
    </row>
    <row r="175" spans="1:4" x14ac:dyDescent="0.25">
      <c r="A175">
        <v>174</v>
      </c>
      <c r="B175" s="1">
        <v>44283</v>
      </c>
      <c r="C175" s="2" t="s">
        <v>7</v>
      </c>
      <c r="D175">
        <v>6470</v>
      </c>
    </row>
    <row r="176" spans="1:4" x14ac:dyDescent="0.25">
      <c r="A176">
        <v>175</v>
      </c>
      <c r="B176" s="1">
        <v>44283</v>
      </c>
      <c r="C176" s="2" t="s">
        <v>6</v>
      </c>
      <c r="D176">
        <v>6580</v>
      </c>
    </row>
    <row r="177" spans="1:4" x14ac:dyDescent="0.25">
      <c r="A177">
        <v>176</v>
      </c>
      <c r="B177" s="1">
        <v>44284</v>
      </c>
      <c r="C177" s="2" t="s">
        <v>4</v>
      </c>
      <c r="D177">
        <v>8090</v>
      </c>
    </row>
    <row r="178" spans="1:4" x14ac:dyDescent="0.25">
      <c r="A178">
        <v>177</v>
      </c>
      <c r="B178" s="1">
        <v>44285</v>
      </c>
      <c r="C178" s="2" t="s">
        <v>4</v>
      </c>
      <c r="D178">
        <v>4230</v>
      </c>
    </row>
    <row r="179" spans="1:4" x14ac:dyDescent="0.25">
      <c r="A179">
        <v>178</v>
      </c>
      <c r="B179" s="1">
        <v>44286</v>
      </c>
      <c r="C179" s="2" t="s">
        <v>7</v>
      </c>
      <c r="D179">
        <v>2750</v>
      </c>
    </row>
    <row r="180" spans="1:4" x14ac:dyDescent="0.25">
      <c r="A180">
        <v>179</v>
      </c>
      <c r="B180" s="1">
        <v>44286</v>
      </c>
      <c r="C180" s="2" t="s">
        <v>5</v>
      </c>
      <c r="D180">
        <v>5660</v>
      </c>
    </row>
    <row r="181" spans="1:4" x14ac:dyDescent="0.25">
      <c r="A181">
        <v>180</v>
      </c>
      <c r="B181" s="1">
        <v>44287</v>
      </c>
      <c r="C181" s="2" t="s">
        <v>4</v>
      </c>
      <c r="D181">
        <v>3540</v>
      </c>
    </row>
    <row r="182" spans="1:4" x14ac:dyDescent="0.25">
      <c r="A182">
        <v>181</v>
      </c>
      <c r="B182" s="1">
        <v>44287</v>
      </c>
      <c r="C182" s="2" t="s">
        <v>7</v>
      </c>
      <c r="D182">
        <v>2630</v>
      </c>
    </row>
    <row r="183" spans="1:4" x14ac:dyDescent="0.25">
      <c r="A183">
        <v>182</v>
      </c>
      <c r="B183" s="1">
        <v>44288</v>
      </c>
      <c r="C183" s="2" t="s">
        <v>6</v>
      </c>
      <c r="D183">
        <v>1030</v>
      </c>
    </row>
    <row r="184" spans="1:4" x14ac:dyDescent="0.25">
      <c r="A184">
        <v>183</v>
      </c>
      <c r="B184" s="1">
        <v>44288</v>
      </c>
      <c r="C184" s="2" t="s">
        <v>4</v>
      </c>
      <c r="D184">
        <v>4560</v>
      </c>
    </row>
    <row r="185" spans="1:4" x14ac:dyDescent="0.25">
      <c r="A185">
        <v>184</v>
      </c>
      <c r="B185" s="1">
        <v>44289</v>
      </c>
      <c r="C185" s="2" t="s">
        <v>5</v>
      </c>
      <c r="D185">
        <v>6400</v>
      </c>
    </row>
    <row r="186" spans="1:4" x14ac:dyDescent="0.25">
      <c r="A186">
        <v>185</v>
      </c>
      <c r="B186" s="1">
        <v>44290</v>
      </c>
      <c r="C186" s="2" t="s">
        <v>5</v>
      </c>
      <c r="D186">
        <v>3040</v>
      </c>
    </row>
    <row r="187" spans="1:4" x14ac:dyDescent="0.25">
      <c r="A187">
        <v>186</v>
      </c>
      <c r="B187" s="1">
        <v>44290</v>
      </c>
      <c r="C187" s="2" t="s">
        <v>6</v>
      </c>
      <c r="D187">
        <v>6450</v>
      </c>
    </row>
    <row r="188" spans="1:4" x14ac:dyDescent="0.25">
      <c r="A188">
        <v>187</v>
      </c>
      <c r="B188" s="1">
        <v>44291</v>
      </c>
      <c r="C188" s="2" t="s">
        <v>6</v>
      </c>
      <c r="D188">
        <v>7650</v>
      </c>
    </row>
    <row r="189" spans="1:4" x14ac:dyDescent="0.25">
      <c r="A189">
        <v>188</v>
      </c>
      <c r="B189" s="1">
        <v>44292</v>
      </c>
      <c r="C189" s="2" t="s">
        <v>5</v>
      </c>
      <c r="D189">
        <v>7190</v>
      </c>
    </row>
    <row r="190" spans="1:4" x14ac:dyDescent="0.25">
      <c r="A190">
        <v>189</v>
      </c>
      <c r="B190" s="1">
        <v>44292</v>
      </c>
      <c r="C190" s="2" t="s">
        <v>4</v>
      </c>
      <c r="D190">
        <v>7100</v>
      </c>
    </row>
    <row r="191" spans="1:4" x14ac:dyDescent="0.25">
      <c r="A191">
        <v>190</v>
      </c>
      <c r="B191" s="1">
        <v>44292</v>
      </c>
      <c r="C191" s="2" t="s">
        <v>7</v>
      </c>
      <c r="D191">
        <v>8950</v>
      </c>
    </row>
    <row r="192" spans="1:4" x14ac:dyDescent="0.25">
      <c r="A192">
        <v>191</v>
      </c>
      <c r="B192" s="1">
        <v>44293</v>
      </c>
      <c r="C192" s="2" t="s">
        <v>4</v>
      </c>
      <c r="D192">
        <v>7650</v>
      </c>
    </row>
    <row r="193" spans="1:4" x14ac:dyDescent="0.25">
      <c r="A193">
        <v>192</v>
      </c>
      <c r="B193" s="1">
        <v>44293</v>
      </c>
      <c r="C193" s="2" t="s">
        <v>6</v>
      </c>
      <c r="D193">
        <v>3350</v>
      </c>
    </row>
    <row r="194" spans="1:4" x14ac:dyDescent="0.25">
      <c r="A194">
        <v>193</v>
      </c>
      <c r="B194" s="1">
        <v>44294</v>
      </c>
      <c r="C194" s="2" t="s">
        <v>4</v>
      </c>
      <c r="D194">
        <v>8230</v>
      </c>
    </row>
    <row r="195" spans="1:4" x14ac:dyDescent="0.25">
      <c r="A195">
        <v>194</v>
      </c>
      <c r="B195" s="1">
        <v>44294</v>
      </c>
      <c r="C195" s="2" t="s">
        <v>7</v>
      </c>
      <c r="D195">
        <v>4860</v>
      </c>
    </row>
    <row r="196" spans="1:4" x14ac:dyDescent="0.25">
      <c r="A196">
        <v>195</v>
      </c>
      <c r="B196" s="1">
        <v>44294</v>
      </c>
      <c r="C196" s="2" t="s">
        <v>6</v>
      </c>
      <c r="D196">
        <v>2250</v>
      </c>
    </row>
    <row r="197" spans="1:4" x14ac:dyDescent="0.25">
      <c r="A197">
        <v>196</v>
      </c>
      <c r="B197" s="1">
        <v>44295</v>
      </c>
      <c r="C197" s="2" t="s">
        <v>4</v>
      </c>
      <c r="D197">
        <v>9980</v>
      </c>
    </row>
    <row r="198" spans="1:4" x14ac:dyDescent="0.25">
      <c r="A198">
        <v>197</v>
      </c>
      <c r="B198" s="1">
        <v>44295</v>
      </c>
      <c r="C198" s="2" t="s">
        <v>6</v>
      </c>
      <c r="D198">
        <v>6320</v>
      </c>
    </row>
    <row r="199" spans="1:4" x14ac:dyDescent="0.25">
      <c r="A199">
        <v>198</v>
      </c>
      <c r="B199" s="1">
        <v>44295</v>
      </c>
      <c r="C199" s="2" t="s">
        <v>7</v>
      </c>
      <c r="D199">
        <v>4600</v>
      </c>
    </row>
    <row r="200" spans="1:4" x14ac:dyDescent="0.25">
      <c r="A200">
        <v>199</v>
      </c>
      <c r="B200" s="1">
        <v>44296</v>
      </c>
      <c r="C200" s="2" t="s">
        <v>5</v>
      </c>
      <c r="D200">
        <v>9150</v>
      </c>
    </row>
    <row r="201" spans="1:4" x14ac:dyDescent="0.25">
      <c r="A201">
        <v>200</v>
      </c>
      <c r="B201" s="1">
        <v>44297</v>
      </c>
      <c r="C201" s="2" t="s">
        <v>7</v>
      </c>
      <c r="D201">
        <v>4940</v>
      </c>
    </row>
    <row r="202" spans="1:4" x14ac:dyDescent="0.25">
      <c r="A202">
        <v>201</v>
      </c>
      <c r="B202" s="1">
        <v>44298</v>
      </c>
      <c r="C202" s="2" t="s">
        <v>5</v>
      </c>
      <c r="D202">
        <v>7550</v>
      </c>
    </row>
    <row r="203" spans="1:4" x14ac:dyDescent="0.25">
      <c r="A203">
        <v>202</v>
      </c>
      <c r="B203" s="1">
        <v>44298</v>
      </c>
      <c r="C203" s="2" t="s">
        <v>4</v>
      </c>
      <c r="D203">
        <v>4460</v>
      </c>
    </row>
    <row r="204" spans="1:4" x14ac:dyDescent="0.25">
      <c r="A204">
        <v>203</v>
      </c>
      <c r="B204" s="1">
        <v>44299</v>
      </c>
      <c r="C204" s="2" t="s">
        <v>5</v>
      </c>
      <c r="D204">
        <v>1680</v>
      </c>
    </row>
    <row r="205" spans="1:4" x14ac:dyDescent="0.25">
      <c r="A205">
        <v>204</v>
      </c>
      <c r="B205" s="1">
        <v>44299</v>
      </c>
      <c r="C205" s="2" t="s">
        <v>7</v>
      </c>
      <c r="D205">
        <v>5220</v>
      </c>
    </row>
    <row r="206" spans="1:4" x14ac:dyDescent="0.25">
      <c r="A206">
        <v>205</v>
      </c>
      <c r="B206" s="1">
        <v>44299</v>
      </c>
      <c r="C206" s="2" t="s">
        <v>6</v>
      </c>
      <c r="D206">
        <v>6180</v>
      </c>
    </row>
    <row r="207" spans="1:4" x14ac:dyDescent="0.25">
      <c r="A207">
        <v>206</v>
      </c>
      <c r="B207" s="1">
        <v>44300</v>
      </c>
      <c r="C207" s="2" t="s">
        <v>4</v>
      </c>
      <c r="D207">
        <v>6780</v>
      </c>
    </row>
    <row r="208" spans="1:4" x14ac:dyDescent="0.25">
      <c r="A208">
        <v>207</v>
      </c>
      <c r="B208" s="1">
        <v>44300</v>
      </c>
      <c r="C208" s="2" t="s">
        <v>6</v>
      </c>
      <c r="D208">
        <v>6770</v>
      </c>
    </row>
    <row r="209" spans="1:4" x14ac:dyDescent="0.25">
      <c r="A209">
        <v>208</v>
      </c>
      <c r="B209" s="1">
        <v>44300</v>
      </c>
      <c r="C209" s="2" t="s">
        <v>7</v>
      </c>
      <c r="D209">
        <v>2070</v>
      </c>
    </row>
    <row r="210" spans="1:4" x14ac:dyDescent="0.25">
      <c r="A210">
        <v>209</v>
      </c>
      <c r="B210" s="1">
        <v>44301</v>
      </c>
      <c r="C210" s="2" t="s">
        <v>4</v>
      </c>
      <c r="D210">
        <v>6720</v>
      </c>
    </row>
    <row r="211" spans="1:4" x14ac:dyDescent="0.25">
      <c r="A211">
        <v>210</v>
      </c>
      <c r="B211" s="1">
        <v>44301</v>
      </c>
      <c r="C211" s="2" t="s">
        <v>6</v>
      </c>
      <c r="D211">
        <v>5160</v>
      </c>
    </row>
    <row r="212" spans="1:4" x14ac:dyDescent="0.25">
      <c r="A212">
        <v>211</v>
      </c>
      <c r="B212" s="1">
        <v>44301</v>
      </c>
      <c r="C212" s="2" t="s">
        <v>7</v>
      </c>
      <c r="D212">
        <v>3130</v>
      </c>
    </row>
    <row r="213" spans="1:4" x14ac:dyDescent="0.25">
      <c r="A213">
        <v>212</v>
      </c>
      <c r="B213" s="1">
        <v>44302</v>
      </c>
      <c r="C213" s="2" t="s">
        <v>5</v>
      </c>
      <c r="D213">
        <v>6560</v>
      </c>
    </row>
    <row r="214" spans="1:4" x14ac:dyDescent="0.25">
      <c r="A214">
        <v>213</v>
      </c>
      <c r="B214" s="1">
        <v>44302</v>
      </c>
      <c r="C214" s="2" t="s">
        <v>4</v>
      </c>
      <c r="D214">
        <v>1000</v>
      </c>
    </row>
    <row r="215" spans="1:4" x14ac:dyDescent="0.25">
      <c r="A215">
        <v>214</v>
      </c>
      <c r="B215" s="1">
        <v>44303</v>
      </c>
      <c r="C215" s="2" t="s">
        <v>7</v>
      </c>
      <c r="D215">
        <v>2660</v>
      </c>
    </row>
    <row r="216" spans="1:4" x14ac:dyDescent="0.25">
      <c r="A216">
        <v>215</v>
      </c>
      <c r="B216" s="1">
        <v>44303</v>
      </c>
      <c r="C216" s="2" t="s">
        <v>6</v>
      </c>
      <c r="D216">
        <v>8880</v>
      </c>
    </row>
    <row r="217" spans="1:4" x14ac:dyDescent="0.25">
      <c r="A217">
        <v>216</v>
      </c>
      <c r="B217" s="1">
        <v>44303</v>
      </c>
      <c r="C217" s="2" t="s">
        <v>4</v>
      </c>
      <c r="D217">
        <v>1800</v>
      </c>
    </row>
    <row r="218" spans="1:4" x14ac:dyDescent="0.25">
      <c r="A218">
        <v>217</v>
      </c>
      <c r="B218" s="1">
        <v>44304</v>
      </c>
      <c r="C218" s="2" t="s">
        <v>6</v>
      </c>
      <c r="D218">
        <v>6820</v>
      </c>
    </row>
    <row r="219" spans="1:4" x14ac:dyDescent="0.25">
      <c r="A219">
        <v>218</v>
      </c>
      <c r="B219" s="1">
        <v>44304</v>
      </c>
      <c r="C219" s="2" t="s">
        <v>7</v>
      </c>
      <c r="D219">
        <v>3860</v>
      </c>
    </row>
    <row r="220" spans="1:4" x14ac:dyDescent="0.25">
      <c r="A220">
        <v>219</v>
      </c>
      <c r="B220" s="1">
        <v>44304</v>
      </c>
      <c r="C220" s="2" t="s">
        <v>4</v>
      </c>
      <c r="D220">
        <v>6470</v>
      </c>
    </row>
    <row r="221" spans="1:4" x14ac:dyDescent="0.25">
      <c r="A221">
        <v>220</v>
      </c>
      <c r="B221" s="1">
        <v>44305</v>
      </c>
      <c r="C221" s="2" t="s">
        <v>6</v>
      </c>
      <c r="D221">
        <v>1560</v>
      </c>
    </row>
    <row r="222" spans="1:4" x14ac:dyDescent="0.25">
      <c r="A222">
        <v>221</v>
      </c>
      <c r="B222" s="1">
        <v>44305</v>
      </c>
      <c r="C222" s="2" t="s">
        <v>7</v>
      </c>
      <c r="D222">
        <v>3420</v>
      </c>
    </row>
    <row r="223" spans="1:4" x14ac:dyDescent="0.25">
      <c r="A223">
        <v>222</v>
      </c>
      <c r="B223" s="1">
        <v>44305</v>
      </c>
      <c r="C223" s="2" t="s">
        <v>4</v>
      </c>
      <c r="D223">
        <v>5220</v>
      </c>
    </row>
    <row r="224" spans="1:4" x14ac:dyDescent="0.25">
      <c r="A224">
        <v>223</v>
      </c>
      <c r="B224" s="1">
        <v>44306</v>
      </c>
      <c r="C224" s="2" t="s">
        <v>7</v>
      </c>
      <c r="D224">
        <v>6100</v>
      </c>
    </row>
    <row r="225" spans="1:4" x14ac:dyDescent="0.25">
      <c r="A225">
        <v>224</v>
      </c>
      <c r="B225" s="1">
        <v>44306</v>
      </c>
      <c r="C225" s="2" t="s">
        <v>5</v>
      </c>
      <c r="D225">
        <v>3800</v>
      </c>
    </row>
    <row r="226" spans="1:4" x14ac:dyDescent="0.25">
      <c r="A226">
        <v>225</v>
      </c>
      <c r="B226" s="1">
        <v>44307</v>
      </c>
      <c r="C226" s="2" t="s">
        <v>7</v>
      </c>
      <c r="D226">
        <v>3170</v>
      </c>
    </row>
    <row r="227" spans="1:4" x14ac:dyDescent="0.25">
      <c r="A227">
        <v>226</v>
      </c>
      <c r="B227" s="1">
        <v>44307</v>
      </c>
      <c r="C227" s="2" t="s">
        <v>4</v>
      </c>
      <c r="D227">
        <v>4140</v>
      </c>
    </row>
    <row r="228" spans="1:4" x14ac:dyDescent="0.25">
      <c r="A228">
        <v>227</v>
      </c>
      <c r="B228" s="1">
        <v>44307</v>
      </c>
      <c r="C228" s="2" t="s">
        <v>5</v>
      </c>
      <c r="D228">
        <v>2060</v>
      </c>
    </row>
    <row r="229" spans="1:4" x14ac:dyDescent="0.25">
      <c r="A229">
        <v>228</v>
      </c>
      <c r="B229" s="1">
        <v>44308</v>
      </c>
      <c r="C229" s="2" t="s">
        <v>5</v>
      </c>
      <c r="D229">
        <v>8220</v>
      </c>
    </row>
    <row r="230" spans="1:4" x14ac:dyDescent="0.25">
      <c r="A230">
        <v>229</v>
      </c>
      <c r="B230" s="1">
        <v>44309</v>
      </c>
      <c r="C230" s="2" t="s">
        <v>7</v>
      </c>
      <c r="D230">
        <v>9490</v>
      </c>
    </row>
    <row r="231" spans="1:4" x14ac:dyDescent="0.25">
      <c r="A231">
        <v>230</v>
      </c>
      <c r="B231" s="1">
        <v>44309</v>
      </c>
      <c r="C231" s="2" t="s">
        <v>4</v>
      </c>
      <c r="D231">
        <v>950</v>
      </c>
    </row>
    <row r="232" spans="1:4" x14ac:dyDescent="0.25">
      <c r="A232">
        <v>231</v>
      </c>
      <c r="B232" s="1">
        <v>44310</v>
      </c>
      <c r="C232" s="2" t="s">
        <v>5</v>
      </c>
      <c r="D232">
        <v>3110</v>
      </c>
    </row>
    <row r="233" spans="1:4" x14ac:dyDescent="0.25">
      <c r="A233">
        <v>232</v>
      </c>
      <c r="B233" s="1">
        <v>44311</v>
      </c>
      <c r="C233" s="2" t="s">
        <v>6</v>
      </c>
      <c r="D233">
        <v>6010</v>
      </c>
    </row>
    <row r="234" spans="1:4" x14ac:dyDescent="0.25">
      <c r="A234">
        <v>233</v>
      </c>
      <c r="B234" s="1">
        <v>44311</v>
      </c>
      <c r="C234" s="2" t="s">
        <v>7</v>
      </c>
      <c r="D234">
        <v>1220</v>
      </c>
    </row>
    <row r="235" spans="1:4" x14ac:dyDescent="0.25">
      <c r="A235">
        <v>234</v>
      </c>
      <c r="B235" s="1">
        <v>44311</v>
      </c>
      <c r="C235" s="2" t="s">
        <v>4</v>
      </c>
      <c r="D235">
        <v>8060</v>
      </c>
    </row>
    <row r="236" spans="1:4" x14ac:dyDescent="0.25">
      <c r="A236">
        <v>235</v>
      </c>
      <c r="B236" s="1">
        <v>44312</v>
      </c>
      <c r="C236" s="2" t="s">
        <v>7</v>
      </c>
      <c r="D236">
        <v>4040</v>
      </c>
    </row>
    <row r="237" spans="1:4" x14ac:dyDescent="0.25">
      <c r="A237">
        <v>236</v>
      </c>
      <c r="B237" s="1">
        <v>44313</v>
      </c>
      <c r="C237" s="2" t="s">
        <v>6</v>
      </c>
      <c r="D237">
        <v>950</v>
      </c>
    </row>
    <row r="238" spans="1:4" x14ac:dyDescent="0.25">
      <c r="A238">
        <v>237</v>
      </c>
      <c r="B238" s="1">
        <v>44313</v>
      </c>
      <c r="C238" s="2" t="s">
        <v>5</v>
      </c>
      <c r="D238">
        <v>9470</v>
      </c>
    </row>
    <row r="239" spans="1:4" x14ac:dyDescent="0.25">
      <c r="A239">
        <v>238</v>
      </c>
      <c r="B239" s="1">
        <v>44313</v>
      </c>
      <c r="C239" s="2" t="s">
        <v>7</v>
      </c>
      <c r="D239">
        <v>4760</v>
      </c>
    </row>
    <row r="240" spans="1:4" x14ac:dyDescent="0.25">
      <c r="A240">
        <v>239</v>
      </c>
      <c r="B240" s="1">
        <v>44314</v>
      </c>
      <c r="C240" s="2" t="s">
        <v>4</v>
      </c>
      <c r="D240">
        <v>9390</v>
      </c>
    </row>
    <row r="241" spans="1:4" x14ac:dyDescent="0.25">
      <c r="A241">
        <v>240</v>
      </c>
      <c r="B241" s="1">
        <v>44314</v>
      </c>
      <c r="C241" s="2" t="s">
        <v>5</v>
      </c>
      <c r="D241">
        <v>4520</v>
      </c>
    </row>
    <row r="242" spans="1:4" x14ac:dyDescent="0.25">
      <c r="A242">
        <v>241</v>
      </c>
      <c r="B242" s="1">
        <v>44315</v>
      </c>
      <c r="C242" s="2" t="s">
        <v>5</v>
      </c>
      <c r="D242">
        <v>8460</v>
      </c>
    </row>
    <row r="243" spans="1:4" x14ac:dyDescent="0.25">
      <c r="A243">
        <v>242</v>
      </c>
      <c r="B243" s="1">
        <v>44316</v>
      </c>
      <c r="C243" s="2" t="s">
        <v>4</v>
      </c>
      <c r="D243">
        <v>4880</v>
      </c>
    </row>
    <row r="244" spans="1:4" x14ac:dyDescent="0.25">
      <c r="A244">
        <v>243</v>
      </c>
      <c r="B244" s="1">
        <v>44317</v>
      </c>
      <c r="C244" s="2" t="s">
        <v>4</v>
      </c>
      <c r="D244">
        <v>3980</v>
      </c>
    </row>
    <row r="245" spans="1:4" x14ac:dyDescent="0.25">
      <c r="A245">
        <v>244</v>
      </c>
      <c r="B245" s="1">
        <v>44318</v>
      </c>
      <c r="C245" s="2" t="s">
        <v>4</v>
      </c>
      <c r="D245">
        <v>3980</v>
      </c>
    </row>
    <row r="246" spans="1:4" x14ac:dyDescent="0.25">
      <c r="A246">
        <v>245</v>
      </c>
      <c r="B246" s="1">
        <v>44319</v>
      </c>
      <c r="C246" s="2" t="s">
        <v>6</v>
      </c>
      <c r="D246">
        <v>2130</v>
      </c>
    </row>
    <row r="247" spans="1:4" x14ac:dyDescent="0.25">
      <c r="A247">
        <v>246</v>
      </c>
      <c r="B247" s="1">
        <v>44319</v>
      </c>
      <c r="C247" s="2" t="s">
        <v>5</v>
      </c>
      <c r="D247">
        <v>7520</v>
      </c>
    </row>
    <row r="248" spans="1:4" x14ac:dyDescent="0.25">
      <c r="A248">
        <v>247</v>
      </c>
      <c r="B248" s="1">
        <v>44320</v>
      </c>
      <c r="C248" s="2" t="s">
        <v>5</v>
      </c>
      <c r="D248">
        <v>3900</v>
      </c>
    </row>
    <row r="249" spans="1:4" x14ac:dyDescent="0.25">
      <c r="A249">
        <v>248</v>
      </c>
      <c r="B249" s="1">
        <v>44321</v>
      </c>
      <c r="C249" s="2" t="s">
        <v>5</v>
      </c>
      <c r="D249">
        <v>8960</v>
      </c>
    </row>
    <row r="250" spans="1:4" x14ac:dyDescent="0.25">
      <c r="A250">
        <v>249</v>
      </c>
      <c r="B250" s="1">
        <v>44321</v>
      </c>
      <c r="C250" s="2" t="s">
        <v>4</v>
      </c>
      <c r="D250">
        <v>3070</v>
      </c>
    </row>
    <row r="251" spans="1:4" x14ac:dyDescent="0.25">
      <c r="A251">
        <v>250</v>
      </c>
      <c r="B251" s="1">
        <v>44322</v>
      </c>
      <c r="C251" s="2" t="s">
        <v>4</v>
      </c>
      <c r="D251">
        <v>1950</v>
      </c>
    </row>
    <row r="252" spans="1:4" x14ac:dyDescent="0.25">
      <c r="A252">
        <v>251</v>
      </c>
      <c r="B252" s="1">
        <v>44322</v>
      </c>
      <c r="C252" s="2" t="s">
        <v>7</v>
      </c>
      <c r="D252">
        <v>4340</v>
      </c>
    </row>
    <row r="253" spans="1:4" x14ac:dyDescent="0.25">
      <c r="A253">
        <v>252</v>
      </c>
      <c r="B253" s="1">
        <v>44323</v>
      </c>
      <c r="C253" s="2" t="s">
        <v>7</v>
      </c>
      <c r="D253">
        <v>8510</v>
      </c>
    </row>
    <row r="254" spans="1:4" x14ac:dyDescent="0.25">
      <c r="A254">
        <v>253</v>
      </c>
      <c r="B254" s="1">
        <v>44323</v>
      </c>
      <c r="C254" s="2" t="s">
        <v>4</v>
      </c>
      <c r="D254">
        <v>9810</v>
      </c>
    </row>
    <row r="255" spans="1:4" x14ac:dyDescent="0.25">
      <c r="A255">
        <v>254</v>
      </c>
      <c r="B255" s="1">
        <v>44323</v>
      </c>
      <c r="C255" s="2" t="s">
        <v>6</v>
      </c>
      <c r="D255">
        <v>5560</v>
      </c>
    </row>
    <row r="256" spans="1:4" x14ac:dyDescent="0.25">
      <c r="A256">
        <v>255</v>
      </c>
      <c r="B256" s="1">
        <v>44323</v>
      </c>
      <c r="C256" s="2" t="s">
        <v>5</v>
      </c>
      <c r="D256">
        <v>8340</v>
      </c>
    </row>
    <row r="257" spans="1:4" x14ac:dyDescent="0.25">
      <c r="A257">
        <v>256</v>
      </c>
      <c r="B257" s="1">
        <v>44324</v>
      </c>
      <c r="C257" s="2" t="s">
        <v>5</v>
      </c>
      <c r="D257">
        <v>4510</v>
      </c>
    </row>
    <row r="258" spans="1:4" x14ac:dyDescent="0.25">
      <c r="A258">
        <v>257</v>
      </c>
      <c r="B258" s="1">
        <v>44324</v>
      </c>
      <c r="C258" s="2" t="s">
        <v>4</v>
      </c>
      <c r="D258">
        <v>7270</v>
      </c>
    </row>
    <row r="259" spans="1:4" x14ac:dyDescent="0.25">
      <c r="A259">
        <v>258</v>
      </c>
      <c r="B259" s="1">
        <v>44325</v>
      </c>
      <c r="C259" s="2" t="s">
        <v>5</v>
      </c>
      <c r="D259">
        <v>7710</v>
      </c>
    </row>
    <row r="260" spans="1:4" x14ac:dyDescent="0.25">
      <c r="A260">
        <v>259</v>
      </c>
      <c r="B260" s="1">
        <v>44325</v>
      </c>
      <c r="C260" s="2" t="s">
        <v>6</v>
      </c>
      <c r="D260">
        <v>8090</v>
      </c>
    </row>
    <row r="261" spans="1:4" x14ac:dyDescent="0.25">
      <c r="A261">
        <v>260</v>
      </c>
      <c r="B261" s="1">
        <v>44325</v>
      </c>
      <c r="C261" s="2" t="s">
        <v>4</v>
      </c>
      <c r="D261">
        <v>5440</v>
      </c>
    </row>
    <row r="262" spans="1:4" x14ac:dyDescent="0.25">
      <c r="A262">
        <v>261</v>
      </c>
      <c r="B262" s="1">
        <v>44325</v>
      </c>
      <c r="C262" s="2" t="s">
        <v>7</v>
      </c>
      <c r="D262">
        <v>4060</v>
      </c>
    </row>
    <row r="263" spans="1:4" x14ac:dyDescent="0.25">
      <c r="A263">
        <v>262</v>
      </c>
      <c r="B263" s="1">
        <v>44326</v>
      </c>
      <c r="C263" s="2" t="s">
        <v>5</v>
      </c>
      <c r="D263">
        <v>9620</v>
      </c>
    </row>
    <row r="264" spans="1:4" x14ac:dyDescent="0.25">
      <c r="A264">
        <v>263</v>
      </c>
      <c r="B264" s="1">
        <v>44327</v>
      </c>
      <c r="C264" s="2" t="s">
        <v>6</v>
      </c>
      <c r="D264">
        <v>9630</v>
      </c>
    </row>
    <row r="265" spans="1:4" x14ac:dyDescent="0.25">
      <c r="A265">
        <v>264</v>
      </c>
      <c r="B265" s="1">
        <v>44328</v>
      </c>
      <c r="C265" s="2" t="s">
        <v>6</v>
      </c>
      <c r="D265">
        <v>390</v>
      </c>
    </row>
    <row r="266" spans="1:4" x14ac:dyDescent="0.25">
      <c r="A266">
        <v>265</v>
      </c>
      <c r="B266" s="1">
        <v>44329</v>
      </c>
      <c r="C266" s="2" t="s">
        <v>7</v>
      </c>
      <c r="D266">
        <v>7870</v>
      </c>
    </row>
    <row r="267" spans="1:4" x14ac:dyDescent="0.25">
      <c r="A267">
        <v>266</v>
      </c>
      <c r="B267" s="1">
        <v>44329</v>
      </c>
      <c r="C267" s="2" t="s">
        <v>5</v>
      </c>
      <c r="D267">
        <v>4100</v>
      </c>
    </row>
    <row r="268" spans="1:4" x14ac:dyDescent="0.25">
      <c r="A268">
        <v>267</v>
      </c>
      <c r="B268" s="1">
        <v>44329</v>
      </c>
      <c r="C268" s="2" t="s">
        <v>4</v>
      </c>
      <c r="D268">
        <v>600</v>
      </c>
    </row>
    <row r="269" spans="1:4" x14ac:dyDescent="0.25">
      <c r="A269">
        <v>268</v>
      </c>
      <c r="B269" s="1">
        <v>44330</v>
      </c>
      <c r="C269" s="2" t="s">
        <v>4</v>
      </c>
      <c r="D269">
        <v>1170</v>
      </c>
    </row>
    <row r="270" spans="1:4" x14ac:dyDescent="0.25">
      <c r="A270">
        <v>269</v>
      </c>
      <c r="B270" s="1">
        <v>44330</v>
      </c>
      <c r="C270" s="2" t="s">
        <v>7</v>
      </c>
      <c r="D270">
        <v>860</v>
      </c>
    </row>
    <row r="271" spans="1:4" x14ac:dyDescent="0.25">
      <c r="A271">
        <v>270</v>
      </c>
      <c r="B271" s="1">
        <v>44331</v>
      </c>
      <c r="C271" s="2" t="s">
        <v>6</v>
      </c>
      <c r="D271">
        <v>2350</v>
      </c>
    </row>
    <row r="272" spans="1:4" x14ac:dyDescent="0.25">
      <c r="A272">
        <v>271</v>
      </c>
      <c r="B272" s="1">
        <v>44331</v>
      </c>
      <c r="C272" s="2" t="s">
        <v>7</v>
      </c>
      <c r="D272">
        <v>9230</v>
      </c>
    </row>
    <row r="273" spans="1:4" x14ac:dyDescent="0.25">
      <c r="A273">
        <v>272</v>
      </c>
      <c r="B273" s="1">
        <v>44332</v>
      </c>
      <c r="C273" s="2" t="s">
        <v>4</v>
      </c>
      <c r="D273">
        <v>1200</v>
      </c>
    </row>
    <row r="274" spans="1:4" x14ac:dyDescent="0.25">
      <c r="A274">
        <v>273</v>
      </c>
      <c r="B274" s="1">
        <v>44332</v>
      </c>
      <c r="C274" s="2" t="s">
        <v>5</v>
      </c>
      <c r="D274">
        <v>7370</v>
      </c>
    </row>
    <row r="275" spans="1:4" x14ac:dyDescent="0.25">
      <c r="A275">
        <v>274</v>
      </c>
      <c r="B275" s="1">
        <v>44333</v>
      </c>
      <c r="C275" s="2" t="s">
        <v>4</v>
      </c>
      <c r="D275">
        <v>2210</v>
      </c>
    </row>
    <row r="276" spans="1:4" x14ac:dyDescent="0.25">
      <c r="A276">
        <v>275</v>
      </c>
      <c r="B276" s="1">
        <v>44334</v>
      </c>
      <c r="C276" s="2" t="s">
        <v>4</v>
      </c>
      <c r="D276">
        <v>1170</v>
      </c>
    </row>
    <row r="277" spans="1:4" x14ac:dyDescent="0.25">
      <c r="A277">
        <v>276</v>
      </c>
      <c r="B277" s="1">
        <v>44334</v>
      </c>
      <c r="C277" s="2" t="s">
        <v>6</v>
      </c>
      <c r="D277">
        <v>4170</v>
      </c>
    </row>
    <row r="278" spans="1:4" x14ac:dyDescent="0.25">
      <c r="A278">
        <v>277</v>
      </c>
      <c r="B278" s="1">
        <v>44334</v>
      </c>
      <c r="C278" s="2" t="s">
        <v>5</v>
      </c>
      <c r="D278">
        <v>7330</v>
      </c>
    </row>
    <row r="279" spans="1:4" x14ac:dyDescent="0.25">
      <c r="A279">
        <v>278</v>
      </c>
      <c r="B279" s="1">
        <v>44335</v>
      </c>
      <c r="C279" s="2" t="s">
        <v>6</v>
      </c>
      <c r="D279">
        <v>6170</v>
      </c>
    </row>
    <row r="280" spans="1:4" x14ac:dyDescent="0.25">
      <c r="A280">
        <v>279</v>
      </c>
      <c r="B280" s="1">
        <v>44335</v>
      </c>
      <c r="C280" s="2" t="s">
        <v>7</v>
      </c>
      <c r="D280">
        <v>5020</v>
      </c>
    </row>
    <row r="281" spans="1:4" x14ac:dyDescent="0.25">
      <c r="A281">
        <v>280</v>
      </c>
      <c r="B281" s="1">
        <v>44335</v>
      </c>
      <c r="C281" s="2" t="s">
        <v>4</v>
      </c>
      <c r="D281">
        <v>4470</v>
      </c>
    </row>
    <row r="282" spans="1:4" x14ac:dyDescent="0.25">
      <c r="A282">
        <v>281</v>
      </c>
      <c r="B282" s="1">
        <v>44335</v>
      </c>
      <c r="C282" s="2" t="s">
        <v>5</v>
      </c>
      <c r="D282">
        <v>8450</v>
      </c>
    </row>
    <row r="283" spans="1:4" x14ac:dyDescent="0.25">
      <c r="A283">
        <v>282</v>
      </c>
      <c r="B283" s="1">
        <v>44336</v>
      </c>
      <c r="C283" s="2" t="s">
        <v>4</v>
      </c>
      <c r="D283">
        <v>2250</v>
      </c>
    </row>
    <row r="284" spans="1:4" x14ac:dyDescent="0.25">
      <c r="A284">
        <v>283</v>
      </c>
      <c r="B284" s="1">
        <v>44336</v>
      </c>
      <c r="C284" s="2" t="s">
        <v>5</v>
      </c>
      <c r="D284">
        <v>6050</v>
      </c>
    </row>
    <row r="285" spans="1:4" x14ac:dyDescent="0.25">
      <c r="A285">
        <v>284</v>
      </c>
      <c r="B285" s="1">
        <v>44337</v>
      </c>
      <c r="C285" s="2" t="s">
        <v>5</v>
      </c>
      <c r="D285">
        <v>5490</v>
      </c>
    </row>
    <row r="286" spans="1:4" x14ac:dyDescent="0.25">
      <c r="A286">
        <v>285</v>
      </c>
      <c r="B286" s="1">
        <v>44338</v>
      </c>
      <c r="C286" s="2" t="s">
        <v>7</v>
      </c>
      <c r="D286">
        <v>3000</v>
      </c>
    </row>
    <row r="287" spans="1:4" x14ac:dyDescent="0.25">
      <c r="A287">
        <v>286</v>
      </c>
      <c r="B287" s="1">
        <v>44338</v>
      </c>
      <c r="C287" s="2" t="s">
        <v>6</v>
      </c>
      <c r="D287">
        <v>9670</v>
      </c>
    </row>
    <row r="288" spans="1:4" x14ac:dyDescent="0.25">
      <c r="A288">
        <v>287</v>
      </c>
      <c r="B288" s="1">
        <v>44339</v>
      </c>
      <c r="C288" s="2" t="s">
        <v>7</v>
      </c>
      <c r="D288">
        <v>3710</v>
      </c>
    </row>
    <row r="289" spans="1:4" x14ac:dyDescent="0.25">
      <c r="A289">
        <v>288</v>
      </c>
      <c r="B289" s="1">
        <v>44339</v>
      </c>
      <c r="C289" s="2" t="s">
        <v>5</v>
      </c>
      <c r="D289">
        <v>2680</v>
      </c>
    </row>
    <row r="290" spans="1:4" x14ac:dyDescent="0.25">
      <c r="A290">
        <v>289</v>
      </c>
      <c r="B290" s="1">
        <v>44339</v>
      </c>
      <c r="C290" s="2" t="s">
        <v>4</v>
      </c>
      <c r="D290">
        <v>4700</v>
      </c>
    </row>
    <row r="291" spans="1:4" x14ac:dyDescent="0.25">
      <c r="A291">
        <v>290</v>
      </c>
      <c r="B291" s="1">
        <v>44340</v>
      </c>
      <c r="C291" s="2" t="s">
        <v>4</v>
      </c>
      <c r="D291">
        <v>1830</v>
      </c>
    </row>
    <row r="292" spans="1:4" x14ac:dyDescent="0.25">
      <c r="A292">
        <v>291</v>
      </c>
      <c r="B292" s="1">
        <v>44340</v>
      </c>
      <c r="C292" s="2" t="s">
        <v>5</v>
      </c>
      <c r="D292">
        <v>4100</v>
      </c>
    </row>
    <row r="293" spans="1:4" x14ac:dyDescent="0.25">
      <c r="A293">
        <v>292</v>
      </c>
      <c r="B293" s="1">
        <v>44341</v>
      </c>
      <c r="C293" s="2" t="s">
        <v>7</v>
      </c>
      <c r="D293">
        <v>7870</v>
      </c>
    </row>
    <row r="294" spans="1:4" x14ac:dyDescent="0.25">
      <c r="A294">
        <v>293</v>
      </c>
      <c r="B294" s="1">
        <v>44341</v>
      </c>
      <c r="C294" s="2" t="s">
        <v>5</v>
      </c>
      <c r="D294">
        <v>7160</v>
      </c>
    </row>
    <row r="295" spans="1:4" x14ac:dyDescent="0.25">
      <c r="A295">
        <v>294</v>
      </c>
      <c r="B295" s="1">
        <v>44341</v>
      </c>
      <c r="C295" s="2" t="s">
        <v>6</v>
      </c>
      <c r="D295">
        <v>9200</v>
      </c>
    </row>
    <row r="296" spans="1:4" x14ac:dyDescent="0.25">
      <c r="A296">
        <v>295</v>
      </c>
      <c r="B296" s="1">
        <v>44342</v>
      </c>
      <c r="C296" s="2" t="s">
        <v>5</v>
      </c>
      <c r="D296">
        <v>7390</v>
      </c>
    </row>
    <row r="297" spans="1:4" x14ac:dyDescent="0.25">
      <c r="A297">
        <v>296</v>
      </c>
      <c r="B297" s="1">
        <v>44342</v>
      </c>
      <c r="C297" s="2" t="s">
        <v>4</v>
      </c>
      <c r="D297">
        <v>4560</v>
      </c>
    </row>
    <row r="298" spans="1:4" x14ac:dyDescent="0.25">
      <c r="A298">
        <v>297</v>
      </c>
      <c r="B298" s="1">
        <v>44343</v>
      </c>
      <c r="C298" s="2" t="s">
        <v>5</v>
      </c>
      <c r="D298">
        <v>8680</v>
      </c>
    </row>
    <row r="299" spans="1:4" x14ac:dyDescent="0.25">
      <c r="A299">
        <v>298</v>
      </c>
      <c r="B299" s="1">
        <v>44343</v>
      </c>
      <c r="C299" s="2" t="s">
        <v>4</v>
      </c>
      <c r="D299">
        <v>3110</v>
      </c>
    </row>
    <row r="300" spans="1:4" x14ac:dyDescent="0.25">
      <c r="A300">
        <v>299</v>
      </c>
      <c r="B300" s="1">
        <v>44343</v>
      </c>
      <c r="C300" s="2" t="s">
        <v>7</v>
      </c>
      <c r="D300">
        <v>8770</v>
      </c>
    </row>
    <row r="301" spans="1:4" x14ac:dyDescent="0.25">
      <c r="A301">
        <v>300</v>
      </c>
      <c r="B301" s="1">
        <v>44344</v>
      </c>
      <c r="C301" s="2" t="s">
        <v>7</v>
      </c>
      <c r="D301">
        <v>6900</v>
      </c>
    </row>
    <row r="302" spans="1:4" x14ac:dyDescent="0.25">
      <c r="A302">
        <v>301</v>
      </c>
      <c r="B302" s="1">
        <v>44344</v>
      </c>
      <c r="C302" s="2" t="s">
        <v>4</v>
      </c>
      <c r="D302">
        <v>9220</v>
      </c>
    </row>
    <row r="303" spans="1:4" x14ac:dyDescent="0.25">
      <c r="A303">
        <v>302</v>
      </c>
      <c r="B303" s="1">
        <v>44345</v>
      </c>
      <c r="C303" s="2" t="s">
        <v>4</v>
      </c>
      <c r="D303">
        <v>9740</v>
      </c>
    </row>
    <row r="304" spans="1:4" x14ac:dyDescent="0.25">
      <c r="A304">
        <v>303</v>
      </c>
      <c r="B304" s="1">
        <v>44346</v>
      </c>
      <c r="C304" s="2" t="s">
        <v>4</v>
      </c>
      <c r="D304">
        <v>4500</v>
      </c>
    </row>
    <row r="305" spans="1:4" x14ac:dyDescent="0.25">
      <c r="A305">
        <v>304</v>
      </c>
      <c r="B305" s="1">
        <v>44346</v>
      </c>
      <c r="C305" s="2" t="s">
        <v>6</v>
      </c>
      <c r="D305">
        <v>9950</v>
      </c>
    </row>
    <row r="306" spans="1:4" x14ac:dyDescent="0.25">
      <c r="A306">
        <v>305</v>
      </c>
      <c r="B306" s="1">
        <v>44347</v>
      </c>
      <c r="C306" s="2" t="s">
        <v>4</v>
      </c>
      <c r="D306">
        <v>9960</v>
      </c>
    </row>
    <row r="307" spans="1:4" x14ac:dyDescent="0.25">
      <c r="A307">
        <v>306</v>
      </c>
      <c r="B307" s="1">
        <v>44347</v>
      </c>
      <c r="C307" s="2" t="s">
        <v>6</v>
      </c>
      <c r="D307">
        <v>8880</v>
      </c>
    </row>
    <row r="308" spans="1:4" x14ac:dyDescent="0.25">
      <c r="A308">
        <v>307</v>
      </c>
      <c r="B308" s="1">
        <v>44347</v>
      </c>
      <c r="C308" s="2" t="s">
        <v>5</v>
      </c>
      <c r="D308">
        <v>4160</v>
      </c>
    </row>
    <row r="309" spans="1:4" x14ac:dyDescent="0.25">
      <c r="A309">
        <v>308</v>
      </c>
      <c r="B309" s="1">
        <v>44348</v>
      </c>
      <c r="C309" s="2" t="s">
        <v>5</v>
      </c>
      <c r="D309">
        <v>6300</v>
      </c>
    </row>
    <row r="310" spans="1:4" x14ac:dyDescent="0.25">
      <c r="A310">
        <v>309</v>
      </c>
      <c r="B310" s="1">
        <v>44348</v>
      </c>
      <c r="C310" s="2" t="s">
        <v>7</v>
      </c>
      <c r="D310">
        <v>9040</v>
      </c>
    </row>
    <row r="311" spans="1:4" x14ac:dyDescent="0.25">
      <c r="A311">
        <v>310</v>
      </c>
      <c r="B311" s="1">
        <v>44349</v>
      </c>
      <c r="C311" s="2" t="s">
        <v>7</v>
      </c>
      <c r="D311">
        <v>8880</v>
      </c>
    </row>
    <row r="312" spans="1:4" x14ac:dyDescent="0.25">
      <c r="A312">
        <v>311</v>
      </c>
      <c r="B312" s="1">
        <v>44350</v>
      </c>
      <c r="C312" s="2" t="s">
        <v>4</v>
      </c>
      <c r="D312">
        <v>5030</v>
      </c>
    </row>
    <row r="313" spans="1:4" x14ac:dyDescent="0.25">
      <c r="A313">
        <v>312</v>
      </c>
      <c r="B313" s="1">
        <v>44350</v>
      </c>
      <c r="C313" s="2" t="s">
        <v>6</v>
      </c>
      <c r="D313">
        <v>6010</v>
      </c>
    </row>
    <row r="314" spans="1:4" x14ac:dyDescent="0.25">
      <c r="A314">
        <v>313</v>
      </c>
      <c r="B314" s="1">
        <v>44351</v>
      </c>
      <c r="C314" s="2" t="s">
        <v>5</v>
      </c>
      <c r="D314">
        <v>8880</v>
      </c>
    </row>
    <row r="315" spans="1:4" x14ac:dyDescent="0.25">
      <c r="A315">
        <v>314</v>
      </c>
      <c r="B315" s="1">
        <v>44352</v>
      </c>
      <c r="C315" s="2" t="s">
        <v>4</v>
      </c>
      <c r="D315">
        <v>5490</v>
      </c>
    </row>
    <row r="316" spans="1:4" x14ac:dyDescent="0.25">
      <c r="A316">
        <v>315</v>
      </c>
      <c r="B316" s="1">
        <v>44353</v>
      </c>
      <c r="C316" s="2" t="s">
        <v>7</v>
      </c>
      <c r="D316">
        <v>9370</v>
      </c>
    </row>
    <row r="317" spans="1:4" x14ac:dyDescent="0.25">
      <c r="A317">
        <v>316</v>
      </c>
      <c r="B317" s="1">
        <v>44353</v>
      </c>
      <c r="C317" s="2" t="s">
        <v>4</v>
      </c>
      <c r="D317">
        <v>6790</v>
      </c>
    </row>
    <row r="318" spans="1:4" x14ac:dyDescent="0.25">
      <c r="A318">
        <v>317</v>
      </c>
      <c r="B318" s="1">
        <v>44354</v>
      </c>
      <c r="C318" s="2" t="s">
        <v>5</v>
      </c>
      <c r="D318">
        <v>2540</v>
      </c>
    </row>
    <row r="319" spans="1:4" x14ac:dyDescent="0.25">
      <c r="A319">
        <v>318</v>
      </c>
      <c r="B319" s="1">
        <v>44354</v>
      </c>
      <c r="C319" s="2" t="s">
        <v>4</v>
      </c>
      <c r="D319">
        <v>5530</v>
      </c>
    </row>
    <row r="320" spans="1:4" x14ac:dyDescent="0.25">
      <c r="A320">
        <v>319</v>
      </c>
      <c r="B320" s="1">
        <v>44354</v>
      </c>
      <c r="C320" s="2" t="s">
        <v>7</v>
      </c>
      <c r="D320">
        <v>7020</v>
      </c>
    </row>
    <row r="321" spans="1:4" x14ac:dyDescent="0.25">
      <c r="A321">
        <v>320</v>
      </c>
      <c r="B321" s="1">
        <v>44355</v>
      </c>
      <c r="C321" s="2" t="s">
        <v>5</v>
      </c>
      <c r="D321">
        <v>2330</v>
      </c>
    </row>
    <row r="322" spans="1:4" x14ac:dyDescent="0.25">
      <c r="A322">
        <v>321</v>
      </c>
      <c r="B322" s="1">
        <v>44356</v>
      </c>
      <c r="C322" s="2" t="s">
        <v>4</v>
      </c>
      <c r="D322">
        <v>5550</v>
      </c>
    </row>
    <row r="323" spans="1:4" x14ac:dyDescent="0.25">
      <c r="A323">
        <v>322</v>
      </c>
      <c r="B323" s="1">
        <v>44356</v>
      </c>
      <c r="C323" s="2" t="s">
        <v>6</v>
      </c>
      <c r="D323">
        <v>6150</v>
      </c>
    </row>
    <row r="324" spans="1:4" x14ac:dyDescent="0.25">
      <c r="A324">
        <v>323</v>
      </c>
      <c r="B324" s="1">
        <v>44357</v>
      </c>
      <c r="C324" s="2" t="s">
        <v>7</v>
      </c>
      <c r="D324">
        <v>3220</v>
      </c>
    </row>
    <row r="325" spans="1:4" x14ac:dyDescent="0.25">
      <c r="A325">
        <v>324</v>
      </c>
      <c r="B325" s="1">
        <v>44357</v>
      </c>
      <c r="C325" s="2" t="s">
        <v>4</v>
      </c>
      <c r="D325">
        <v>4330</v>
      </c>
    </row>
    <row r="326" spans="1:4" x14ac:dyDescent="0.25">
      <c r="A326">
        <v>325</v>
      </c>
      <c r="B326" s="1">
        <v>44357</v>
      </c>
      <c r="C326" s="2" t="s">
        <v>5</v>
      </c>
      <c r="D326">
        <v>4000</v>
      </c>
    </row>
    <row r="327" spans="1:4" x14ac:dyDescent="0.25">
      <c r="A327">
        <v>326</v>
      </c>
      <c r="B327" s="1">
        <v>44358</v>
      </c>
      <c r="C327" s="2" t="s">
        <v>7</v>
      </c>
      <c r="D327">
        <v>4970</v>
      </c>
    </row>
    <row r="328" spans="1:4" x14ac:dyDescent="0.25">
      <c r="A328">
        <v>327</v>
      </c>
      <c r="B328" s="1">
        <v>44358</v>
      </c>
      <c r="C328" s="2" t="s">
        <v>6</v>
      </c>
      <c r="D328">
        <v>8900</v>
      </c>
    </row>
    <row r="329" spans="1:4" x14ac:dyDescent="0.25">
      <c r="A329">
        <v>328</v>
      </c>
      <c r="B329" s="1">
        <v>44359</v>
      </c>
      <c r="C329" s="2" t="s">
        <v>5</v>
      </c>
      <c r="D329">
        <v>5340</v>
      </c>
    </row>
    <row r="330" spans="1:4" x14ac:dyDescent="0.25">
      <c r="A330">
        <v>329</v>
      </c>
      <c r="B330" s="1">
        <v>44359</v>
      </c>
      <c r="C330" s="2" t="s">
        <v>4</v>
      </c>
      <c r="D330">
        <v>2240</v>
      </c>
    </row>
    <row r="331" spans="1:4" x14ac:dyDescent="0.25">
      <c r="A331">
        <v>330</v>
      </c>
      <c r="B331" s="1">
        <v>44360</v>
      </c>
      <c r="C331" s="2" t="s">
        <v>4</v>
      </c>
      <c r="D331">
        <v>1810</v>
      </c>
    </row>
    <row r="332" spans="1:4" x14ac:dyDescent="0.25">
      <c r="A332">
        <v>331</v>
      </c>
      <c r="B332" s="1">
        <v>44360</v>
      </c>
      <c r="C332" s="2" t="s">
        <v>6</v>
      </c>
      <c r="D332">
        <v>7960</v>
      </c>
    </row>
    <row r="333" spans="1:4" x14ac:dyDescent="0.25">
      <c r="A333">
        <v>332</v>
      </c>
      <c r="B333" s="1">
        <v>44360</v>
      </c>
      <c r="C333" s="2" t="s">
        <v>5</v>
      </c>
      <c r="D333">
        <v>9400</v>
      </c>
    </row>
    <row r="334" spans="1:4" x14ac:dyDescent="0.25">
      <c r="A334">
        <v>333</v>
      </c>
      <c r="B334" s="1">
        <v>44361</v>
      </c>
      <c r="C334" s="2" t="s">
        <v>7</v>
      </c>
      <c r="D334">
        <v>5380</v>
      </c>
    </row>
    <row r="335" spans="1:4" x14ac:dyDescent="0.25">
      <c r="A335">
        <v>334</v>
      </c>
      <c r="B335" s="1">
        <v>44361</v>
      </c>
      <c r="C335" s="2" t="s">
        <v>5</v>
      </c>
      <c r="D335">
        <v>4220</v>
      </c>
    </row>
    <row r="336" spans="1:4" x14ac:dyDescent="0.25">
      <c r="A336">
        <v>335</v>
      </c>
      <c r="B336" s="1">
        <v>44361</v>
      </c>
      <c r="C336" s="2" t="s">
        <v>4</v>
      </c>
      <c r="D336">
        <v>1230</v>
      </c>
    </row>
    <row r="337" spans="1:4" x14ac:dyDescent="0.25">
      <c r="A337">
        <v>336</v>
      </c>
      <c r="B337" s="1">
        <v>44362</v>
      </c>
      <c r="C337" s="2" t="s">
        <v>7</v>
      </c>
      <c r="D337">
        <v>1920</v>
      </c>
    </row>
    <row r="338" spans="1:4" x14ac:dyDescent="0.25">
      <c r="A338">
        <v>337</v>
      </c>
      <c r="B338" s="1">
        <v>44362</v>
      </c>
      <c r="C338" s="2" t="s">
        <v>5</v>
      </c>
      <c r="D338">
        <v>6790</v>
      </c>
    </row>
    <row r="339" spans="1:4" x14ac:dyDescent="0.25">
      <c r="A339">
        <v>338</v>
      </c>
      <c r="B339" s="1">
        <v>44362</v>
      </c>
      <c r="C339" s="2" t="s">
        <v>6</v>
      </c>
      <c r="D339">
        <v>7950</v>
      </c>
    </row>
    <row r="340" spans="1:4" x14ac:dyDescent="0.25">
      <c r="A340">
        <v>339</v>
      </c>
      <c r="B340" s="1">
        <v>44363</v>
      </c>
      <c r="C340" s="2" t="s">
        <v>4</v>
      </c>
      <c r="D340">
        <v>3020</v>
      </c>
    </row>
    <row r="341" spans="1:4" x14ac:dyDescent="0.25">
      <c r="A341">
        <v>340</v>
      </c>
      <c r="B341" s="1">
        <v>44364</v>
      </c>
      <c r="C341" s="2" t="s">
        <v>5</v>
      </c>
      <c r="D341">
        <v>7990</v>
      </c>
    </row>
    <row r="342" spans="1:4" x14ac:dyDescent="0.25">
      <c r="A342">
        <v>341</v>
      </c>
      <c r="B342" s="1">
        <v>44364</v>
      </c>
      <c r="C342" s="2" t="s">
        <v>6</v>
      </c>
      <c r="D342">
        <v>6390</v>
      </c>
    </row>
    <row r="343" spans="1:4" x14ac:dyDescent="0.25">
      <c r="A343">
        <v>342</v>
      </c>
      <c r="B343" s="1">
        <v>44364</v>
      </c>
      <c r="C343" s="2" t="s">
        <v>4</v>
      </c>
      <c r="D343">
        <v>4180</v>
      </c>
    </row>
    <row r="344" spans="1:4" x14ac:dyDescent="0.25">
      <c r="A344">
        <v>343</v>
      </c>
      <c r="B344" s="1">
        <v>44365</v>
      </c>
      <c r="C344" s="2" t="s">
        <v>7</v>
      </c>
      <c r="D344">
        <v>7940</v>
      </c>
    </row>
    <row r="345" spans="1:4" x14ac:dyDescent="0.25">
      <c r="A345">
        <v>344</v>
      </c>
      <c r="B345" s="1">
        <v>44365</v>
      </c>
      <c r="C345" s="2" t="s">
        <v>6</v>
      </c>
      <c r="D345">
        <v>8070</v>
      </c>
    </row>
    <row r="346" spans="1:4" x14ac:dyDescent="0.25">
      <c r="A346">
        <v>345</v>
      </c>
      <c r="B346" s="1">
        <v>44365</v>
      </c>
      <c r="C346" s="2" t="s">
        <v>5</v>
      </c>
      <c r="D346">
        <v>6060</v>
      </c>
    </row>
    <row r="347" spans="1:4" x14ac:dyDescent="0.25">
      <c r="A347">
        <v>346</v>
      </c>
      <c r="B347" s="1">
        <v>44365</v>
      </c>
      <c r="C347" s="2" t="s">
        <v>4</v>
      </c>
      <c r="D347">
        <v>9420</v>
      </c>
    </row>
    <row r="348" spans="1:4" x14ac:dyDescent="0.25">
      <c r="A348">
        <v>347</v>
      </c>
      <c r="B348" s="1">
        <v>44366</v>
      </c>
      <c r="C348" s="2" t="s">
        <v>7</v>
      </c>
      <c r="D348">
        <v>4440</v>
      </c>
    </row>
    <row r="349" spans="1:4" x14ac:dyDescent="0.25">
      <c r="A349">
        <v>348</v>
      </c>
      <c r="B349" s="1">
        <v>44367</v>
      </c>
      <c r="C349" s="2" t="s">
        <v>7</v>
      </c>
      <c r="D349">
        <v>3010</v>
      </c>
    </row>
    <row r="350" spans="1:4" x14ac:dyDescent="0.25">
      <c r="A350">
        <v>349</v>
      </c>
      <c r="B350" s="1">
        <v>44367</v>
      </c>
      <c r="C350" s="2" t="s">
        <v>4</v>
      </c>
      <c r="D350">
        <v>1060</v>
      </c>
    </row>
    <row r="351" spans="1:4" x14ac:dyDescent="0.25">
      <c r="A351">
        <v>350</v>
      </c>
      <c r="B351" s="1">
        <v>44368</v>
      </c>
      <c r="C351" s="2" t="s">
        <v>7</v>
      </c>
      <c r="D351">
        <v>5970</v>
      </c>
    </row>
    <row r="352" spans="1:4" x14ac:dyDescent="0.25">
      <c r="A352">
        <v>351</v>
      </c>
      <c r="B352" s="1">
        <v>44368</v>
      </c>
      <c r="C352" s="2" t="s">
        <v>5</v>
      </c>
      <c r="D352">
        <v>1180</v>
      </c>
    </row>
    <row r="353" spans="1:4" x14ac:dyDescent="0.25">
      <c r="A353">
        <v>352</v>
      </c>
      <c r="B353" s="1">
        <v>44369</v>
      </c>
      <c r="C353" s="2" t="s">
        <v>5</v>
      </c>
      <c r="D353">
        <v>1510</v>
      </c>
    </row>
    <row r="354" spans="1:4" x14ac:dyDescent="0.25">
      <c r="A354">
        <v>353</v>
      </c>
      <c r="B354" s="1">
        <v>44370</v>
      </c>
      <c r="C354" s="2" t="s">
        <v>6</v>
      </c>
      <c r="D354">
        <v>5610</v>
      </c>
    </row>
    <row r="355" spans="1:4" x14ac:dyDescent="0.25">
      <c r="A355">
        <v>354</v>
      </c>
      <c r="B355" s="1">
        <v>44370</v>
      </c>
      <c r="C355" s="2" t="s">
        <v>7</v>
      </c>
      <c r="D355">
        <v>4850</v>
      </c>
    </row>
    <row r="356" spans="1:4" x14ac:dyDescent="0.25">
      <c r="A356">
        <v>355</v>
      </c>
      <c r="B356" s="1">
        <v>44371</v>
      </c>
      <c r="C356" s="2" t="s">
        <v>6</v>
      </c>
      <c r="D356">
        <v>3640</v>
      </c>
    </row>
    <row r="357" spans="1:4" x14ac:dyDescent="0.25">
      <c r="A357">
        <v>356</v>
      </c>
      <c r="B357" s="1">
        <v>44372</v>
      </c>
      <c r="C357" s="2" t="s">
        <v>6</v>
      </c>
      <c r="D357">
        <v>6950</v>
      </c>
    </row>
    <row r="358" spans="1:4" x14ac:dyDescent="0.25">
      <c r="A358">
        <v>357</v>
      </c>
      <c r="B358" s="1">
        <v>44372</v>
      </c>
      <c r="C358" s="2" t="s">
        <v>7</v>
      </c>
      <c r="D358">
        <v>3790</v>
      </c>
    </row>
    <row r="359" spans="1:4" x14ac:dyDescent="0.25">
      <c r="A359">
        <v>358</v>
      </c>
      <c r="B359" s="1">
        <v>44373</v>
      </c>
      <c r="C359" s="2" t="s">
        <v>5</v>
      </c>
      <c r="D359">
        <v>6570</v>
      </c>
    </row>
    <row r="360" spans="1:4" x14ac:dyDescent="0.25">
      <c r="A360">
        <v>359</v>
      </c>
      <c r="B360" s="1">
        <v>44374</v>
      </c>
      <c r="C360" s="2" t="s">
        <v>6</v>
      </c>
      <c r="D360">
        <v>6200</v>
      </c>
    </row>
    <row r="361" spans="1:4" x14ac:dyDescent="0.25">
      <c r="A361">
        <v>360</v>
      </c>
      <c r="B361" s="1">
        <v>44374</v>
      </c>
      <c r="C361" s="2" t="s">
        <v>4</v>
      </c>
      <c r="D361">
        <v>9010</v>
      </c>
    </row>
    <row r="362" spans="1:4" x14ac:dyDescent="0.25">
      <c r="A362">
        <v>361</v>
      </c>
      <c r="B362" s="1">
        <v>44375</v>
      </c>
      <c r="C362" s="2" t="s">
        <v>7</v>
      </c>
      <c r="D362">
        <v>1510</v>
      </c>
    </row>
    <row r="363" spans="1:4" x14ac:dyDescent="0.25">
      <c r="A363">
        <v>362</v>
      </c>
      <c r="B363" s="1">
        <v>44376</v>
      </c>
      <c r="C363" s="2" t="s">
        <v>4</v>
      </c>
      <c r="D363">
        <v>2910</v>
      </c>
    </row>
    <row r="364" spans="1:4" x14ac:dyDescent="0.25">
      <c r="A364">
        <v>363</v>
      </c>
      <c r="B364" s="1">
        <v>44376</v>
      </c>
      <c r="C364" s="2" t="s">
        <v>6</v>
      </c>
      <c r="D364">
        <v>6310</v>
      </c>
    </row>
    <row r="365" spans="1:4" x14ac:dyDescent="0.25">
      <c r="A365">
        <v>364</v>
      </c>
      <c r="B365" s="1">
        <v>44377</v>
      </c>
      <c r="C365" s="2" t="s">
        <v>6</v>
      </c>
      <c r="D365">
        <v>7110</v>
      </c>
    </row>
    <row r="366" spans="1:4" x14ac:dyDescent="0.25">
      <c r="A366">
        <v>365</v>
      </c>
      <c r="B366" s="1">
        <v>44377</v>
      </c>
      <c r="C366" s="2" t="s">
        <v>5</v>
      </c>
      <c r="D366">
        <v>2540</v>
      </c>
    </row>
    <row r="367" spans="1:4" x14ac:dyDescent="0.25">
      <c r="A367">
        <v>366</v>
      </c>
      <c r="B367" s="1">
        <v>44377</v>
      </c>
      <c r="C367" s="2" t="s">
        <v>7</v>
      </c>
      <c r="D367">
        <v>8140</v>
      </c>
    </row>
    <row r="368" spans="1:4" x14ac:dyDescent="0.25">
      <c r="A368">
        <v>367</v>
      </c>
      <c r="B368" s="1">
        <v>44378</v>
      </c>
      <c r="C368" s="2" t="s">
        <v>4</v>
      </c>
      <c r="D368">
        <v>1740</v>
      </c>
    </row>
    <row r="369" spans="1:4" x14ac:dyDescent="0.25">
      <c r="A369">
        <v>368</v>
      </c>
      <c r="B369" s="1">
        <v>44378</v>
      </c>
      <c r="C369" s="2" t="s">
        <v>7</v>
      </c>
      <c r="D369">
        <v>5840</v>
      </c>
    </row>
    <row r="370" spans="1:4" x14ac:dyDescent="0.25">
      <c r="A370">
        <v>369</v>
      </c>
      <c r="B370" s="1">
        <v>44379</v>
      </c>
      <c r="C370" s="2" t="s">
        <v>5</v>
      </c>
      <c r="D370">
        <v>3170</v>
      </c>
    </row>
    <row r="371" spans="1:4" x14ac:dyDescent="0.25">
      <c r="A371">
        <v>370</v>
      </c>
      <c r="B371" s="1">
        <v>44379</v>
      </c>
      <c r="C371" s="2" t="s">
        <v>7</v>
      </c>
      <c r="D371">
        <v>4000</v>
      </c>
    </row>
    <row r="372" spans="1:4" x14ac:dyDescent="0.25">
      <c r="A372">
        <v>371</v>
      </c>
      <c r="B372" s="1">
        <v>44380</v>
      </c>
      <c r="C372" s="2" t="s">
        <v>4</v>
      </c>
      <c r="D372">
        <v>4600</v>
      </c>
    </row>
    <row r="373" spans="1:4" x14ac:dyDescent="0.25">
      <c r="A373">
        <v>372</v>
      </c>
      <c r="B373" s="1">
        <v>44380</v>
      </c>
      <c r="C373" s="2" t="s">
        <v>5</v>
      </c>
      <c r="D373">
        <v>9870</v>
      </c>
    </row>
    <row r="374" spans="1:4" x14ac:dyDescent="0.25">
      <c r="A374">
        <v>373</v>
      </c>
      <c r="B374" s="1">
        <v>44381</v>
      </c>
      <c r="C374" s="2" t="s">
        <v>5</v>
      </c>
      <c r="D374">
        <v>9390</v>
      </c>
    </row>
    <row r="375" spans="1:4" x14ac:dyDescent="0.25">
      <c r="A375">
        <v>374</v>
      </c>
      <c r="B375" s="1">
        <v>44382</v>
      </c>
      <c r="C375" s="2" t="s">
        <v>7</v>
      </c>
      <c r="D375">
        <v>1300</v>
      </c>
    </row>
    <row r="376" spans="1:4" x14ac:dyDescent="0.25">
      <c r="A376">
        <v>375</v>
      </c>
      <c r="B376" s="1">
        <v>44382</v>
      </c>
      <c r="C376" s="2" t="s">
        <v>4</v>
      </c>
      <c r="D376">
        <v>2650</v>
      </c>
    </row>
    <row r="377" spans="1:4" x14ac:dyDescent="0.25">
      <c r="A377">
        <v>376</v>
      </c>
      <c r="B377" s="1">
        <v>44383</v>
      </c>
      <c r="C377" s="2" t="s">
        <v>5</v>
      </c>
      <c r="D377">
        <v>4060</v>
      </c>
    </row>
    <row r="378" spans="1:4" x14ac:dyDescent="0.25">
      <c r="A378">
        <v>377</v>
      </c>
      <c r="B378" s="1">
        <v>44383</v>
      </c>
      <c r="C378" s="2" t="s">
        <v>4</v>
      </c>
      <c r="D378">
        <v>4460</v>
      </c>
    </row>
    <row r="379" spans="1:4" x14ac:dyDescent="0.25">
      <c r="A379">
        <v>378</v>
      </c>
      <c r="B379" s="1">
        <v>44384</v>
      </c>
      <c r="C379" s="2" t="s">
        <v>6</v>
      </c>
      <c r="D379">
        <v>9390</v>
      </c>
    </row>
    <row r="380" spans="1:4" x14ac:dyDescent="0.25">
      <c r="A380">
        <v>379</v>
      </c>
      <c r="B380" s="1">
        <v>44384</v>
      </c>
      <c r="C380" s="2" t="s">
        <v>4</v>
      </c>
      <c r="D380">
        <v>9670</v>
      </c>
    </row>
    <row r="381" spans="1:4" x14ac:dyDescent="0.25">
      <c r="A381">
        <v>380</v>
      </c>
      <c r="B381" s="1">
        <v>44384</v>
      </c>
      <c r="C381" s="2" t="s">
        <v>5</v>
      </c>
      <c r="D381">
        <v>3460</v>
      </c>
    </row>
    <row r="382" spans="1:4" x14ac:dyDescent="0.25">
      <c r="A382">
        <v>381</v>
      </c>
      <c r="B382" s="1">
        <v>44385</v>
      </c>
      <c r="C382" s="2" t="s">
        <v>4</v>
      </c>
      <c r="D382">
        <v>2030</v>
      </c>
    </row>
    <row r="383" spans="1:4" x14ac:dyDescent="0.25">
      <c r="A383">
        <v>382</v>
      </c>
      <c r="B383" s="1">
        <v>44385</v>
      </c>
      <c r="C383" s="2" t="s">
        <v>6</v>
      </c>
      <c r="D383">
        <v>3860</v>
      </c>
    </row>
    <row r="384" spans="1:4" x14ac:dyDescent="0.25">
      <c r="A384">
        <v>383</v>
      </c>
      <c r="B384" s="1">
        <v>44385</v>
      </c>
      <c r="C384" s="2" t="s">
        <v>5</v>
      </c>
      <c r="D384">
        <v>3770</v>
      </c>
    </row>
    <row r="385" spans="1:4" x14ac:dyDescent="0.25">
      <c r="A385">
        <v>384</v>
      </c>
      <c r="B385" s="1">
        <v>44386</v>
      </c>
      <c r="C385" s="2" t="s">
        <v>6</v>
      </c>
      <c r="D385">
        <v>3970</v>
      </c>
    </row>
    <row r="386" spans="1:4" x14ac:dyDescent="0.25">
      <c r="A386">
        <v>385</v>
      </c>
      <c r="B386" s="1">
        <v>44386</v>
      </c>
      <c r="C386" s="2" t="s">
        <v>4</v>
      </c>
      <c r="D386">
        <v>9280</v>
      </c>
    </row>
    <row r="387" spans="1:4" x14ac:dyDescent="0.25">
      <c r="A387">
        <v>386</v>
      </c>
      <c r="B387" s="1">
        <v>44387</v>
      </c>
      <c r="C387" s="2" t="s">
        <v>7</v>
      </c>
      <c r="D387">
        <v>6930</v>
      </c>
    </row>
    <row r="388" spans="1:4" x14ac:dyDescent="0.25">
      <c r="A388">
        <v>387</v>
      </c>
      <c r="B388" s="1">
        <v>44388</v>
      </c>
      <c r="C388" s="2" t="s">
        <v>7</v>
      </c>
      <c r="D388">
        <v>2850</v>
      </c>
    </row>
    <row r="389" spans="1:4" x14ac:dyDescent="0.25">
      <c r="A389">
        <v>388</v>
      </c>
      <c r="B389" s="1">
        <v>44388</v>
      </c>
      <c r="C389" s="2" t="s">
        <v>5</v>
      </c>
      <c r="D389">
        <v>7480</v>
      </c>
    </row>
    <row r="390" spans="1:4" x14ac:dyDescent="0.25">
      <c r="A390">
        <v>389</v>
      </c>
      <c r="B390" s="1">
        <v>44388</v>
      </c>
      <c r="C390" s="2" t="s">
        <v>4</v>
      </c>
      <c r="D390">
        <v>4170</v>
      </c>
    </row>
    <row r="391" spans="1:4" x14ac:dyDescent="0.25">
      <c r="A391">
        <v>390</v>
      </c>
      <c r="B391" s="1">
        <v>44389</v>
      </c>
      <c r="C391" s="2" t="s">
        <v>4</v>
      </c>
      <c r="D391">
        <v>6110</v>
      </c>
    </row>
    <row r="392" spans="1:4" x14ac:dyDescent="0.25">
      <c r="A392">
        <v>391</v>
      </c>
      <c r="B392" s="1">
        <v>44389</v>
      </c>
      <c r="C392" s="2" t="s">
        <v>7</v>
      </c>
      <c r="D392">
        <v>3250</v>
      </c>
    </row>
    <row r="393" spans="1:4" x14ac:dyDescent="0.25">
      <c r="A393">
        <v>392</v>
      </c>
      <c r="B393" s="1">
        <v>44390</v>
      </c>
      <c r="C393" s="2" t="s">
        <v>4</v>
      </c>
      <c r="D393">
        <v>6930</v>
      </c>
    </row>
    <row r="394" spans="1:4" x14ac:dyDescent="0.25">
      <c r="A394">
        <v>393</v>
      </c>
      <c r="B394" s="1">
        <v>44390</v>
      </c>
      <c r="C394" s="2" t="s">
        <v>5</v>
      </c>
      <c r="D394">
        <v>4790</v>
      </c>
    </row>
    <row r="395" spans="1:4" x14ac:dyDescent="0.25">
      <c r="A395">
        <v>394</v>
      </c>
      <c r="B395" s="1">
        <v>44390</v>
      </c>
      <c r="C395" s="2" t="s">
        <v>7</v>
      </c>
      <c r="D395">
        <v>3110</v>
      </c>
    </row>
    <row r="396" spans="1:4" x14ac:dyDescent="0.25">
      <c r="A396">
        <v>395</v>
      </c>
      <c r="B396" s="1">
        <v>44391</v>
      </c>
      <c r="C396" s="2" t="s">
        <v>7</v>
      </c>
      <c r="D396">
        <v>6930</v>
      </c>
    </row>
    <row r="397" spans="1:4" x14ac:dyDescent="0.25">
      <c r="A397">
        <v>396</v>
      </c>
      <c r="B397" s="1">
        <v>44392</v>
      </c>
      <c r="C397" s="2" t="s">
        <v>5</v>
      </c>
      <c r="D397">
        <v>8100</v>
      </c>
    </row>
    <row r="398" spans="1:4" x14ac:dyDescent="0.25">
      <c r="A398">
        <v>397</v>
      </c>
      <c r="B398" s="1">
        <v>44392</v>
      </c>
      <c r="C398" s="2" t="s">
        <v>7</v>
      </c>
      <c r="D398">
        <v>6600</v>
      </c>
    </row>
    <row r="399" spans="1:4" x14ac:dyDescent="0.25">
      <c r="A399">
        <v>398</v>
      </c>
      <c r="B399" s="1">
        <v>44392</v>
      </c>
      <c r="C399" s="2" t="s">
        <v>4</v>
      </c>
      <c r="D399">
        <v>9850</v>
      </c>
    </row>
    <row r="400" spans="1:4" x14ac:dyDescent="0.25">
      <c r="A400">
        <v>399</v>
      </c>
      <c r="B400" s="1">
        <v>44393</v>
      </c>
      <c r="C400" s="2" t="s">
        <v>4</v>
      </c>
      <c r="D400">
        <v>8950</v>
      </c>
    </row>
    <row r="401" spans="1:4" x14ac:dyDescent="0.25">
      <c r="A401">
        <v>400</v>
      </c>
      <c r="B401" s="1">
        <v>44394</v>
      </c>
      <c r="C401" s="2" t="s">
        <v>7</v>
      </c>
      <c r="D401">
        <v>3280</v>
      </c>
    </row>
    <row r="402" spans="1:4" x14ac:dyDescent="0.25">
      <c r="A402">
        <v>401</v>
      </c>
      <c r="B402" s="1">
        <v>44394</v>
      </c>
      <c r="C402" s="2" t="s">
        <v>4</v>
      </c>
      <c r="D402">
        <v>4680</v>
      </c>
    </row>
    <row r="403" spans="1:4" x14ac:dyDescent="0.25">
      <c r="A403">
        <v>402</v>
      </c>
      <c r="B403" s="1">
        <v>44395</v>
      </c>
      <c r="C403" s="2" t="s">
        <v>6</v>
      </c>
      <c r="D403">
        <v>5750</v>
      </c>
    </row>
    <row r="404" spans="1:4" x14ac:dyDescent="0.25">
      <c r="A404">
        <v>403</v>
      </c>
      <c r="B404" s="1">
        <v>44395</v>
      </c>
      <c r="C404" s="2" t="s">
        <v>5</v>
      </c>
      <c r="D404">
        <v>7000</v>
      </c>
    </row>
    <row r="405" spans="1:4" x14ac:dyDescent="0.25">
      <c r="A405">
        <v>404</v>
      </c>
      <c r="B405" s="1">
        <v>44396</v>
      </c>
      <c r="C405" s="2" t="s">
        <v>4</v>
      </c>
      <c r="D405">
        <v>5870</v>
      </c>
    </row>
    <row r="406" spans="1:4" x14ac:dyDescent="0.25">
      <c r="A406">
        <v>405</v>
      </c>
      <c r="B406" s="1">
        <v>44396</v>
      </c>
      <c r="C406" s="2" t="s">
        <v>7</v>
      </c>
      <c r="D406">
        <v>6070</v>
      </c>
    </row>
    <row r="407" spans="1:4" x14ac:dyDescent="0.25">
      <c r="A407">
        <v>406</v>
      </c>
      <c r="B407" s="1">
        <v>44397</v>
      </c>
      <c r="C407" s="2" t="s">
        <v>4</v>
      </c>
      <c r="D407">
        <v>1500</v>
      </c>
    </row>
    <row r="408" spans="1:4" x14ac:dyDescent="0.25">
      <c r="A408">
        <v>407</v>
      </c>
      <c r="B408" s="1">
        <v>44397</v>
      </c>
      <c r="C408" s="2" t="s">
        <v>5</v>
      </c>
      <c r="D408">
        <v>6820</v>
      </c>
    </row>
    <row r="409" spans="1:4" x14ac:dyDescent="0.25">
      <c r="A409">
        <v>408</v>
      </c>
      <c r="B409" s="1">
        <v>44398</v>
      </c>
      <c r="C409" s="2" t="s">
        <v>4</v>
      </c>
      <c r="D409">
        <v>2150</v>
      </c>
    </row>
    <row r="410" spans="1:4" x14ac:dyDescent="0.25">
      <c r="A410">
        <v>409</v>
      </c>
      <c r="B410" s="1">
        <v>44399</v>
      </c>
      <c r="C410" s="2" t="s">
        <v>7</v>
      </c>
      <c r="D410">
        <v>6600</v>
      </c>
    </row>
    <row r="411" spans="1:4" x14ac:dyDescent="0.25">
      <c r="A411">
        <v>410</v>
      </c>
      <c r="B411" s="1">
        <v>44399</v>
      </c>
      <c r="C411" s="2" t="s">
        <v>5</v>
      </c>
      <c r="D411">
        <v>7270</v>
      </c>
    </row>
    <row r="412" spans="1:4" x14ac:dyDescent="0.25">
      <c r="A412">
        <v>411</v>
      </c>
      <c r="B412" s="1">
        <v>44399</v>
      </c>
      <c r="C412" s="2" t="s">
        <v>4</v>
      </c>
      <c r="D412">
        <v>1560</v>
      </c>
    </row>
    <row r="413" spans="1:4" x14ac:dyDescent="0.25">
      <c r="A413">
        <v>412</v>
      </c>
      <c r="B413" s="1">
        <v>44399</v>
      </c>
      <c r="C413" s="2" t="s">
        <v>6</v>
      </c>
      <c r="D413">
        <v>7040</v>
      </c>
    </row>
    <row r="414" spans="1:4" x14ac:dyDescent="0.25">
      <c r="A414">
        <v>413</v>
      </c>
      <c r="B414" s="1">
        <v>44400</v>
      </c>
      <c r="C414" s="2" t="s">
        <v>7</v>
      </c>
      <c r="D414">
        <v>2470</v>
      </c>
    </row>
    <row r="415" spans="1:4" x14ac:dyDescent="0.25">
      <c r="A415">
        <v>414</v>
      </c>
      <c r="B415" s="1">
        <v>44400</v>
      </c>
      <c r="C415" s="2" t="s">
        <v>4</v>
      </c>
      <c r="D415">
        <v>8550</v>
      </c>
    </row>
    <row r="416" spans="1:4" x14ac:dyDescent="0.25">
      <c r="A416">
        <v>415</v>
      </c>
      <c r="B416" s="1">
        <v>44400</v>
      </c>
      <c r="C416" s="2" t="s">
        <v>5</v>
      </c>
      <c r="D416">
        <v>6160</v>
      </c>
    </row>
    <row r="417" spans="1:4" x14ac:dyDescent="0.25">
      <c r="A417">
        <v>416</v>
      </c>
      <c r="B417" s="1">
        <v>44401</v>
      </c>
      <c r="C417" s="2" t="s">
        <v>7</v>
      </c>
      <c r="D417">
        <v>9010</v>
      </c>
    </row>
    <row r="418" spans="1:4" x14ac:dyDescent="0.25">
      <c r="A418">
        <v>417</v>
      </c>
      <c r="B418" s="1">
        <v>44401</v>
      </c>
      <c r="C418" s="2" t="s">
        <v>6</v>
      </c>
      <c r="D418">
        <v>1400</v>
      </c>
    </row>
    <row r="419" spans="1:4" x14ac:dyDescent="0.25">
      <c r="A419">
        <v>418</v>
      </c>
      <c r="B419" s="1">
        <v>44401</v>
      </c>
      <c r="C419" s="2" t="s">
        <v>5</v>
      </c>
      <c r="D419">
        <v>7730</v>
      </c>
    </row>
    <row r="420" spans="1:4" x14ac:dyDescent="0.25">
      <c r="A420">
        <v>419</v>
      </c>
      <c r="B420" s="1">
        <v>44401</v>
      </c>
      <c r="C420" s="2" t="s">
        <v>4</v>
      </c>
      <c r="D420">
        <v>8020</v>
      </c>
    </row>
    <row r="421" spans="1:4" x14ac:dyDescent="0.25">
      <c r="A421">
        <v>420</v>
      </c>
      <c r="B421" s="1">
        <v>44402</v>
      </c>
      <c r="C421" s="2" t="s">
        <v>4</v>
      </c>
      <c r="D421">
        <v>2730</v>
      </c>
    </row>
    <row r="422" spans="1:4" x14ac:dyDescent="0.25">
      <c r="A422">
        <v>421</v>
      </c>
      <c r="B422" s="1">
        <v>44403</v>
      </c>
      <c r="C422" s="2" t="s">
        <v>6</v>
      </c>
      <c r="D422">
        <v>8340</v>
      </c>
    </row>
    <row r="423" spans="1:4" x14ac:dyDescent="0.25">
      <c r="A423">
        <v>422</v>
      </c>
      <c r="B423" s="1">
        <v>44404</v>
      </c>
      <c r="C423" s="2" t="s">
        <v>5</v>
      </c>
      <c r="D423">
        <v>850</v>
      </c>
    </row>
    <row r="424" spans="1:4" x14ac:dyDescent="0.25">
      <c r="A424">
        <v>423</v>
      </c>
      <c r="B424" s="1">
        <v>44404</v>
      </c>
      <c r="C424" s="2" t="s">
        <v>7</v>
      </c>
      <c r="D424">
        <v>8740</v>
      </c>
    </row>
    <row r="425" spans="1:4" x14ac:dyDescent="0.25">
      <c r="A425">
        <v>424</v>
      </c>
      <c r="B425" s="1">
        <v>44405</v>
      </c>
      <c r="C425" s="2" t="s">
        <v>5</v>
      </c>
      <c r="D425">
        <v>6720</v>
      </c>
    </row>
    <row r="426" spans="1:4" x14ac:dyDescent="0.25">
      <c r="A426">
        <v>425</v>
      </c>
      <c r="B426" s="1">
        <v>44405</v>
      </c>
      <c r="C426" s="2" t="s">
        <v>4</v>
      </c>
      <c r="D426">
        <v>780</v>
      </c>
    </row>
    <row r="427" spans="1:4" x14ac:dyDescent="0.25">
      <c r="A427">
        <v>426</v>
      </c>
      <c r="B427" s="1">
        <v>44405</v>
      </c>
      <c r="C427" s="2" t="s">
        <v>7</v>
      </c>
      <c r="D427">
        <v>1020</v>
      </c>
    </row>
    <row r="428" spans="1:4" x14ac:dyDescent="0.25">
      <c r="A428">
        <v>427</v>
      </c>
      <c r="B428" s="1">
        <v>44406</v>
      </c>
      <c r="C428" s="2" t="s">
        <v>5</v>
      </c>
      <c r="D428">
        <v>4870</v>
      </c>
    </row>
    <row r="429" spans="1:4" x14ac:dyDescent="0.25">
      <c r="A429">
        <v>428</v>
      </c>
      <c r="B429" s="1">
        <v>44406</v>
      </c>
      <c r="C429" s="2" t="s">
        <v>6</v>
      </c>
      <c r="D429">
        <v>7250</v>
      </c>
    </row>
    <row r="430" spans="1:4" x14ac:dyDescent="0.25">
      <c r="A430">
        <v>429</v>
      </c>
      <c r="B430" s="1">
        <v>44406</v>
      </c>
      <c r="C430" s="2" t="s">
        <v>4</v>
      </c>
      <c r="D430">
        <v>330</v>
      </c>
    </row>
    <row r="431" spans="1:4" x14ac:dyDescent="0.25">
      <c r="A431">
        <v>430</v>
      </c>
      <c r="B431" s="1">
        <v>44407</v>
      </c>
      <c r="C431" s="2" t="s">
        <v>5</v>
      </c>
      <c r="D431">
        <v>3290</v>
      </c>
    </row>
    <row r="432" spans="1:4" x14ac:dyDescent="0.25">
      <c r="A432">
        <v>431</v>
      </c>
      <c r="B432" s="1">
        <v>44407</v>
      </c>
      <c r="C432" s="2" t="s">
        <v>6</v>
      </c>
      <c r="D432">
        <v>3820</v>
      </c>
    </row>
    <row r="433" spans="1:4" x14ac:dyDescent="0.25">
      <c r="A433">
        <v>432</v>
      </c>
      <c r="B433" s="1">
        <v>44407</v>
      </c>
      <c r="C433" s="2" t="s">
        <v>4</v>
      </c>
      <c r="D433">
        <v>5660</v>
      </c>
    </row>
    <row r="434" spans="1:4" x14ac:dyDescent="0.25">
      <c r="A434">
        <v>433</v>
      </c>
      <c r="B434" s="1">
        <v>44408</v>
      </c>
      <c r="C434" s="2" t="s">
        <v>4</v>
      </c>
      <c r="D434">
        <v>4200</v>
      </c>
    </row>
    <row r="435" spans="1:4" x14ac:dyDescent="0.25">
      <c r="A435">
        <v>434</v>
      </c>
      <c r="B435" s="1">
        <v>44408</v>
      </c>
      <c r="C435" s="2" t="s">
        <v>7</v>
      </c>
      <c r="D435">
        <v>5870</v>
      </c>
    </row>
    <row r="436" spans="1:4" x14ac:dyDescent="0.25">
      <c r="A436">
        <v>435</v>
      </c>
      <c r="B436" s="1">
        <v>44408</v>
      </c>
      <c r="C436" s="2" t="s">
        <v>6</v>
      </c>
      <c r="D436">
        <v>1670</v>
      </c>
    </row>
    <row r="437" spans="1:4" x14ac:dyDescent="0.25">
      <c r="A437">
        <v>436</v>
      </c>
      <c r="B437" s="1">
        <v>44408</v>
      </c>
      <c r="C437" s="2" t="s">
        <v>5</v>
      </c>
      <c r="D437">
        <v>3960</v>
      </c>
    </row>
    <row r="438" spans="1:4" x14ac:dyDescent="0.25">
      <c r="A438">
        <v>437</v>
      </c>
      <c r="B438" s="1">
        <v>44409</v>
      </c>
      <c r="C438" s="2" t="s">
        <v>4</v>
      </c>
      <c r="D438">
        <v>4200</v>
      </c>
    </row>
    <row r="439" spans="1:4" x14ac:dyDescent="0.25">
      <c r="A439">
        <v>438</v>
      </c>
      <c r="B439" s="1">
        <v>44410</v>
      </c>
      <c r="C439" s="2" t="s">
        <v>7</v>
      </c>
      <c r="D439">
        <v>7980</v>
      </c>
    </row>
    <row r="440" spans="1:4" x14ac:dyDescent="0.25">
      <c r="A440">
        <v>439</v>
      </c>
      <c r="B440" s="1">
        <v>44410</v>
      </c>
      <c r="C440" s="2" t="s">
        <v>4</v>
      </c>
      <c r="D440">
        <v>6110</v>
      </c>
    </row>
    <row r="441" spans="1:4" x14ac:dyDescent="0.25">
      <c r="A441">
        <v>440</v>
      </c>
      <c r="B441" s="1">
        <v>44411</v>
      </c>
      <c r="C441" s="2" t="s">
        <v>7</v>
      </c>
      <c r="D441">
        <v>7750</v>
      </c>
    </row>
    <row r="442" spans="1:4" x14ac:dyDescent="0.25">
      <c r="A442">
        <v>441</v>
      </c>
      <c r="B442" s="1">
        <v>44411</v>
      </c>
      <c r="C442" s="2" t="s">
        <v>5</v>
      </c>
      <c r="D442">
        <v>7450</v>
      </c>
    </row>
    <row r="443" spans="1:4" x14ac:dyDescent="0.25">
      <c r="A443">
        <v>442</v>
      </c>
      <c r="B443" s="1">
        <v>44412</v>
      </c>
      <c r="C443" s="2" t="s">
        <v>6</v>
      </c>
      <c r="D443">
        <v>3400</v>
      </c>
    </row>
    <row r="444" spans="1:4" x14ac:dyDescent="0.25">
      <c r="A444">
        <v>443</v>
      </c>
      <c r="B444" s="1">
        <v>44412</v>
      </c>
      <c r="C444" s="2" t="s">
        <v>7</v>
      </c>
      <c r="D444">
        <v>8560</v>
      </c>
    </row>
    <row r="445" spans="1:4" x14ac:dyDescent="0.25">
      <c r="A445">
        <v>444</v>
      </c>
      <c r="B445" s="1">
        <v>44413</v>
      </c>
      <c r="C445" s="2" t="s">
        <v>6</v>
      </c>
      <c r="D445">
        <v>7190</v>
      </c>
    </row>
    <row r="446" spans="1:4" x14ac:dyDescent="0.25">
      <c r="A446">
        <v>445</v>
      </c>
      <c r="B446" s="1">
        <v>44414</v>
      </c>
      <c r="C446" s="2" t="s">
        <v>6</v>
      </c>
      <c r="D446">
        <v>4590</v>
      </c>
    </row>
    <row r="447" spans="1:4" x14ac:dyDescent="0.25">
      <c r="A447">
        <v>446</v>
      </c>
      <c r="B447" s="1">
        <v>44415</v>
      </c>
      <c r="C447" s="2" t="s">
        <v>7</v>
      </c>
      <c r="D447">
        <v>4050</v>
      </c>
    </row>
    <row r="448" spans="1:4" x14ac:dyDescent="0.25">
      <c r="A448">
        <v>447</v>
      </c>
      <c r="B448" s="1">
        <v>44415</v>
      </c>
      <c r="C448" s="2" t="s">
        <v>5</v>
      </c>
      <c r="D448">
        <v>4310</v>
      </c>
    </row>
    <row r="449" spans="1:4" x14ac:dyDescent="0.25">
      <c r="A449">
        <v>448</v>
      </c>
      <c r="B449" s="1">
        <v>44416</v>
      </c>
      <c r="C449" s="2" t="s">
        <v>6</v>
      </c>
      <c r="D449">
        <v>7100</v>
      </c>
    </row>
    <row r="450" spans="1:4" x14ac:dyDescent="0.25">
      <c r="A450">
        <v>449</v>
      </c>
      <c r="B450" s="1">
        <v>44416</v>
      </c>
      <c r="C450" s="2" t="s">
        <v>4</v>
      </c>
      <c r="D450">
        <v>5280</v>
      </c>
    </row>
    <row r="451" spans="1:4" x14ac:dyDescent="0.25">
      <c r="A451">
        <v>450</v>
      </c>
      <c r="B451" s="1">
        <v>44416</v>
      </c>
      <c r="C451" s="2" t="s">
        <v>7</v>
      </c>
      <c r="D451">
        <v>3350</v>
      </c>
    </row>
    <row r="452" spans="1:4" x14ac:dyDescent="0.25">
      <c r="A452">
        <v>451</v>
      </c>
      <c r="B452" s="1">
        <v>44417</v>
      </c>
      <c r="C452" s="2" t="s">
        <v>6</v>
      </c>
      <c r="D452">
        <v>7820</v>
      </c>
    </row>
    <row r="453" spans="1:4" x14ac:dyDescent="0.25">
      <c r="A453">
        <v>452</v>
      </c>
      <c r="B453" s="1">
        <v>44418</v>
      </c>
      <c r="C453" s="2" t="s">
        <v>6</v>
      </c>
      <c r="D453">
        <v>7910</v>
      </c>
    </row>
    <row r="454" spans="1:4" x14ac:dyDescent="0.25">
      <c r="A454">
        <v>453</v>
      </c>
      <c r="B454" s="1">
        <v>44418</v>
      </c>
      <c r="C454" s="2" t="s">
        <v>5</v>
      </c>
      <c r="D454">
        <v>9000</v>
      </c>
    </row>
    <row r="455" spans="1:4" x14ac:dyDescent="0.25">
      <c r="A455">
        <v>454</v>
      </c>
      <c r="B455" s="1">
        <v>44419</v>
      </c>
      <c r="C455" s="2" t="s">
        <v>5</v>
      </c>
      <c r="D455">
        <v>3240</v>
      </c>
    </row>
    <row r="456" spans="1:4" x14ac:dyDescent="0.25">
      <c r="A456">
        <v>455</v>
      </c>
      <c r="B456" s="1">
        <v>44419</v>
      </c>
      <c r="C456" s="2" t="s">
        <v>7</v>
      </c>
      <c r="D456">
        <v>8700</v>
      </c>
    </row>
    <row r="457" spans="1:4" x14ac:dyDescent="0.25">
      <c r="A457">
        <v>456</v>
      </c>
      <c r="B457" s="1">
        <v>44419</v>
      </c>
      <c r="C457" s="2" t="s">
        <v>4</v>
      </c>
      <c r="D457">
        <v>8110</v>
      </c>
    </row>
    <row r="458" spans="1:4" x14ac:dyDescent="0.25">
      <c r="A458">
        <v>457</v>
      </c>
      <c r="B458" s="1">
        <v>44420</v>
      </c>
      <c r="C458" s="2" t="s">
        <v>7</v>
      </c>
      <c r="D458">
        <v>6510</v>
      </c>
    </row>
    <row r="459" spans="1:4" x14ac:dyDescent="0.25">
      <c r="A459">
        <v>458</v>
      </c>
      <c r="B459" s="1">
        <v>44421</v>
      </c>
      <c r="C459" s="2" t="s">
        <v>5</v>
      </c>
      <c r="D459">
        <v>1150</v>
      </c>
    </row>
    <row r="460" spans="1:4" x14ac:dyDescent="0.25">
      <c r="A460">
        <v>459</v>
      </c>
      <c r="B460" s="1">
        <v>44422</v>
      </c>
      <c r="C460" s="2" t="s">
        <v>7</v>
      </c>
      <c r="D460">
        <v>9430</v>
      </c>
    </row>
    <row r="461" spans="1:4" x14ac:dyDescent="0.25">
      <c r="A461">
        <v>460</v>
      </c>
      <c r="B461" s="1">
        <v>44422</v>
      </c>
      <c r="C461" s="2" t="s">
        <v>4</v>
      </c>
      <c r="D461">
        <v>6500</v>
      </c>
    </row>
    <row r="462" spans="1:4" x14ac:dyDescent="0.25">
      <c r="A462">
        <v>461</v>
      </c>
      <c r="B462" s="1">
        <v>44422</v>
      </c>
      <c r="C462" s="2" t="s">
        <v>5</v>
      </c>
      <c r="D462">
        <v>6410</v>
      </c>
    </row>
    <row r="463" spans="1:4" x14ac:dyDescent="0.25">
      <c r="A463">
        <v>462</v>
      </c>
      <c r="B463" s="1">
        <v>44423</v>
      </c>
      <c r="C463" s="2" t="s">
        <v>7</v>
      </c>
      <c r="D463">
        <v>5300</v>
      </c>
    </row>
    <row r="464" spans="1:4" x14ac:dyDescent="0.25">
      <c r="A464">
        <v>463</v>
      </c>
      <c r="B464" s="1">
        <v>44423</v>
      </c>
      <c r="C464" s="2" t="s">
        <v>4</v>
      </c>
      <c r="D464">
        <v>5430</v>
      </c>
    </row>
    <row r="465" spans="1:4" x14ac:dyDescent="0.25">
      <c r="A465">
        <v>464</v>
      </c>
      <c r="B465" s="1">
        <v>44423</v>
      </c>
      <c r="C465" s="2" t="s">
        <v>5</v>
      </c>
      <c r="D465">
        <v>3660</v>
      </c>
    </row>
    <row r="466" spans="1:4" x14ac:dyDescent="0.25">
      <c r="A466">
        <v>465</v>
      </c>
      <c r="B466" s="1">
        <v>44424</v>
      </c>
      <c r="C466" s="2" t="s">
        <v>4</v>
      </c>
      <c r="D466">
        <v>3000</v>
      </c>
    </row>
    <row r="467" spans="1:4" x14ac:dyDescent="0.25">
      <c r="A467">
        <v>466</v>
      </c>
      <c r="B467" s="1">
        <v>44424</v>
      </c>
      <c r="C467" s="2" t="s">
        <v>5</v>
      </c>
      <c r="D467">
        <v>6120</v>
      </c>
    </row>
    <row r="468" spans="1:4" x14ac:dyDescent="0.25">
      <c r="A468">
        <v>467</v>
      </c>
      <c r="B468" s="1">
        <v>44424</v>
      </c>
      <c r="C468" s="2" t="s">
        <v>6</v>
      </c>
      <c r="D468">
        <v>5850</v>
      </c>
    </row>
    <row r="469" spans="1:4" x14ac:dyDescent="0.25">
      <c r="A469">
        <v>468</v>
      </c>
      <c r="B469" s="1">
        <v>44425</v>
      </c>
      <c r="C469" s="2" t="s">
        <v>5</v>
      </c>
      <c r="D469">
        <v>6690</v>
      </c>
    </row>
    <row r="470" spans="1:4" x14ac:dyDescent="0.25">
      <c r="A470">
        <v>469</v>
      </c>
      <c r="B470" s="1">
        <v>44425</v>
      </c>
      <c r="C470" s="2" t="s">
        <v>4</v>
      </c>
      <c r="D470">
        <v>2510</v>
      </c>
    </row>
    <row r="471" spans="1:4" x14ac:dyDescent="0.25">
      <c r="A471">
        <v>470</v>
      </c>
      <c r="B471" s="1">
        <v>44426</v>
      </c>
      <c r="C471" s="2" t="s">
        <v>6</v>
      </c>
      <c r="D471">
        <v>4090</v>
      </c>
    </row>
    <row r="472" spans="1:4" x14ac:dyDescent="0.25">
      <c r="A472">
        <v>471</v>
      </c>
      <c r="B472" s="1">
        <v>44427</v>
      </c>
      <c r="C472" s="2" t="s">
        <v>5</v>
      </c>
      <c r="D472">
        <v>4580</v>
      </c>
    </row>
    <row r="473" spans="1:4" x14ac:dyDescent="0.25">
      <c r="A473">
        <v>472</v>
      </c>
      <c r="B473" s="1">
        <v>44428</v>
      </c>
      <c r="C473" s="2" t="s">
        <v>6</v>
      </c>
      <c r="D473">
        <v>6590</v>
      </c>
    </row>
    <row r="474" spans="1:4" x14ac:dyDescent="0.25">
      <c r="A474">
        <v>473</v>
      </c>
      <c r="B474" s="1">
        <v>44428</v>
      </c>
      <c r="C474" s="2" t="s">
        <v>4</v>
      </c>
      <c r="D474">
        <v>3060</v>
      </c>
    </row>
    <row r="475" spans="1:4" x14ac:dyDescent="0.25">
      <c r="A475">
        <v>474</v>
      </c>
      <c r="B475" s="1">
        <v>44428</v>
      </c>
      <c r="C475" s="2" t="s">
        <v>7</v>
      </c>
      <c r="D475">
        <v>1220</v>
      </c>
    </row>
    <row r="476" spans="1:4" x14ac:dyDescent="0.25">
      <c r="A476">
        <v>475</v>
      </c>
      <c r="B476" s="1">
        <v>44429</v>
      </c>
      <c r="C476" s="2" t="s">
        <v>7</v>
      </c>
      <c r="D476">
        <v>6590</v>
      </c>
    </row>
    <row r="477" spans="1:4" x14ac:dyDescent="0.25">
      <c r="A477">
        <v>476</v>
      </c>
      <c r="B477" s="1">
        <v>44430</v>
      </c>
      <c r="C477" s="2" t="s">
        <v>5</v>
      </c>
      <c r="D477">
        <v>7000</v>
      </c>
    </row>
    <row r="478" spans="1:4" x14ac:dyDescent="0.25">
      <c r="A478">
        <v>477</v>
      </c>
      <c r="B478" s="1">
        <v>44430</v>
      </c>
      <c r="C478" s="2" t="s">
        <v>4</v>
      </c>
      <c r="D478">
        <v>4530</v>
      </c>
    </row>
    <row r="479" spans="1:4" x14ac:dyDescent="0.25">
      <c r="A479">
        <v>478</v>
      </c>
      <c r="B479" s="1">
        <v>44430</v>
      </c>
      <c r="C479" s="2" t="s">
        <v>7</v>
      </c>
      <c r="D479">
        <v>5480</v>
      </c>
    </row>
    <row r="480" spans="1:4" x14ac:dyDescent="0.25">
      <c r="A480">
        <v>479</v>
      </c>
      <c r="B480" s="1">
        <v>44431</v>
      </c>
      <c r="C480" s="2" t="s">
        <v>4</v>
      </c>
      <c r="D480">
        <v>6400</v>
      </c>
    </row>
    <row r="481" spans="1:4" x14ac:dyDescent="0.25">
      <c r="A481">
        <v>480</v>
      </c>
      <c r="B481" s="1">
        <v>44431</v>
      </c>
      <c r="C481" s="2" t="s">
        <v>5</v>
      </c>
      <c r="D481">
        <v>7870</v>
      </c>
    </row>
    <row r="482" spans="1:4" x14ac:dyDescent="0.25">
      <c r="A482">
        <v>481</v>
      </c>
      <c r="B482" s="1">
        <v>44431</v>
      </c>
      <c r="C482" s="2" t="s">
        <v>7</v>
      </c>
      <c r="D482">
        <v>7490</v>
      </c>
    </row>
    <row r="483" spans="1:4" x14ac:dyDescent="0.25">
      <c r="A483">
        <v>482</v>
      </c>
      <c r="B483" s="1">
        <v>44432</v>
      </c>
      <c r="C483" s="2" t="s">
        <v>5</v>
      </c>
      <c r="D483">
        <v>6900</v>
      </c>
    </row>
    <row r="484" spans="1:4" x14ac:dyDescent="0.25">
      <c r="A484">
        <v>483</v>
      </c>
      <c r="B484" s="1">
        <v>44432</v>
      </c>
      <c r="C484" s="2" t="s">
        <v>6</v>
      </c>
      <c r="D484">
        <v>5180</v>
      </c>
    </row>
    <row r="485" spans="1:4" x14ac:dyDescent="0.25">
      <c r="A485">
        <v>484</v>
      </c>
      <c r="B485" s="1">
        <v>44432</v>
      </c>
      <c r="C485" s="2" t="s">
        <v>4</v>
      </c>
      <c r="D485">
        <v>1870</v>
      </c>
    </row>
    <row r="486" spans="1:4" x14ac:dyDescent="0.25">
      <c r="A486">
        <v>485</v>
      </c>
      <c r="B486" s="1">
        <v>44433</v>
      </c>
      <c r="C486" s="2" t="s">
        <v>7</v>
      </c>
      <c r="D486">
        <v>2520</v>
      </c>
    </row>
    <row r="487" spans="1:4" x14ac:dyDescent="0.25">
      <c r="A487">
        <v>486</v>
      </c>
      <c r="B487" s="1">
        <v>44433</v>
      </c>
      <c r="C487" s="2" t="s">
        <v>5</v>
      </c>
      <c r="D487">
        <v>6360</v>
      </c>
    </row>
    <row r="488" spans="1:4" x14ac:dyDescent="0.25">
      <c r="A488">
        <v>487</v>
      </c>
      <c r="B488" s="1">
        <v>44434</v>
      </c>
      <c r="C488" s="2" t="s">
        <v>4</v>
      </c>
      <c r="D488">
        <v>8890</v>
      </c>
    </row>
    <row r="489" spans="1:4" x14ac:dyDescent="0.25">
      <c r="A489">
        <v>488</v>
      </c>
      <c r="B489" s="1">
        <v>44435</v>
      </c>
      <c r="C489" s="2" t="s">
        <v>7</v>
      </c>
      <c r="D489">
        <v>1470</v>
      </c>
    </row>
    <row r="490" spans="1:4" x14ac:dyDescent="0.25">
      <c r="A490">
        <v>489</v>
      </c>
      <c r="B490" s="1">
        <v>44436</v>
      </c>
      <c r="C490" s="2" t="s">
        <v>7</v>
      </c>
      <c r="D490">
        <v>2950</v>
      </c>
    </row>
    <row r="491" spans="1:4" x14ac:dyDescent="0.25">
      <c r="A491">
        <v>490</v>
      </c>
      <c r="B491" s="1">
        <v>44436</v>
      </c>
      <c r="C491" s="2" t="s">
        <v>4</v>
      </c>
      <c r="D491">
        <v>6730</v>
      </c>
    </row>
    <row r="492" spans="1:4" x14ac:dyDescent="0.25">
      <c r="A492">
        <v>491</v>
      </c>
      <c r="B492" s="1">
        <v>44437</v>
      </c>
      <c r="C492" s="2" t="s">
        <v>5</v>
      </c>
      <c r="D492">
        <v>5530</v>
      </c>
    </row>
    <row r="493" spans="1:4" x14ac:dyDescent="0.25">
      <c r="A493">
        <v>492</v>
      </c>
      <c r="B493" s="1">
        <v>44437</v>
      </c>
      <c r="C493" s="2" t="s">
        <v>7</v>
      </c>
      <c r="D493">
        <v>6600</v>
      </c>
    </row>
    <row r="494" spans="1:4" x14ac:dyDescent="0.25">
      <c r="A494">
        <v>493</v>
      </c>
      <c r="B494" s="1">
        <v>44438</v>
      </c>
      <c r="C494" s="2" t="s">
        <v>5</v>
      </c>
      <c r="D494">
        <v>7740</v>
      </c>
    </row>
    <row r="495" spans="1:4" x14ac:dyDescent="0.25">
      <c r="A495">
        <v>494</v>
      </c>
      <c r="B495" s="1">
        <v>44438</v>
      </c>
      <c r="C495" s="2" t="s">
        <v>7</v>
      </c>
      <c r="D495">
        <v>3800</v>
      </c>
    </row>
    <row r="496" spans="1:4" x14ac:dyDescent="0.25">
      <c r="A496">
        <v>495</v>
      </c>
      <c r="B496" s="1">
        <v>44438</v>
      </c>
      <c r="C496" s="2" t="s">
        <v>4</v>
      </c>
      <c r="D496">
        <v>7060</v>
      </c>
    </row>
    <row r="497" spans="1:4" x14ac:dyDescent="0.25">
      <c r="A497">
        <v>496</v>
      </c>
      <c r="B497" s="1">
        <v>44439</v>
      </c>
      <c r="C497" s="2" t="s">
        <v>4</v>
      </c>
      <c r="D497">
        <v>4560</v>
      </c>
    </row>
    <row r="498" spans="1:4" x14ac:dyDescent="0.25">
      <c r="A498">
        <v>497</v>
      </c>
      <c r="B498" s="1">
        <v>44440</v>
      </c>
      <c r="C498" s="2" t="s">
        <v>4</v>
      </c>
      <c r="D498">
        <v>4620</v>
      </c>
    </row>
    <row r="499" spans="1:4" x14ac:dyDescent="0.25">
      <c r="A499">
        <v>498</v>
      </c>
      <c r="B499" s="1">
        <v>44440</v>
      </c>
      <c r="C499" s="2" t="s">
        <v>7</v>
      </c>
      <c r="D499">
        <v>1530</v>
      </c>
    </row>
    <row r="500" spans="1:4" x14ac:dyDescent="0.25">
      <c r="A500">
        <v>499</v>
      </c>
      <c r="B500" s="1">
        <v>44441</v>
      </c>
      <c r="C500" s="2" t="s">
        <v>4</v>
      </c>
      <c r="D500">
        <v>6920</v>
      </c>
    </row>
    <row r="501" spans="1:4" x14ac:dyDescent="0.25">
      <c r="A501">
        <v>500</v>
      </c>
      <c r="B501" s="1">
        <v>44441</v>
      </c>
      <c r="C501" s="2" t="s">
        <v>6</v>
      </c>
      <c r="D501">
        <v>4100</v>
      </c>
    </row>
    <row r="502" spans="1:4" x14ac:dyDescent="0.25">
      <c r="A502">
        <v>501</v>
      </c>
      <c r="B502" s="1">
        <v>44442</v>
      </c>
      <c r="C502" s="2" t="s">
        <v>5</v>
      </c>
      <c r="D502">
        <v>2870</v>
      </c>
    </row>
    <row r="503" spans="1:4" x14ac:dyDescent="0.25">
      <c r="A503">
        <v>502</v>
      </c>
      <c r="B503" s="1">
        <v>44442</v>
      </c>
      <c r="C503" s="2" t="s">
        <v>4</v>
      </c>
      <c r="D503">
        <v>1160</v>
      </c>
    </row>
    <row r="504" spans="1:4" x14ac:dyDescent="0.25">
      <c r="A504">
        <v>503</v>
      </c>
      <c r="B504" s="1">
        <v>44442</v>
      </c>
      <c r="C504" s="2" t="s">
        <v>6</v>
      </c>
      <c r="D504">
        <v>8460</v>
      </c>
    </row>
    <row r="505" spans="1:4" x14ac:dyDescent="0.25">
      <c r="A505">
        <v>504</v>
      </c>
      <c r="B505" s="1">
        <v>44443</v>
      </c>
      <c r="C505" s="2" t="s">
        <v>5</v>
      </c>
      <c r="D505">
        <v>6880</v>
      </c>
    </row>
    <row r="506" spans="1:4" x14ac:dyDescent="0.25">
      <c r="A506">
        <v>505</v>
      </c>
      <c r="B506" s="1">
        <v>44444</v>
      </c>
      <c r="C506" s="2" t="s">
        <v>7</v>
      </c>
      <c r="D506">
        <v>3610</v>
      </c>
    </row>
    <row r="507" spans="1:4" x14ac:dyDescent="0.25">
      <c r="A507">
        <v>506</v>
      </c>
      <c r="B507" s="1">
        <v>44445</v>
      </c>
      <c r="C507" s="2" t="s">
        <v>6</v>
      </c>
      <c r="D507">
        <v>2400</v>
      </c>
    </row>
    <row r="508" spans="1:4" x14ac:dyDescent="0.25">
      <c r="A508">
        <v>507</v>
      </c>
      <c r="B508" s="1">
        <v>44446</v>
      </c>
      <c r="C508" s="2" t="s">
        <v>5</v>
      </c>
      <c r="D508">
        <v>2660</v>
      </c>
    </row>
    <row r="509" spans="1:4" x14ac:dyDescent="0.25">
      <c r="A509">
        <v>508</v>
      </c>
      <c r="B509" s="1">
        <v>44447</v>
      </c>
      <c r="C509" s="2" t="s">
        <v>7</v>
      </c>
      <c r="D509">
        <v>9310</v>
      </c>
    </row>
    <row r="510" spans="1:4" x14ac:dyDescent="0.25">
      <c r="A510">
        <v>509</v>
      </c>
      <c r="B510" s="1">
        <v>44447</v>
      </c>
      <c r="C510" s="2" t="s">
        <v>5</v>
      </c>
      <c r="D510">
        <v>3980</v>
      </c>
    </row>
    <row r="511" spans="1:4" x14ac:dyDescent="0.25">
      <c r="A511">
        <v>510</v>
      </c>
      <c r="B511" s="1">
        <v>44448</v>
      </c>
      <c r="C511" s="2" t="s">
        <v>6</v>
      </c>
      <c r="D511">
        <v>7000</v>
      </c>
    </row>
    <row r="512" spans="1:4" x14ac:dyDescent="0.25">
      <c r="A512">
        <v>511</v>
      </c>
      <c r="B512" s="1">
        <v>44448</v>
      </c>
      <c r="C512" s="2" t="s">
        <v>5</v>
      </c>
      <c r="D512">
        <v>4660</v>
      </c>
    </row>
    <row r="513" spans="1:4" x14ac:dyDescent="0.25">
      <c r="A513">
        <v>512</v>
      </c>
      <c r="B513" s="1">
        <v>44448</v>
      </c>
      <c r="C513" s="2" t="s">
        <v>4</v>
      </c>
      <c r="D513">
        <v>6620</v>
      </c>
    </row>
    <row r="514" spans="1:4" x14ac:dyDescent="0.25">
      <c r="A514">
        <v>513</v>
      </c>
      <c r="B514" s="1">
        <v>44449</v>
      </c>
      <c r="C514" s="2" t="s">
        <v>6</v>
      </c>
      <c r="D514">
        <v>1690</v>
      </c>
    </row>
    <row r="515" spans="1:4" x14ac:dyDescent="0.25">
      <c r="A515">
        <v>514</v>
      </c>
      <c r="B515" s="1">
        <v>44449</v>
      </c>
      <c r="C515" s="2" t="s">
        <v>7</v>
      </c>
      <c r="D515">
        <v>6080</v>
      </c>
    </row>
    <row r="516" spans="1:4" x14ac:dyDescent="0.25">
      <c r="A516">
        <v>515</v>
      </c>
      <c r="B516" s="1">
        <v>44450</v>
      </c>
      <c r="C516" s="2" t="s">
        <v>4</v>
      </c>
      <c r="D516">
        <v>1970</v>
      </c>
    </row>
    <row r="517" spans="1:4" x14ac:dyDescent="0.25">
      <c r="A517">
        <v>516</v>
      </c>
      <c r="B517" s="1">
        <v>44450</v>
      </c>
      <c r="C517" s="2" t="s">
        <v>6</v>
      </c>
      <c r="D517">
        <v>4320</v>
      </c>
    </row>
    <row r="518" spans="1:4" x14ac:dyDescent="0.25">
      <c r="A518">
        <v>517</v>
      </c>
      <c r="B518" s="1">
        <v>44450</v>
      </c>
      <c r="C518" s="2" t="s">
        <v>5</v>
      </c>
      <c r="D518">
        <v>3310</v>
      </c>
    </row>
    <row r="519" spans="1:4" x14ac:dyDescent="0.25">
      <c r="A519">
        <v>518</v>
      </c>
      <c r="B519" s="1">
        <v>44451</v>
      </c>
      <c r="C519" s="2" t="s">
        <v>7</v>
      </c>
      <c r="D519">
        <v>3550</v>
      </c>
    </row>
    <row r="520" spans="1:4" x14ac:dyDescent="0.25">
      <c r="A520">
        <v>519</v>
      </c>
      <c r="B520" s="1">
        <v>44451</v>
      </c>
      <c r="C520" s="2" t="s">
        <v>4</v>
      </c>
      <c r="D520">
        <v>5210</v>
      </c>
    </row>
    <row r="521" spans="1:4" x14ac:dyDescent="0.25">
      <c r="A521">
        <v>520</v>
      </c>
      <c r="B521" s="1">
        <v>44451</v>
      </c>
      <c r="C521" s="2" t="s">
        <v>5</v>
      </c>
      <c r="D521">
        <v>2990</v>
      </c>
    </row>
    <row r="522" spans="1:4" x14ac:dyDescent="0.25">
      <c r="A522">
        <v>521</v>
      </c>
      <c r="B522" s="1">
        <v>44452</v>
      </c>
      <c r="C522" s="2" t="s">
        <v>6</v>
      </c>
      <c r="D522">
        <v>7890</v>
      </c>
    </row>
    <row r="523" spans="1:4" x14ac:dyDescent="0.25">
      <c r="A523">
        <v>522</v>
      </c>
      <c r="B523" s="1">
        <v>44452</v>
      </c>
      <c r="C523" s="2" t="s">
        <v>5</v>
      </c>
      <c r="D523">
        <v>3440</v>
      </c>
    </row>
    <row r="524" spans="1:4" x14ac:dyDescent="0.25">
      <c r="A524">
        <v>523</v>
      </c>
      <c r="B524" s="1">
        <v>44452</v>
      </c>
      <c r="C524" s="2" t="s">
        <v>7</v>
      </c>
      <c r="D524">
        <v>6170</v>
      </c>
    </row>
    <row r="525" spans="1:4" x14ac:dyDescent="0.25">
      <c r="A525">
        <v>524</v>
      </c>
      <c r="B525" s="1">
        <v>44453</v>
      </c>
      <c r="C525" s="2" t="s">
        <v>4</v>
      </c>
      <c r="D525">
        <v>8230</v>
      </c>
    </row>
    <row r="526" spans="1:4" x14ac:dyDescent="0.25">
      <c r="A526">
        <v>525</v>
      </c>
      <c r="B526" s="1">
        <v>44454</v>
      </c>
      <c r="C526" s="2" t="s">
        <v>5</v>
      </c>
      <c r="D526">
        <v>4710</v>
      </c>
    </row>
    <row r="527" spans="1:4" x14ac:dyDescent="0.25">
      <c r="A527">
        <v>526</v>
      </c>
      <c r="B527" s="1">
        <v>44454</v>
      </c>
      <c r="C527" s="2" t="s">
        <v>6</v>
      </c>
      <c r="D527">
        <v>5870</v>
      </c>
    </row>
    <row r="528" spans="1:4" x14ac:dyDescent="0.25">
      <c r="A528">
        <v>527</v>
      </c>
      <c r="B528" s="1">
        <v>44454</v>
      </c>
      <c r="C528" s="2" t="s">
        <v>7</v>
      </c>
      <c r="D528">
        <v>4400</v>
      </c>
    </row>
    <row r="529" spans="1:4" x14ac:dyDescent="0.25">
      <c r="A529">
        <v>528</v>
      </c>
      <c r="B529" s="1">
        <v>44455</v>
      </c>
      <c r="C529" s="2" t="s">
        <v>4</v>
      </c>
      <c r="D529">
        <v>9580</v>
      </c>
    </row>
    <row r="530" spans="1:4" x14ac:dyDescent="0.25">
      <c r="A530">
        <v>529</v>
      </c>
      <c r="B530" s="1">
        <v>44456</v>
      </c>
      <c r="C530" s="2" t="s">
        <v>5</v>
      </c>
      <c r="D530">
        <v>6730</v>
      </c>
    </row>
    <row r="531" spans="1:4" x14ac:dyDescent="0.25">
      <c r="A531">
        <v>530</v>
      </c>
      <c r="B531" s="1">
        <v>44456</v>
      </c>
      <c r="C531" s="2" t="s">
        <v>7</v>
      </c>
      <c r="D531">
        <v>3320</v>
      </c>
    </row>
    <row r="532" spans="1:4" x14ac:dyDescent="0.25">
      <c r="A532">
        <v>531</v>
      </c>
      <c r="B532" s="1">
        <v>44456</v>
      </c>
      <c r="C532" s="2" t="s">
        <v>4</v>
      </c>
      <c r="D532">
        <v>7580</v>
      </c>
    </row>
    <row r="533" spans="1:4" x14ac:dyDescent="0.25">
      <c r="A533">
        <v>532</v>
      </c>
      <c r="B533" s="1">
        <v>44457</v>
      </c>
      <c r="C533" s="2" t="s">
        <v>6</v>
      </c>
      <c r="D533">
        <v>7650</v>
      </c>
    </row>
    <row r="534" spans="1:4" x14ac:dyDescent="0.25">
      <c r="A534">
        <v>533</v>
      </c>
      <c r="B534" s="1">
        <v>44457</v>
      </c>
      <c r="C534" s="2" t="s">
        <v>5</v>
      </c>
      <c r="D534">
        <v>2640</v>
      </c>
    </row>
    <row r="535" spans="1:4" x14ac:dyDescent="0.25">
      <c r="A535">
        <v>534</v>
      </c>
      <c r="B535" s="1">
        <v>44458</v>
      </c>
      <c r="C535" s="2" t="s">
        <v>7</v>
      </c>
      <c r="D535">
        <v>9750</v>
      </c>
    </row>
    <row r="536" spans="1:4" x14ac:dyDescent="0.25">
      <c r="A536">
        <v>535</v>
      </c>
      <c r="B536" s="1">
        <v>44458</v>
      </c>
      <c r="C536" s="2" t="s">
        <v>5</v>
      </c>
      <c r="D536">
        <v>9860</v>
      </c>
    </row>
    <row r="537" spans="1:4" x14ac:dyDescent="0.25">
      <c r="A537">
        <v>536</v>
      </c>
      <c r="B537" s="1">
        <v>44458</v>
      </c>
      <c r="C537" s="2" t="s">
        <v>6</v>
      </c>
      <c r="D537">
        <v>8160</v>
      </c>
    </row>
    <row r="538" spans="1:4" x14ac:dyDescent="0.25">
      <c r="A538">
        <v>537</v>
      </c>
      <c r="B538" s="1">
        <v>44459</v>
      </c>
      <c r="C538" s="2" t="s">
        <v>4</v>
      </c>
      <c r="D538">
        <v>6280</v>
      </c>
    </row>
    <row r="539" spans="1:4" x14ac:dyDescent="0.25">
      <c r="A539">
        <v>538</v>
      </c>
      <c r="B539" s="1">
        <v>44459</v>
      </c>
      <c r="C539" s="2" t="s">
        <v>7</v>
      </c>
      <c r="D539">
        <v>6490</v>
      </c>
    </row>
    <row r="540" spans="1:4" x14ac:dyDescent="0.25">
      <c r="A540">
        <v>539</v>
      </c>
      <c r="B540" s="1">
        <v>44460</v>
      </c>
      <c r="C540" s="2" t="s">
        <v>4</v>
      </c>
      <c r="D540">
        <v>4110</v>
      </c>
    </row>
    <row r="541" spans="1:4" x14ac:dyDescent="0.25">
      <c r="A541">
        <v>540</v>
      </c>
      <c r="B541" s="1">
        <v>44460</v>
      </c>
      <c r="C541" s="2" t="s">
        <v>7</v>
      </c>
      <c r="D541">
        <v>3140</v>
      </c>
    </row>
    <row r="542" spans="1:4" x14ac:dyDescent="0.25">
      <c r="A542">
        <v>541</v>
      </c>
      <c r="B542" s="1">
        <v>44461</v>
      </c>
      <c r="C542" s="2" t="s">
        <v>7</v>
      </c>
      <c r="D542">
        <v>3550</v>
      </c>
    </row>
    <row r="543" spans="1:4" x14ac:dyDescent="0.25">
      <c r="A543">
        <v>542</v>
      </c>
      <c r="B543" s="1">
        <v>44461</v>
      </c>
      <c r="C543" s="2" t="s">
        <v>6</v>
      </c>
      <c r="D543">
        <v>1280</v>
      </c>
    </row>
    <row r="544" spans="1:4" x14ac:dyDescent="0.25">
      <c r="A544">
        <v>543</v>
      </c>
      <c r="B544" s="1">
        <v>44462</v>
      </c>
      <c r="C544" s="2" t="s">
        <v>6</v>
      </c>
      <c r="D544">
        <v>8360</v>
      </c>
    </row>
    <row r="545" spans="1:4" x14ac:dyDescent="0.25">
      <c r="A545">
        <v>544</v>
      </c>
      <c r="B545" s="1">
        <v>44463</v>
      </c>
      <c r="C545" s="2" t="s">
        <v>7</v>
      </c>
      <c r="D545">
        <v>2930</v>
      </c>
    </row>
    <row r="546" spans="1:4" x14ac:dyDescent="0.25">
      <c r="A546">
        <v>545</v>
      </c>
      <c r="B546" s="1">
        <v>44463</v>
      </c>
      <c r="C546" s="2" t="s">
        <v>6</v>
      </c>
      <c r="D546">
        <v>9920</v>
      </c>
    </row>
    <row r="547" spans="1:4" x14ac:dyDescent="0.25">
      <c r="A547">
        <v>546</v>
      </c>
      <c r="B547" s="1">
        <v>44464</v>
      </c>
      <c r="C547" s="2" t="s">
        <v>6</v>
      </c>
      <c r="D547">
        <v>3140</v>
      </c>
    </row>
    <row r="548" spans="1:4" x14ac:dyDescent="0.25">
      <c r="A548">
        <v>547</v>
      </c>
      <c r="B548" s="1">
        <v>44465</v>
      </c>
      <c r="C548" s="2" t="s">
        <v>4</v>
      </c>
      <c r="D548">
        <v>1010</v>
      </c>
    </row>
    <row r="549" spans="1:4" x14ac:dyDescent="0.25">
      <c r="A549">
        <v>548</v>
      </c>
      <c r="B549" s="1">
        <v>44466</v>
      </c>
      <c r="C549" s="2" t="s">
        <v>6</v>
      </c>
      <c r="D549">
        <v>9210</v>
      </c>
    </row>
    <row r="550" spans="1:4" x14ac:dyDescent="0.25">
      <c r="A550">
        <v>549</v>
      </c>
      <c r="B550" s="1">
        <v>44466</v>
      </c>
      <c r="C550" s="2" t="s">
        <v>7</v>
      </c>
      <c r="D550">
        <v>1880</v>
      </c>
    </row>
    <row r="551" spans="1:4" x14ac:dyDescent="0.25">
      <c r="A551">
        <v>550</v>
      </c>
      <c r="B551" s="1">
        <v>44467</v>
      </c>
      <c r="C551" s="2" t="s">
        <v>5</v>
      </c>
      <c r="D551">
        <v>5080</v>
      </c>
    </row>
    <row r="552" spans="1:4" x14ac:dyDescent="0.25">
      <c r="A552">
        <v>551</v>
      </c>
      <c r="B552" s="1">
        <v>44467</v>
      </c>
      <c r="C552" s="2" t="s">
        <v>7</v>
      </c>
      <c r="D552">
        <v>6540</v>
      </c>
    </row>
    <row r="553" spans="1:4" x14ac:dyDescent="0.25">
      <c r="A553">
        <v>552</v>
      </c>
      <c r="B553" s="1">
        <v>44468</v>
      </c>
      <c r="C553" s="2" t="s">
        <v>6</v>
      </c>
      <c r="D553">
        <v>3250</v>
      </c>
    </row>
    <row r="554" spans="1:4" x14ac:dyDescent="0.25">
      <c r="A554">
        <v>553</v>
      </c>
      <c r="B554" s="1">
        <v>44469</v>
      </c>
      <c r="C554" s="2" t="s">
        <v>4</v>
      </c>
      <c r="D554">
        <v>5080</v>
      </c>
    </row>
    <row r="555" spans="1:4" x14ac:dyDescent="0.25">
      <c r="A555">
        <v>554</v>
      </c>
      <c r="B555" s="1">
        <v>44469</v>
      </c>
      <c r="C555" s="2" t="s">
        <v>5</v>
      </c>
      <c r="D555">
        <v>7660</v>
      </c>
    </row>
    <row r="556" spans="1:4" x14ac:dyDescent="0.25">
      <c r="A556">
        <v>555</v>
      </c>
      <c r="B556" s="1">
        <v>44470</v>
      </c>
      <c r="C556" s="2" t="s">
        <v>7</v>
      </c>
      <c r="D556">
        <v>7840</v>
      </c>
    </row>
    <row r="557" spans="1:4" x14ac:dyDescent="0.25">
      <c r="A557">
        <v>556</v>
      </c>
      <c r="B557" s="1">
        <v>44470</v>
      </c>
      <c r="C557" s="2" t="s">
        <v>6</v>
      </c>
      <c r="D557">
        <v>2060</v>
      </c>
    </row>
    <row r="558" spans="1:4" x14ac:dyDescent="0.25">
      <c r="A558">
        <v>557</v>
      </c>
      <c r="B558" s="1">
        <v>44471</v>
      </c>
      <c r="C558" s="2" t="s">
        <v>5</v>
      </c>
      <c r="D558">
        <v>1010</v>
      </c>
    </row>
    <row r="559" spans="1:4" x14ac:dyDescent="0.25">
      <c r="A559">
        <v>558</v>
      </c>
      <c r="B559" s="1">
        <v>44472</v>
      </c>
      <c r="C559" s="2" t="s">
        <v>5</v>
      </c>
      <c r="D559">
        <v>7540</v>
      </c>
    </row>
    <row r="560" spans="1:4" x14ac:dyDescent="0.25">
      <c r="A560">
        <v>559</v>
      </c>
      <c r="B560" s="1">
        <v>44472</v>
      </c>
      <c r="C560" s="2" t="s">
        <v>7</v>
      </c>
      <c r="D560">
        <v>6350</v>
      </c>
    </row>
    <row r="561" spans="1:4" x14ac:dyDescent="0.25">
      <c r="A561">
        <v>560</v>
      </c>
      <c r="B561" s="1">
        <v>44472</v>
      </c>
      <c r="C561" s="2" t="s">
        <v>4</v>
      </c>
      <c r="D561">
        <v>9160</v>
      </c>
    </row>
    <row r="562" spans="1:4" x14ac:dyDescent="0.25">
      <c r="A562">
        <v>561</v>
      </c>
      <c r="B562" s="1">
        <v>44473</v>
      </c>
      <c r="C562" s="2" t="s">
        <v>5</v>
      </c>
      <c r="D562">
        <v>9800</v>
      </c>
    </row>
    <row r="563" spans="1:4" x14ac:dyDescent="0.25">
      <c r="A563">
        <v>562</v>
      </c>
      <c r="B563" s="1">
        <v>44473</v>
      </c>
      <c r="C563" s="2" t="s">
        <v>7</v>
      </c>
      <c r="D563">
        <v>4990</v>
      </c>
    </row>
    <row r="564" spans="1:4" x14ac:dyDescent="0.25">
      <c r="A564">
        <v>563</v>
      </c>
      <c r="B564" s="1">
        <v>44474</v>
      </c>
      <c r="C564" s="2" t="s">
        <v>6</v>
      </c>
      <c r="D564">
        <v>5220</v>
      </c>
    </row>
    <row r="565" spans="1:4" x14ac:dyDescent="0.25">
      <c r="A565">
        <v>564</v>
      </c>
      <c r="B565" s="1">
        <v>44474</v>
      </c>
      <c r="C565" s="2" t="s">
        <v>4</v>
      </c>
      <c r="D565">
        <v>3610</v>
      </c>
    </row>
    <row r="566" spans="1:4" x14ac:dyDescent="0.25">
      <c r="A566">
        <v>565</v>
      </c>
      <c r="B566" s="1">
        <v>44474</v>
      </c>
      <c r="C566" s="2" t="s">
        <v>5</v>
      </c>
      <c r="D566">
        <v>5150</v>
      </c>
    </row>
    <row r="567" spans="1:4" x14ac:dyDescent="0.25">
      <c r="A567">
        <v>566</v>
      </c>
      <c r="B567" s="1">
        <v>44475</v>
      </c>
      <c r="C567" s="2" t="s">
        <v>6</v>
      </c>
      <c r="D567">
        <v>2500</v>
      </c>
    </row>
    <row r="568" spans="1:4" x14ac:dyDescent="0.25">
      <c r="A568">
        <v>567</v>
      </c>
      <c r="B568" s="1">
        <v>44475</v>
      </c>
      <c r="C568" s="2" t="s">
        <v>5</v>
      </c>
      <c r="D568">
        <v>8900</v>
      </c>
    </row>
    <row r="569" spans="1:4" x14ac:dyDescent="0.25">
      <c r="A569">
        <v>568</v>
      </c>
      <c r="B569" s="1">
        <v>44475</v>
      </c>
      <c r="C569" s="2" t="s">
        <v>7</v>
      </c>
      <c r="D569">
        <v>2040</v>
      </c>
    </row>
    <row r="570" spans="1:4" x14ac:dyDescent="0.25">
      <c r="A570">
        <v>569</v>
      </c>
      <c r="B570" s="1">
        <v>44476</v>
      </c>
      <c r="C570" s="2" t="s">
        <v>4</v>
      </c>
      <c r="D570">
        <v>8930</v>
      </c>
    </row>
    <row r="571" spans="1:4" x14ac:dyDescent="0.25">
      <c r="A571">
        <v>570</v>
      </c>
      <c r="B571" s="1">
        <v>44477</v>
      </c>
      <c r="C571" s="2" t="s">
        <v>5</v>
      </c>
      <c r="D571">
        <v>4980</v>
      </c>
    </row>
    <row r="572" spans="1:4" x14ac:dyDescent="0.25">
      <c r="A572">
        <v>571</v>
      </c>
      <c r="B572" s="1">
        <v>44477</v>
      </c>
      <c r="C572" s="2" t="s">
        <v>6</v>
      </c>
      <c r="D572">
        <v>7120</v>
      </c>
    </row>
    <row r="573" spans="1:4" x14ac:dyDescent="0.25">
      <c r="A573">
        <v>572</v>
      </c>
      <c r="B573" s="1">
        <v>44477</v>
      </c>
      <c r="C573" s="2" t="s">
        <v>4</v>
      </c>
      <c r="D573">
        <v>1780</v>
      </c>
    </row>
    <row r="574" spans="1:4" x14ac:dyDescent="0.25">
      <c r="A574">
        <v>573</v>
      </c>
      <c r="B574" s="1">
        <v>44478</v>
      </c>
      <c r="C574" s="2" t="s">
        <v>5</v>
      </c>
      <c r="D574">
        <v>8360</v>
      </c>
    </row>
    <row r="575" spans="1:4" x14ac:dyDescent="0.25">
      <c r="A575">
        <v>574</v>
      </c>
      <c r="B575" s="1">
        <v>44478</v>
      </c>
      <c r="C575" s="2" t="s">
        <v>4</v>
      </c>
      <c r="D575">
        <v>5240</v>
      </c>
    </row>
    <row r="576" spans="1:4" x14ac:dyDescent="0.25">
      <c r="A576">
        <v>575</v>
      </c>
      <c r="B576" s="1">
        <v>44478</v>
      </c>
      <c r="C576" s="2" t="s">
        <v>7</v>
      </c>
      <c r="D576">
        <v>5420</v>
      </c>
    </row>
    <row r="577" spans="1:4" x14ac:dyDescent="0.25">
      <c r="A577">
        <v>576</v>
      </c>
      <c r="B577" s="1">
        <v>44479</v>
      </c>
      <c r="C577" s="2" t="s">
        <v>7</v>
      </c>
      <c r="D577">
        <v>9390</v>
      </c>
    </row>
    <row r="578" spans="1:4" x14ac:dyDescent="0.25">
      <c r="A578">
        <v>577</v>
      </c>
      <c r="B578" s="1">
        <v>44479</v>
      </c>
      <c r="C578" s="2" t="s">
        <v>4</v>
      </c>
      <c r="D578">
        <v>2510</v>
      </c>
    </row>
    <row r="579" spans="1:4" x14ac:dyDescent="0.25">
      <c r="A579">
        <v>578</v>
      </c>
      <c r="B579" s="1">
        <v>44480</v>
      </c>
      <c r="C579" s="2" t="s">
        <v>7</v>
      </c>
      <c r="D579">
        <v>7980</v>
      </c>
    </row>
    <row r="580" spans="1:4" x14ac:dyDescent="0.25">
      <c r="A580">
        <v>579</v>
      </c>
      <c r="B580" s="1">
        <v>44480</v>
      </c>
      <c r="C580" s="2" t="s">
        <v>4</v>
      </c>
      <c r="D580">
        <v>3720</v>
      </c>
    </row>
    <row r="581" spans="1:4" x14ac:dyDescent="0.25">
      <c r="A581">
        <v>580</v>
      </c>
      <c r="B581" s="1">
        <v>44481</v>
      </c>
      <c r="C581" s="2" t="s">
        <v>4</v>
      </c>
      <c r="D581">
        <v>3210</v>
      </c>
    </row>
    <row r="582" spans="1:4" x14ac:dyDescent="0.25">
      <c r="A582">
        <v>581</v>
      </c>
      <c r="B582" s="1">
        <v>44482</v>
      </c>
      <c r="C582" s="2" t="s">
        <v>7</v>
      </c>
      <c r="D582">
        <v>7640</v>
      </c>
    </row>
    <row r="583" spans="1:4" x14ac:dyDescent="0.25">
      <c r="A583">
        <v>582</v>
      </c>
      <c r="B583" s="1">
        <v>44482</v>
      </c>
      <c r="C583" s="2" t="s">
        <v>4</v>
      </c>
      <c r="D583">
        <v>6100</v>
      </c>
    </row>
    <row r="584" spans="1:4" x14ac:dyDescent="0.25">
      <c r="A584">
        <v>583</v>
      </c>
      <c r="B584" s="1">
        <v>44483</v>
      </c>
      <c r="C584" s="2" t="s">
        <v>4</v>
      </c>
      <c r="D584">
        <v>6850</v>
      </c>
    </row>
    <row r="585" spans="1:4" x14ac:dyDescent="0.25">
      <c r="A585">
        <v>584</v>
      </c>
      <c r="B585" s="1">
        <v>44483</v>
      </c>
      <c r="C585" s="2" t="s">
        <v>7</v>
      </c>
      <c r="D585">
        <v>2170</v>
      </c>
    </row>
    <row r="586" spans="1:4" x14ac:dyDescent="0.25">
      <c r="A586">
        <v>585</v>
      </c>
      <c r="B586" s="1">
        <v>44484</v>
      </c>
      <c r="C586" s="2" t="s">
        <v>5</v>
      </c>
      <c r="D586">
        <v>6230</v>
      </c>
    </row>
    <row r="587" spans="1:4" x14ac:dyDescent="0.25">
      <c r="A587">
        <v>586</v>
      </c>
      <c r="B587" s="1">
        <v>44484</v>
      </c>
      <c r="C587" s="2" t="s">
        <v>7</v>
      </c>
      <c r="D587">
        <v>2310</v>
      </c>
    </row>
    <row r="588" spans="1:4" x14ac:dyDescent="0.25">
      <c r="A588">
        <v>587</v>
      </c>
      <c r="B588" s="1">
        <v>44485</v>
      </c>
      <c r="C588" s="2" t="s">
        <v>6</v>
      </c>
      <c r="D588">
        <v>5650</v>
      </c>
    </row>
    <row r="589" spans="1:4" x14ac:dyDescent="0.25">
      <c r="A589">
        <v>588</v>
      </c>
      <c r="B589" s="1">
        <v>44485</v>
      </c>
      <c r="C589" s="2" t="s">
        <v>7</v>
      </c>
      <c r="D589">
        <v>7250</v>
      </c>
    </row>
    <row r="590" spans="1:4" x14ac:dyDescent="0.25">
      <c r="A590">
        <v>589</v>
      </c>
      <c r="B590" s="1">
        <v>44486</v>
      </c>
      <c r="C590" s="2" t="s">
        <v>7</v>
      </c>
      <c r="D590">
        <v>3650</v>
      </c>
    </row>
    <row r="591" spans="1:4" x14ac:dyDescent="0.25">
      <c r="A591">
        <v>590</v>
      </c>
      <c r="B591" s="1">
        <v>44486</v>
      </c>
      <c r="C591" s="2" t="s">
        <v>5</v>
      </c>
      <c r="D591">
        <v>4190</v>
      </c>
    </row>
    <row r="592" spans="1:4" x14ac:dyDescent="0.25">
      <c r="A592">
        <v>591</v>
      </c>
      <c r="B592" s="1">
        <v>44486</v>
      </c>
      <c r="C592" s="2" t="s">
        <v>4</v>
      </c>
      <c r="D592">
        <v>7920</v>
      </c>
    </row>
    <row r="593" spans="1:4" x14ac:dyDescent="0.25">
      <c r="A593">
        <v>592</v>
      </c>
      <c r="B593" s="1">
        <v>44487</v>
      </c>
      <c r="C593" s="2" t="s">
        <v>5</v>
      </c>
      <c r="D593">
        <v>5920</v>
      </c>
    </row>
    <row r="594" spans="1:4" x14ac:dyDescent="0.25">
      <c r="A594">
        <v>593</v>
      </c>
      <c r="B594" s="1">
        <v>44487</v>
      </c>
      <c r="C594" s="2" t="s">
        <v>4</v>
      </c>
      <c r="D594">
        <v>5270</v>
      </c>
    </row>
    <row r="595" spans="1:4" x14ac:dyDescent="0.25">
      <c r="A595">
        <v>594</v>
      </c>
      <c r="B595" s="1">
        <v>44488</v>
      </c>
      <c r="C595" s="2" t="s">
        <v>6</v>
      </c>
      <c r="D595">
        <v>7990</v>
      </c>
    </row>
    <row r="596" spans="1:4" x14ac:dyDescent="0.25">
      <c r="A596">
        <v>595</v>
      </c>
      <c r="B596" s="1">
        <v>44488</v>
      </c>
      <c r="C596" s="2" t="s">
        <v>5</v>
      </c>
      <c r="D596">
        <v>5450</v>
      </c>
    </row>
    <row r="597" spans="1:4" x14ac:dyDescent="0.25">
      <c r="A597">
        <v>596</v>
      </c>
      <c r="B597" s="1">
        <v>44489</v>
      </c>
      <c r="C597" s="2" t="s">
        <v>4</v>
      </c>
      <c r="D597">
        <v>2580</v>
      </c>
    </row>
    <row r="598" spans="1:4" x14ac:dyDescent="0.25">
      <c r="A598">
        <v>597</v>
      </c>
      <c r="B598" s="1">
        <v>44490</v>
      </c>
      <c r="C598" s="2" t="s">
        <v>4</v>
      </c>
      <c r="D598">
        <v>8040</v>
      </c>
    </row>
    <row r="599" spans="1:4" x14ac:dyDescent="0.25">
      <c r="A599">
        <v>598</v>
      </c>
      <c r="B599" s="1">
        <v>44490</v>
      </c>
      <c r="C599" s="2" t="s">
        <v>7</v>
      </c>
      <c r="D599">
        <v>1920</v>
      </c>
    </row>
    <row r="600" spans="1:4" x14ac:dyDescent="0.25">
      <c r="A600">
        <v>599</v>
      </c>
      <c r="B600" s="1">
        <v>44491</v>
      </c>
      <c r="C600" s="2" t="s">
        <v>4</v>
      </c>
      <c r="D600">
        <v>6930</v>
      </c>
    </row>
    <row r="601" spans="1:4" x14ac:dyDescent="0.25">
      <c r="A601">
        <v>600</v>
      </c>
      <c r="B601" s="1">
        <v>44491</v>
      </c>
      <c r="C601" s="2" t="s">
        <v>6</v>
      </c>
      <c r="D601">
        <v>9480</v>
      </c>
    </row>
    <row r="602" spans="1:4" x14ac:dyDescent="0.25">
      <c r="A602">
        <v>601</v>
      </c>
      <c r="B602" s="1">
        <v>44491</v>
      </c>
      <c r="C602" s="2" t="s">
        <v>5</v>
      </c>
      <c r="D602">
        <v>4810</v>
      </c>
    </row>
    <row r="603" spans="1:4" x14ac:dyDescent="0.25">
      <c r="A603">
        <v>602</v>
      </c>
      <c r="B603" s="1">
        <v>44492</v>
      </c>
      <c r="C603" s="2" t="s">
        <v>4</v>
      </c>
      <c r="D603">
        <v>5770</v>
      </c>
    </row>
    <row r="604" spans="1:4" x14ac:dyDescent="0.25">
      <c r="A604">
        <v>603</v>
      </c>
      <c r="B604" s="1">
        <v>44492</v>
      </c>
      <c r="C604" s="2" t="s">
        <v>7</v>
      </c>
      <c r="D604">
        <v>2610</v>
      </c>
    </row>
    <row r="605" spans="1:4" x14ac:dyDescent="0.25">
      <c r="A605">
        <v>604</v>
      </c>
      <c r="B605" s="1">
        <v>44493</v>
      </c>
      <c r="C605" s="2" t="s">
        <v>5</v>
      </c>
      <c r="D605">
        <v>2670</v>
      </c>
    </row>
    <row r="606" spans="1:4" x14ac:dyDescent="0.25">
      <c r="A606">
        <v>605</v>
      </c>
      <c r="B606" s="1">
        <v>44493</v>
      </c>
      <c r="C606" s="2" t="s">
        <v>7</v>
      </c>
      <c r="D606">
        <v>1330</v>
      </c>
    </row>
    <row r="607" spans="1:4" x14ac:dyDescent="0.25">
      <c r="A607">
        <v>606</v>
      </c>
      <c r="B607" s="1">
        <v>44494</v>
      </c>
      <c r="C607" s="2" t="s">
        <v>5</v>
      </c>
      <c r="D607">
        <v>1700</v>
      </c>
    </row>
    <row r="608" spans="1:4" x14ac:dyDescent="0.25">
      <c r="A608">
        <v>607</v>
      </c>
      <c r="B608" s="1">
        <v>44494</v>
      </c>
      <c r="C608" s="2" t="s">
        <v>6</v>
      </c>
      <c r="D608">
        <v>1050</v>
      </c>
    </row>
    <row r="609" spans="1:4" x14ac:dyDescent="0.25">
      <c r="A609">
        <v>608</v>
      </c>
      <c r="B609" s="1">
        <v>44494</v>
      </c>
      <c r="C609" s="2" t="s">
        <v>4</v>
      </c>
      <c r="D609">
        <v>1750</v>
      </c>
    </row>
    <row r="610" spans="1:4" x14ac:dyDescent="0.25">
      <c r="A610">
        <v>609</v>
      </c>
      <c r="B610" s="1">
        <v>44494</v>
      </c>
      <c r="C610" s="2" t="s">
        <v>7</v>
      </c>
      <c r="D610">
        <v>6530</v>
      </c>
    </row>
    <row r="611" spans="1:4" x14ac:dyDescent="0.25">
      <c r="A611">
        <v>610</v>
      </c>
      <c r="B611" s="1">
        <v>44495</v>
      </c>
      <c r="C611" s="2" t="s">
        <v>4</v>
      </c>
      <c r="D611">
        <v>6980</v>
      </c>
    </row>
    <row r="612" spans="1:4" x14ac:dyDescent="0.25">
      <c r="A612">
        <v>611</v>
      </c>
      <c r="B612" s="1">
        <v>44495</v>
      </c>
      <c r="C612" s="2" t="s">
        <v>6</v>
      </c>
      <c r="D612">
        <v>6590</v>
      </c>
    </row>
    <row r="613" spans="1:4" x14ac:dyDescent="0.25">
      <c r="A613">
        <v>612</v>
      </c>
      <c r="B613" s="1">
        <v>44495</v>
      </c>
      <c r="C613" s="2" t="s">
        <v>5</v>
      </c>
      <c r="D613">
        <v>2090</v>
      </c>
    </row>
    <row r="614" spans="1:4" x14ac:dyDescent="0.25">
      <c r="A614">
        <v>613</v>
      </c>
      <c r="B614" s="1">
        <v>44496</v>
      </c>
      <c r="C614" s="2" t="s">
        <v>5</v>
      </c>
      <c r="D614">
        <v>3960</v>
      </c>
    </row>
    <row r="615" spans="1:4" x14ac:dyDescent="0.25">
      <c r="A615">
        <v>614</v>
      </c>
      <c r="B615" s="1">
        <v>44496</v>
      </c>
      <c r="C615" s="2" t="s">
        <v>6</v>
      </c>
      <c r="D615">
        <v>6430</v>
      </c>
    </row>
    <row r="616" spans="1:4" x14ac:dyDescent="0.25">
      <c r="A616">
        <v>615</v>
      </c>
      <c r="B616" s="1">
        <v>44496</v>
      </c>
      <c r="C616" s="2" t="s">
        <v>4</v>
      </c>
      <c r="D616">
        <v>9940</v>
      </c>
    </row>
    <row r="617" spans="1:4" x14ac:dyDescent="0.25">
      <c r="A617">
        <v>616</v>
      </c>
      <c r="B617" s="1">
        <v>44496</v>
      </c>
      <c r="C617" s="2" t="s">
        <v>7</v>
      </c>
      <c r="D617">
        <v>4220</v>
      </c>
    </row>
    <row r="618" spans="1:4" x14ac:dyDescent="0.25">
      <c r="A618">
        <v>617</v>
      </c>
      <c r="B618" s="1">
        <v>44497</v>
      </c>
      <c r="C618" s="2" t="s">
        <v>7</v>
      </c>
      <c r="D618">
        <v>2630</v>
      </c>
    </row>
    <row r="619" spans="1:4" x14ac:dyDescent="0.25">
      <c r="A619">
        <v>618</v>
      </c>
      <c r="B619" s="1">
        <v>44497</v>
      </c>
      <c r="C619" s="2" t="s">
        <v>4</v>
      </c>
      <c r="D619">
        <v>3540</v>
      </c>
    </row>
    <row r="620" spans="1:4" x14ac:dyDescent="0.25">
      <c r="A620">
        <v>619</v>
      </c>
      <c r="B620" s="1">
        <v>44498</v>
      </c>
      <c r="C620" s="2" t="s">
        <v>5</v>
      </c>
      <c r="D620">
        <v>2630</v>
      </c>
    </row>
    <row r="621" spans="1:4" x14ac:dyDescent="0.25">
      <c r="A621">
        <v>620</v>
      </c>
      <c r="B621" s="1">
        <v>44499</v>
      </c>
      <c r="C621" s="2" t="s">
        <v>6</v>
      </c>
      <c r="D621">
        <v>4230</v>
      </c>
    </row>
    <row r="622" spans="1:4" x14ac:dyDescent="0.25">
      <c r="A622">
        <v>621</v>
      </c>
      <c r="B622" s="1">
        <v>44499</v>
      </c>
      <c r="C622" s="2" t="s">
        <v>4</v>
      </c>
      <c r="D622">
        <v>4630</v>
      </c>
    </row>
    <row r="623" spans="1:4" x14ac:dyDescent="0.25">
      <c r="A623">
        <v>622</v>
      </c>
      <c r="B623" s="1">
        <v>44500</v>
      </c>
      <c r="C623" s="2" t="s">
        <v>5</v>
      </c>
      <c r="D623">
        <v>2100</v>
      </c>
    </row>
    <row r="624" spans="1:4" x14ac:dyDescent="0.25">
      <c r="A624">
        <v>623</v>
      </c>
      <c r="B624" s="1">
        <v>44501</v>
      </c>
      <c r="C624" s="2" t="s">
        <v>4</v>
      </c>
      <c r="D624">
        <v>4290</v>
      </c>
    </row>
    <row r="625" spans="1:4" x14ac:dyDescent="0.25">
      <c r="A625">
        <v>624</v>
      </c>
      <c r="B625" s="1">
        <v>44501</v>
      </c>
      <c r="C625" s="2" t="s">
        <v>6</v>
      </c>
      <c r="D625">
        <v>2870</v>
      </c>
    </row>
    <row r="626" spans="1:4" x14ac:dyDescent="0.25">
      <c r="A626">
        <v>625</v>
      </c>
      <c r="B626" s="1">
        <v>44501</v>
      </c>
      <c r="C626" s="2" t="s">
        <v>5</v>
      </c>
      <c r="D626">
        <v>3550</v>
      </c>
    </row>
    <row r="627" spans="1:4" x14ac:dyDescent="0.25">
      <c r="A627">
        <v>626</v>
      </c>
      <c r="B627" s="1">
        <v>44502</v>
      </c>
      <c r="C627" s="2" t="s">
        <v>4</v>
      </c>
      <c r="D627">
        <v>8480</v>
      </c>
    </row>
    <row r="628" spans="1:4" x14ac:dyDescent="0.25">
      <c r="A628">
        <v>627</v>
      </c>
      <c r="B628" s="1">
        <v>44503</v>
      </c>
      <c r="C628" s="2" t="s">
        <v>4</v>
      </c>
      <c r="D628">
        <v>4860</v>
      </c>
    </row>
    <row r="629" spans="1:4" x14ac:dyDescent="0.25">
      <c r="A629">
        <v>628</v>
      </c>
      <c r="B629" s="1">
        <v>44503</v>
      </c>
      <c r="C629" s="2" t="s">
        <v>5</v>
      </c>
      <c r="D629">
        <v>8270</v>
      </c>
    </row>
    <row r="630" spans="1:4" x14ac:dyDescent="0.25">
      <c r="A630">
        <v>629</v>
      </c>
      <c r="B630" s="1">
        <v>44504</v>
      </c>
      <c r="C630" s="2" t="s">
        <v>7</v>
      </c>
      <c r="D630">
        <v>8790</v>
      </c>
    </row>
    <row r="631" spans="1:4" x14ac:dyDescent="0.25">
      <c r="A631">
        <v>630</v>
      </c>
      <c r="B631" s="1">
        <v>44504</v>
      </c>
      <c r="C631" s="2" t="s">
        <v>6</v>
      </c>
      <c r="D631">
        <v>3110</v>
      </c>
    </row>
    <row r="632" spans="1:4" x14ac:dyDescent="0.25">
      <c r="A632">
        <v>631</v>
      </c>
      <c r="B632" s="1">
        <v>44504</v>
      </c>
      <c r="C632" s="2" t="s">
        <v>5</v>
      </c>
      <c r="D632">
        <v>1440</v>
      </c>
    </row>
    <row r="633" spans="1:4" x14ac:dyDescent="0.25">
      <c r="A633">
        <v>632</v>
      </c>
      <c r="B633" s="1">
        <v>44505</v>
      </c>
      <c r="C633" s="2" t="s">
        <v>7</v>
      </c>
      <c r="D633">
        <v>4550</v>
      </c>
    </row>
    <row r="634" spans="1:4" x14ac:dyDescent="0.25">
      <c r="A634">
        <v>633</v>
      </c>
      <c r="B634" s="1">
        <v>44505</v>
      </c>
      <c r="C634" s="2" t="s">
        <v>4</v>
      </c>
      <c r="D634">
        <v>6980</v>
      </c>
    </row>
    <row r="635" spans="1:4" x14ac:dyDescent="0.25">
      <c r="A635">
        <v>634</v>
      </c>
      <c r="B635" s="1">
        <v>44506</v>
      </c>
      <c r="C635" s="2" t="s">
        <v>5</v>
      </c>
      <c r="D635">
        <v>3920</v>
      </c>
    </row>
    <row r="636" spans="1:4" x14ac:dyDescent="0.25">
      <c r="A636">
        <v>635</v>
      </c>
      <c r="B636" s="1">
        <v>44507</v>
      </c>
      <c r="C636" s="2" t="s">
        <v>5</v>
      </c>
      <c r="D636">
        <v>7040</v>
      </c>
    </row>
    <row r="637" spans="1:4" x14ac:dyDescent="0.25">
      <c r="A637">
        <v>636</v>
      </c>
      <c r="B637" s="1">
        <v>44507</v>
      </c>
      <c r="C637" s="2" t="s">
        <v>4</v>
      </c>
      <c r="D637">
        <v>7000</v>
      </c>
    </row>
    <row r="638" spans="1:4" x14ac:dyDescent="0.25">
      <c r="A638">
        <v>637</v>
      </c>
      <c r="B638" s="1">
        <v>44508</v>
      </c>
      <c r="C638" s="2" t="s">
        <v>5</v>
      </c>
      <c r="D638">
        <v>1980</v>
      </c>
    </row>
    <row r="639" spans="1:4" x14ac:dyDescent="0.25">
      <c r="A639">
        <v>638</v>
      </c>
      <c r="B639" s="1">
        <v>44508</v>
      </c>
      <c r="C639" s="2" t="s">
        <v>4</v>
      </c>
      <c r="D639">
        <v>7550</v>
      </c>
    </row>
    <row r="640" spans="1:4" x14ac:dyDescent="0.25">
      <c r="A640">
        <v>639</v>
      </c>
      <c r="B640" s="1">
        <v>44509</v>
      </c>
      <c r="C640" s="2" t="s">
        <v>6</v>
      </c>
      <c r="D640">
        <v>2300</v>
      </c>
    </row>
    <row r="641" spans="1:4" x14ac:dyDescent="0.25">
      <c r="A641">
        <v>640</v>
      </c>
      <c r="B641" s="1">
        <v>44509</v>
      </c>
      <c r="C641" s="2" t="s">
        <v>5</v>
      </c>
      <c r="D641">
        <v>5950</v>
      </c>
    </row>
    <row r="642" spans="1:4" x14ac:dyDescent="0.25">
      <c r="A642">
        <v>641</v>
      </c>
      <c r="B642" s="1">
        <v>44509</v>
      </c>
      <c r="C642" s="2" t="s">
        <v>7</v>
      </c>
      <c r="D642">
        <v>4860</v>
      </c>
    </row>
    <row r="643" spans="1:4" x14ac:dyDescent="0.25">
      <c r="A643">
        <v>642</v>
      </c>
      <c r="B643" s="1">
        <v>44510</v>
      </c>
      <c r="C643" s="2" t="s">
        <v>5</v>
      </c>
      <c r="D643">
        <v>7210</v>
      </c>
    </row>
    <row r="644" spans="1:4" x14ac:dyDescent="0.25">
      <c r="A644">
        <v>643</v>
      </c>
      <c r="B644" s="1">
        <v>44510</v>
      </c>
      <c r="C644" s="2" t="s">
        <v>6</v>
      </c>
      <c r="D644">
        <v>6320</v>
      </c>
    </row>
    <row r="645" spans="1:4" x14ac:dyDescent="0.25">
      <c r="A645">
        <v>644</v>
      </c>
      <c r="B645" s="1">
        <v>44510</v>
      </c>
      <c r="C645" s="2" t="s">
        <v>4</v>
      </c>
      <c r="D645">
        <v>6800</v>
      </c>
    </row>
    <row r="646" spans="1:4" x14ac:dyDescent="0.25">
      <c r="A646">
        <v>645</v>
      </c>
      <c r="B646" s="1">
        <v>44511</v>
      </c>
      <c r="C646" s="2" t="s">
        <v>4</v>
      </c>
      <c r="D646">
        <v>8040</v>
      </c>
    </row>
    <row r="647" spans="1:4" x14ac:dyDescent="0.25">
      <c r="A647">
        <v>646</v>
      </c>
      <c r="B647" s="1">
        <v>44511</v>
      </c>
      <c r="C647" s="2" t="s">
        <v>6</v>
      </c>
      <c r="D647">
        <v>2960</v>
      </c>
    </row>
    <row r="648" spans="1:4" x14ac:dyDescent="0.25">
      <c r="A648">
        <v>647</v>
      </c>
      <c r="B648" s="1">
        <v>44512</v>
      </c>
      <c r="C648" s="2" t="s">
        <v>5</v>
      </c>
      <c r="D648">
        <v>1960</v>
      </c>
    </row>
    <row r="649" spans="1:4" x14ac:dyDescent="0.25">
      <c r="A649">
        <v>648</v>
      </c>
      <c r="B649" s="1">
        <v>44513</v>
      </c>
      <c r="C649" s="2" t="s">
        <v>4</v>
      </c>
      <c r="D649">
        <v>5740</v>
      </c>
    </row>
    <row r="650" spans="1:4" x14ac:dyDescent="0.25">
      <c r="A650">
        <v>649</v>
      </c>
      <c r="B650" s="1">
        <v>44514</v>
      </c>
      <c r="C650" s="2" t="s">
        <v>5</v>
      </c>
      <c r="D650">
        <v>2610</v>
      </c>
    </row>
    <row r="651" spans="1:4" x14ac:dyDescent="0.25">
      <c r="A651">
        <v>650</v>
      </c>
      <c r="B651" s="1">
        <v>44514</v>
      </c>
      <c r="C651" s="2" t="s">
        <v>4</v>
      </c>
      <c r="D651">
        <v>5910</v>
      </c>
    </row>
    <row r="652" spans="1:4" x14ac:dyDescent="0.25">
      <c r="A652">
        <v>651</v>
      </c>
      <c r="B652" s="1">
        <v>44515</v>
      </c>
      <c r="C652" s="2" t="s">
        <v>5</v>
      </c>
      <c r="D652">
        <v>4410</v>
      </c>
    </row>
    <row r="653" spans="1:4" x14ac:dyDescent="0.25">
      <c r="A653">
        <v>652</v>
      </c>
      <c r="B653" s="1">
        <v>44515</v>
      </c>
      <c r="C653" s="2" t="s">
        <v>4</v>
      </c>
      <c r="D653">
        <v>2820</v>
      </c>
    </row>
    <row r="654" spans="1:4" x14ac:dyDescent="0.25">
      <c r="A654">
        <v>653</v>
      </c>
      <c r="B654" s="1">
        <v>44515</v>
      </c>
      <c r="C654" s="2" t="s">
        <v>6</v>
      </c>
      <c r="D654">
        <v>8320</v>
      </c>
    </row>
    <row r="655" spans="1:4" x14ac:dyDescent="0.25">
      <c r="A655">
        <v>654</v>
      </c>
      <c r="B655" s="1">
        <v>44515</v>
      </c>
      <c r="C655" s="2" t="s">
        <v>7</v>
      </c>
      <c r="D655">
        <v>1580</v>
      </c>
    </row>
    <row r="656" spans="1:4" x14ac:dyDescent="0.25">
      <c r="A656">
        <v>655</v>
      </c>
      <c r="B656" s="1">
        <v>44516</v>
      </c>
      <c r="C656" s="2" t="s">
        <v>7</v>
      </c>
      <c r="D656">
        <v>3470</v>
      </c>
    </row>
    <row r="657" spans="1:4" x14ac:dyDescent="0.25">
      <c r="A657">
        <v>656</v>
      </c>
      <c r="B657" s="1">
        <v>44516</v>
      </c>
      <c r="C657" s="2" t="s">
        <v>6</v>
      </c>
      <c r="D657">
        <v>4420</v>
      </c>
    </row>
    <row r="658" spans="1:4" x14ac:dyDescent="0.25">
      <c r="A658">
        <v>657</v>
      </c>
      <c r="B658" s="1">
        <v>44517</v>
      </c>
      <c r="C658" s="2" t="s">
        <v>6</v>
      </c>
      <c r="D658">
        <v>3130</v>
      </c>
    </row>
    <row r="659" spans="1:4" x14ac:dyDescent="0.25">
      <c r="A659">
        <v>658</v>
      </c>
      <c r="B659" s="1">
        <v>44517</v>
      </c>
      <c r="C659" s="2" t="s">
        <v>7</v>
      </c>
      <c r="D659">
        <v>1320</v>
      </c>
    </row>
    <row r="660" spans="1:4" x14ac:dyDescent="0.25">
      <c r="A660">
        <v>659</v>
      </c>
      <c r="B660" s="1">
        <v>44517</v>
      </c>
      <c r="C660" s="2" t="s">
        <v>4</v>
      </c>
      <c r="D660">
        <v>8470</v>
      </c>
    </row>
    <row r="661" spans="1:4" x14ac:dyDescent="0.25">
      <c r="A661">
        <v>660</v>
      </c>
      <c r="B661" s="1">
        <v>44518</v>
      </c>
      <c r="C661" s="2" t="s">
        <v>6</v>
      </c>
      <c r="D661">
        <v>1030</v>
      </c>
    </row>
    <row r="662" spans="1:4" x14ac:dyDescent="0.25">
      <c r="A662">
        <v>661</v>
      </c>
      <c r="B662" s="1">
        <v>44519</v>
      </c>
      <c r="C662" s="2" t="s">
        <v>4</v>
      </c>
      <c r="D662">
        <v>6050</v>
      </c>
    </row>
    <row r="663" spans="1:4" x14ac:dyDescent="0.25">
      <c r="A663">
        <v>662</v>
      </c>
      <c r="B663" s="1">
        <v>44519</v>
      </c>
      <c r="C663" s="2" t="s">
        <v>5</v>
      </c>
      <c r="D663">
        <v>4740</v>
      </c>
    </row>
    <row r="664" spans="1:4" x14ac:dyDescent="0.25">
      <c r="A664">
        <v>663</v>
      </c>
      <c r="B664" s="1">
        <v>44520</v>
      </c>
      <c r="C664" s="2" t="s">
        <v>4</v>
      </c>
      <c r="D664">
        <v>5270</v>
      </c>
    </row>
    <row r="665" spans="1:4" x14ac:dyDescent="0.25">
      <c r="A665">
        <v>664</v>
      </c>
      <c r="B665" s="1">
        <v>44520</v>
      </c>
      <c r="C665" s="2" t="s">
        <v>5</v>
      </c>
      <c r="D665">
        <v>9150</v>
      </c>
    </row>
    <row r="666" spans="1:4" x14ac:dyDescent="0.25">
      <c r="A666">
        <v>665</v>
      </c>
      <c r="B666" s="1">
        <v>44520</v>
      </c>
      <c r="C666" s="2" t="s">
        <v>6</v>
      </c>
      <c r="D666">
        <v>8790</v>
      </c>
    </row>
    <row r="667" spans="1:4" x14ac:dyDescent="0.25">
      <c r="A667">
        <v>666</v>
      </c>
      <c r="B667" s="1">
        <v>44520</v>
      </c>
      <c r="C667" s="2" t="s">
        <v>7</v>
      </c>
      <c r="D667">
        <v>2830</v>
      </c>
    </row>
    <row r="668" spans="1:4" x14ac:dyDescent="0.25">
      <c r="A668">
        <v>667</v>
      </c>
      <c r="B668" s="1">
        <v>44521</v>
      </c>
      <c r="C668" s="2" t="s">
        <v>4</v>
      </c>
      <c r="D668">
        <v>1380</v>
      </c>
    </row>
    <row r="669" spans="1:4" x14ac:dyDescent="0.25">
      <c r="A669">
        <v>668</v>
      </c>
      <c r="B669" s="1">
        <v>44522</v>
      </c>
      <c r="C669" s="2" t="s">
        <v>5</v>
      </c>
      <c r="D669">
        <v>9060</v>
      </c>
    </row>
    <row r="670" spans="1:4" x14ac:dyDescent="0.25">
      <c r="A670">
        <v>669</v>
      </c>
      <c r="B670" s="1">
        <v>44522</v>
      </c>
      <c r="C670" s="2" t="s">
        <v>7</v>
      </c>
      <c r="D670">
        <v>3190</v>
      </c>
    </row>
    <row r="671" spans="1:4" x14ac:dyDescent="0.25">
      <c r="A671">
        <v>670</v>
      </c>
      <c r="B671" s="1">
        <v>44522</v>
      </c>
      <c r="C671" s="2" t="s">
        <v>6</v>
      </c>
      <c r="D671">
        <v>4380</v>
      </c>
    </row>
    <row r="672" spans="1:4" x14ac:dyDescent="0.25">
      <c r="A672">
        <v>671</v>
      </c>
      <c r="B672" s="1">
        <v>44522</v>
      </c>
      <c r="C672" s="2" t="s">
        <v>4</v>
      </c>
      <c r="D672">
        <v>5930</v>
      </c>
    </row>
    <row r="673" spans="1:4" x14ac:dyDescent="0.25">
      <c r="A673">
        <v>672</v>
      </c>
      <c r="B673" s="1">
        <v>44523</v>
      </c>
      <c r="C673" s="2" t="s">
        <v>5</v>
      </c>
      <c r="D673">
        <v>3980</v>
      </c>
    </row>
    <row r="674" spans="1:4" x14ac:dyDescent="0.25">
      <c r="A674">
        <v>673</v>
      </c>
      <c r="B674" s="1">
        <v>44523</v>
      </c>
      <c r="C674" s="2" t="s">
        <v>4</v>
      </c>
      <c r="D674">
        <v>9750</v>
      </c>
    </row>
    <row r="675" spans="1:4" x14ac:dyDescent="0.25">
      <c r="A675">
        <v>674</v>
      </c>
      <c r="B675" s="1">
        <v>44523</v>
      </c>
      <c r="C675" s="2" t="s">
        <v>7</v>
      </c>
      <c r="D675">
        <v>7340</v>
      </c>
    </row>
    <row r="676" spans="1:4" x14ac:dyDescent="0.25">
      <c r="A676">
        <v>675</v>
      </c>
      <c r="B676" s="1">
        <v>44523</v>
      </c>
      <c r="C676" s="2" t="s">
        <v>6</v>
      </c>
      <c r="D676">
        <v>5350</v>
      </c>
    </row>
    <row r="677" spans="1:4" x14ac:dyDescent="0.25">
      <c r="A677">
        <v>676</v>
      </c>
      <c r="B677" s="1">
        <v>44524</v>
      </c>
      <c r="C677" s="2" t="s">
        <v>4</v>
      </c>
      <c r="D677">
        <v>5490</v>
      </c>
    </row>
    <row r="678" spans="1:4" x14ac:dyDescent="0.25">
      <c r="A678">
        <v>677</v>
      </c>
      <c r="B678" s="1">
        <v>44524</v>
      </c>
      <c r="C678" s="2" t="s">
        <v>7</v>
      </c>
      <c r="D678">
        <v>1180</v>
      </c>
    </row>
    <row r="679" spans="1:4" x14ac:dyDescent="0.25">
      <c r="A679">
        <v>678</v>
      </c>
      <c r="B679" s="1">
        <v>44525</v>
      </c>
      <c r="C679" s="2" t="s">
        <v>7</v>
      </c>
      <c r="D679">
        <v>7560</v>
      </c>
    </row>
    <row r="680" spans="1:4" x14ac:dyDescent="0.25">
      <c r="A680">
        <v>679</v>
      </c>
      <c r="B680" s="1">
        <v>44526</v>
      </c>
      <c r="C680" s="2" t="s">
        <v>5</v>
      </c>
      <c r="D680">
        <v>7970</v>
      </c>
    </row>
    <row r="681" spans="1:4" x14ac:dyDescent="0.25">
      <c r="A681">
        <v>680</v>
      </c>
      <c r="B681" s="1">
        <v>44526</v>
      </c>
      <c r="C681" s="2" t="s">
        <v>7</v>
      </c>
      <c r="D681">
        <v>2400</v>
      </c>
    </row>
    <row r="682" spans="1:4" x14ac:dyDescent="0.25">
      <c r="A682">
        <v>681</v>
      </c>
      <c r="B682" s="1">
        <v>44526</v>
      </c>
      <c r="C682" s="2" t="s">
        <v>4</v>
      </c>
      <c r="D682">
        <v>7120</v>
      </c>
    </row>
    <row r="683" spans="1:4" x14ac:dyDescent="0.25">
      <c r="A683">
        <v>682</v>
      </c>
      <c r="B683" s="1">
        <v>44527</v>
      </c>
      <c r="C683" s="2" t="s">
        <v>7</v>
      </c>
      <c r="D683">
        <v>3500</v>
      </c>
    </row>
    <row r="684" spans="1:4" x14ac:dyDescent="0.25">
      <c r="A684">
        <v>683</v>
      </c>
      <c r="B684" s="1">
        <v>44527</v>
      </c>
      <c r="C684" s="2" t="s">
        <v>4</v>
      </c>
      <c r="D684">
        <v>8590</v>
      </c>
    </row>
    <row r="685" spans="1:4" x14ac:dyDescent="0.25">
      <c r="A685">
        <v>684</v>
      </c>
      <c r="B685" s="1">
        <v>44528</v>
      </c>
      <c r="C685" s="2" t="s">
        <v>4</v>
      </c>
      <c r="D685">
        <v>2510</v>
      </c>
    </row>
    <row r="686" spans="1:4" x14ac:dyDescent="0.25">
      <c r="A686">
        <v>685</v>
      </c>
      <c r="B686" s="1">
        <v>44528</v>
      </c>
      <c r="C686" s="2" t="s">
        <v>5</v>
      </c>
      <c r="D686">
        <v>2180</v>
      </c>
    </row>
    <row r="687" spans="1:4" x14ac:dyDescent="0.25">
      <c r="A687">
        <v>686</v>
      </c>
      <c r="B687" s="1">
        <v>44528</v>
      </c>
      <c r="C687" s="2" t="s">
        <v>6</v>
      </c>
      <c r="D687">
        <v>4710</v>
      </c>
    </row>
    <row r="688" spans="1:4" x14ac:dyDescent="0.25">
      <c r="A688">
        <v>687</v>
      </c>
      <c r="B688" s="1">
        <v>44529</v>
      </c>
      <c r="C688" s="2" t="s">
        <v>5</v>
      </c>
      <c r="D688">
        <v>3830</v>
      </c>
    </row>
    <row r="689" spans="1:4" x14ac:dyDescent="0.25">
      <c r="A689">
        <v>688</v>
      </c>
      <c r="B689" s="1">
        <v>44529</v>
      </c>
      <c r="C689" s="2" t="s">
        <v>4</v>
      </c>
      <c r="D689">
        <v>3110</v>
      </c>
    </row>
    <row r="690" spans="1:4" x14ac:dyDescent="0.25">
      <c r="A690">
        <v>689</v>
      </c>
      <c r="B690" s="1">
        <v>44529</v>
      </c>
      <c r="C690" s="2" t="s">
        <v>7</v>
      </c>
      <c r="D690">
        <v>9840</v>
      </c>
    </row>
    <row r="691" spans="1:4" x14ac:dyDescent="0.25">
      <c r="A691">
        <v>690</v>
      </c>
      <c r="B691" s="1">
        <v>44530</v>
      </c>
      <c r="C691" s="2" t="s">
        <v>4</v>
      </c>
      <c r="D691">
        <v>3880</v>
      </c>
    </row>
    <row r="692" spans="1:4" x14ac:dyDescent="0.25">
      <c r="A692">
        <v>691</v>
      </c>
      <c r="B692" s="1">
        <v>44530</v>
      </c>
      <c r="C692" s="2" t="s">
        <v>7</v>
      </c>
      <c r="D692">
        <v>9670</v>
      </c>
    </row>
    <row r="693" spans="1:4" x14ac:dyDescent="0.25">
      <c r="A693">
        <v>692</v>
      </c>
      <c r="B693" s="1">
        <v>44531</v>
      </c>
      <c r="C693" s="2" t="s">
        <v>7</v>
      </c>
      <c r="D693">
        <v>3510</v>
      </c>
    </row>
    <row r="694" spans="1:4" x14ac:dyDescent="0.25">
      <c r="A694">
        <v>693</v>
      </c>
      <c r="B694" s="1">
        <v>44532</v>
      </c>
      <c r="C694" s="2" t="s">
        <v>7</v>
      </c>
      <c r="D694">
        <v>5820</v>
      </c>
    </row>
    <row r="695" spans="1:4" x14ac:dyDescent="0.25">
      <c r="A695">
        <v>694</v>
      </c>
      <c r="B695" s="1">
        <v>44532</v>
      </c>
      <c r="C695" s="2" t="s">
        <v>4</v>
      </c>
      <c r="D695">
        <v>1950</v>
      </c>
    </row>
    <row r="696" spans="1:4" x14ac:dyDescent="0.25">
      <c r="A696">
        <v>695</v>
      </c>
      <c r="B696" s="1">
        <v>44533</v>
      </c>
      <c r="C696" s="2" t="s">
        <v>7</v>
      </c>
      <c r="D696">
        <v>1310</v>
      </c>
    </row>
    <row r="697" spans="1:4" x14ac:dyDescent="0.25">
      <c r="A697">
        <v>696</v>
      </c>
      <c r="B697" s="1">
        <v>44533</v>
      </c>
      <c r="C697" s="2" t="s">
        <v>5</v>
      </c>
      <c r="D697">
        <v>3850</v>
      </c>
    </row>
    <row r="698" spans="1:4" x14ac:dyDescent="0.25">
      <c r="A698">
        <v>697</v>
      </c>
      <c r="B698" s="1">
        <v>44533</v>
      </c>
      <c r="C698" s="2" t="s">
        <v>6</v>
      </c>
      <c r="D698">
        <v>4160</v>
      </c>
    </row>
    <row r="699" spans="1:4" x14ac:dyDescent="0.25">
      <c r="A699">
        <v>698</v>
      </c>
      <c r="B699" s="1">
        <v>44534</v>
      </c>
      <c r="C699" s="2" t="s">
        <v>7</v>
      </c>
      <c r="D699">
        <v>3550</v>
      </c>
    </row>
    <row r="700" spans="1:4" x14ac:dyDescent="0.25">
      <c r="A700">
        <v>699</v>
      </c>
      <c r="B700" s="1">
        <v>44534</v>
      </c>
      <c r="C700" s="2" t="s">
        <v>5</v>
      </c>
      <c r="D700">
        <v>2700</v>
      </c>
    </row>
    <row r="701" spans="1:4" x14ac:dyDescent="0.25">
      <c r="A701">
        <v>700</v>
      </c>
      <c r="B701" s="1">
        <v>44535</v>
      </c>
      <c r="C701" s="2" t="s">
        <v>4</v>
      </c>
      <c r="D701">
        <v>4620</v>
      </c>
    </row>
    <row r="702" spans="1:4" x14ac:dyDescent="0.25">
      <c r="A702">
        <v>701</v>
      </c>
      <c r="B702" s="1">
        <v>44535</v>
      </c>
      <c r="C702" s="2" t="s">
        <v>5</v>
      </c>
      <c r="D702">
        <v>5060</v>
      </c>
    </row>
    <row r="703" spans="1:4" x14ac:dyDescent="0.25">
      <c r="A703">
        <v>702</v>
      </c>
      <c r="B703" s="1">
        <v>44536</v>
      </c>
      <c r="C703" s="2" t="s">
        <v>4</v>
      </c>
      <c r="D703">
        <v>2550</v>
      </c>
    </row>
    <row r="704" spans="1:4" x14ac:dyDescent="0.25">
      <c r="A704">
        <v>703</v>
      </c>
      <c r="B704" s="1">
        <v>44536</v>
      </c>
      <c r="C704" s="2" t="s">
        <v>5</v>
      </c>
      <c r="D704">
        <v>4310</v>
      </c>
    </row>
    <row r="705" spans="1:4" x14ac:dyDescent="0.25">
      <c r="A705">
        <v>704</v>
      </c>
      <c r="B705" s="1">
        <v>44536</v>
      </c>
      <c r="C705" s="2" t="s">
        <v>6</v>
      </c>
      <c r="D705">
        <v>7210</v>
      </c>
    </row>
    <row r="706" spans="1:4" x14ac:dyDescent="0.25">
      <c r="A706">
        <v>705</v>
      </c>
      <c r="B706" s="1">
        <v>44537</v>
      </c>
      <c r="C706" s="2" t="s">
        <v>6</v>
      </c>
      <c r="D706">
        <v>3560</v>
      </c>
    </row>
    <row r="707" spans="1:4" x14ac:dyDescent="0.25">
      <c r="A707">
        <v>706</v>
      </c>
      <c r="B707" s="1">
        <v>44538</v>
      </c>
      <c r="C707" s="2" t="s">
        <v>5</v>
      </c>
      <c r="D707">
        <v>520</v>
      </c>
    </row>
    <row r="708" spans="1:4" x14ac:dyDescent="0.25">
      <c r="A708">
        <v>707</v>
      </c>
      <c r="B708" s="1">
        <v>44539</v>
      </c>
      <c r="C708" s="2" t="s">
        <v>7</v>
      </c>
      <c r="D708">
        <v>6090</v>
      </c>
    </row>
    <row r="709" spans="1:4" x14ac:dyDescent="0.25">
      <c r="A709">
        <v>708</v>
      </c>
      <c r="B709" s="1">
        <v>44540</v>
      </c>
      <c r="C709" s="2" t="s">
        <v>4</v>
      </c>
      <c r="D709">
        <v>570</v>
      </c>
    </row>
    <row r="710" spans="1:4" x14ac:dyDescent="0.25">
      <c r="A710">
        <v>709</v>
      </c>
      <c r="B710" s="1">
        <v>44541</v>
      </c>
      <c r="C710" s="2" t="s">
        <v>4</v>
      </c>
      <c r="D710">
        <v>9510</v>
      </c>
    </row>
    <row r="711" spans="1:4" x14ac:dyDescent="0.25">
      <c r="A711">
        <v>710</v>
      </c>
      <c r="B711" s="1">
        <v>44541</v>
      </c>
      <c r="C711" s="2" t="s">
        <v>7</v>
      </c>
      <c r="D711">
        <v>2480</v>
      </c>
    </row>
    <row r="712" spans="1:4" x14ac:dyDescent="0.25">
      <c r="A712">
        <v>711</v>
      </c>
      <c r="B712" s="1">
        <v>44541</v>
      </c>
      <c r="C712" s="2" t="s">
        <v>6</v>
      </c>
      <c r="D712">
        <v>8000</v>
      </c>
    </row>
    <row r="713" spans="1:4" x14ac:dyDescent="0.25">
      <c r="A713">
        <v>712</v>
      </c>
      <c r="B713" s="1">
        <v>44542</v>
      </c>
      <c r="C713" s="2" t="s">
        <v>5</v>
      </c>
      <c r="D713">
        <v>9990</v>
      </c>
    </row>
    <row r="714" spans="1:4" x14ac:dyDescent="0.25">
      <c r="A714">
        <v>713</v>
      </c>
      <c r="B714" s="1">
        <v>44542</v>
      </c>
      <c r="C714" s="2" t="s">
        <v>4</v>
      </c>
      <c r="D714">
        <v>2750</v>
      </c>
    </row>
    <row r="715" spans="1:4" x14ac:dyDescent="0.25">
      <c r="A715">
        <v>714</v>
      </c>
      <c r="B715" s="1">
        <v>44542</v>
      </c>
      <c r="C715" s="2" t="s">
        <v>7</v>
      </c>
      <c r="D715">
        <v>4260</v>
      </c>
    </row>
    <row r="716" spans="1:4" x14ac:dyDescent="0.25">
      <c r="A716">
        <v>715</v>
      </c>
      <c r="B716" s="1">
        <v>44543</v>
      </c>
      <c r="C716" s="2" t="s">
        <v>5</v>
      </c>
      <c r="D716">
        <v>2700</v>
      </c>
    </row>
    <row r="717" spans="1:4" x14ac:dyDescent="0.25">
      <c r="A717">
        <v>716</v>
      </c>
      <c r="B717" s="1">
        <v>44543</v>
      </c>
      <c r="C717" s="2" t="s">
        <v>7</v>
      </c>
      <c r="D717">
        <v>2180</v>
      </c>
    </row>
    <row r="718" spans="1:4" x14ac:dyDescent="0.25">
      <c r="A718">
        <v>717</v>
      </c>
      <c r="B718" s="1">
        <v>44544</v>
      </c>
      <c r="C718" s="2" t="s">
        <v>5</v>
      </c>
      <c r="D718">
        <v>8200</v>
      </c>
    </row>
    <row r="719" spans="1:4" x14ac:dyDescent="0.25">
      <c r="A719">
        <v>718</v>
      </c>
      <c r="B719" s="1">
        <v>44544</v>
      </c>
      <c r="C719" s="2" t="s">
        <v>6</v>
      </c>
      <c r="D719">
        <v>5080</v>
      </c>
    </row>
    <row r="720" spans="1:4" x14ac:dyDescent="0.25">
      <c r="A720">
        <v>719</v>
      </c>
      <c r="B720" s="1">
        <v>44544</v>
      </c>
      <c r="C720" s="2" t="s">
        <v>4</v>
      </c>
      <c r="D720">
        <v>7660</v>
      </c>
    </row>
    <row r="721" spans="1:4" x14ac:dyDescent="0.25">
      <c r="A721">
        <v>720</v>
      </c>
      <c r="B721" s="1">
        <v>44544</v>
      </c>
      <c r="C721" s="2" t="s">
        <v>7</v>
      </c>
      <c r="D721">
        <v>8700</v>
      </c>
    </row>
    <row r="722" spans="1:4" x14ac:dyDescent="0.25">
      <c r="A722">
        <v>721</v>
      </c>
      <c r="B722" s="1">
        <v>44545</v>
      </c>
      <c r="C722" s="2" t="s">
        <v>6</v>
      </c>
      <c r="D722">
        <v>7940</v>
      </c>
    </row>
    <row r="723" spans="1:4" x14ac:dyDescent="0.25">
      <c r="A723">
        <v>722</v>
      </c>
      <c r="B723" s="1">
        <v>44545</v>
      </c>
      <c r="C723" s="2" t="s">
        <v>4</v>
      </c>
      <c r="D723">
        <v>5370</v>
      </c>
    </row>
    <row r="724" spans="1:4" x14ac:dyDescent="0.25">
      <c r="A724">
        <v>723</v>
      </c>
      <c r="B724" s="1">
        <v>44546</v>
      </c>
      <c r="C724" s="2" t="s">
        <v>5</v>
      </c>
      <c r="D724">
        <v>3940</v>
      </c>
    </row>
    <row r="725" spans="1:4" x14ac:dyDescent="0.25">
      <c r="A725">
        <v>724</v>
      </c>
      <c r="B725" s="1">
        <v>44547</v>
      </c>
      <c r="C725" s="2" t="s">
        <v>5</v>
      </c>
      <c r="D725">
        <v>4400</v>
      </c>
    </row>
    <row r="726" spans="1:4" x14ac:dyDescent="0.25">
      <c r="A726">
        <v>725</v>
      </c>
      <c r="B726" s="1">
        <v>44548</v>
      </c>
      <c r="C726" s="2" t="s">
        <v>6</v>
      </c>
      <c r="D726">
        <v>6800</v>
      </c>
    </row>
    <row r="727" spans="1:4" x14ac:dyDescent="0.25">
      <c r="A727">
        <v>726</v>
      </c>
      <c r="B727" s="1">
        <v>44548</v>
      </c>
      <c r="C727" s="2" t="s">
        <v>4</v>
      </c>
      <c r="D727">
        <v>4640</v>
      </c>
    </row>
    <row r="728" spans="1:4" x14ac:dyDescent="0.25">
      <c r="A728">
        <v>727</v>
      </c>
      <c r="B728" s="1">
        <v>44548</v>
      </c>
      <c r="C728" s="2" t="s">
        <v>7</v>
      </c>
      <c r="D728">
        <v>7530</v>
      </c>
    </row>
    <row r="729" spans="1:4" x14ac:dyDescent="0.25">
      <c r="A729">
        <v>728</v>
      </c>
      <c r="B729" s="1">
        <v>44549</v>
      </c>
      <c r="C729" s="2" t="s">
        <v>7</v>
      </c>
      <c r="D729">
        <v>6950</v>
      </c>
    </row>
    <row r="730" spans="1:4" x14ac:dyDescent="0.25">
      <c r="A730">
        <v>729</v>
      </c>
      <c r="B730" s="1">
        <v>44549</v>
      </c>
      <c r="C730" s="2" t="s">
        <v>4</v>
      </c>
      <c r="D730">
        <v>2520</v>
      </c>
    </row>
    <row r="731" spans="1:4" x14ac:dyDescent="0.25">
      <c r="A731">
        <v>730</v>
      </c>
      <c r="B731" s="1">
        <v>44549</v>
      </c>
      <c r="C731" s="2" t="s">
        <v>5</v>
      </c>
      <c r="D731">
        <v>4570</v>
      </c>
    </row>
    <row r="732" spans="1:4" x14ac:dyDescent="0.25">
      <c r="A732">
        <v>731</v>
      </c>
      <c r="B732" s="1">
        <v>44550</v>
      </c>
      <c r="C732" s="2" t="s">
        <v>6</v>
      </c>
      <c r="D732">
        <v>7250</v>
      </c>
    </row>
    <row r="733" spans="1:4" x14ac:dyDescent="0.25">
      <c r="A733">
        <v>732</v>
      </c>
      <c r="B733" s="1">
        <v>44550</v>
      </c>
      <c r="C733" s="2" t="s">
        <v>4</v>
      </c>
      <c r="D733">
        <v>1340</v>
      </c>
    </row>
    <row r="734" spans="1:4" x14ac:dyDescent="0.25">
      <c r="A734">
        <v>733</v>
      </c>
      <c r="B734" s="1">
        <v>44551</v>
      </c>
      <c r="C734" s="2" t="s">
        <v>6</v>
      </c>
      <c r="D734">
        <v>1880</v>
      </c>
    </row>
    <row r="735" spans="1:4" x14ac:dyDescent="0.25">
      <c r="A735">
        <v>734</v>
      </c>
      <c r="B735" s="1">
        <v>44552</v>
      </c>
      <c r="C735" s="2" t="s">
        <v>4</v>
      </c>
      <c r="D735">
        <v>5730</v>
      </c>
    </row>
    <row r="736" spans="1:4" x14ac:dyDescent="0.25">
      <c r="A736">
        <v>735</v>
      </c>
      <c r="B736" s="1">
        <v>44552</v>
      </c>
      <c r="C736" s="2" t="s">
        <v>5</v>
      </c>
      <c r="D736">
        <v>1260</v>
      </c>
    </row>
    <row r="737" spans="1:4" x14ac:dyDescent="0.25">
      <c r="A737">
        <v>736</v>
      </c>
      <c r="B737" s="1">
        <v>44553</v>
      </c>
      <c r="C737" s="2" t="s">
        <v>4</v>
      </c>
      <c r="D737">
        <v>9620</v>
      </c>
    </row>
    <row r="738" spans="1:4" x14ac:dyDescent="0.25">
      <c r="A738">
        <v>737</v>
      </c>
      <c r="B738" s="1">
        <v>44553</v>
      </c>
      <c r="C738" s="2" t="s">
        <v>6</v>
      </c>
      <c r="D738">
        <v>1280</v>
      </c>
    </row>
    <row r="739" spans="1:4" x14ac:dyDescent="0.25">
      <c r="A739">
        <v>738</v>
      </c>
      <c r="B739" s="1">
        <v>44553</v>
      </c>
      <c r="C739" s="2" t="s">
        <v>5</v>
      </c>
      <c r="D739">
        <v>4040</v>
      </c>
    </row>
    <row r="740" spans="1:4" x14ac:dyDescent="0.25">
      <c r="A740">
        <v>739</v>
      </c>
      <c r="B740" s="1">
        <v>44554</v>
      </c>
      <c r="C740" s="2" t="s">
        <v>4</v>
      </c>
      <c r="D740">
        <v>4270</v>
      </c>
    </row>
    <row r="741" spans="1:4" x14ac:dyDescent="0.25">
      <c r="A741">
        <v>740</v>
      </c>
      <c r="B741" s="1">
        <v>44555</v>
      </c>
      <c r="C741" s="2" t="s">
        <v>4</v>
      </c>
      <c r="D741">
        <v>1590</v>
      </c>
    </row>
    <row r="742" spans="1:4" x14ac:dyDescent="0.25">
      <c r="A742">
        <v>741</v>
      </c>
      <c r="B742" s="1">
        <v>44556</v>
      </c>
      <c r="C742" s="2" t="s">
        <v>5</v>
      </c>
      <c r="D742">
        <v>7700</v>
      </c>
    </row>
    <row r="743" spans="1:4" x14ac:dyDescent="0.25">
      <c r="A743">
        <v>742</v>
      </c>
      <c r="B743" s="1">
        <v>44556</v>
      </c>
      <c r="C743" s="2" t="s">
        <v>7</v>
      </c>
      <c r="D743">
        <v>7320</v>
      </c>
    </row>
    <row r="744" spans="1:4" x14ac:dyDescent="0.25">
      <c r="A744">
        <v>743</v>
      </c>
      <c r="B744" s="1">
        <v>44557</v>
      </c>
      <c r="C744" s="2" t="s">
        <v>7</v>
      </c>
      <c r="D744">
        <v>3930</v>
      </c>
    </row>
    <row r="745" spans="1:4" x14ac:dyDescent="0.25">
      <c r="A745">
        <v>744</v>
      </c>
      <c r="B745" s="1">
        <v>44557</v>
      </c>
      <c r="C745" s="2" t="s">
        <v>6</v>
      </c>
      <c r="D745">
        <v>5870</v>
      </c>
    </row>
    <row r="746" spans="1:4" x14ac:dyDescent="0.25">
      <c r="A746">
        <v>745</v>
      </c>
      <c r="B746" s="1">
        <v>44557</v>
      </c>
      <c r="C746" s="2" t="s">
        <v>5</v>
      </c>
      <c r="D746">
        <v>8040</v>
      </c>
    </row>
    <row r="747" spans="1:4" x14ac:dyDescent="0.25">
      <c r="A747">
        <v>746</v>
      </c>
      <c r="B747" s="1">
        <v>44557</v>
      </c>
      <c r="C747" s="2" t="s">
        <v>4</v>
      </c>
      <c r="D747">
        <v>8030</v>
      </c>
    </row>
    <row r="748" spans="1:4" x14ac:dyDescent="0.25">
      <c r="A748">
        <v>747</v>
      </c>
      <c r="B748" s="1">
        <v>44558</v>
      </c>
      <c r="C748" s="2" t="s">
        <v>5</v>
      </c>
      <c r="D748">
        <v>4140</v>
      </c>
    </row>
    <row r="749" spans="1:4" x14ac:dyDescent="0.25">
      <c r="A749">
        <v>748</v>
      </c>
      <c r="B749" s="1">
        <v>44558</v>
      </c>
      <c r="C749" s="2" t="s">
        <v>4</v>
      </c>
      <c r="D749">
        <v>1410</v>
      </c>
    </row>
    <row r="750" spans="1:4" x14ac:dyDescent="0.25">
      <c r="A750">
        <v>749</v>
      </c>
      <c r="B750" s="1">
        <v>44558</v>
      </c>
      <c r="C750" s="2" t="s">
        <v>6</v>
      </c>
      <c r="D750">
        <v>4500</v>
      </c>
    </row>
    <row r="751" spans="1:4" x14ac:dyDescent="0.25">
      <c r="A751">
        <v>750</v>
      </c>
      <c r="B751" s="1">
        <v>44559</v>
      </c>
      <c r="C751" s="2" t="s">
        <v>5</v>
      </c>
      <c r="D751">
        <v>4050</v>
      </c>
    </row>
    <row r="752" spans="1:4" x14ac:dyDescent="0.25">
      <c r="A752">
        <v>751</v>
      </c>
      <c r="B752" s="1">
        <v>44559</v>
      </c>
      <c r="C752" s="2" t="s">
        <v>4</v>
      </c>
      <c r="D752">
        <v>7390</v>
      </c>
    </row>
    <row r="753" spans="1:4" x14ac:dyDescent="0.25">
      <c r="A753">
        <v>752</v>
      </c>
      <c r="B753" s="1">
        <v>44560</v>
      </c>
      <c r="C753" s="2" t="s">
        <v>6</v>
      </c>
      <c r="D753">
        <v>4600</v>
      </c>
    </row>
    <row r="754" spans="1:4" x14ac:dyDescent="0.25">
      <c r="A754">
        <v>753</v>
      </c>
      <c r="B754" s="1">
        <v>44560</v>
      </c>
      <c r="C754" s="2" t="s">
        <v>5</v>
      </c>
      <c r="D754">
        <v>7040</v>
      </c>
    </row>
    <row r="755" spans="1:4" x14ac:dyDescent="0.25">
      <c r="A755">
        <v>754</v>
      </c>
      <c r="B755" s="1">
        <v>44560</v>
      </c>
      <c r="C755" s="2" t="s">
        <v>7</v>
      </c>
      <c r="D755">
        <v>2410</v>
      </c>
    </row>
    <row r="756" spans="1:4" x14ac:dyDescent="0.2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A61B-7B17-45E1-9421-9249E1055F77}">
  <dimension ref="A1:H756"/>
  <sheetViews>
    <sheetView workbookViewId="0">
      <selection activeCell="G6" sqref="G6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7" max="7" width="17.7109375" bestFit="1" customWidth="1"/>
    <col min="8" max="8" width="2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1</v>
      </c>
      <c r="B2" s="1">
        <v>44198</v>
      </c>
      <c r="C2" s="2" t="s">
        <v>4</v>
      </c>
      <c r="D2">
        <v>1290</v>
      </c>
    </row>
    <row r="3" spans="1:8" x14ac:dyDescent="0.25">
      <c r="A3">
        <v>2</v>
      </c>
      <c r="B3" s="1">
        <v>44198</v>
      </c>
      <c r="C3" s="2" t="s">
        <v>5</v>
      </c>
      <c r="D3">
        <v>4420</v>
      </c>
    </row>
    <row r="4" spans="1:8" x14ac:dyDescent="0.25">
      <c r="A4">
        <v>3</v>
      </c>
      <c r="B4" s="1">
        <v>44198</v>
      </c>
      <c r="C4" s="2" t="s">
        <v>6</v>
      </c>
      <c r="D4">
        <v>5190</v>
      </c>
    </row>
    <row r="5" spans="1:8" x14ac:dyDescent="0.25">
      <c r="A5">
        <v>4</v>
      </c>
      <c r="B5" s="1">
        <v>44199</v>
      </c>
      <c r="C5" s="2" t="s">
        <v>7</v>
      </c>
      <c r="D5">
        <v>950</v>
      </c>
      <c r="G5" s="3" t="s">
        <v>10</v>
      </c>
      <c r="H5" t="s">
        <v>9</v>
      </c>
    </row>
    <row r="6" spans="1:8" x14ac:dyDescent="0.25">
      <c r="A6">
        <v>5</v>
      </c>
      <c r="B6" s="1">
        <v>44199</v>
      </c>
      <c r="C6" s="2" t="s">
        <v>6</v>
      </c>
      <c r="D6">
        <v>6000</v>
      </c>
      <c r="G6" s="4" t="s">
        <v>6</v>
      </c>
      <c r="H6" s="2">
        <v>152</v>
      </c>
    </row>
    <row r="7" spans="1:8" x14ac:dyDescent="0.25">
      <c r="A7">
        <v>6</v>
      </c>
      <c r="B7" s="1">
        <v>44199</v>
      </c>
      <c r="C7" s="2" t="s">
        <v>5</v>
      </c>
      <c r="D7">
        <v>8530</v>
      </c>
      <c r="G7" s="4" t="s">
        <v>7</v>
      </c>
      <c r="H7" s="2">
        <v>183</v>
      </c>
    </row>
    <row r="8" spans="1:8" x14ac:dyDescent="0.25">
      <c r="A8">
        <v>7</v>
      </c>
      <c r="B8" s="1">
        <v>44200</v>
      </c>
      <c r="C8" s="2" t="s">
        <v>7</v>
      </c>
      <c r="D8">
        <v>1140</v>
      </c>
      <c r="G8" s="4" t="s">
        <v>4</v>
      </c>
      <c r="H8" s="2">
        <v>222</v>
      </c>
    </row>
    <row r="9" spans="1:8" x14ac:dyDescent="0.25">
      <c r="A9">
        <v>8</v>
      </c>
      <c r="B9" s="1">
        <v>44200</v>
      </c>
      <c r="C9" s="2" t="s">
        <v>5</v>
      </c>
      <c r="D9">
        <v>2460</v>
      </c>
      <c r="G9" s="4" t="s">
        <v>5</v>
      </c>
      <c r="H9" s="2">
        <v>198</v>
      </c>
    </row>
    <row r="10" spans="1:8" x14ac:dyDescent="0.25">
      <c r="A10">
        <v>9</v>
      </c>
      <c r="B10" s="1">
        <v>44201</v>
      </c>
      <c r="C10" s="2" t="s">
        <v>6</v>
      </c>
      <c r="D10">
        <v>7520</v>
      </c>
    </row>
    <row r="11" spans="1:8" x14ac:dyDescent="0.25">
      <c r="A11">
        <v>10</v>
      </c>
      <c r="B11" s="1">
        <v>44201</v>
      </c>
      <c r="C11" s="2" t="s">
        <v>5</v>
      </c>
      <c r="D11">
        <v>7920</v>
      </c>
    </row>
    <row r="12" spans="1:8" x14ac:dyDescent="0.25">
      <c r="A12">
        <v>11</v>
      </c>
      <c r="B12" s="1">
        <v>44201</v>
      </c>
      <c r="C12" s="2" t="s">
        <v>4</v>
      </c>
      <c r="D12">
        <v>1430</v>
      </c>
    </row>
    <row r="13" spans="1:8" x14ac:dyDescent="0.25">
      <c r="A13">
        <v>12</v>
      </c>
      <c r="B13" s="1">
        <v>44202</v>
      </c>
      <c r="C13" s="2" t="s">
        <v>7</v>
      </c>
      <c r="D13">
        <v>1500</v>
      </c>
    </row>
    <row r="14" spans="1:8" x14ac:dyDescent="0.25">
      <c r="A14">
        <v>13</v>
      </c>
      <c r="B14" s="1">
        <v>44202</v>
      </c>
      <c r="C14" s="2" t="s">
        <v>4</v>
      </c>
      <c r="D14">
        <v>5540</v>
      </c>
    </row>
    <row r="15" spans="1:8" x14ac:dyDescent="0.25">
      <c r="A15">
        <v>14</v>
      </c>
      <c r="B15" s="1">
        <v>44202</v>
      </c>
      <c r="C15" s="2" t="s">
        <v>6</v>
      </c>
      <c r="D15">
        <v>7340</v>
      </c>
    </row>
    <row r="16" spans="1:8" x14ac:dyDescent="0.25">
      <c r="A16">
        <v>15</v>
      </c>
      <c r="B16" s="1">
        <v>44203</v>
      </c>
      <c r="C16" s="2" t="s">
        <v>5</v>
      </c>
      <c r="D16">
        <v>8170</v>
      </c>
    </row>
    <row r="17" spans="1:4" x14ac:dyDescent="0.25">
      <c r="A17">
        <v>16</v>
      </c>
      <c r="B17" s="1">
        <v>44204</v>
      </c>
      <c r="C17" s="2" t="s">
        <v>4</v>
      </c>
      <c r="D17">
        <v>9410</v>
      </c>
    </row>
    <row r="18" spans="1:4" x14ac:dyDescent="0.25">
      <c r="A18">
        <v>17</v>
      </c>
      <c r="B18" s="1">
        <v>44204</v>
      </c>
      <c r="C18" s="2" t="s">
        <v>7</v>
      </c>
      <c r="D18">
        <v>4660</v>
      </c>
    </row>
    <row r="19" spans="1:4" x14ac:dyDescent="0.25">
      <c r="A19">
        <v>18</v>
      </c>
      <c r="B19" s="1">
        <v>44205</v>
      </c>
      <c r="C19" s="2" t="s">
        <v>4</v>
      </c>
      <c r="D19">
        <v>2240</v>
      </c>
    </row>
    <row r="20" spans="1:4" x14ac:dyDescent="0.25">
      <c r="A20">
        <v>19</v>
      </c>
      <c r="B20" s="1">
        <v>44205</v>
      </c>
      <c r="C20" s="2" t="s">
        <v>5</v>
      </c>
      <c r="D20">
        <v>6760</v>
      </c>
    </row>
    <row r="21" spans="1:4" x14ac:dyDescent="0.25">
      <c r="A21">
        <v>20</v>
      </c>
      <c r="B21" s="1">
        <v>44206</v>
      </c>
      <c r="C21" s="2" t="s">
        <v>6</v>
      </c>
      <c r="D21">
        <v>7850</v>
      </c>
    </row>
    <row r="22" spans="1:4" x14ac:dyDescent="0.25">
      <c r="A22">
        <v>21</v>
      </c>
      <c r="B22" s="1">
        <v>44207</v>
      </c>
      <c r="C22" s="2" t="s">
        <v>5</v>
      </c>
      <c r="D22">
        <v>5440</v>
      </c>
    </row>
    <row r="23" spans="1:4" x14ac:dyDescent="0.25">
      <c r="A23">
        <v>22</v>
      </c>
      <c r="B23" s="1">
        <v>44207</v>
      </c>
      <c r="C23" s="2" t="s">
        <v>7</v>
      </c>
      <c r="D23">
        <v>5230</v>
      </c>
    </row>
    <row r="24" spans="1:4" x14ac:dyDescent="0.25">
      <c r="A24">
        <v>23</v>
      </c>
      <c r="B24" s="1">
        <v>44207</v>
      </c>
      <c r="C24" s="2" t="s">
        <v>4</v>
      </c>
      <c r="D24">
        <v>9750</v>
      </c>
    </row>
    <row r="25" spans="1:4" x14ac:dyDescent="0.25">
      <c r="A25">
        <v>24</v>
      </c>
      <c r="B25" s="1">
        <v>44208</v>
      </c>
      <c r="C25" s="2" t="s">
        <v>6</v>
      </c>
      <c r="D25">
        <v>4800</v>
      </c>
    </row>
    <row r="26" spans="1:4" x14ac:dyDescent="0.25">
      <c r="A26">
        <v>25</v>
      </c>
      <c r="B26" s="1">
        <v>44209</v>
      </c>
      <c r="C26" s="2" t="s">
        <v>7</v>
      </c>
      <c r="D26">
        <v>8650</v>
      </c>
    </row>
    <row r="27" spans="1:4" x14ac:dyDescent="0.25">
      <c r="A27">
        <v>26</v>
      </c>
      <c r="B27" s="1">
        <v>44210</v>
      </c>
      <c r="C27" s="2" t="s">
        <v>4</v>
      </c>
      <c r="D27">
        <v>2260</v>
      </c>
    </row>
    <row r="28" spans="1:4" x14ac:dyDescent="0.25">
      <c r="A28">
        <v>27</v>
      </c>
      <c r="B28" s="1">
        <v>44210</v>
      </c>
      <c r="C28" s="2" t="s">
        <v>5</v>
      </c>
      <c r="D28">
        <v>5000</v>
      </c>
    </row>
    <row r="29" spans="1:4" x14ac:dyDescent="0.25">
      <c r="A29">
        <v>28</v>
      </c>
      <c r="B29" s="1">
        <v>44210</v>
      </c>
      <c r="C29" s="2" t="s">
        <v>7</v>
      </c>
      <c r="D29">
        <v>1650</v>
      </c>
    </row>
    <row r="30" spans="1:4" x14ac:dyDescent="0.25">
      <c r="A30">
        <v>29</v>
      </c>
      <c r="B30" s="1">
        <v>44211</v>
      </c>
      <c r="C30" s="2" t="s">
        <v>7</v>
      </c>
      <c r="D30">
        <v>7060</v>
      </c>
    </row>
    <row r="31" spans="1:4" x14ac:dyDescent="0.25">
      <c r="A31">
        <v>30</v>
      </c>
      <c r="B31" s="1">
        <v>44211</v>
      </c>
      <c r="C31" s="2" t="s">
        <v>4</v>
      </c>
      <c r="D31">
        <v>3260</v>
      </c>
    </row>
    <row r="32" spans="1:4" x14ac:dyDescent="0.25">
      <c r="A32">
        <v>31</v>
      </c>
      <c r="B32" s="1">
        <v>44211</v>
      </c>
      <c r="C32" s="2" t="s">
        <v>6</v>
      </c>
      <c r="D32">
        <v>5760</v>
      </c>
    </row>
    <row r="33" spans="1:4" x14ac:dyDescent="0.25">
      <c r="A33">
        <v>32</v>
      </c>
      <c r="B33" s="1">
        <v>44212</v>
      </c>
      <c r="C33" s="2" t="s">
        <v>5</v>
      </c>
      <c r="D33">
        <v>1990</v>
      </c>
    </row>
    <row r="34" spans="1:4" x14ac:dyDescent="0.25">
      <c r="A34">
        <v>33</v>
      </c>
      <c r="B34" s="1">
        <v>44213</v>
      </c>
      <c r="C34" s="2" t="s">
        <v>7</v>
      </c>
      <c r="D34">
        <v>5240</v>
      </c>
    </row>
    <row r="35" spans="1:4" x14ac:dyDescent="0.25">
      <c r="A35">
        <v>34</v>
      </c>
      <c r="B35" s="1">
        <v>44213</v>
      </c>
      <c r="C35" s="2" t="s">
        <v>5</v>
      </c>
      <c r="D35">
        <v>2720</v>
      </c>
    </row>
    <row r="36" spans="1:4" x14ac:dyDescent="0.25">
      <c r="A36">
        <v>35</v>
      </c>
      <c r="B36" s="1">
        <v>44213</v>
      </c>
      <c r="C36" s="2" t="s">
        <v>6</v>
      </c>
      <c r="D36">
        <v>3220</v>
      </c>
    </row>
    <row r="37" spans="1:4" x14ac:dyDescent="0.25">
      <c r="A37">
        <v>36</v>
      </c>
      <c r="B37" s="1">
        <v>44213</v>
      </c>
      <c r="C37" s="2" t="s">
        <v>4</v>
      </c>
      <c r="D37">
        <v>3140</v>
      </c>
    </row>
    <row r="38" spans="1:4" x14ac:dyDescent="0.25">
      <c r="A38">
        <v>37</v>
      </c>
      <c r="B38" s="1">
        <v>44214</v>
      </c>
      <c r="C38" s="2" t="s">
        <v>7</v>
      </c>
      <c r="D38">
        <v>4150</v>
      </c>
    </row>
    <row r="39" spans="1:4" x14ac:dyDescent="0.25">
      <c r="A39">
        <v>38</v>
      </c>
      <c r="B39" s="1">
        <v>44215</v>
      </c>
      <c r="C39" s="2" t="s">
        <v>7</v>
      </c>
      <c r="D39">
        <v>3870</v>
      </c>
    </row>
    <row r="40" spans="1:4" x14ac:dyDescent="0.25">
      <c r="A40">
        <v>39</v>
      </c>
      <c r="B40" s="1">
        <v>44215</v>
      </c>
      <c r="C40" s="2" t="s">
        <v>4</v>
      </c>
      <c r="D40">
        <v>1170</v>
      </c>
    </row>
    <row r="41" spans="1:4" x14ac:dyDescent="0.25">
      <c r="A41">
        <v>40</v>
      </c>
      <c r="B41" s="1">
        <v>44216</v>
      </c>
      <c r="C41" s="2" t="s">
        <v>4</v>
      </c>
      <c r="D41">
        <v>2350</v>
      </c>
    </row>
    <row r="42" spans="1:4" x14ac:dyDescent="0.25">
      <c r="A42">
        <v>41</v>
      </c>
      <c r="B42" s="1">
        <v>44216</v>
      </c>
      <c r="C42" s="2" t="s">
        <v>7</v>
      </c>
      <c r="D42">
        <v>7700</v>
      </c>
    </row>
    <row r="43" spans="1:4" x14ac:dyDescent="0.25">
      <c r="A43">
        <v>42</v>
      </c>
      <c r="B43" s="1">
        <v>44217</v>
      </c>
      <c r="C43" s="2" t="s">
        <v>6</v>
      </c>
      <c r="D43">
        <v>3210</v>
      </c>
    </row>
    <row r="44" spans="1:4" x14ac:dyDescent="0.25">
      <c r="A44">
        <v>43</v>
      </c>
      <c r="B44" s="1">
        <v>44217</v>
      </c>
      <c r="C44" s="2" t="s">
        <v>7</v>
      </c>
      <c r="D44">
        <v>1060</v>
      </c>
    </row>
    <row r="45" spans="1:4" x14ac:dyDescent="0.25">
      <c r="A45">
        <v>44</v>
      </c>
      <c r="B45" s="1">
        <v>44218</v>
      </c>
      <c r="C45" s="2" t="s">
        <v>6</v>
      </c>
      <c r="D45">
        <v>2300</v>
      </c>
    </row>
    <row r="46" spans="1:4" x14ac:dyDescent="0.25">
      <c r="A46">
        <v>45</v>
      </c>
      <c r="B46" s="1">
        <v>44218</v>
      </c>
      <c r="C46" s="2" t="s">
        <v>7</v>
      </c>
      <c r="D46">
        <v>7840</v>
      </c>
    </row>
    <row r="47" spans="1:4" x14ac:dyDescent="0.25">
      <c r="A47">
        <v>46</v>
      </c>
      <c r="B47" s="1">
        <v>44219</v>
      </c>
      <c r="C47" s="2" t="s">
        <v>4</v>
      </c>
      <c r="D47">
        <v>2870</v>
      </c>
    </row>
    <row r="48" spans="1:4" x14ac:dyDescent="0.25">
      <c r="A48">
        <v>47</v>
      </c>
      <c r="B48" s="1">
        <v>44220</v>
      </c>
      <c r="C48" s="2" t="s">
        <v>4</v>
      </c>
      <c r="D48">
        <v>8690</v>
      </c>
    </row>
    <row r="49" spans="1:4" x14ac:dyDescent="0.25">
      <c r="A49">
        <v>48</v>
      </c>
      <c r="B49" s="1">
        <v>44221</v>
      </c>
      <c r="C49" s="2" t="s">
        <v>6</v>
      </c>
      <c r="D49">
        <v>6450</v>
      </c>
    </row>
    <row r="50" spans="1:4" x14ac:dyDescent="0.25">
      <c r="A50">
        <v>49</v>
      </c>
      <c r="B50" s="1">
        <v>44222</v>
      </c>
      <c r="C50" s="2" t="s">
        <v>7</v>
      </c>
      <c r="D50">
        <v>3050</v>
      </c>
    </row>
    <row r="51" spans="1:4" x14ac:dyDescent="0.25">
      <c r="A51">
        <v>50</v>
      </c>
      <c r="B51" s="1">
        <v>44222</v>
      </c>
      <c r="C51" s="2" t="s">
        <v>5</v>
      </c>
      <c r="D51">
        <v>7170</v>
      </c>
    </row>
    <row r="52" spans="1:4" x14ac:dyDescent="0.25">
      <c r="A52">
        <v>51</v>
      </c>
      <c r="B52" s="1">
        <v>44222</v>
      </c>
      <c r="C52" s="2" t="s">
        <v>6</v>
      </c>
      <c r="D52">
        <v>1970</v>
      </c>
    </row>
    <row r="53" spans="1:4" x14ac:dyDescent="0.25">
      <c r="A53">
        <v>52</v>
      </c>
      <c r="B53" s="1">
        <v>44223</v>
      </c>
      <c r="C53" s="2" t="s">
        <v>6</v>
      </c>
      <c r="D53">
        <v>3670</v>
      </c>
    </row>
    <row r="54" spans="1:4" x14ac:dyDescent="0.25">
      <c r="A54">
        <v>53</v>
      </c>
      <c r="B54" s="1">
        <v>44223</v>
      </c>
      <c r="C54" s="2" t="s">
        <v>4</v>
      </c>
      <c r="D54">
        <v>7870</v>
      </c>
    </row>
    <row r="55" spans="1:4" x14ac:dyDescent="0.25">
      <c r="A55">
        <v>54</v>
      </c>
      <c r="B55" s="1">
        <v>44224</v>
      </c>
      <c r="C55" s="2" t="s">
        <v>5</v>
      </c>
      <c r="D55">
        <v>7930</v>
      </c>
    </row>
    <row r="56" spans="1:4" x14ac:dyDescent="0.25">
      <c r="A56">
        <v>55</v>
      </c>
      <c r="B56" s="1">
        <v>44224</v>
      </c>
      <c r="C56" s="2" t="s">
        <v>4</v>
      </c>
      <c r="D56">
        <v>1940</v>
      </c>
    </row>
    <row r="57" spans="1:4" x14ac:dyDescent="0.25">
      <c r="A57">
        <v>56</v>
      </c>
      <c r="B57" s="1">
        <v>44224</v>
      </c>
      <c r="C57" s="2" t="s">
        <v>7</v>
      </c>
      <c r="D57">
        <v>2340</v>
      </c>
    </row>
    <row r="58" spans="1:4" x14ac:dyDescent="0.25">
      <c r="A58">
        <v>57</v>
      </c>
      <c r="B58" s="1">
        <v>44225</v>
      </c>
      <c r="C58" s="2" t="s">
        <v>7</v>
      </c>
      <c r="D58">
        <v>8710</v>
      </c>
    </row>
    <row r="59" spans="1:4" x14ac:dyDescent="0.25">
      <c r="A59">
        <v>58</v>
      </c>
      <c r="B59" s="1">
        <v>44225</v>
      </c>
      <c r="C59" s="2" t="s">
        <v>6</v>
      </c>
      <c r="D59">
        <v>1360</v>
      </c>
    </row>
    <row r="60" spans="1:4" x14ac:dyDescent="0.25">
      <c r="A60">
        <v>59</v>
      </c>
      <c r="B60" s="1">
        <v>44226</v>
      </c>
      <c r="C60" s="2" t="s">
        <v>5</v>
      </c>
      <c r="D60">
        <v>6820</v>
      </c>
    </row>
    <row r="61" spans="1:4" x14ac:dyDescent="0.25">
      <c r="A61">
        <v>60</v>
      </c>
      <c r="B61" s="1">
        <v>44226</v>
      </c>
      <c r="C61" s="2" t="s">
        <v>7</v>
      </c>
      <c r="D61">
        <v>9020</v>
      </c>
    </row>
    <row r="62" spans="1:4" x14ac:dyDescent="0.25">
      <c r="A62">
        <v>61</v>
      </c>
      <c r="B62" s="1">
        <v>44227</v>
      </c>
      <c r="C62" s="2" t="s">
        <v>4</v>
      </c>
      <c r="D62">
        <v>6900</v>
      </c>
    </row>
    <row r="63" spans="1:4" x14ac:dyDescent="0.25">
      <c r="A63">
        <v>62</v>
      </c>
      <c r="B63" s="1">
        <v>44227</v>
      </c>
      <c r="C63" s="2" t="s">
        <v>5</v>
      </c>
      <c r="D63">
        <v>9230</v>
      </c>
    </row>
    <row r="64" spans="1:4" x14ac:dyDescent="0.25">
      <c r="A64">
        <v>63</v>
      </c>
      <c r="B64" s="1">
        <v>44227</v>
      </c>
      <c r="C64" s="2" t="s">
        <v>7</v>
      </c>
      <c r="D64">
        <v>790</v>
      </c>
    </row>
    <row r="65" spans="1:4" x14ac:dyDescent="0.25">
      <c r="A65">
        <v>64</v>
      </c>
      <c r="B65" s="1">
        <v>44228</v>
      </c>
      <c r="C65" s="2" t="s">
        <v>7</v>
      </c>
      <c r="D65">
        <v>7820</v>
      </c>
    </row>
    <row r="66" spans="1:4" x14ac:dyDescent="0.25">
      <c r="A66">
        <v>65</v>
      </c>
      <c r="B66" s="1">
        <v>44228</v>
      </c>
      <c r="C66" s="2" t="s">
        <v>6</v>
      </c>
      <c r="D66">
        <v>2100</v>
      </c>
    </row>
    <row r="67" spans="1:4" x14ac:dyDescent="0.25">
      <c r="A67">
        <v>66</v>
      </c>
      <c r="B67" s="1">
        <v>44228</v>
      </c>
      <c r="C67" s="2" t="s">
        <v>4</v>
      </c>
      <c r="D67">
        <v>6960</v>
      </c>
    </row>
    <row r="68" spans="1:4" x14ac:dyDescent="0.25">
      <c r="A68">
        <v>67</v>
      </c>
      <c r="B68" s="1">
        <v>44229</v>
      </c>
      <c r="C68" s="2" t="s">
        <v>5</v>
      </c>
      <c r="D68">
        <v>2630</v>
      </c>
    </row>
    <row r="69" spans="1:4" x14ac:dyDescent="0.25">
      <c r="A69">
        <v>68</v>
      </c>
      <c r="B69" s="1">
        <v>44230</v>
      </c>
      <c r="C69" s="2" t="s">
        <v>6</v>
      </c>
      <c r="D69">
        <v>9250</v>
      </c>
    </row>
    <row r="70" spans="1:4" x14ac:dyDescent="0.25">
      <c r="A70">
        <v>69</v>
      </c>
      <c r="B70" s="1">
        <v>44230</v>
      </c>
      <c r="C70" s="2" t="s">
        <v>5</v>
      </c>
      <c r="D70">
        <v>6540</v>
      </c>
    </row>
    <row r="71" spans="1:4" x14ac:dyDescent="0.25">
      <c r="A71">
        <v>70</v>
      </c>
      <c r="B71" s="1">
        <v>44231</v>
      </c>
      <c r="C71" s="2" t="s">
        <v>7</v>
      </c>
      <c r="D71">
        <v>8470</v>
      </c>
    </row>
    <row r="72" spans="1:4" x14ac:dyDescent="0.25">
      <c r="A72">
        <v>71</v>
      </c>
      <c r="B72" s="1">
        <v>44231</v>
      </c>
      <c r="C72" s="2" t="s">
        <v>4</v>
      </c>
      <c r="D72">
        <v>7770</v>
      </c>
    </row>
    <row r="73" spans="1:4" x14ac:dyDescent="0.25">
      <c r="A73">
        <v>72</v>
      </c>
      <c r="B73" s="1">
        <v>44231</v>
      </c>
      <c r="C73" s="2" t="s">
        <v>5</v>
      </c>
      <c r="D73">
        <v>6270</v>
      </c>
    </row>
    <row r="74" spans="1:4" x14ac:dyDescent="0.25">
      <c r="A74">
        <v>73</v>
      </c>
      <c r="B74" s="1">
        <v>44232</v>
      </c>
      <c r="C74" s="2" t="s">
        <v>6</v>
      </c>
      <c r="D74">
        <v>1480</v>
      </c>
    </row>
    <row r="75" spans="1:4" x14ac:dyDescent="0.25">
      <c r="A75">
        <v>74</v>
      </c>
      <c r="B75" s="1">
        <v>44233</v>
      </c>
      <c r="C75" s="2" t="s">
        <v>4</v>
      </c>
      <c r="D75">
        <v>1820</v>
      </c>
    </row>
    <row r="76" spans="1:4" x14ac:dyDescent="0.25">
      <c r="A76">
        <v>75</v>
      </c>
      <c r="B76" s="1">
        <v>44233</v>
      </c>
      <c r="C76" s="2" t="s">
        <v>5</v>
      </c>
      <c r="D76">
        <v>6460</v>
      </c>
    </row>
    <row r="77" spans="1:4" x14ac:dyDescent="0.25">
      <c r="A77">
        <v>76</v>
      </c>
      <c r="B77" s="1">
        <v>44234</v>
      </c>
      <c r="C77" s="2" t="s">
        <v>4</v>
      </c>
      <c r="D77">
        <v>5920</v>
      </c>
    </row>
    <row r="78" spans="1:4" x14ac:dyDescent="0.25">
      <c r="A78">
        <v>77</v>
      </c>
      <c r="B78" s="1">
        <v>44234</v>
      </c>
      <c r="C78" s="2" t="s">
        <v>7</v>
      </c>
      <c r="D78">
        <v>8900</v>
      </c>
    </row>
    <row r="79" spans="1:4" x14ac:dyDescent="0.25">
      <c r="A79">
        <v>78</v>
      </c>
      <c r="B79" s="1">
        <v>44235</v>
      </c>
      <c r="C79" s="2" t="s">
        <v>7</v>
      </c>
      <c r="D79">
        <v>7370</v>
      </c>
    </row>
    <row r="80" spans="1:4" x14ac:dyDescent="0.25">
      <c r="A80">
        <v>79</v>
      </c>
      <c r="B80" s="1">
        <v>44235</v>
      </c>
      <c r="C80" s="2" t="s">
        <v>4</v>
      </c>
      <c r="D80">
        <v>1970</v>
      </c>
    </row>
    <row r="81" spans="1:4" x14ac:dyDescent="0.25">
      <c r="A81">
        <v>80</v>
      </c>
      <c r="B81" s="1">
        <v>44236</v>
      </c>
      <c r="C81" s="2" t="s">
        <v>7</v>
      </c>
      <c r="D81">
        <v>7030</v>
      </c>
    </row>
    <row r="82" spans="1:4" x14ac:dyDescent="0.25">
      <c r="A82">
        <v>81</v>
      </c>
      <c r="B82" s="1">
        <v>44237</v>
      </c>
      <c r="C82" s="2" t="s">
        <v>7</v>
      </c>
      <c r="D82">
        <v>1000</v>
      </c>
    </row>
    <row r="83" spans="1:4" x14ac:dyDescent="0.25">
      <c r="A83">
        <v>82</v>
      </c>
      <c r="B83" s="1">
        <v>44237</v>
      </c>
      <c r="C83" s="2" t="s">
        <v>4</v>
      </c>
      <c r="D83">
        <v>2620</v>
      </c>
    </row>
    <row r="84" spans="1:4" x14ac:dyDescent="0.25">
      <c r="A84">
        <v>83</v>
      </c>
      <c r="B84" s="1">
        <v>44238</v>
      </c>
      <c r="C84" s="2" t="s">
        <v>7</v>
      </c>
      <c r="D84">
        <v>9440</v>
      </c>
    </row>
    <row r="85" spans="1:4" x14ac:dyDescent="0.25">
      <c r="A85">
        <v>84</v>
      </c>
      <c r="B85" s="1">
        <v>44238</v>
      </c>
      <c r="C85" s="2" t="s">
        <v>5</v>
      </c>
      <c r="D85">
        <v>8020</v>
      </c>
    </row>
    <row r="86" spans="1:4" x14ac:dyDescent="0.25">
      <c r="A86">
        <v>85</v>
      </c>
      <c r="B86" s="1">
        <v>44238</v>
      </c>
      <c r="C86" s="2" t="s">
        <v>6</v>
      </c>
      <c r="D86">
        <v>5820</v>
      </c>
    </row>
    <row r="87" spans="1:4" x14ac:dyDescent="0.25">
      <c r="A87">
        <v>86</v>
      </c>
      <c r="B87" s="1">
        <v>44239</v>
      </c>
      <c r="C87" s="2" t="s">
        <v>7</v>
      </c>
      <c r="D87">
        <v>4850</v>
      </c>
    </row>
    <row r="88" spans="1:4" x14ac:dyDescent="0.25">
      <c r="A88">
        <v>87</v>
      </c>
      <c r="B88" s="1">
        <v>44239</v>
      </c>
      <c r="C88" s="2" t="s">
        <v>5</v>
      </c>
      <c r="D88">
        <v>4910</v>
      </c>
    </row>
    <row r="89" spans="1:4" x14ac:dyDescent="0.25">
      <c r="A89">
        <v>88</v>
      </c>
      <c r="B89" s="1">
        <v>44240</v>
      </c>
      <c r="C89" s="2" t="s">
        <v>5</v>
      </c>
      <c r="D89">
        <v>5690</v>
      </c>
    </row>
    <row r="90" spans="1:4" x14ac:dyDescent="0.25">
      <c r="A90">
        <v>89</v>
      </c>
      <c r="B90" s="1">
        <v>44240</v>
      </c>
      <c r="C90" s="2" t="s">
        <v>4</v>
      </c>
      <c r="D90">
        <v>1870</v>
      </c>
    </row>
    <row r="91" spans="1:4" x14ac:dyDescent="0.25">
      <c r="A91">
        <v>90</v>
      </c>
      <c r="B91" s="1">
        <v>44241</v>
      </c>
      <c r="C91" s="2" t="s">
        <v>5</v>
      </c>
      <c r="D91">
        <v>1800</v>
      </c>
    </row>
    <row r="92" spans="1:4" x14ac:dyDescent="0.25">
      <c r="A92">
        <v>91</v>
      </c>
      <c r="B92" s="1">
        <v>44241</v>
      </c>
      <c r="C92" s="2" t="s">
        <v>6</v>
      </c>
      <c r="D92">
        <v>4150</v>
      </c>
    </row>
    <row r="93" spans="1:4" x14ac:dyDescent="0.25">
      <c r="A93">
        <v>92</v>
      </c>
      <c r="B93" s="1">
        <v>44242</v>
      </c>
      <c r="C93" s="2" t="s">
        <v>4</v>
      </c>
      <c r="D93">
        <v>3780</v>
      </c>
    </row>
    <row r="94" spans="1:4" x14ac:dyDescent="0.25">
      <c r="A94">
        <v>93</v>
      </c>
      <c r="B94" s="1">
        <v>44243</v>
      </c>
      <c r="C94" s="2" t="s">
        <v>7</v>
      </c>
      <c r="D94">
        <v>3330</v>
      </c>
    </row>
    <row r="95" spans="1:4" x14ac:dyDescent="0.25">
      <c r="A95">
        <v>94</v>
      </c>
      <c r="B95" s="1">
        <v>44243</v>
      </c>
      <c r="C95" s="2" t="s">
        <v>4</v>
      </c>
      <c r="D95">
        <v>1570</v>
      </c>
    </row>
    <row r="96" spans="1:4" x14ac:dyDescent="0.25">
      <c r="A96">
        <v>95</v>
      </c>
      <c r="B96" s="1">
        <v>44243</v>
      </c>
      <c r="C96" s="2" t="s">
        <v>6</v>
      </c>
      <c r="D96">
        <v>1590</v>
      </c>
    </row>
    <row r="97" spans="1:4" x14ac:dyDescent="0.25">
      <c r="A97">
        <v>96</v>
      </c>
      <c r="B97" s="1">
        <v>44244</v>
      </c>
      <c r="C97" s="2" t="s">
        <v>5</v>
      </c>
      <c r="D97">
        <v>7240</v>
      </c>
    </row>
    <row r="98" spans="1:4" x14ac:dyDescent="0.25">
      <c r="A98">
        <v>97</v>
      </c>
      <c r="B98" s="1">
        <v>44244</v>
      </c>
      <c r="C98" s="2" t="s">
        <v>4</v>
      </c>
      <c r="D98">
        <v>9690</v>
      </c>
    </row>
    <row r="99" spans="1:4" x14ac:dyDescent="0.25">
      <c r="A99">
        <v>98</v>
      </c>
      <c r="B99" s="1">
        <v>44244</v>
      </c>
      <c r="C99" s="2" t="s">
        <v>7</v>
      </c>
      <c r="D99">
        <v>5600</v>
      </c>
    </row>
    <row r="100" spans="1:4" x14ac:dyDescent="0.25">
      <c r="A100">
        <v>99</v>
      </c>
      <c r="B100" s="1">
        <v>44245</v>
      </c>
      <c r="C100" s="2" t="s">
        <v>5</v>
      </c>
      <c r="D100">
        <v>1740</v>
      </c>
    </row>
    <row r="101" spans="1:4" x14ac:dyDescent="0.25">
      <c r="A101">
        <v>100</v>
      </c>
      <c r="B101" s="1">
        <v>44246</v>
      </c>
      <c r="C101" s="2" t="s">
        <v>5</v>
      </c>
      <c r="D101">
        <v>5430</v>
      </c>
    </row>
    <row r="102" spans="1:4" x14ac:dyDescent="0.25">
      <c r="A102">
        <v>101</v>
      </c>
      <c r="B102" s="1">
        <v>44247</v>
      </c>
      <c r="C102" s="2" t="s">
        <v>7</v>
      </c>
      <c r="D102">
        <v>8190</v>
      </c>
    </row>
    <row r="103" spans="1:4" x14ac:dyDescent="0.25">
      <c r="A103">
        <v>102</v>
      </c>
      <c r="B103" s="1">
        <v>44247</v>
      </c>
      <c r="C103" s="2" t="s">
        <v>5</v>
      </c>
      <c r="D103">
        <v>1470</v>
      </c>
    </row>
    <row r="104" spans="1:4" x14ac:dyDescent="0.25">
      <c r="A104">
        <v>103</v>
      </c>
      <c r="B104" s="1">
        <v>44248</v>
      </c>
      <c r="C104" s="2" t="s">
        <v>6</v>
      </c>
      <c r="D104">
        <v>1620</v>
      </c>
    </row>
    <row r="105" spans="1:4" x14ac:dyDescent="0.25">
      <c r="A105">
        <v>104</v>
      </c>
      <c r="B105" s="1">
        <v>44248</v>
      </c>
      <c r="C105" s="2" t="s">
        <v>4</v>
      </c>
      <c r="D105">
        <v>6700</v>
      </c>
    </row>
    <row r="106" spans="1:4" x14ac:dyDescent="0.25">
      <c r="A106">
        <v>105</v>
      </c>
      <c r="B106" s="1">
        <v>44249</v>
      </c>
      <c r="C106" s="2" t="s">
        <v>4</v>
      </c>
      <c r="D106">
        <v>5570</v>
      </c>
    </row>
    <row r="107" spans="1:4" x14ac:dyDescent="0.25">
      <c r="A107">
        <v>106</v>
      </c>
      <c r="B107" s="1">
        <v>44249</v>
      </c>
      <c r="C107" s="2" t="s">
        <v>7</v>
      </c>
      <c r="D107">
        <v>4070</v>
      </c>
    </row>
    <row r="108" spans="1:4" x14ac:dyDescent="0.25">
      <c r="A108">
        <v>107</v>
      </c>
      <c r="B108" s="1">
        <v>44249</v>
      </c>
      <c r="C108" s="2" t="s">
        <v>6</v>
      </c>
      <c r="D108">
        <v>6500</v>
      </c>
    </row>
    <row r="109" spans="1:4" x14ac:dyDescent="0.25">
      <c r="A109">
        <v>108</v>
      </c>
      <c r="B109" s="1">
        <v>44250</v>
      </c>
      <c r="C109" s="2" t="s">
        <v>6</v>
      </c>
      <c r="D109">
        <v>6050</v>
      </c>
    </row>
    <row r="110" spans="1:4" x14ac:dyDescent="0.25">
      <c r="A110">
        <v>109</v>
      </c>
      <c r="B110" s="1">
        <v>44250</v>
      </c>
      <c r="C110" s="2" t="s">
        <v>5</v>
      </c>
      <c r="D110">
        <v>6880</v>
      </c>
    </row>
    <row r="111" spans="1:4" x14ac:dyDescent="0.25">
      <c r="A111">
        <v>110</v>
      </c>
      <c r="B111" s="1">
        <v>44251</v>
      </c>
      <c r="C111" s="2" t="s">
        <v>5</v>
      </c>
      <c r="D111">
        <v>3790</v>
      </c>
    </row>
    <row r="112" spans="1:4" x14ac:dyDescent="0.25">
      <c r="A112">
        <v>111</v>
      </c>
      <c r="B112" s="1">
        <v>44252</v>
      </c>
      <c r="C112" s="2" t="s">
        <v>5</v>
      </c>
      <c r="D112">
        <v>4560</v>
      </c>
    </row>
    <row r="113" spans="1:4" x14ac:dyDescent="0.25">
      <c r="A113">
        <v>112</v>
      </c>
      <c r="B113" s="1">
        <v>44252</v>
      </c>
      <c r="C113" s="2" t="s">
        <v>6</v>
      </c>
      <c r="D113">
        <v>3910</v>
      </c>
    </row>
    <row r="114" spans="1:4" x14ac:dyDescent="0.25">
      <c r="A114">
        <v>113</v>
      </c>
      <c r="B114" s="1">
        <v>44252</v>
      </c>
      <c r="C114" s="2" t="s">
        <v>4</v>
      </c>
      <c r="D114">
        <v>5060</v>
      </c>
    </row>
    <row r="115" spans="1:4" x14ac:dyDescent="0.25">
      <c r="A115">
        <v>114</v>
      </c>
      <c r="B115" s="1">
        <v>44253</v>
      </c>
      <c r="C115" s="2" t="s">
        <v>7</v>
      </c>
      <c r="D115">
        <v>9440</v>
      </c>
    </row>
    <row r="116" spans="1:4" x14ac:dyDescent="0.25">
      <c r="A116">
        <v>115</v>
      </c>
      <c r="B116" s="1">
        <v>44253</v>
      </c>
      <c r="C116" s="2" t="s">
        <v>4</v>
      </c>
      <c r="D116">
        <v>5100</v>
      </c>
    </row>
    <row r="117" spans="1:4" x14ac:dyDescent="0.25">
      <c r="A117">
        <v>116</v>
      </c>
      <c r="B117" s="1">
        <v>44254</v>
      </c>
      <c r="C117" s="2" t="s">
        <v>5</v>
      </c>
      <c r="D117">
        <v>4360</v>
      </c>
    </row>
    <row r="118" spans="1:4" x14ac:dyDescent="0.25">
      <c r="A118">
        <v>117</v>
      </c>
      <c r="B118" s="1">
        <v>44254</v>
      </c>
      <c r="C118" s="2" t="s">
        <v>6</v>
      </c>
      <c r="D118">
        <v>6220</v>
      </c>
    </row>
    <row r="119" spans="1:4" x14ac:dyDescent="0.25">
      <c r="A119">
        <v>118</v>
      </c>
      <c r="B119" s="1">
        <v>44255</v>
      </c>
      <c r="C119" s="2" t="s">
        <v>4</v>
      </c>
      <c r="D119">
        <v>4290</v>
      </c>
    </row>
    <row r="120" spans="1:4" x14ac:dyDescent="0.25">
      <c r="A120">
        <v>119</v>
      </c>
      <c r="B120" s="1">
        <v>44255</v>
      </c>
      <c r="C120" s="2" t="s">
        <v>6</v>
      </c>
      <c r="D120">
        <v>1260</v>
      </c>
    </row>
    <row r="121" spans="1:4" x14ac:dyDescent="0.25">
      <c r="A121">
        <v>120</v>
      </c>
      <c r="B121" s="1">
        <v>44256</v>
      </c>
      <c r="C121" s="2" t="s">
        <v>5</v>
      </c>
      <c r="D121">
        <v>9520</v>
      </c>
    </row>
    <row r="122" spans="1:4" x14ac:dyDescent="0.25">
      <c r="A122">
        <v>121</v>
      </c>
      <c r="B122" s="1">
        <v>44256</v>
      </c>
      <c r="C122" s="2" t="s">
        <v>4</v>
      </c>
      <c r="D122">
        <v>8650</v>
      </c>
    </row>
    <row r="123" spans="1:4" x14ac:dyDescent="0.25">
      <c r="A123">
        <v>122</v>
      </c>
      <c r="B123" s="1">
        <v>44257</v>
      </c>
      <c r="C123" s="2" t="s">
        <v>6</v>
      </c>
      <c r="D123">
        <v>9080</v>
      </c>
    </row>
    <row r="124" spans="1:4" x14ac:dyDescent="0.25">
      <c r="A124">
        <v>123</v>
      </c>
      <c r="B124" s="1">
        <v>44257</v>
      </c>
      <c r="C124" s="2" t="s">
        <v>5</v>
      </c>
      <c r="D124">
        <v>1510</v>
      </c>
    </row>
    <row r="125" spans="1:4" x14ac:dyDescent="0.25">
      <c r="A125">
        <v>124</v>
      </c>
      <c r="B125" s="1">
        <v>44258</v>
      </c>
      <c r="C125" s="2" t="s">
        <v>4</v>
      </c>
      <c r="D125">
        <v>6850</v>
      </c>
    </row>
    <row r="126" spans="1:4" x14ac:dyDescent="0.25">
      <c r="A126">
        <v>125</v>
      </c>
      <c r="B126" s="1">
        <v>44259</v>
      </c>
      <c r="C126" s="2" t="s">
        <v>4</v>
      </c>
      <c r="D126">
        <v>6210</v>
      </c>
    </row>
    <row r="127" spans="1:4" x14ac:dyDescent="0.25">
      <c r="A127">
        <v>126</v>
      </c>
      <c r="B127" s="1">
        <v>44260</v>
      </c>
      <c r="C127" s="2" t="s">
        <v>4</v>
      </c>
      <c r="D127">
        <v>3340</v>
      </c>
    </row>
    <row r="128" spans="1:4" x14ac:dyDescent="0.25">
      <c r="A128">
        <v>127</v>
      </c>
      <c r="B128" s="1">
        <v>44260</v>
      </c>
      <c r="C128" s="2" t="s">
        <v>5</v>
      </c>
      <c r="D128">
        <v>3450</v>
      </c>
    </row>
    <row r="129" spans="1:4" x14ac:dyDescent="0.25">
      <c r="A129">
        <v>128</v>
      </c>
      <c r="B129" s="1">
        <v>44261</v>
      </c>
      <c r="C129" s="2" t="s">
        <v>7</v>
      </c>
      <c r="D129">
        <v>3270</v>
      </c>
    </row>
    <row r="130" spans="1:4" x14ac:dyDescent="0.25">
      <c r="A130">
        <v>129</v>
      </c>
      <c r="B130" s="1">
        <v>44261</v>
      </c>
      <c r="C130" s="2" t="s">
        <v>6</v>
      </c>
      <c r="D130">
        <v>3580</v>
      </c>
    </row>
    <row r="131" spans="1:4" x14ac:dyDescent="0.25">
      <c r="A131">
        <v>130</v>
      </c>
      <c r="B131" s="1">
        <v>44261</v>
      </c>
      <c r="C131" s="2" t="s">
        <v>5</v>
      </c>
      <c r="D131">
        <v>9560</v>
      </c>
    </row>
    <row r="132" spans="1:4" x14ac:dyDescent="0.25">
      <c r="A132">
        <v>131</v>
      </c>
      <c r="B132" s="1">
        <v>44262</v>
      </c>
      <c r="C132" s="2" t="s">
        <v>4</v>
      </c>
      <c r="D132">
        <v>5310</v>
      </c>
    </row>
    <row r="133" spans="1:4" x14ac:dyDescent="0.25">
      <c r="A133">
        <v>132</v>
      </c>
      <c r="B133" s="1">
        <v>44263</v>
      </c>
      <c r="C133" s="2" t="s">
        <v>4</v>
      </c>
      <c r="D133">
        <v>9130</v>
      </c>
    </row>
    <row r="134" spans="1:4" x14ac:dyDescent="0.25">
      <c r="A134">
        <v>133</v>
      </c>
      <c r="B134" s="1">
        <v>44263</v>
      </c>
      <c r="C134" s="2" t="s">
        <v>5</v>
      </c>
      <c r="D134">
        <v>8710</v>
      </c>
    </row>
    <row r="135" spans="1:4" x14ac:dyDescent="0.25">
      <c r="A135">
        <v>134</v>
      </c>
      <c r="B135" s="1">
        <v>44264</v>
      </c>
      <c r="C135" s="2" t="s">
        <v>4</v>
      </c>
      <c r="D135">
        <v>1920</v>
      </c>
    </row>
    <row r="136" spans="1:4" x14ac:dyDescent="0.25">
      <c r="A136">
        <v>135</v>
      </c>
      <c r="B136" s="1">
        <v>44264</v>
      </c>
      <c r="C136" s="2" t="s">
        <v>5</v>
      </c>
      <c r="D136">
        <v>4330</v>
      </c>
    </row>
    <row r="137" spans="1:4" x14ac:dyDescent="0.25">
      <c r="A137">
        <v>136</v>
      </c>
      <c r="B137" s="1">
        <v>44265</v>
      </c>
      <c r="C137" s="2" t="s">
        <v>6</v>
      </c>
      <c r="D137">
        <v>6010</v>
      </c>
    </row>
    <row r="138" spans="1:4" x14ac:dyDescent="0.25">
      <c r="A138">
        <v>137</v>
      </c>
      <c r="B138" s="1">
        <v>44265</v>
      </c>
      <c r="C138" s="2" t="s">
        <v>5</v>
      </c>
      <c r="D138">
        <v>8680</v>
      </c>
    </row>
    <row r="139" spans="1:4" x14ac:dyDescent="0.25">
      <c r="A139">
        <v>138</v>
      </c>
      <c r="B139" s="1">
        <v>44265</v>
      </c>
      <c r="C139" s="2" t="s">
        <v>7</v>
      </c>
      <c r="D139">
        <v>6950</v>
      </c>
    </row>
    <row r="140" spans="1:4" x14ac:dyDescent="0.25">
      <c r="A140">
        <v>139</v>
      </c>
      <c r="B140" s="1">
        <v>44266</v>
      </c>
      <c r="C140" s="2" t="s">
        <v>5</v>
      </c>
      <c r="D140">
        <v>3280</v>
      </c>
    </row>
    <row r="141" spans="1:4" x14ac:dyDescent="0.25">
      <c r="A141">
        <v>140</v>
      </c>
      <c r="B141" s="1">
        <v>44267</v>
      </c>
      <c r="C141" s="2" t="s">
        <v>6</v>
      </c>
      <c r="D141">
        <v>9590</v>
      </c>
    </row>
    <row r="142" spans="1:4" x14ac:dyDescent="0.25">
      <c r="A142">
        <v>141</v>
      </c>
      <c r="B142" s="1">
        <v>44267</v>
      </c>
      <c r="C142" s="2" t="s">
        <v>4</v>
      </c>
      <c r="D142">
        <v>820</v>
      </c>
    </row>
    <row r="143" spans="1:4" x14ac:dyDescent="0.25">
      <c r="A143">
        <v>142</v>
      </c>
      <c r="B143" s="1">
        <v>44268</v>
      </c>
      <c r="C143" s="2" t="s">
        <v>4</v>
      </c>
      <c r="D143">
        <v>5220</v>
      </c>
    </row>
    <row r="144" spans="1:4" x14ac:dyDescent="0.25">
      <c r="A144">
        <v>143</v>
      </c>
      <c r="B144" s="1">
        <v>44269</v>
      </c>
      <c r="C144" s="2" t="s">
        <v>6</v>
      </c>
      <c r="D144">
        <v>6210</v>
      </c>
    </row>
    <row r="145" spans="1:4" x14ac:dyDescent="0.25">
      <c r="A145">
        <v>144</v>
      </c>
      <c r="B145" s="1">
        <v>44269</v>
      </c>
      <c r="C145" s="2" t="s">
        <v>5</v>
      </c>
      <c r="D145">
        <v>3180</v>
      </c>
    </row>
    <row r="146" spans="1:4" x14ac:dyDescent="0.25">
      <c r="A146">
        <v>145</v>
      </c>
      <c r="B146" s="1">
        <v>44270</v>
      </c>
      <c r="C146" s="2" t="s">
        <v>4</v>
      </c>
      <c r="D146">
        <v>6860</v>
      </c>
    </row>
    <row r="147" spans="1:4" x14ac:dyDescent="0.25">
      <c r="A147">
        <v>146</v>
      </c>
      <c r="B147" s="1">
        <v>44271</v>
      </c>
      <c r="C147" s="2" t="s">
        <v>4</v>
      </c>
      <c r="D147">
        <v>2020</v>
      </c>
    </row>
    <row r="148" spans="1:4" x14ac:dyDescent="0.25">
      <c r="A148">
        <v>147</v>
      </c>
      <c r="B148" s="1">
        <v>44271</v>
      </c>
      <c r="C148" s="2" t="s">
        <v>5</v>
      </c>
      <c r="D148">
        <v>3650</v>
      </c>
    </row>
    <row r="149" spans="1:4" x14ac:dyDescent="0.25">
      <c r="A149">
        <v>148</v>
      </c>
      <c r="B149" s="1">
        <v>44272</v>
      </c>
      <c r="C149" s="2" t="s">
        <v>4</v>
      </c>
      <c r="D149">
        <v>9720</v>
      </c>
    </row>
    <row r="150" spans="1:4" x14ac:dyDescent="0.25">
      <c r="A150">
        <v>149</v>
      </c>
      <c r="B150" s="1">
        <v>44273</v>
      </c>
      <c r="C150" s="2" t="s">
        <v>5</v>
      </c>
      <c r="D150">
        <v>7840</v>
      </c>
    </row>
    <row r="151" spans="1:4" x14ac:dyDescent="0.25">
      <c r="A151">
        <v>150</v>
      </c>
      <c r="B151" s="1">
        <v>44273</v>
      </c>
      <c r="C151" s="2" t="s">
        <v>4</v>
      </c>
      <c r="D151">
        <v>6780</v>
      </c>
    </row>
    <row r="152" spans="1:4" x14ac:dyDescent="0.25">
      <c r="A152">
        <v>151</v>
      </c>
      <c r="B152" s="1">
        <v>44273</v>
      </c>
      <c r="C152" s="2" t="s">
        <v>6</v>
      </c>
      <c r="D152">
        <v>3490</v>
      </c>
    </row>
    <row r="153" spans="1:4" x14ac:dyDescent="0.25">
      <c r="A153">
        <v>152</v>
      </c>
      <c r="B153" s="1">
        <v>44273</v>
      </c>
      <c r="C153" s="2" t="s">
        <v>7</v>
      </c>
      <c r="D153">
        <v>9980</v>
      </c>
    </row>
    <row r="154" spans="1:4" x14ac:dyDescent="0.25">
      <c r="A154">
        <v>153</v>
      </c>
      <c r="B154" s="1">
        <v>44274</v>
      </c>
      <c r="C154" s="2" t="s">
        <v>7</v>
      </c>
      <c r="D154">
        <v>7850</v>
      </c>
    </row>
    <row r="155" spans="1:4" x14ac:dyDescent="0.25">
      <c r="A155">
        <v>154</v>
      </c>
      <c r="B155" s="1">
        <v>44274</v>
      </c>
      <c r="C155" s="2" t="s">
        <v>6</v>
      </c>
      <c r="D155">
        <v>9770</v>
      </c>
    </row>
    <row r="156" spans="1:4" x14ac:dyDescent="0.25">
      <c r="A156">
        <v>155</v>
      </c>
      <c r="B156" s="1">
        <v>44275</v>
      </c>
      <c r="C156" s="2" t="s">
        <v>6</v>
      </c>
      <c r="D156">
        <v>750</v>
      </c>
    </row>
    <row r="157" spans="1:4" x14ac:dyDescent="0.25">
      <c r="A157">
        <v>156</v>
      </c>
      <c r="B157" s="1">
        <v>44275</v>
      </c>
      <c r="C157" s="2" t="s">
        <v>7</v>
      </c>
      <c r="D157">
        <v>8900</v>
      </c>
    </row>
    <row r="158" spans="1:4" x14ac:dyDescent="0.25">
      <c r="A158">
        <v>157</v>
      </c>
      <c r="B158" s="1">
        <v>44275</v>
      </c>
      <c r="C158" s="2" t="s">
        <v>4</v>
      </c>
      <c r="D158">
        <v>9410</v>
      </c>
    </row>
    <row r="159" spans="1:4" x14ac:dyDescent="0.25">
      <c r="A159">
        <v>158</v>
      </c>
      <c r="B159" s="1">
        <v>44276</v>
      </c>
      <c r="C159" s="2" t="s">
        <v>6</v>
      </c>
      <c r="D159">
        <v>9310</v>
      </c>
    </row>
    <row r="160" spans="1:4" x14ac:dyDescent="0.25">
      <c r="A160">
        <v>159</v>
      </c>
      <c r="B160" s="1">
        <v>44276</v>
      </c>
      <c r="C160" s="2" t="s">
        <v>4</v>
      </c>
      <c r="D160">
        <v>2480</v>
      </c>
    </row>
    <row r="161" spans="1:4" x14ac:dyDescent="0.25">
      <c r="A161">
        <v>160</v>
      </c>
      <c r="B161" s="1">
        <v>44276</v>
      </c>
      <c r="C161" s="2" t="s">
        <v>5</v>
      </c>
      <c r="D161">
        <v>1740</v>
      </c>
    </row>
    <row r="162" spans="1:4" x14ac:dyDescent="0.25">
      <c r="A162">
        <v>161</v>
      </c>
      <c r="B162" s="1">
        <v>44277</v>
      </c>
      <c r="C162" s="2" t="s">
        <v>4</v>
      </c>
      <c r="D162">
        <v>860</v>
      </c>
    </row>
    <row r="163" spans="1:4" x14ac:dyDescent="0.25">
      <c r="A163">
        <v>162</v>
      </c>
      <c r="B163" s="1">
        <v>44278</v>
      </c>
      <c r="C163" s="2" t="s">
        <v>5</v>
      </c>
      <c r="D163">
        <v>1830</v>
      </c>
    </row>
    <row r="164" spans="1:4" x14ac:dyDescent="0.25">
      <c r="A164">
        <v>163</v>
      </c>
      <c r="B164" s="1">
        <v>44279</v>
      </c>
      <c r="C164" s="2" t="s">
        <v>6</v>
      </c>
      <c r="D164">
        <v>1770</v>
      </c>
    </row>
    <row r="165" spans="1:4" x14ac:dyDescent="0.25">
      <c r="A165">
        <v>164</v>
      </c>
      <c r="B165" s="1">
        <v>44279</v>
      </c>
      <c r="C165" s="2" t="s">
        <v>7</v>
      </c>
      <c r="D165">
        <v>7830</v>
      </c>
    </row>
    <row r="166" spans="1:4" x14ac:dyDescent="0.25">
      <c r="A166">
        <v>165</v>
      </c>
      <c r="B166" s="1">
        <v>44279</v>
      </c>
      <c r="C166" s="2" t="s">
        <v>4</v>
      </c>
      <c r="D166">
        <v>8300</v>
      </c>
    </row>
    <row r="167" spans="1:4" x14ac:dyDescent="0.25">
      <c r="A167">
        <v>166</v>
      </c>
      <c r="B167" s="1">
        <v>44280</v>
      </c>
      <c r="C167" s="2" t="s">
        <v>5</v>
      </c>
      <c r="D167">
        <v>1050</v>
      </c>
    </row>
    <row r="168" spans="1:4" x14ac:dyDescent="0.25">
      <c r="A168">
        <v>167</v>
      </c>
      <c r="B168" s="1">
        <v>44280</v>
      </c>
      <c r="C168" s="2" t="s">
        <v>7</v>
      </c>
      <c r="D168">
        <v>5150</v>
      </c>
    </row>
    <row r="169" spans="1:4" x14ac:dyDescent="0.25">
      <c r="A169">
        <v>168</v>
      </c>
      <c r="B169" s="1">
        <v>44280</v>
      </c>
      <c r="C169" s="2" t="s">
        <v>6</v>
      </c>
      <c r="D169">
        <v>6860</v>
      </c>
    </row>
    <row r="170" spans="1:4" x14ac:dyDescent="0.25">
      <c r="A170">
        <v>169</v>
      </c>
      <c r="B170" s="1">
        <v>44281</v>
      </c>
      <c r="C170" s="2" t="s">
        <v>4</v>
      </c>
      <c r="D170">
        <v>1300</v>
      </c>
    </row>
    <row r="171" spans="1:4" x14ac:dyDescent="0.25">
      <c r="A171">
        <v>170</v>
      </c>
      <c r="B171" s="1">
        <v>44281</v>
      </c>
      <c r="C171" s="2" t="s">
        <v>5</v>
      </c>
      <c r="D171">
        <v>8800</v>
      </c>
    </row>
    <row r="172" spans="1:4" x14ac:dyDescent="0.25">
      <c r="A172">
        <v>171</v>
      </c>
      <c r="B172" s="1">
        <v>44282</v>
      </c>
      <c r="C172" s="2" t="s">
        <v>6</v>
      </c>
      <c r="D172">
        <v>1250</v>
      </c>
    </row>
    <row r="173" spans="1:4" x14ac:dyDescent="0.25">
      <c r="A173">
        <v>172</v>
      </c>
      <c r="B173" s="1">
        <v>44283</v>
      </c>
      <c r="C173" s="2" t="s">
        <v>5</v>
      </c>
      <c r="D173">
        <v>3910</v>
      </c>
    </row>
    <row r="174" spans="1:4" x14ac:dyDescent="0.25">
      <c r="A174">
        <v>173</v>
      </c>
      <c r="B174" s="1">
        <v>44283</v>
      </c>
      <c r="C174" s="2" t="s">
        <v>4</v>
      </c>
      <c r="D174">
        <v>1460</v>
      </c>
    </row>
    <row r="175" spans="1:4" x14ac:dyDescent="0.25">
      <c r="A175">
        <v>174</v>
      </c>
      <c r="B175" s="1">
        <v>44283</v>
      </c>
      <c r="C175" s="2" t="s">
        <v>7</v>
      </c>
      <c r="D175">
        <v>6470</v>
      </c>
    </row>
    <row r="176" spans="1:4" x14ac:dyDescent="0.25">
      <c r="A176">
        <v>175</v>
      </c>
      <c r="B176" s="1">
        <v>44283</v>
      </c>
      <c r="C176" s="2" t="s">
        <v>6</v>
      </c>
      <c r="D176">
        <v>6580</v>
      </c>
    </row>
    <row r="177" spans="1:4" x14ac:dyDescent="0.25">
      <c r="A177">
        <v>176</v>
      </c>
      <c r="B177" s="1">
        <v>44284</v>
      </c>
      <c r="C177" s="2" t="s">
        <v>4</v>
      </c>
      <c r="D177">
        <v>8090</v>
      </c>
    </row>
    <row r="178" spans="1:4" x14ac:dyDescent="0.25">
      <c r="A178">
        <v>177</v>
      </c>
      <c r="B178" s="1">
        <v>44285</v>
      </c>
      <c r="C178" s="2" t="s">
        <v>4</v>
      </c>
      <c r="D178">
        <v>4230</v>
      </c>
    </row>
    <row r="179" spans="1:4" x14ac:dyDescent="0.25">
      <c r="A179">
        <v>178</v>
      </c>
      <c r="B179" s="1">
        <v>44286</v>
      </c>
      <c r="C179" s="2" t="s">
        <v>7</v>
      </c>
      <c r="D179">
        <v>2750</v>
      </c>
    </row>
    <row r="180" spans="1:4" x14ac:dyDescent="0.25">
      <c r="A180">
        <v>179</v>
      </c>
      <c r="B180" s="1">
        <v>44286</v>
      </c>
      <c r="C180" s="2" t="s">
        <v>5</v>
      </c>
      <c r="D180">
        <v>5660</v>
      </c>
    </row>
    <row r="181" spans="1:4" x14ac:dyDescent="0.25">
      <c r="A181">
        <v>180</v>
      </c>
      <c r="B181" s="1">
        <v>44287</v>
      </c>
      <c r="C181" s="2" t="s">
        <v>4</v>
      </c>
      <c r="D181">
        <v>3540</v>
      </c>
    </row>
    <row r="182" spans="1:4" x14ac:dyDescent="0.25">
      <c r="A182">
        <v>181</v>
      </c>
      <c r="B182" s="1">
        <v>44287</v>
      </c>
      <c r="C182" s="2" t="s">
        <v>7</v>
      </c>
      <c r="D182">
        <v>2630</v>
      </c>
    </row>
    <row r="183" spans="1:4" x14ac:dyDescent="0.25">
      <c r="A183">
        <v>182</v>
      </c>
      <c r="B183" s="1">
        <v>44288</v>
      </c>
      <c r="C183" s="2" t="s">
        <v>6</v>
      </c>
      <c r="D183">
        <v>1030</v>
      </c>
    </row>
    <row r="184" spans="1:4" x14ac:dyDescent="0.25">
      <c r="A184">
        <v>183</v>
      </c>
      <c r="B184" s="1">
        <v>44288</v>
      </c>
      <c r="C184" s="2" t="s">
        <v>4</v>
      </c>
      <c r="D184">
        <v>4560</v>
      </c>
    </row>
    <row r="185" spans="1:4" x14ac:dyDescent="0.25">
      <c r="A185">
        <v>184</v>
      </c>
      <c r="B185" s="1">
        <v>44289</v>
      </c>
      <c r="C185" s="2" t="s">
        <v>5</v>
      </c>
      <c r="D185">
        <v>6400</v>
      </c>
    </row>
    <row r="186" spans="1:4" x14ac:dyDescent="0.25">
      <c r="A186">
        <v>185</v>
      </c>
      <c r="B186" s="1">
        <v>44290</v>
      </c>
      <c r="C186" s="2" t="s">
        <v>5</v>
      </c>
      <c r="D186">
        <v>3040</v>
      </c>
    </row>
    <row r="187" spans="1:4" x14ac:dyDescent="0.25">
      <c r="A187">
        <v>186</v>
      </c>
      <c r="B187" s="1">
        <v>44290</v>
      </c>
      <c r="C187" s="2" t="s">
        <v>6</v>
      </c>
      <c r="D187">
        <v>6450</v>
      </c>
    </row>
    <row r="188" spans="1:4" x14ac:dyDescent="0.25">
      <c r="A188">
        <v>187</v>
      </c>
      <c r="B188" s="1">
        <v>44291</v>
      </c>
      <c r="C188" s="2" t="s">
        <v>6</v>
      </c>
      <c r="D188">
        <v>7650</v>
      </c>
    </row>
    <row r="189" spans="1:4" x14ac:dyDescent="0.25">
      <c r="A189">
        <v>188</v>
      </c>
      <c r="B189" s="1">
        <v>44292</v>
      </c>
      <c r="C189" s="2" t="s">
        <v>5</v>
      </c>
      <c r="D189">
        <v>7190</v>
      </c>
    </row>
    <row r="190" spans="1:4" x14ac:dyDescent="0.25">
      <c r="A190">
        <v>189</v>
      </c>
      <c r="B190" s="1">
        <v>44292</v>
      </c>
      <c r="C190" s="2" t="s">
        <v>4</v>
      </c>
      <c r="D190">
        <v>7100</v>
      </c>
    </row>
    <row r="191" spans="1:4" x14ac:dyDescent="0.25">
      <c r="A191">
        <v>190</v>
      </c>
      <c r="B191" s="1">
        <v>44292</v>
      </c>
      <c r="C191" s="2" t="s">
        <v>7</v>
      </c>
      <c r="D191">
        <v>8950</v>
      </c>
    </row>
    <row r="192" spans="1:4" x14ac:dyDescent="0.25">
      <c r="A192">
        <v>191</v>
      </c>
      <c r="B192" s="1">
        <v>44293</v>
      </c>
      <c r="C192" s="2" t="s">
        <v>4</v>
      </c>
      <c r="D192">
        <v>7650</v>
      </c>
    </row>
    <row r="193" spans="1:4" x14ac:dyDescent="0.25">
      <c r="A193">
        <v>192</v>
      </c>
      <c r="B193" s="1">
        <v>44293</v>
      </c>
      <c r="C193" s="2" t="s">
        <v>6</v>
      </c>
      <c r="D193">
        <v>3350</v>
      </c>
    </row>
    <row r="194" spans="1:4" x14ac:dyDescent="0.25">
      <c r="A194">
        <v>193</v>
      </c>
      <c r="B194" s="1">
        <v>44294</v>
      </c>
      <c r="C194" s="2" t="s">
        <v>4</v>
      </c>
      <c r="D194">
        <v>8230</v>
      </c>
    </row>
    <row r="195" spans="1:4" x14ac:dyDescent="0.25">
      <c r="A195">
        <v>194</v>
      </c>
      <c r="B195" s="1">
        <v>44294</v>
      </c>
      <c r="C195" s="2" t="s">
        <v>7</v>
      </c>
      <c r="D195">
        <v>4860</v>
      </c>
    </row>
    <row r="196" spans="1:4" x14ac:dyDescent="0.25">
      <c r="A196">
        <v>195</v>
      </c>
      <c r="B196" s="1">
        <v>44294</v>
      </c>
      <c r="C196" s="2" t="s">
        <v>6</v>
      </c>
      <c r="D196">
        <v>2250</v>
      </c>
    </row>
    <row r="197" spans="1:4" x14ac:dyDescent="0.25">
      <c r="A197">
        <v>196</v>
      </c>
      <c r="B197" s="1">
        <v>44295</v>
      </c>
      <c r="C197" s="2" t="s">
        <v>4</v>
      </c>
      <c r="D197">
        <v>9980</v>
      </c>
    </row>
    <row r="198" spans="1:4" x14ac:dyDescent="0.25">
      <c r="A198">
        <v>197</v>
      </c>
      <c r="B198" s="1">
        <v>44295</v>
      </c>
      <c r="C198" s="2" t="s">
        <v>6</v>
      </c>
      <c r="D198">
        <v>6320</v>
      </c>
    </row>
    <row r="199" spans="1:4" x14ac:dyDescent="0.25">
      <c r="A199">
        <v>198</v>
      </c>
      <c r="B199" s="1">
        <v>44295</v>
      </c>
      <c r="C199" s="2" t="s">
        <v>7</v>
      </c>
      <c r="D199">
        <v>4600</v>
      </c>
    </row>
    <row r="200" spans="1:4" x14ac:dyDescent="0.25">
      <c r="A200">
        <v>199</v>
      </c>
      <c r="B200" s="1">
        <v>44296</v>
      </c>
      <c r="C200" s="2" t="s">
        <v>5</v>
      </c>
      <c r="D200">
        <v>9150</v>
      </c>
    </row>
    <row r="201" spans="1:4" x14ac:dyDescent="0.25">
      <c r="A201">
        <v>200</v>
      </c>
      <c r="B201" s="1">
        <v>44297</v>
      </c>
      <c r="C201" s="2" t="s">
        <v>7</v>
      </c>
      <c r="D201">
        <v>4940</v>
      </c>
    </row>
    <row r="202" spans="1:4" x14ac:dyDescent="0.25">
      <c r="A202">
        <v>201</v>
      </c>
      <c r="B202" s="1">
        <v>44298</v>
      </c>
      <c r="C202" s="2" t="s">
        <v>5</v>
      </c>
      <c r="D202">
        <v>7550</v>
      </c>
    </row>
    <row r="203" spans="1:4" x14ac:dyDescent="0.25">
      <c r="A203">
        <v>202</v>
      </c>
      <c r="B203" s="1">
        <v>44298</v>
      </c>
      <c r="C203" s="2" t="s">
        <v>4</v>
      </c>
      <c r="D203">
        <v>4460</v>
      </c>
    </row>
    <row r="204" spans="1:4" x14ac:dyDescent="0.25">
      <c r="A204">
        <v>203</v>
      </c>
      <c r="B204" s="1">
        <v>44299</v>
      </c>
      <c r="C204" s="2" t="s">
        <v>5</v>
      </c>
      <c r="D204">
        <v>1680</v>
      </c>
    </row>
    <row r="205" spans="1:4" x14ac:dyDescent="0.25">
      <c r="A205">
        <v>204</v>
      </c>
      <c r="B205" s="1">
        <v>44299</v>
      </c>
      <c r="C205" s="2" t="s">
        <v>7</v>
      </c>
      <c r="D205">
        <v>5220</v>
      </c>
    </row>
    <row r="206" spans="1:4" x14ac:dyDescent="0.25">
      <c r="A206">
        <v>205</v>
      </c>
      <c r="B206" s="1">
        <v>44299</v>
      </c>
      <c r="C206" s="2" t="s">
        <v>6</v>
      </c>
      <c r="D206">
        <v>6180</v>
      </c>
    </row>
    <row r="207" spans="1:4" x14ac:dyDescent="0.25">
      <c r="A207">
        <v>206</v>
      </c>
      <c r="B207" s="1">
        <v>44300</v>
      </c>
      <c r="C207" s="2" t="s">
        <v>4</v>
      </c>
      <c r="D207">
        <v>6780</v>
      </c>
    </row>
    <row r="208" spans="1:4" x14ac:dyDescent="0.25">
      <c r="A208">
        <v>207</v>
      </c>
      <c r="B208" s="1">
        <v>44300</v>
      </c>
      <c r="C208" s="2" t="s">
        <v>6</v>
      </c>
      <c r="D208">
        <v>6770</v>
      </c>
    </row>
    <row r="209" spans="1:4" x14ac:dyDescent="0.25">
      <c r="A209">
        <v>208</v>
      </c>
      <c r="B209" s="1">
        <v>44300</v>
      </c>
      <c r="C209" s="2" t="s">
        <v>7</v>
      </c>
      <c r="D209">
        <v>2070</v>
      </c>
    </row>
    <row r="210" spans="1:4" x14ac:dyDescent="0.25">
      <c r="A210">
        <v>209</v>
      </c>
      <c r="B210" s="1">
        <v>44301</v>
      </c>
      <c r="C210" s="2" t="s">
        <v>4</v>
      </c>
      <c r="D210">
        <v>6720</v>
      </c>
    </row>
    <row r="211" spans="1:4" x14ac:dyDescent="0.25">
      <c r="A211">
        <v>210</v>
      </c>
      <c r="B211" s="1">
        <v>44301</v>
      </c>
      <c r="C211" s="2" t="s">
        <v>6</v>
      </c>
      <c r="D211">
        <v>5160</v>
      </c>
    </row>
    <row r="212" spans="1:4" x14ac:dyDescent="0.25">
      <c r="A212">
        <v>211</v>
      </c>
      <c r="B212" s="1">
        <v>44301</v>
      </c>
      <c r="C212" s="2" t="s">
        <v>7</v>
      </c>
      <c r="D212">
        <v>3130</v>
      </c>
    </row>
    <row r="213" spans="1:4" x14ac:dyDescent="0.25">
      <c r="A213">
        <v>212</v>
      </c>
      <c r="B213" s="1">
        <v>44302</v>
      </c>
      <c r="C213" s="2" t="s">
        <v>5</v>
      </c>
      <c r="D213">
        <v>6560</v>
      </c>
    </row>
    <row r="214" spans="1:4" x14ac:dyDescent="0.25">
      <c r="A214">
        <v>213</v>
      </c>
      <c r="B214" s="1">
        <v>44302</v>
      </c>
      <c r="C214" s="2" t="s">
        <v>4</v>
      </c>
      <c r="D214">
        <v>1000</v>
      </c>
    </row>
    <row r="215" spans="1:4" x14ac:dyDescent="0.25">
      <c r="A215">
        <v>214</v>
      </c>
      <c r="B215" s="1">
        <v>44303</v>
      </c>
      <c r="C215" s="2" t="s">
        <v>7</v>
      </c>
      <c r="D215">
        <v>2660</v>
      </c>
    </row>
    <row r="216" spans="1:4" x14ac:dyDescent="0.25">
      <c r="A216">
        <v>215</v>
      </c>
      <c r="B216" s="1">
        <v>44303</v>
      </c>
      <c r="C216" s="2" t="s">
        <v>6</v>
      </c>
      <c r="D216">
        <v>8880</v>
      </c>
    </row>
    <row r="217" spans="1:4" x14ac:dyDescent="0.25">
      <c r="A217">
        <v>216</v>
      </c>
      <c r="B217" s="1">
        <v>44303</v>
      </c>
      <c r="C217" s="2" t="s">
        <v>4</v>
      </c>
      <c r="D217">
        <v>1800</v>
      </c>
    </row>
    <row r="218" spans="1:4" x14ac:dyDescent="0.25">
      <c r="A218">
        <v>217</v>
      </c>
      <c r="B218" s="1">
        <v>44304</v>
      </c>
      <c r="C218" s="2" t="s">
        <v>6</v>
      </c>
      <c r="D218">
        <v>6820</v>
      </c>
    </row>
    <row r="219" spans="1:4" x14ac:dyDescent="0.25">
      <c r="A219">
        <v>218</v>
      </c>
      <c r="B219" s="1">
        <v>44304</v>
      </c>
      <c r="C219" s="2" t="s">
        <v>7</v>
      </c>
      <c r="D219">
        <v>3860</v>
      </c>
    </row>
    <row r="220" spans="1:4" x14ac:dyDescent="0.25">
      <c r="A220">
        <v>219</v>
      </c>
      <c r="B220" s="1">
        <v>44304</v>
      </c>
      <c r="C220" s="2" t="s">
        <v>4</v>
      </c>
      <c r="D220">
        <v>6470</v>
      </c>
    </row>
    <row r="221" spans="1:4" x14ac:dyDescent="0.25">
      <c r="A221">
        <v>220</v>
      </c>
      <c r="B221" s="1">
        <v>44305</v>
      </c>
      <c r="C221" s="2" t="s">
        <v>6</v>
      </c>
      <c r="D221">
        <v>1560</v>
      </c>
    </row>
    <row r="222" spans="1:4" x14ac:dyDescent="0.25">
      <c r="A222">
        <v>221</v>
      </c>
      <c r="B222" s="1">
        <v>44305</v>
      </c>
      <c r="C222" s="2" t="s">
        <v>7</v>
      </c>
      <c r="D222">
        <v>3420</v>
      </c>
    </row>
    <row r="223" spans="1:4" x14ac:dyDescent="0.25">
      <c r="A223">
        <v>222</v>
      </c>
      <c r="B223" s="1">
        <v>44305</v>
      </c>
      <c r="C223" s="2" t="s">
        <v>4</v>
      </c>
      <c r="D223">
        <v>5220</v>
      </c>
    </row>
    <row r="224" spans="1:4" x14ac:dyDescent="0.25">
      <c r="A224">
        <v>223</v>
      </c>
      <c r="B224" s="1">
        <v>44306</v>
      </c>
      <c r="C224" s="2" t="s">
        <v>7</v>
      </c>
      <c r="D224">
        <v>6100</v>
      </c>
    </row>
    <row r="225" spans="1:4" x14ac:dyDescent="0.25">
      <c r="A225">
        <v>224</v>
      </c>
      <c r="B225" s="1">
        <v>44306</v>
      </c>
      <c r="C225" s="2" t="s">
        <v>5</v>
      </c>
      <c r="D225">
        <v>3800</v>
      </c>
    </row>
    <row r="226" spans="1:4" x14ac:dyDescent="0.25">
      <c r="A226">
        <v>225</v>
      </c>
      <c r="B226" s="1">
        <v>44307</v>
      </c>
      <c r="C226" s="2" t="s">
        <v>7</v>
      </c>
      <c r="D226">
        <v>3170</v>
      </c>
    </row>
    <row r="227" spans="1:4" x14ac:dyDescent="0.25">
      <c r="A227">
        <v>226</v>
      </c>
      <c r="B227" s="1">
        <v>44307</v>
      </c>
      <c r="C227" s="2" t="s">
        <v>4</v>
      </c>
      <c r="D227">
        <v>4140</v>
      </c>
    </row>
    <row r="228" spans="1:4" x14ac:dyDescent="0.25">
      <c r="A228">
        <v>227</v>
      </c>
      <c r="B228" s="1">
        <v>44307</v>
      </c>
      <c r="C228" s="2" t="s">
        <v>5</v>
      </c>
      <c r="D228">
        <v>2060</v>
      </c>
    </row>
    <row r="229" spans="1:4" x14ac:dyDescent="0.25">
      <c r="A229">
        <v>228</v>
      </c>
      <c r="B229" s="1">
        <v>44308</v>
      </c>
      <c r="C229" s="2" t="s">
        <v>5</v>
      </c>
      <c r="D229">
        <v>8220</v>
      </c>
    </row>
    <row r="230" spans="1:4" x14ac:dyDescent="0.25">
      <c r="A230">
        <v>229</v>
      </c>
      <c r="B230" s="1">
        <v>44309</v>
      </c>
      <c r="C230" s="2" t="s">
        <v>7</v>
      </c>
      <c r="D230">
        <v>9490</v>
      </c>
    </row>
    <row r="231" spans="1:4" x14ac:dyDescent="0.25">
      <c r="A231">
        <v>230</v>
      </c>
      <c r="B231" s="1">
        <v>44309</v>
      </c>
      <c r="C231" s="2" t="s">
        <v>4</v>
      </c>
      <c r="D231">
        <v>950</v>
      </c>
    </row>
    <row r="232" spans="1:4" x14ac:dyDescent="0.25">
      <c r="A232">
        <v>231</v>
      </c>
      <c r="B232" s="1">
        <v>44310</v>
      </c>
      <c r="C232" s="2" t="s">
        <v>5</v>
      </c>
      <c r="D232">
        <v>3110</v>
      </c>
    </row>
    <row r="233" spans="1:4" x14ac:dyDescent="0.25">
      <c r="A233">
        <v>232</v>
      </c>
      <c r="B233" s="1">
        <v>44311</v>
      </c>
      <c r="C233" s="2" t="s">
        <v>6</v>
      </c>
      <c r="D233">
        <v>6010</v>
      </c>
    </row>
    <row r="234" spans="1:4" x14ac:dyDescent="0.25">
      <c r="A234">
        <v>233</v>
      </c>
      <c r="B234" s="1">
        <v>44311</v>
      </c>
      <c r="C234" s="2" t="s">
        <v>7</v>
      </c>
      <c r="D234">
        <v>1220</v>
      </c>
    </row>
    <row r="235" spans="1:4" x14ac:dyDescent="0.25">
      <c r="A235">
        <v>234</v>
      </c>
      <c r="B235" s="1">
        <v>44311</v>
      </c>
      <c r="C235" s="2" t="s">
        <v>4</v>
      </c>
      <c r="D235">
        <v>8060</v>
      </c>
    </row>
    <row r="236" spans="1:4" x14ac:dyDescent="0.25">
      <c r="A236">
        <v>235</v>
      </c>
      <c r="B236" s="1">
        <v>44312</v>
      </c>
      <c r="C236" s="2" t="s">
        <v>7</v>
      </c>
      <c r="D236">
        <v>4040</v>
      </c>
    </row>
    <row r="237" spans="1:4" x14ac:dyDescent="0.25">
      <c r="A237">
        <v>236</v>
      </c>
      <c r="B237" s="1">
        <v>44313</v>
      </c>
      <c r="C237" s="2" t="s">
        <v>6</v>
      </c>
      <c r="D237">
        <v>950</v>
      </c>
    </row>
    <row r="238" spans="1:4" x14ac:dyDescent="0.25">
      <c r="A238">
        <v>237</v>
      </c>
      <c r="B238" s="1">
        <v>44313</v>
      </c>
      <c r="C238" s="2" t="s">
        <v>5</v>
      </c>
      <c r="D238">
        <v>9470</v>
      </c>
    </row>
    <row r="239" spans="1:4" x14ac:dyDescent="0.25">
      <c r="A239">
        <v>238</v>
      </c>
      <c r="B239" s="1">
        <v>44313</v>
      </c>
      <c r="C239" s="2" t="s">
        <v>7</v>
      </c>
      <c r="D239">
        <v>4760</v>
      </c>
    </row>
    <row r="240" spans="1:4" x14ac:dyDescent="0.25">
      <c r="A240">
        <v>239</v>
      </c>
      <c r="B240" s="1">
        <v>44314</v>
      </c>
      <c r="C240" s="2" t="s">
        <v>4</v>
      </c>
      <c r="D240">
        <v>9390</v>
      </c>
    </row>
    <row r="241" spans="1:4" x14ac:dyDescent="0.25">
      <c r="A241">
        <v>240</v>
      </c>
      <c r="B241" s="1">
        <v>44314</v>
      </c>
      <c r="C241" s="2" t="s">
        <v>5</v>
      </c>
      <c r="D241">
        <v>4520</v>
      </c>
    </row>
    <row r="242" spans="1:4" x14ac:dyDescent="0.25">
      <c r="A242">
        <v>241</v>
      </c>
      <c r="B242" s="1">
        <v>44315</v>
      </c>
      <c r="C242" s="2" t="s">
        <v>5</v>
      </c>
      <c r="D242">
        <v>8460</v>
      </c>
    </row>
    <row r="243" spans="1:4" x14ac:dyDescent="0.25">
      <c r="A243">
        <v>242</v>
      </c>
      <c r="B243" s="1">
        <v>44316</v>
      </c>
      <c r="C243" s="2" t="s">
        <v>4</v>
      </c>
      <c r="D243">
        <v>4880</v>
      </c>
    </row>
    <row r="244" spans="1:4" x14ac:dyDescent="0.25">
      <c r="A244">
        <v>243</v>
      </c>
      <c r="B244" s="1">
        <v>44317</v>
      </c>
      <c r="C244" s="2" t="s">
        <v>4</v>
      </c>
      <c r="D244">
        <v>3980</v>
      </c>
    </row>
    <row r="245" spans="1:4" x14ac:dyDescent="0.25">
      <c r="A245">
        <v>244</v>
      </c>
      <c r="B245" s="1">
        <v>44318</v>
      </c>
      <c r="C245" s="2" t="s">
        <v>4</v>
      </c>
      <c r="D245">
        <v>3980</v>
      </c>
    </row>
    <row r="246" spans="1:4" x14ac:dyDescent="0.25">
      <c r="A246">
        <v>245</v>
      </c>
      <c r="B246" s="1">
        <v>44319</v>
      </c>
      <c r="C246" s="2" t="s">
        <v>6</v>
      </c>
      <c r="D246">
        <v>2130</v>
      </c>
    </row>
    <row r="247" spans="1:4" x14ac:dyDescent="0.25">
      <c r="A247">
        <v>246</v>
      </c>
      <c r="B247" s="1">
        <v>44319</v>
      </c>
      <c r="C247" s="2" t="s">
        <v>5</v>
      </c>
      <c r="D247">
        <v>7520</v>
      </c>
    </row>
    <row r="248" spans="1:4" x14ac:dyDescent="0.25">
      <c r="A248">
        <v>247</v>
      </c>
      <c r="B248" s="1">
        <v>44320</v>
      </c>
      <c r="C248" s="2" t="s">
        <v>5</v>
      </c>
      <c r="D248">
        <v>3900</v>
      </c>
    </row>
    <row r="249" spans="1:4" x14ac:dyDescent="0.25">
      <c r="A249">
        <v>248</v>
      </c>
      <c r="B249" s="1">
        <v>44321</v>
      </c>
      <c r="C249" s="2" t="s">
        <v>5</v>
      </c>
      <c r="D249">
        <v>8960</v>
      </c>
    </row>
    <row r="250" spans="1:4" x14ac:dyDescent="0.25">
      <c r="A250">
        <v>249</v>
      </c>
      <c r="B250" s="1">
        <v>44321</v>
      </c>
      <c r="C250" s="2" t="s">
        <v>4</v>
      </c>
      <c r="D250">
        <v>3070</v>
      </c>
    </row>
    <row r="251" spans="1:4" x14ac:dyDescent="0.25">
      <c r="A251">
        <v>250</v>
      </c>
      <c r="B251" s="1">
        <v>44322</v>
      </c>
      <c r="C251" s="2" t="s">
        <v>4</v>
      </c>
      <c r="D251">
        <v>1950</v>
      </c>
    </row>
    <row r="252" spans="1:4" x14ac:dyDescent="0.25">
      <c r="A252">
        <v>251</v>
      </c>
      <c r="B252" s="1">
        <v>44322</v>
      </c>
      <c r="C252" s="2" t="s">
        <v>7</v>
      </c>
      <c r="D252">
        <v>4340</v>
      </c>
    </row>
    <row r="253" spans="1:4" x14ac:dyDescent="0.25">
      <c r="A253">
        <v>252</v>
      </c>
      <c r="B253" s="1">
        <v>44323</v>
      </c>
      <c r="C253" s="2" t="s">
        <v>7</v>
      </c>
      <c r="D253">
        <v>8510</v>
      </c>
    </row>
    <row r="254" spans="1:4" x14ac:dyDescent="0.25">
      <c r="A254">
        <v>253</v>
      </c>
      <c r="B254" s="1">
        <v>44323</v>
      </c>
      <c r="C254" s="2" t="s">
        <v>4</v>
      </c>
      <c r="D254">
        <v>9810</v>
      </c>
    </row>
    <row r="255" spans="1:4" x14ac:dyDescent="0.25">
      <c r="A255">
        <v>254</v>
      </c>
      <c r="B255" s="1">
        <v>44323</v>
      </c>
      <c r="C255" s="2" t="s">
        <v>6</v>
      </c>
      <c r="D255">
        <v>5560</v>
      </c>
    </row>
    <row r="256" spans="1:4" x14ac:dyDescent="0.25">
      <c r="A256">
        <v>255</v>
      </c>
      <c r="B256" s="1">
        <v>44323</v>
      </c>
      <c r="C256" s="2" t="s">
        <v>5</v>
      </c>
      <c r="D256">
        <v>8340</v>
      </c>
    </row>
    <row r="257" spans="1:4" x14ac:dyDescent="0.25">
      <c r="A257">
        <v>256</v>
      </c>
      <c r="B257" s="1">
        <v>44324</v>
      </c>
      <c r="C257" s="2" t="s">
        <v>5</v>
      </c>
      <c r="D257">
        <v>4510</v>
      </c>
    </row>
    <row r="258" spans="1:4" x14ac:dyDescent="0.25">
      <c r="A258">
        <v>257</v>
      </c>
      <c r="B258" s="1">
        <v>44324</v>
      </c>
      <c r="C258" s="2" t="s">
        <v>4</v>
      </c>
      <c r="D258">
        <v>7270</v>
      </c>
    </row>
    <row r="259" spans="1:4" x14ac:dyDescent="0.25">
      <c r="A259">
        <v>258</v>
      </c>
      <c r="B259" s="1">
        <v>44325</v>
      </c>
      <c r="C259" s="2" t="s">
        <v>5</v>
      </c>
      <c r="D259">
        <v>7710</v>
      </c>
    </row>
    <row r="260" spans="1:4" x14ac:dyDescent="0.25">
      <c r="A260">
        <v>259</v>
      </c>
      <c r="B260" s="1">
        <v>44325</v>
      </c>
      <c r="C260" s="2" t="s">
        <v>6</v>
      </c>
      <c r="D260">
        <v>8090</v>
      </c>
    </row>
    <row r="261" spans="1:4" x14ac:dyDescent="0.25">
      <c r="A261">
        <v>260</v>
      </c>
      <c r="B261" s="1">
        <v>44325</v>
      </c>
      <c r="C261" s="2" t="s">
        <v>4</v>
      </c>
      <c r="D261">
        <v>5440</v>
      </c>
    </row>
    <row r="262" spans="1:4" x14ac:dyDescent="0.25">
      <c r="A262">
        <v>261</v>
      </c>
      <c r="B262" s="1">
        <v>44325</v>
      </c>
      <c r="C262" s="2" t="s">
        <v>7</v>
      </c>
      <c r="D262">
        <v>4060</v>
      </c>
    </row>
    <row r="263" spans="1:4" x14ac:dyDescent="0.25">
      <c r="A263">
        <v>262</v>
      </c>
      <c r="B263" s="1">
        <v>44326</v>
      </c>
      <c r="C263" s="2" t="s">
        <v>5</v>
      </c>
      <c r="D263">
        <v>9620</v>
      </c>
    </row>
    <row r="264" spans="1:4" x14ac:dyDescent="0.25">
      <c r="A264">
        <v>263</v>
      </c>
      <c r="B264" s="1">
        <v>44327</v>
      </c>
      <c r="C264" s="2" t="s">
        <v>6</v>
      </c>
      <c r="D264">
        <v>9630</v>
      </c>
    </row>
    <row r="265" spans="1:4" x14ac:dyDescent="0.25">
      <c r="A265">
        <v>264</v>
      </c>
      <c r="B265" s="1">
        <v>44328</v>
      </c>
      <c r="C265" s="2" t="s">
        <v>6</v>
      </c>
      <c r="D265">
        <v>390</v>
      </c>
    </row>
    <row r="266" spans="1:4" x14ac:dyDescent="0.25">
      <c r="A266">
        <v>265</v>
      </c>
      <c r="B266" s="1">
        <v>44329</v>
      </c>
      <c r="C266" s="2" t="s">
        <v>7</v>
      </c>
      <c r="D266">
        <v>7870</v>
      </c>
    </row>
    <row r="267" spans="1:4" x14ac:dyDescent="0.25">
      <c r="A267">
        <v>266</v>
      </c>
      <c r="B267" s="1">
        <v>44329</v>
      </c>
      <c r="C267" s="2" t="s">
        <v>5</v>
      </c>
      <c r="D267">
        <v>4100</v>
      </c>
    </row>
    <row r="268" spans="1:4" x14ac:dyDescent="0.25">
      <c r="A268">
        <v>267</v>
      </c>
      <c r="B268" s="1">
        <v>44329</v>
      </c>
      <c r="C268" s="2" t="s">
        <v>4</v>
      </c>
      <c r="D268">
        <v>600</v>
      </c>
    </row>
    <row r="269" spans="1:4" x14ac:dyDescent="0.25">
      <c r="A269">
        <v>268</v>
      </c>
      <c r="B269" s="1">
        <v>44330</v>
      </c>
      <c r="C269" s="2" t="s">
        <v>4</v>
      </c>
      <c r="D269">
        <v>1170</v>
      </c>
    </row>
    <row r="270" spans="1:4" x14ac:dyDescent="0.25">
      <c r="A270">
        <v>269</v>
      </c>
      <c r="B270" s="1">
        <v>44330</v>
      </c>
      <c r="C270" s="2" t="s">
        <v>7</v>
      </c>
      <c r="D270">
        <v>860</v>
      </c>
    </row>
    <row r="271" spans="1:4" x14ac:dyDescent="0.25">
      <c r="A271">
        <v>270</v>
      </c>
      <c r="B271" s="1">
        <v>44331</v>
      </c>
      <c r="C271" s="2" t="s">
        <v>6</v>
      </c>
      <c r="D271">
        <v>2350</v>
      </c>
    </row>
    <row r="272" spans="1:4" x14ac:dyDescent="0.25">
      <c r="A272">
        <v>271</v>
      </c>
      <c r="B272" s="1">
        <v>44331</v>
      </c>
      <c r="C272" s="2" t="s">
        <v>7</v>
      </c>
      <c r="D272">
        <v>9230</v>
      </c>
    </row>
    <row r="273" spans="1:4" x14ac:dyDescent="0.25">
      <c r="A273">
        <v>272</v>
      </c>
      <c r="B273" s="1">
        <v>44332</v>
      </c>
      <c r="C273" s="2" t="s">
        <v>4</v>
      </c>
      <c r="D273">
        <v>1200</v>
      </c>
    </row>
    <row r="274" spans="1:4" x14ac:dyDescent="0.25">
      <c r="A274">
        <v>273</v>
      </c>
      <c r="B274" s="1">
        <v>44332</v>
      </c>
      <c r="C274" s="2" t="s">
        <v>5</v>
      </c>
      <c r="D274">
        <v>7370</v>
      </c>
    </row>
    <row r="275" spans="1:4" x14ac:dyDescent="0.25">
      <c r="A275">
        <v>274</v>
      </c>
      <c r="B275" s="1">
        <v>44333</v>
      </c>
      <c r="C275" s="2" t="s">
        <v>4</v>
      </c>
      <c r="D275">
        <v>2210</v>
      </c>
    </row>
    <row r="276" spans="1:4" x14ac:dyDescent="0.25">
      <c r="A276">
        <v>275</v>
      </c>
      <c r="B276" s="1">
        <v>44334</v>
      </c>
      <c r="C276" s="2" t="s">
        <v>4</v>
      </c>
      <c r="D276">
        <v>1170</v>
      </c>
    </row>
    <row r="277" spans="1:4" x14ac:dyDescent="0.25">
      <c r="A277">
        <v>276</v>
      </c>
      <c r="B277" s="1">
        <v>44334</v>
      </c>
      <c r="C277" s="2" t="s">
        <v>6</v>
      </c>
      <c r="D277">
        <v>4170</v>
      </c>
    </row>
    <row r="278" spans="1:4" x14ac:dyDescent="0.25">
      <c r="A278">
        <v>277</v>
      </c>
      <c r="B278" s="1">
        <v>44334</v>
      </c>
      <c r="C278" s="2" t="s">
        <v>5</v>
      </c>
      <c r="D278">
        <v>7330</v>
      </c>
    </row>
    <row r="279" spans="1:4" x14ac:dyDescent="0.25">
      <c r="A279">
        <v>278</v>
      </c>
      <c r="B279" s="1">
        <v>44335</v>
      </c>
      <c r="C279" s="2" t="s">
        <v>6</v>
      </c>
      <c r="D279">
        <v>6170</v>
      </c>
    </row>
    <row r="280" spans="1:4" x14ac:dyDescent="0.25">
      <c r="A280">
        <v>279</v>
      </c>
      <c r="B280" s="1">
        <v>44335</v>
      </c>
      <c r="C280" s="2" t="s">
        <v>7</v>
      </c>
      <c r="D280">
        <v>5020</v>
      </c>
    </row>
    <row r="281" spans="1:4" x14ac:dyDescent="0.25">
      <c r="A281">
        <v>280</v>
      </c>
      <c r="B281" s="1">
        <v>44335</v>
      </c>
      <c r="C281" s="2" t="s">
        <v>4</v>
      </c>
      <c r="D281">
        <v>4470</v>
      </c>
    </row>
    <row r="282" spans="1:4" x14ac:dyDescent="0.25">
      <c r="A282">
        <v>281</v>
      </c>
      <c r="B282" s="1">
        <v>44335</v>
      </c>
      <c r="C282" s="2" t="s">
        <v>5</v>
      </c>
      <c r="D282">
        <v>8450</v>
      </c>
    </row>
    <row r="283" spans="1:4" x14ac:dyDescent="0.25">
      <c r="A283">
        <v>282</v>
      </c>
      <c r="B283" s="1">
        <v>44336</v>
      </c>
      <c r="C283" s="2" t="s">
        <v>4</v>
      </c>
      <c r="D283">
        <v>2250</v>
      </c>
    </row>
    <row r="284" spans="1:4" x14ac:dyDescent="0.25">
      <c r="A284">
        <v>283</v>
      </c>
      <c r="B284" s="1">
        <v>44336</v>
      </c>
      <c r="C284" s="2" t="s">
        <v>5</v>
      </c>
      <c r="D284">
        <v>6050</v>
      </c>
    </row>
    <row r="285" spans="1:4" x14ac:dyDescent="0.25">
      <c r="A285">
        <v>284</v>
      </c>
      <c r="B285" s="1">
        <v>44337</v>
      </c>
      <c r="C285" s="2" t="s">
        <v>5</v>
      </c>
      <c r="D285">
        <v>5490</v>
      </c>
    </row>
    <row r="286" spans="1:4" x14ac:dyDescent="0.25">
      <c r="A286">
        <v>285</v>
      </c>
      <c r="B286" s="1">
        <v>44338</v>
      </c>
      <c r="C286" s="2" t="s">
        <v>7</v>
      </c>
      <c r="D286">
        <v>3000</v>
      </c>
    </row>
    <row r="287" spans="1:4" x14ac:dyDescent="0.25">
      <c r="A287">
        <v>286</v>
      </c>
      <c r="B287" s="1">
        <v>44338</v>
      </c>
      <c r="C287" s="2" t="s">
        <v>6</v>
      </c>
      <c r="D287">
        <v>9670</v>
      </c>
    </row>
    <row r="288" spans="1:4" x14ac:dyDescent="0.25">
      <c r="A288">
        <v>287</v>
      </c>
      <c r="B288" s="1">
        <v>44339</v>
      </c>
      <c r="C288" s="2" t="s">
        <v>7</v>
      </c>
      <c r="D288">
        <v>3710</v>
      </c>
    </row>
    <row r="289" spans="1:4" x14ac:dyDescent="0.25">
      <c r="A289">
        <v>288</v>
      </c>
      <c r="B289" s="1">
        <v>44339</v>
      </c>
      <c r="C289" s="2" t="s">
        <v>5</v>
      </c>
      <c r="D289">
        <v>2680</v>
      </c>
    </row>
    <row r="290" spans="1:4" x14ac:dyDescent="0.25">
      <c r="A290">
        <v>289</v>
      </c>
      <c r="B290" s="1">
        <v>44339</v>
      </c>
      <c r="C290" s="2" t="s">
        <v>4</v>
      </c>
      <c r="D290">
        <v>4700</v>
      </c>
    </row>
    <row r="291" spans="1:4" x14ac:dyDescent="0.25">
      <c r="A291">
        <v>290</v>
      </c>
      <c r="B291" s="1">
        <v>44340</v>
      </c>
      <c r="C291" s="2" t="s">
        <v>4</v>
      </c>
      <c r="D291">
        <v>1830</v>
      </c>
    </row>
    <row r="292" spans="1:4" x14ac:dyDescent="0.25">
      <c r="A292">
        <v>291</v>
      </c>
      <c r="B292" s="1">
        <v>44340</v>
      </c>
      <c r="C292" s="2" t="s">
        <v>5</v>
      </c>
      <c r="D292">
        <v>4100</v>
      </c>
    </row>
    <row r="293" spans="1:4" x14ac:dyDescent="0.25">
      <c r="A293">
        <v>292</v>
      </c>
      <c r="B293" s="1">
        <v>44341</v>
      </c>
      <c r="C293" s="2" t="s">
        <v>7</v>
      </c>
      <c r="D293">
        <v>7870</v>
      </c>
    </row>
    <row r="294" spans="1:4" x14ac:dyDescent="0.25">
      <c r="A294">
        <v>293</v>
      </c>
      <c r="B294" s="1">
        <v>44341</v>
      </c>
      <c r="C294" s="2" t="s">
        <v>5</v>
      </c>
      <c r="D294">
        <v>7160</v>
      </c>
    </row>
    <row r="295" spans="1:4" x14ac:dyDescent="0.25">
      <c r="A295">
        <v>294</v>
      </c>
      <c r="B295" s="1">
        <v>44341</v>
      </c>
      <c r="C295" s="2" t="s">
        <v>6</v>
      </c>
      <c r="D295">
        <v>9200</v>
      </c>
    </row>
    <row r="296" spans="1:4" x14ac:dyDescent="0.25">
      <c r="A296">
        <v>295</v>
      </c>
      <c r="B296" s="1">
        <v>44342</v>
      </c>
      <c r="C296" s="2" t="s">
        <v>5</v>
      </c>
      <c r="D296">
        <v>7390</v>
      </c>
    </row>
    <row r="297" spans="1:4" x14ac:dyDescent="0.25">
      <c r="A297">
        <v>296</v>
      </c>
      <c r="B297" s="1">
        <v>44342</v>
      </c>
      <c r="C297" s="2" t="s">
        <v>4</v>
      </c>
      <c r="D297">
        <v>4560</v>
      </c>
    </row>
    <row r="298" spans="1:4" x14ac:dyDescent="0.25">
      <c r="A298">
        <v>297</v>
      </c>
      <c r="B298" s="1">
        <v>44343</v>
      </c>
      <c r="C298" s="2" t="s">
        <v>5</v>
      </c>
      <c r="D298">
        <v>8680</v>
      </c>
    </row>
    <row r="299" spans="1:4" x14ac:dyDescent="0.25">
      <c r="A299">
        <v>298</v>
      </c>
      <c r="B299" s="1">
        <v>44343</v>
      </c>
      <c r="C299" s="2" t="s">
        <v>4</v>
      </c>
      <c r="D299">
        <v>3110</v>
      </c>
    </row>
    <row r="300" spans="1:4" x14ac:dyDescent="0.25">
      <c r="A300">
        <v>299</v>
      </c>
      <c r="B300" s="1">
        <v>44343</v>
      </c>
      <c r="C300" s="2" t="s">
        <v>7</v>
      </c>
      <c r="D300">
        <v>8770</v>
      </c>
    </row>
    <row r="301" spans="1:4" x14ac:dyDescent="0.25">
      <c r="A301">
        <v>300</v>
      </c>
      <c r="B301" s="1">
        <v>44344</v>
      </c>
      <c r="C301" s="2" t="s">
        <v>7</v>
      </c>
      <c r="D301">
        <v>6900</v>
      </c>
    </row>
    <row r="302" spans="1:4" x14ac:dyDescent="0.25">
      <c r="A302">
        <v>301</v>
      </c>
      <c r="B302" s="1">
        <v>44344</v>
      </c>
      <c r="C302" s="2" t="s">
        <v>4</v>
      </c>
      <c r="D302">
        <v>9220</v>
      </c>
    </row>
    <row r="303" spans="1:4" x14ac:dyDescent="0.25">
      <c r="A303">
        <v>302</v>
      </c>
      <c r="B303" s="1">
        <v>44345</v>
      </c>
      <c r="C303" s="2" t="s">
        <v>4</v>
      </c>
      <c r="D303">
        <v>9740</v>
      </c>
    </row>
    <row r="304" spans="1:4" x14ac:dyDescent="0.25">
      <c r="A304">
        <v>303</v>
      </c>
      <c r="B304" s="1">
        <v>44346</v>
      </c>
      <c r="C304" s="2" t="s">
        <v>4</v>
      </c>
      <c r="D304">
        <v>4500</v>
      </c>
    </row>
    <row r="305" spans="1:4" x14ac:dyDescent="0.25">
      <c r="A305">
        <v>304</v>
      </c>
      <c r="B305" s="1">
        <v>44346</v>
      </c>
      <c r="C305" s="2" t="s">
        <v>6</v>
      </c>
      <c r="D305">
        <v>9950</v>
      </c>
    </row>
    <row r="306" spans="1:4" x14ac:dyDescent="0.25">
      <c r="A306">
        <v>305</v>
      </c>
      <c r="B306" s="1">
        <v>44347</v>
      </c>
      <c r="C306" s="2" t="s">
        <v>4</v>
      </c>
      <c r="D306">
        <v>9960</v>
      </c>
    </row>
    <row r="307" spans="1:4" x14ac:dyDescent="0.25">
      <c r="A307">
        <v>306</v>
      </c>
      <c r="B307" s="1">
        <v>44347</v>
      </c>
      <c r="C307" s="2" t="s">
        <v>6</v>
      </c>
      <c r="D307">
        <v>8880</v>
      </c>
    </row>
    <row r="308" spans="1:4" x14ac:dyDescent="0.25">
      <c r="A308">
        <v>307</v>
      </c>
      <c r="B308" s="1">
        <v>44347</v>
      </c>
      <c r="C308" s="2" t="s">
        <v>5</v>
      </c>
      <c r="D308">
        <v>4160</v>
      </c>
    </row>
    <row r="309" spans="1:4" x14ac:dyDescent="0.25">
      <c r="A309">
        <v>308</v>
      </c>
      <c r="B309" s="1">
        <v>44348</v>
      </c>
      <c r="C309" s="2" t="s">
        <v>5</v>
      </c>
      <c r="D309">
        <v>6300</v>
      </c>
    </row>
    <row r="310" spans="1:4" x14ac:dyDescent="0.25">
      <c r="A310">
        <v>309</v>
      </c>
      <c r="B310" s="1">
        <v>44348</v>
      </c>
      <c r="C310" s="2" t="s">
        <v>7</v>
      </c>
      <c r="D310">
        <v>9040</v>
      </c>
    </row>
    <row r="311" spans="1:4" x14ac:dyDescent="0.25">
      <c r="A311">
        <v>310</v>
      </c>
      <c r="B311" s="1">
        <v>44349</v>
      </c>
      <c r="C311" s="2" t="s">
        <v>7</v>
      </c>
      <c r="D311">
        <v>8880</v>
      </c>
    </row>
    <row r="312" spans="1:4" x14ac:dyDescent="0.25">
      <c r="A312">
        <v>311</v>
      </c>
      <c r="B312" s="1">
        <v>44350</v>
      </c>
      <c r="C312" s="2" t="s">
        <v>4</v>
      </c>
      <c r="D312">
        <v>5030</v>
      </c>
    </row>
    <row r="313" spans="1:4" x14ac:dyDescent="0.25">
      <c r="A313">
        <v>312</v>
      </c>
      <c r="B313" s="1">
        <v>44350</v>
      </c>
      <c r="C313" s="2" t="s">
        <v>6</v>
      </c>
      <c r="D313">
        <v>6010</v>
      </c>
    </row>
    <row r="314" spans="1:4" x14ac:dyDescent="0.25">
      <c r="A314">
        <v>313</v>
      </c>
      <c r="B314" s="1">
        <v>44351</v>
      </c>
      <c r="C314" s="2" t="s">
        <v>5</v>
      </c>
      <c r="D314">
        <v>8880</v>
      </c>
    </row>
    <row r="315" spans="1:4" x14ac:dyDescent="0.25">
      <c r="A315">
        <v>314</v>
      </c>
      <c r="B315" s="1">
        <v>44352</v>
      </c>
      <c r="C315" s="2" t="s">
        <v>4</v>
      </c>
      <c r="D315">
        <v>5490</v>
      </c>
    </row>
    <row r="316" spans="1:4" x14ac:dyDescent="0.25">
      <c r="A316">
        <v>315</v>
      </c>
      <c r="B316" s="1">
        <v>44353</v>
      </c>
      <c r="C316" s="2" t="s">
        <v>7</v>
      </c>
      <c r="D316">
        <v>9370</v>
      </c>
    </row>
    <row r="317" spans="1:4" x14ac:dyDescent="0.25">
      <c r="A317">
        <v>316</v>
      </c>
      <c r="B317" s="1">
        <v>44353</v>
      </c>
      <c r="C317" s="2" t="s">
        <v>4</v>
      </c>
      <c r="D317">
        <v>6790</v>
      </c>
    </row>
    <row r="318" spans="1:4" x14ac:dyDescent="0.25">
      <c r="A318">
        <v>317</v>
      </c>
      <c r="B318" s="1">
        <v>44354</v>
      </c>
      <c r="C318" s="2" t="s">
        <v>5</v>
      </c>
      <c r="D318">
        <v>2540</v>
      </c>
    </row>
    <row r="319" spans="1:4" x14ac:dyDescent="0.25">
      <c r="A319">
        <v>318</v>
      </c>
      <c r="B319" s="1">
        <v>44354</v>
      </c>
      <c r="C319" s="2" t="s">
        <v>4</v>
      </c>
      <c r="D319">
        <v>5530</v>
      </c>
    </row>
    <row r="320" spans="1:4" x14ac:dyDescent="0.25">
      <c r="A320">
        <v>319</v>
      </c>
      <c r="B320" s="1">
        <v>44354</v>
      </c>
      <c r="C320" s="2" t="s">
        <v>7</v>
      </c>
      <c r="D320">
        <v>7020</v>
      </c>
    </row>
    <row r="321" spans="1:4" x14ac:dyDescent="0.25">
      <c r="A321">
        <v>320</v>
      </c>
      <c r="B321" s="1">
        <v>44355</v>
      </c>
      <c r="C321" s="2" t="s">
        <v>5</v>
      </c>
      <c r="D321">
        <v>2330</v>
      </c>
    </row>
    <row r="322" spans="1:4" x14ac:dyDescent="0.25">
      <c r="A322">
        <v>321</v>
      </c>
      <c r="B322" s="1">
        <v>44356</v>
      </c>
      <c r="C322" s="2" t="s">
        <v>4</v>
      </c>
      <c r="D322">
        <v>5550</v>
      </c>
    </row>
    <row r="323" spans="1:4" x14ac:dyDescent="0.25">
      <c r="A323">
        <v>322</v>
      </c>
      <c r="B323" s="1">
        <v>44356</v>
      </c>
      <c r="C323" s="2" t="s">
        <v>6</v>
      </c>
      <c r="D323">
        <v>6150</v>
      </c>
    </row>
    <row r="324" spans="1:4" x14ac:dyDescent="0.25">
      <c r="A324">
        <v>323</v>
      </c>
      <c r="B324" s="1">
        <v>44357</v>
      </c>
      <c r="C324" s="2" t="s">
        <v>7</v>
      </c>
      <c r="D324">
        <v>3220</v>
      </c>
    </row>
    <row r="325" spans="1:4" x14ac:dyDescent="0.25">
      <c r="A325">
        <v>324</v>
      </c>
      <c r="B325" s="1">
        <v>44357</v>
      </c>
      <c r="C325" s="2" t="s">
        <v>4</v>
      </c>
      <c r="D325">
        <v>4330</v>
      </c>
    </row>
    <row r="326" spans="1:4" x14ac:dyDescent="0.25">
      <c r="A326">
        <v>325</v>
      </c>
      <c r="B326" s="1">
        <v>44357</v>
      </c>
      <c r="C326" s="2" t="s">
        <v>5</v>
      </c>
      <c r="D326">
        <v>4000</v>
      </c>
    </row>
    <row r="327" spans="1:4" x14ac:dyDescent="0.25">
      <c r="A327">
        <v>326</v>
      </c>
      <c r="B327" s="1">
        <v>44358</v>
      </c>
      <c r="C327" s="2" t="s">
        <v>7</v>
      </c>
      <c r="D327">
        <v>4970</v>
      </c>
    </row>
    <row r="328" spans="1:4" x14ac:dyDescent="0.25">
      <c r="A328">
        <v>327</v>
      </c>
      <c r="B328" s="1">
        <v>44358</v>
      </c>
      <c r="C328" s="2" t="s">
        <v>6</v>
      </c>
      <c r="D328">
        <v>8900</v>
      </c>
    </row>
    <row r="329" spans="1:4" x14ac:dyDescent="0.25">
      <c r="A329">
        <v>328</v>
      </c>
      <c r="B329" s="1">
        <v>44359</v>
      </c>
      <c r="C329" s="2" t="s">
        <v>5</v>
      </c>
      <c r="D329">
        <v>5340</v>
      </c>
    </row>
    <row r="330" spans="1:4" x14ac:dyDescent="0.25">
      <c r="A330">
        <v>329</v>
      </c>
      <c r="B330" s="1">
        <v>44359</v>
      </c>
      <c r="C330" s="2" t="s">
        <v>4</v>
      </c>
      <c r="D330">
        <v>2240</v>
      </c>
    </row>
    <row r="331" spans="1:4" x14ac:dyDescent="0.25">
      <c r="A331">
        <v>330</v>
      </c>
      <c r="B331" s="1">
        <v>44360</v>
      </c>
      <c r="C331" s="2" t="s">
        <v>4</v>
      </c>
      <c r="D331">
        <v>1810</v>
      </c>
    </row>
    <row r="332" spans="1:4" x14ac:dyDescent="0.25">
      <c r="A332">
        <v>331</v>
      </c>
      <c r="B332" s="1">
        <v>44360</v>
      </c>
      <c r="C332" s="2" t="s">
        <v>6</v>
      </c>
      <c r="D332">
        <v>7960</v>
      </c>
    </row>
    <row r="333" spans="1:4" x14ac:dyDescent="0.25">
      <c r="A333">
        <v>332</v>
      </c>
      <c r="B333" s="1">
        <v>44360</v>
      </c>
      <c r="C333" s="2" t="s">
        <v>5</v>
      </c>
      <c r="D333">
        <v>9400</v>
      </c>
    </row>
    <row r="334" spans="1:4" x14ac:dyDescent="0.25">
      <c r="A334">
        <v>333</v>
      </c>
      <c r="B334" s="1">
        <v>44361</v>
      </c>
      <c r="C334" s="2" t="s">
        <v>7</v>
      </c>
      <c r="D334">
        <v>5380</v>
      </c>
    </row>
    <row r="335" spans="1:4" x14ac:dyDescent="0.25">
      <c r="A335">
        <v>334</v>
      </c>
      <c r="B335" s="1">
        <v>44361</v>
      </c>
      <c r="C335" s="2" t="s">
        <v>5</v>
      </c>
      <c r="D335">
        <v>4220</v>
      </c>
    </row>
    <row r="336" spans="1:4" x14ac:dyDescent="0.25">
      <c r="A336">
        <v>335</v>
      </c>
      <c r="B336" s="1">
        <v>44361</v>
      </c>
      <c r="C336" s="2" t="s">
        <v>4</v>
      </c>
      <c r="D336">
        <v>1230</v>
      </c>
    </row>
    <row r="337" spans="1:4" x14ac:dyDescent="0.25">
      <c r="A337">
        <v>336</v>
      </c>
      <c r="B337" s="1">
        <v>44362</v>
      </c>
      <c r="C337" s="2" t="s">
        <v>7</v>
      </c>
      <c r="D337">
        <v>1920</v>
      </c>
    </row>
    <row r="338" spans="1:4" x14ac:dyDescent="0.25">
      <c r="A338">
        <v>337</v>
      </c>
      <c r="B338" s="1">
        <v>44362</v>
      </c>
      <c r="C338" s="2" t="s">
        <v>5</v>
      </c>
      <c r="D338">
        <v>6790</v>
      </c>
    </row>
    <row r="339" spans="1:4" x14ac:dyDescent="0.25">
      <c r="A339">
        <v>338</v>
      </c>
      <c r="B339" s="1">
        <v>44362</v>
      </c>
      <c r="C339" s="2" t="s">
        <v>6</v>
      </c>
      <c r="D339">
        <v>7950</v>
      </c>
    </row>
    <row r="340" spans="1:4" x14ac:dyDescent="0.25">
      <c r="A340">
        <v>339</v>
      </c>
      <c r="B340" s="1">
        <v>44363</v>
      </c>
      <c r="C340" s="2" t="s">
        <v>4</v>
      </c>
      <c r="D340">
        <v>3020</v>
      </c>
    </row>
    <row r="341" spans="1:4" x14ac:dyDescent="0.25">
      <c r="A341">
        <v>340</v>
      </c>
      <c r="B341" s="1">
        <v>44364</v>
      </c>
      <c r="C341" s="2" t="s">
        <v>5</v>
      </c>
      <c r="D341">
        <v>7990</v>
      </c>
    </row>
    <row r="342" spans="1:4" x14ac:dyDescent="0.25">
      <c r="A342">
        <v>341</v>
      </c>
      <c r="B342" s="1">
        <v>44364</v>
      </c>
      <c r="C342" s="2" t="s">
        <v>6</v>
      </c>
      <c r="D342">
        <v>6390</v>
      </c>
    </row>
    <row r="343" spans="1:4" x14ac:dyDescent="0.25">
      <c r="A343">
        <v>342</v>
      </c>
      <c r="B343" s="1">
        <v>44364</v>
      </c>
      <c r="C343" s="2" t="s">
        <v>4</v>
      </c>
      <c r="D343">
        <v>4180</v>
      </c>
    </row>
    <row r="344" spans="1:4" x14ac:dyDescent="0.25">
      <c r="A344">
        <v>343</v>
      </c>
      <c r="B344" s="1">
        <v>44365</v>
      </c>
      <c r="C344" s="2" t="s">
        <v>7</v>
      </c>
      <c r="D344">
        <v>7940</v>
      </c>
    </row>
    <row r="345" spans="1:4" x14ac:dyDescent="0.25">
      <c r="A345">
        <v>344</v>
      </c>
      <c r="B345" s="1">
        <v>44365</v>
      </c>
      <c r="C345" s="2" t="s">
        <v>6</v>
      </c>
      <c r="D345">
        <v>8070</v>
      </c>
    </row>
    <row r="346" spans="1:4" x14ac:dyDescent="0.25">
      <c r="A346">
        <v>345</v>
      </c>
      <c r="B346" s="1">
        <v>44365</v>
      </c>
      <c r="C346" s="2" t="s">
        <v>5</v>
      </c>
      <c r="D346">
        <v>6060</v>
      </c>
    </row>
    <row r="347" spans="1:4" x14ac:dyDescent="0.25">
      <c r="A347">
        <v>346</v>
      </c>
      <c r="B347" s="1">
        <v>44365</v>
      </c>
      <c r="C347" s="2" t="s">
        <v>4</v>
      </c>
      <c r="D347">
        <v>9420</v>
      </c>
    </row>
    <row r="348" spans="1:4" x14ac:dyDescent="0.25">
      <c r="A348">
        <v>347</v>
      </c>
      <c r="B348" s="1">
        <v>44366</v>
      </c>
      <c r="C348" s="2" t="s">
        <v>7</v>
      </c>
      <c r="D348">
        <v>4440</v>
      </c>
    </row>
    <row r="349" spans="1:4" x14ac:dyDescent="0.25">
      <c r="A349">
        <v>348</v>
      </c>
      <c r="B349" s="1">
        <v>44367</v>
      </c>
      <c r="C349" s="2" t="s">
        <v>7</v>
      </c>
      <c r="D349">
        <v>3010</v>
      </c>
    </row>
    <row r="350" spans="1:4" x14ac:dyDescent="0.25">
      <c r="A350">
        <v>349</v>
      </c>
      <c r="B350" s="1">
        <v>44367</v>
      </c>
      <c r="C350" s="2" t="s">
        <v>4</v>
      </c>
      <c r="D350">
        <v>1060</v>
      </c>
    </row>
    <row r="351" spans="1:4" x14ac:dyDescent="0.25">
      <c r="A351">
        <v>350</v>
      </c>
      <c r="B351" s="1">
        <v>44368</v>
      </c>
      <c r="C351" s="2" t="s">
        <v>7</v>
      </c>
      <c r="D351">
        <v>5970</v>
      </c>
    </row>
    <row r="352" spans="1:4" x14ac:dyDescent="0.25">
      <c r="A352">
        <v>351</v>
      </c>
      <c r="B352" s="1">
        <v>44368</v>
      </c>
      <c r="C352" s="2" t="s">
        <v>5</v>
      </c>
      <c r="D352">
        <v>1180</v>
      </c>
    </row>
    <row r="353" spans="1:4" x14ac:dyDescent="0.25">
      <c r="A353">
        <v>352</v>
      </c>
      <c r="B353" s="1">
        <v>44369</v>
      </c>
      <c r="C353" s="2" t="s">
        <v>5</v>
      </c>
      <c r="D353">
        <v>1510</v>
      </c>
    </row>
    <row r="354" spans="1:4" x14ac:dyDescent="0.25">
      <c r="A354">
        <v>353</v>
      </c>
      <c r="B354" s="1">
        <v>44370</v>
      </c>
      <c r="C354" s="2" t="s">
        <v>6</v>
      </c>
      <c r="D354">
        <v>5610</v>
      </c>
    </row>
    <row r="355" spans="1:4" x14ac:dyDescent="0.25">
      <c r="A355">
        <v>354</v>
      </c>
      <c r="B355" s="1">
        <v>44370</v>
      </c>
      <c r="C355" s="2" t="s">
        <v>7</v>
      </c>
      <c r="D355">
        <v>4850</v>
      </c>
    </row>
    <row r="356" spans="1:4" x14ac:dyDescent="0.25">
      <c r="A356">
        <v>355</v>
      </c>
      <c r="B356" s="1">
        <v>44371</v>
      </c>
      <c r="C356" s="2" t="s">
        <v>6</v>
      </c>
      <c r="D356">
        <v>3640</v>
      </c>
    </row>
    <row r="357" spans="1:4" x14ac:dyDescent="0.25">
      <c r="A357">
        <v>356</v>
      </c>
      <c r="B357" s="1">
        <v>44372</v>
      </c>
      <c r="C357" s="2" t="s">
        <v>6</v>
      </c>
      <c r="D357">
        <v>6950</v>
      </c>
    </row>
    <row r="358" spans="1:4" x14ac:dyDescent="0.25">
      <c r="A358">
        <v>357</v>
      </c>
      <c r="B358" s="1">
        <v>44372</v>
      </c>
      <c r="C358" s="2" t="s">
        <v>7</v>
      </c>
      <c r="D358">
        <v>3790</v>
      </c>
    </row>
    <row r="359" spans="1:4" x14ac:dyDescent="0.25">
      <c r="A359">
        <v>358</v>
      </c>
      <c r="B359" s="1">
        <v>44373</v>
      </c>
      <c r="C359" s="2" t="s">
        <v>5</v>
      </c>
      <c r="D359">
        <v>6570</v>
      </c>
    </row>
    <row r="360" spans="1:4" x14ac:dyDescent="0.25">
      <c r="A360">
        <v>359</v>
      </c>
      <c r="B360" s="1">
        <v>44374</v>
      </c>
      <c r="C360" s="2" t="s">
        <v>6</v>
      </c>
      <c r="D360">
        <v>6200</v>
      </c>
    </row>
    <row r="361" spans="1:4" x14ac:dyDescent="0.25">
      <c r="A361">
        <v>360</v>
      </c>
      <c r="B361" s="1">
        <v>44374</v>
      </c>
      <c r="C361" s="2" t="s">
        <v>4</v>
      </c>
      <c r="D361">
        <v>9010</v>
      </c>
    </row>
    <row r="362" spans="1:4" x14ac:dyDescent="0.25">
      <c r="A362">
        <v>361</v>
      </c>
      <c r="B362" s="1">
        <v>44375</v>
      </c>
      <c r="C362" s="2" t="s">
        <v>7</v>
      </c>
      <c r="D362">
        <v>1510</v>
      </c>
    </row>
    <row r="363" spans="1:4" x14ac:dyDescent="0.25">
      <c r="A363">
        <v>362</v>
      </c>
      <c r="B363" s="1">
        <v>44376</v>
      </c>
      <c r="C363" s="2" t="s">
        <v>4</v>
      </c>
      <c r="D363">
        <v>2910</v>
      </c>
    </row>
    <row r="364" spans="1:4" x14ac:dyDescent="0.25">
      <c r="A364">
        <v>363</v>
      </c>
      <c r="B364" s="1">
        <v>44376</v>
      </c>
      <c r="C364" s="2" t="s">
        <v>6</v>
      </c>
      <c r="D364">
        <v>6310</v>
      </c>
    </row>
    <row r="365" spans="1:4" x14ac:dyDescent="0.25">
      <c r="A365">
        <v>364</v>
      </c>
      <c r="B365" s="1">
        <v>44377</v>
      </c>
      <c r="C365" s="2" t="s">
        <v>6</v>
      </c>
      <c r="D365">
        <v>7110</v>
      </c>
    </row>
    <row r="366" spans="1:4" x14ac:dyDescent="0.25">
      <c r="A366">
        <v>365</v>
      </c>
      <c r="B366" s="1">
        <v>44377</v>
      </c>
      <c r="C366" s="2" t="s">
        <v>5</v>
      </c>
      <c r="D366">
        <v>2540</v>
      </c>
    </row>
    <row r="367" spans="1:4" x14ac:dyDescent="0.25">
      <c r="A367">
        <v>366</v>
      </c>
      <c r="B367" s="1">
        <v>44377</v>
      </c>
      <c r="C367" s="2" t="s">
        <v>7</v>
      </c>
      <c r="D367">
        <v>8140</v>
      </c>
    </row>
    <row r="368" spans="1:4" x14ac:dyDescent="0.25">
      <c r="A368">
        <v>367</v>
      </c>
      <c r="B368" s="1">
        <v>44378</v>
      </c>
      <c r="C368" s="2" t="s">
        <v>4</v>
      </c>
      <c r="D368">
        <v>1740</v>
      </c>
    </row>
    <row r="369" spans="1:4" x14ac:dyDescent="0.25">
      <c r="A369">
        <v>368</v>
      </c>
      <c r="B369" s="1">
        <v>44378</v>
      </c>
      <c r="C369" s="2" t="s">
        <v>7</v>
      </c>
      <c r="D369">
        <v>5840</v>
      </c>
    </row>
    <row r="370" spans="1:4" x14ac:dyDescent="0.25">
      <c r="A370">
        <v>369</v>
      </c>
      <c r="B370" s="1">
        <v>44379</v>
      </c>
      <c r="C370" s="2" t="s">
        <v>5</v>
      </c>
      <c r="D370">
        <v>3170</v>
      </c>
    </row>
    <row r="371" spans="1:4" x14ac:dyDescent="0.25">
      <c r="A371">
        <v>370</v>
      </c>
      <c r="B371" s="1">
        <v>44379</v>
      </c>
      <c r="C371" s="2" t="s">
        <v>7</v>
      </c>
      <c r="D371">
        <v>4000</v>
      </c>
    </row>
    <row r="372" spans="1:4" x14ac:dyDescent="0.25">
      <c r="A372">
        <v>371</v>
      </c>
      <c r="B372" s="1">
        <v>44380</v>
      </c>
      <c r="C372" s="2" t="s">
        <v>4</v>
      </c>
      <c r="D372">
        <v>4600</v>
      </c>
    </row>
    <row r="373" spans="1:4" x14ac:dyDescent="0.25">
      <c r="A373">
        <v>372</v>
      </c>
      <c r="B373" s="1">
        <v>44380</v>
      </c>
      <c r="C373" s="2" t="s">
        <v>5</v>
      </c>
      <c r="D373">
        <v>9870</v>
      </c>
    </row>
    <row r="374" spans="1:4" x14ac:dyDescent="0.25">
      <c r="A374">
        <v>373</v>
      </c>
      <c r="B374" s="1">
        <v>44381</v>
      </c>
      <c r="C374" s="2" t="s">
        <v>5</v>
      </c>
      <c r="D374">
        <v>9390</v>
      </c>
    </row>
    <row r="375" spans="1:4" x14ac:dyDescent="0.25">
      <c r="A375">
        <v>374</v>
      </c>
      <c r="B375" s="1">
        <v>44382</v>
      </c>
      <c r="C375" s="2" t="s">
        <v>7</v>
      </c>
      <c r="D375">
        <v>1300</v>
      </c>
    </row>
    <row r="376" spans="1:4" x14ac:dyDescent="0.25">
      <c r="A376">
        <v>375</v>
      </c>
      <c r="B376" s="1">
        <v>44382</v>
      </c>
      <c r="C376" s="2" t="s">
        <v>4</v>
      </c>
      <c r="D376">
        <v>2650</v>
      </c>
    </row>
    <row r="377" spans="1:4" x14ac:dyDescent="0.25">
      <c r="A377">
        <v>376</v>
      </c>
      <c r="B377" s="1">
        <v>44383</v>
      </c>
      <c r="C377" s="2" t="s">
        <v>5</v>
      </c>
      <c r="D377">
        <v>4060</v>
      </c>
    </row>
    <row r="378" spans="1:4" x14ac:dyDescent="0.25">
      <c r="A378">
        <v>377</v>
      </c>
      <c r="B378" s="1">
        <v>44383</v>
      </c>
      <c r="C378" s="2" t="s">
        <v>4</v>
      </c>
      <c r="D378">
        <v>4460</v>
      </c>
    </row>
    <row r="379" spans="1:4" x14ac:dyDescent="0.25">
      <c r="A379">
        <v>378</v>
      </c>
      <c r="B379" s="1">
        <v>44384</v>
      </c>
      <c r="C379" s="2" t="s">
        <v>6</v>
      </c>
      <c r="D379">
        <v>9390</v>
      </c>
    </row>
    <row r="380" spans="1:4" x14ac:dyDescent="0.25">
      <c r="A380">
        <v>379</v>
      </c>
      <c r="B380" s="1">
        <v>44384</v>
      </c>
      <c r="C380" s="2" t="s">
        <v>4</v>
      </c>
      <c r="D380">
        <v>9670</v>
      </c>
    </row>
    <row r="381" spans="1:4" x14ac:dyDescent="0.25">
      <c r="A381">
        <v>380</v>
      </c>
      <c r="B381" s="1">
        <v>44384</v>
      </c>
      <c r="C381" s="2" t="s">
        <v>5</v>
      </c>
      <c r="D381">
        <v>3460</v>
      </c>
    </row>
    <row r="382" spans="1:4" x14ac:dyDescent="0.25">
      <c r="A382">
        <v>381</v>
      </c>
      <c r="B382" s="1">
        <v>44385</v>
      </c>
      <c r="C382" s="2" t="s">
        <v>4</v>
      </c>
      <c r="D382">
        <v>2030</v>
      </c>
    </row>
    <row r="383" spans="1:4" x14ac:dyDescent="0.25">
      <c r="A383">
        <v>382</v>
      </c>
      <c r="B383" s="1">
        <v>44385</v>
      </c>
      <c r="C383" s="2" t="s">
        <v>6</v>
      </c>
      <c r="D383">
        <v>3860</v>
      </c>
    </row>
    <row r="384" spans="1:4" x14ac:dyDescent="0.25">
      <c r="A384">
        <v>383</v>
      </c>
      <c r="B384" s="1">
        <v>44385</v>
      </c>
      <c r="C384" s="2" t="s">
        <v>5</v>
      </c>
      <c r="D384">
        <v>3770</v>
      </c>
    </row>
    <row r="385" spans="1:4" x14ac:dyDescent="0.25">
      <c r="A385">
        <v>384</v>
      </c>
      <c r="B385" s="1">
        <v>44386</v>
      </c>
      <c r="C385" s="2" t="s">
        <v>6</v>
      </c>
      <c r="D385">
        <v>3970</v>
      </c>
    </row>
    <row r="386" spans="1:4" x14ac:dyDescent="0.25">
      <c r="A386">
        <v>385</v>
      </c>
      <c r="B386" s="1">
        <v>44386</v>
      </c>
      <c r="C386" s="2" t="s">
        <v>4</v>
      </c>
      <c r="D386">
        <v>9280</v>
      </c>
    </row>
    <row r="387" spans="1:4" x14ac:dyDescent="0.25">
      <c r="A387">
        <v>386</v>
      </c>
      <c r="B387" s="1">
        <v>44387</v>
      </c>
      <c r="C387" s="2" t="s">
        <v>7</v>
      </c>
      <c r="D387">
        <v>6930</v>
      </c>
    </row>
    <row r="388" spans="1:4" x14ac:dyDescent="0.25">
      <c r="A388">
        <v>387</v>
      </c>
      <c r="B388" s="1">
        <v>44388</v>
      </c>
      <c r="C388" s="2" t="s">
        <v>7</v>
      </c>
      <c r="D388">
        <v>2850</v>
      </c>
    </row>
    <row r="389" spans="1:4" x14ac:dyDescent="0.25">
      <c r="A389">
        <v>388</v>
      </c>
      <c r="B389" s="1">
        <v>44388</v>
      </c>
      <c r="C389" s="2" t="s">
        <v>5</v>
      </c>
      <c r="D389">
        <v>7480</v>
      </c>
    </row>
    <row r="390" spans="1:4" x14ac:dyDescent="0.25">
      <c r="A390">
        <v>389</v>
      </c>
      <c r="B390" s="1">
        <v>44388</v>
      </c>
      <c r="C390" s="2" t="s">
        <v>4</v>
      </c>
      <c r="D390">
        <v>4170</v>
      </c>
    </row>
    <row r="391" spans="1:4" x14ac:dyDescent="0.25">
      <c r="A391">
        <v>390</v>
      </c>
      <c r="B391" s="1">
        <v>44389</v>
      </c>
      <c r="C391" s="2" t="s">
        <v>4</v>
      </c>
      <c r="D391">
        <v>6110</v>
      </c>
    </row>
    <row r="392" spans="1:4" x14ac:dyDescent="0.25">
      <c r="A392">
        <v>391</v>
      </c>
      <c r="B392" s="1">
        <v>44389</v>
      </c>
      <c r="C392" s="2" t="s">
        <v>7</v>
      </c>
      <c r="D392">
        <v>3250</v>
      </c>
    </row>
    <row r="393" spans="1:4" x14ac:dyDescent="0.25">
      <c r="A393">
        <v>392</v>
      </c>
      <c r="B393" s="1">
        <v>44390</v>
      </c>
      <c r="C393" s="2" t="s">
        <v>4</v>
      </c>
      <c r="D393">
        <v>6930</v>
      </c>
    </row>
    <row r="394" spans="1:4" x14ac:dyDescent="0.25">
      <c r="A394">
        <v>393</v>
      </c>
      <c r="B394" s="1">
        <v>44390</v>
      </c>
      <c r="C394" s="2" t="s">
        <v>5</v>
      </c>
      <c r="D394">
        <v>4790</v>
      </c>
    </row>
    <row r="395" spans="1:4" x14ac:dyDescent="0.25">
      <c r="A395">
        <v>394</v>
      </c>
      <c r="B395" s="1">
        <v>44390</v>
      </c>
      <c r="C395" s="2" t="s">
        <v>7</v>
      </c>
      <c r="D395">
        <v>3110</v>
      </c>
    </row>
    <row r="396" spans="1:4" x14ac:dyDescent="0.25">
      <c r="A396">
        <v>395</v>
      </c>
      <c r="B396" s="1">
        <v>44391</v>
      </c>
      <c r="C396" s="2" t="s">
        <v>7</v>
      </c>
      <c r="D396">
        <v>6930</v>
      </c>
    </row>
    <row r="397" spans="1:4" x14ac:dyDescent="0.25">
      <c r="A397">
        <v>396</v>
      </c>
      <c r="B397" s="1">
        <v>44392</v>
      </c>
      <c r="C397" s="2" t="s">
        <v>5</v>
      </c>
      <c r="D397">
        <v>8100</v>
      </c>
    </row>
    <row r="398" spans="1:4" x14ac:dyDescent="0.25">
      <c r="A398">
        <v>397</v>
      </c>
      <c r="B398" s="1">
        <v>44392</v>
      </c>
      <c r="C398" s="2" t="s">
        <v>7</v>
      </c>
      <c r="D398">
        <v>6600</v>
      </c>
    </row>
    <row r="399" spans="1:4" x14ac:dyDescent="0.25">
      <c r="A399">
        <v>398</v>
      </c>
      <c r="B399" s="1">
        <v>44392</v>
      </c>
      <c r="C399" s="2" t="s">
        <v>4</v>
      </c>
      <c r="D399">
        <v>9850</v>
      </c>
    </row>
    <row r="400" spans="1:4" x14ac:dyDescent="0.25">
      <c r="A400">
        <v>399</v>
      </c>
      <c r="B400" s="1">
        <v>44393</v>
      </c>
      <c r="C400" s="2" t="s">
        <v>4</v>
      </c>
      <c r="D400">
        <v>8950</v>
      </c>
    </row>
    <row r="401" spans="1:4" x14ac:dyDescent="0.25">
      <c r="A401">
        <v>400</v>
      </c>
      <c r="B401" s="1">
        <v>44394</v>
      </c>
      <c r="C401" s="2" t="s">
        <v>7</v>
      </c>
      <c r="D401">
        <v>3280</v>
      </c>
    </row>
    <row r="402" spans="1:4" x14ac:dyDescent="0.25">
      <c r="A402">
        <v>401</v>
      </c>
      <c r="B402" s="1">
        <v>44394</v>
      </c>
      <c r="C402" s="2" t="s">
        <v>4</v>
      </c>
      <c r="D402">
        <v>4680</v>
      </c>
    </row>
    <row r="403" spans="1:4" x14ac:dyDescent="0.25">
      <c r="A403">
        <v>402</v>
      </c>
      <c r="B403" s="1">
        <v>44395</v>
      </c>
      <c r="C403" s="2" t="s">
        <v>6</v>
      </c>
      <c r="D403">
        <v>5750</v>
      </c>
    </row>
    <row r="404" spans="1:4" x14ac:dyDescent="0.25">
      <c r="A404">
        <v>403</v>
      </c>
      <c r="B404" s="1">
        <v>44395</v>
      </c>
      <c r="C404" s="2" t="s">
        <v>5</v>
      </c>
      <c r="D404">
        <v>7000</v>
      </c>
    </row>
    <row r="405" spans="1:4" x14ac:dyDescent="0.25">
      <c r="A405">
        <v>404</v>
      </c>
      <c r="B405" s="1">
        <v>44396</v>
      </c>
      <c r="C405" s="2" t="s">
        <v>4</v>
      </c>
      <c r="D405">
        <v>5870</v>
      </c>
    </row>
    <row r="406" spans="1:4" x14ac:dyDescent="0.25">
      <c r="A406">
        <v>405</v>
      </c>
      <c r="B406" s="1">
        <v>44396</v>
      </c>
      <c r="C406" s="2" t="s">
        <v>7</v>
      </c>
      <c r="D406">
        <v>6070</v>
      </c>
    </row>
    <row r="407" spans="1:4" x14ac:dyDescent="0.25">
      <c r="A407">
        <v>406</v>
      </c>
      <c r="B407" s="1">
        <v>44397</v>
      </c>
      <c r="C407" s="2" t="s">
        <v>4</v>
      </c>
      <c r="D407">
        <v>1500</v>
      </c>
    </row>
    <row r="408" spans="1:4" x14ac:dyDescent="0.25">
      <c r="A408">
        <v>407</v>
      </c>
      <c r="B408" s="1">
        <v>44397</v>
      </c>
      <c r="C408" s="2" t="s">
        <v>5</v>
      </c>
      <c r="D408">
        <v>6820</v>
      </c>
    </row>
    <row r="409" spans="1:4" x14ac:dyDescent="0.25">
      <c r="A409">
        <v>408</v>
      </c>
      <c r="B409" s="1">
        <v>44398</v>
      </c>
      <c r="C409" s="2" t="s">
        <v>4</v>
      </c>
      <c r="D409">
        <v>2150</v>
      </c>
    </row>
    <row r="410" spans="1:4" x14ac:dyDescent="0.25">
      <c r="A410">
        <v>409</v>
      </c>
      <c r="B410" s="1">
        <v>44399</v>
      </c>
      <c r="C410" s="2" t="s">
        <v>7</v>
      </c>
      <c r="D410">
        <v>6600</v>
      </c>
    </row>
    <row r="411" spans="1:4" x14ac:dyDescent="0.25">
      <c r="A411">
        <v>410</v>
      </c>
      <c r="B411" s="1">
        <v>44399</v>
      </c>
      <c r="C411" s="2" t="s">
        <v>5</v>
      </c>
      <c r="D411">
        <v>7270</v>
      </c>
    </row>
    <row r="412" spans="1:4" x14ac:dyDescent="0.25">
      <c r="A412">
        <v>411</v>
      </c>
      <c r="B412" s="1">
        <v>44399</v>
      </c>
      <c r="C412" s="2" t="s">
        <v>4</v>
      </c>
      <c r="D412">
        <v>1560</v>
      </c>
    </row>
    <row r="413" spans="1:4" x14ac:dyDescent="0.25">
      <c r="A413">
        <v>412</v>
      </c>
      <c r="B413" s="1">
        <v>44399</v>
      </c>
      <c r="C413" s="2" t="s">
        <v>6</v>
      </c>
      <c r="D413">
        <v>7040</v>
      </c>
    </row>
    <row r="414" spans="1:4" x14ac:dyDescent="0.25">
      <c r="A414">
        <v>413</v>
      </c>
      <c r="B414" s="1">
        <v>44400</v>
      </c>
      <c r="C414" s="2" t="s">
        <v>7</v>
      </c>
      <c r="D414">
        <v>2470</v>
      </c>
    </row>
    <row r="415" spans="1:4" x14ac:dyDescent="0.25">
      <c r="A415">
        <v>414</v>
      </c>
      <c r="B415" s="1">
        <v>44400</v>
      </c>
      <c r="C415" s="2" t="s">
        <v>4</v>
      </c>
      <c r="D415">
        <v>8550</v>
      </c>
    </row>
    <row r="416" spans="1:4" x14ac:dyDescent="0.25">
      <c r="A416">
        <v>415</v>
      </c>
      <c r="B416" s="1">
        <v>44400</v>
      </c>
      <c r="C416" s="2" t="s">
        <v>5</v>
      </c>
      <c r="D416">
        <v>6160</v>
      </c>
    </row>
    <row r="417" spans="1:4" x14ac:dyDescent="0.25">
      <c r="A417">
        <v>416</v>
      </c>
      <c r="B417" s="1">
        <v>44401</v>
      </c>
      <c r="C417" s="2" t="s">
        <v>7</v>
      </c>
      <c r="D417">
        <v>9010</v>
      </c>
    </row>
    <row r="418" spans="1:4" x14ac:dyDescent="0.25">
      <c r="A418">
        <v>417</v>
      </c>
      <c r="B418" s="1">
        <v>44401</v>
      </c>
      <c r="C418" s="2" t="s">
        <v>6</v>
      </c>
      <c r="D418">
        <v>1400</v>
      </c>
    </row>
    <row r="419" spans="1:4" x14ac:dyDescent="0.25">
      <c r="A419">
        <v>418</v>
      </c>
      <c r="B419" s="1">
        <v>44401</v>
      </c>
      <c r="C419" s="2" t="s">
        <v>5</v>
      </c>
      <c r="D419">
        <v>7730</v>
      </c>
    </row>
    <row r="420" spans="1:4" x14ac:dyDescent="0.25">
      <c r="A420">
        <v>419</v>
      </c>
      <c r="B420" s="1">
        <v>44401</v>
      </c>
      <c r="C420" s="2" t="s">
        <v>4</v>
      </c>
      <c r="D420">
        <v>8020</v>
      </c>
    </row>
    <row r="421" spans="1:4" x14ac:dyDescent="0.25">
      <c r="A421">
        <v>420</v>
      </c>
      <c r="B421" s="1">
        <v>44402</v>
      </c>
      <c r="C421" s="2" t="s">
        <v>4</v>
      </c>
      <c r="D421">
        <v>2730</v>
      </c>
    </row>
    <row r="422" spans="1:4" x14ac:dyDescent="0.25">
      <c r="A422">
        <v>421</v>
      </c>
      <c r="B422" s="1">
        <v>44403</v>
      </c>
      <c r="C422" s="2" t="s">
        <v>6</v>
      </c>
      <c r="D422">
        <v>8340</v>
      </c>
    </row>
    <row r="423" spans="1:4" x14ac:dyDescent="0.25">
      <c r="A423">
        <v>422</v>
      </c>
      <c r="B423" s="1">
        <v>44404</v>
      </c>
      <c r="C423" s="2" t="s">
        <v>5</v>
      </c>
      <c r="D423">
        <v>850</v>
      </c>
    </row>
    <row r="424" spans="1:4" x14ac:dyDescent="0.25">
      <c r="A424">
        <v>423</v>
      </c>
      <c r="B424" s="1">
        <v>44404</v>
      </c>
      <c r="C424" s="2" t="s">
        <v>7</v>
      </c>
      <c r="D424">
        <v>8740</v>
      </c>
    </row>
    <row r="425" spans="1:4" x14ac:dyDescent="0.25">
      <c r="A425">
        <v>424</v>
      </c>
      <c r="B425" s="1">
        <v>44405</v>
      </c>
      <c r="C425" s="2" t="s">
        <v>5</v>
      </c>
      <c r="D425">
        <v>6720</v>
      </c>
    </row>
    <row r="426" spans="1:4" x14ac:dyDescent="0.25">
      <c r="A426">
        <v>425</v>
      </c>
      <c r="B426" s="1">
        <v>44405</v>
      </c>
      <c r="C426" s="2" t="s">
        <v>4</v>
      </c>
      <c r="D426">
        <v>780</v>
      </c>
    </row>
    <row r="427" spans="1:4" x14ac:dyDescent="0.25">
      <c r="A427">
        <v>426</v>
      </c>
      <c r="B427" s="1">
        <v>44405</v>
      </c>
      <c r="C427" s="2" t="s">
        <v>7</v>
      </c>
      <c r="D427">
        <v>1020</v>
      </c>
    </row>
    <row r="428" spans="1:4" x14ac:dyDescent="0.25">
      <c r="A428">
        <v>427</v>
      </c>
      <c r="B428" s="1">
        <v>44406</v>
      </c>
      <c r="C428" s="2" t="s">
        <v>5</v>
      </c>
      <c r="D428">
        <v>4870</v>
      </c>
    </row>
    <row r="429" spans="1:4" x14ac:dyDescent="0.25">
      <c r="A429">
        <v>428</v>
      </c>
      <c r="B429" s="1">
        <v>44406</v>
      </c>
      <c r="C429" s="2" t="s">
        <v>6</v>
      </c>
      <c r="D429">
        <v>7250</v>
      </c>
    </row>
    <row r="430" spans="1:4" x14ac:dyDescent="0.25">
      <c r="A430">
        <v>429</v>
      </c>
      <c r="B430" s="1">
        <v>44406</v>
      </c>
      <c r="C430" s="2" t="s">
        <v>4</v>
      </c>
      <c r="D430">
        <v>330</v>
      </c>
    </row>
    <row r="431" spans="1:4" x14ac:dyDescent="0.25">
      <c r="A431">
        <v>430</v>
      </c>
      <c r="B431" s="1">
        <v>44407</v>
      </c>
      <c r="C431" s="2" t="s">
        <v>5</v>
      </c>
      <c r="D431">
        <v>3290</v>
      </c>
    </row>
    <row r="432" spans="1:4" x14ac:dyDescent="0.25">
      <c r="A432">
        <v>431</v>
      </c>
      <c r="B432" s="1">
        <v>44407</v>
      </c>
      <c r="C432" s="2" t="s">
        <v>6</v>
      </c>
      <c r="D432">
        <v>3820</v>
      </c>
    </row>
    <row r="433" spans="1:4" x14ac:dyDescent="0.25">
      <c r="A433">
        <v>432</v>
      </c>
      <c r="B433" s="1">
        <v>44407</v>
      </c>
      <c r="C433" s="2" t="s">
        <v>4</v>
      </c>
      <c r="D433">
        <v>5660</v>
      </c>
    </row>
    <row r="434" spans="1:4" x14ac:dyDescent="0.25">
      <c r="A434">
        <v>433</v>
      </c>
      <c r="B434" s="1">
        <v>44408</v>
      </c>
      <c r="C434" s="2" t="s">
        <v>4</v>
      </c>
      <c r="D434">
        <v>4200</v>
      </c>
    </row>
    <row r="435" spans="1:4" x14ac:dyDescent="0.25">
      <c r="A435">
        <v>434</v>
      </c>
      <c r="B435" s="1">
        <v>44408</v>
      </c>
      <c r="C435" s="2" t="s">
        <v>7</v>
      </c>
      <c r="D435">
        <v>5870</v>
      </c>
    </row>
    <row r="436" spans="1:4" x14ac:dyDescent="0.25">
      <c r="A436">
        <v>435</v>
      </c>
      <c r="B436" s="1">
        <v>44408</v>
      </c>
      <c r="C436" s="2" t="s">
        <v>6</v>
      </c>
      <c r="D436">
        <v>1670</v>
      </c>
    </row>
    <row r="437" spans="1:4" x14ac:dyDescent="0.25">
      <c r="A437">
        <v>436</v>
      </c>
      <c r="B437" s="1">
        <v>44408</v>
      </c>
      <c r="C437" s="2" t="s">
        <v>5</v>
      </c>
      <c r="D437">
        <v>3960</v>
      </c>
    </row>
    <row r="438" spans="1:4" x14ac:dyDescent="0.25">
      <c r="A438">
        <v>437</v>
      </c>
      <c r="B438" s="1">
        <v>44409</v>
      </c>
      <c r="C438" s="2" t="s">
        <v>4</v>
      </c>
      <c r="D438">
        <v>4200</v>
      </c>
    </row>
    <row r="439" spans="1:4" x14ac:dyDescent="0.25">
      <c r="A439">
        <v>438</v>
      </c>
      <c r="B439" s="1">
        <v>44410</v>
      </c>
      <c r="C439" s="2" t="s">
        <v>7</v>
      </c>
      <c r="D439">
        <v>7980</v>
      </c>
    </row>
    <row r="440" spans="1:4" x14ac:dyDescent="0.25">
      <c r="A440">
        <v>439</v>
      </c>
      <c r="B440" s="1">
        <v>44410</v>
      </c>
      <c r="C440" s="2" t="s">
        <v>4</v>
      </c>
      <c r="D440">
        <v>6110</v>
      </c>
    </row>
    <row r="441" spans="1:4" x14ac:dyDescent="0.25">
      <c r="A441">
        <v>440</v>
      </c>
      <c r="B441" s="1">
        <v>44411</v>
      </c>
      <c r="C441" s="2" t="s">
        <v>7</v>
      </c>
      <c r="D441">
        <v>7750</v>
      </c>
    </row>
    <row r="442" spans="1:4" x14ac:dyDescent="0.25">
      <c r="A442">
        <v>441</v>
      </c>
      <c r="B442" s="1">
        <v>44411</v>
      </c>
      <c r="C442" s="2" t="s">
        <v>5</v>
      </c>
      <c r="D442">
        <v>7450</v>
      </c>
    </row>
    <row r="443" spans="1:4" x14ac:dyDescent="0.25">
      <c r="A443">
        <v>442</v>
      </c>
      <c r="B443" s="1">
        <v>44412</v>
      </c>
      <c r="C443" s="2" t="s">
        <v>6</v>
      </c>
      <c r="D443">
        <v>3400</v>
      </c>
    </row>
    <row r="444" spans="1:4" x14ac:dyDescent="0.25">
      <c r="A444">
        <v>443</v>
      </c>
      <c r="B444" s="1">
        <v>44412</v>
      </c>
      <c r="C444" s="2" t="s">
        <v>7</v>
      </c>
      <c r="D444">
        <v>8560</v>
      </c>
    </row>
    <row r="445" spans="1:4" x14ac:dyDescent="0.25">
      <c r="A445">
        <v>444</v>
      </c>
      <c r="B445" s="1">
        <v>44413</v>
      </c>
      <c r="C445" s="2" t="s">
        <v>6</v>
      </c>
      <c r="D445">
        <v>7190</v>
      </c>
    </row>
    <row r="446" spans="1:4" x14ac:dyDescent="0.25">
      <c r="A446">
        <v>445</v>
      </c>
      <c r="B446" s="1">
        <v>44414</v>
      </c>
      <c r="C446" s="2" t="s">
        <v>6</v>
      </c>
      <c r="D446">
        <v>4590</v>
      </c>
    </row>
    <row r="447" spans="1:4" x14ac:dyDescent="0.25">
      <c r="A447">
        <v>446</v>
      </c>
      <c r="B447" s="1">
        <v>44415</v>
      </c>
      <c r="C447" s="2" t="s">
        <v>7</v>
      </c>
      <c r="D447">
        <v>4050</v>
      </c>
    </row>
    <row r="448" spans="1:4" x14ac:dyDescent="0.25">
      <c r="A448">
        <v>447</v>
      </c>
      <c r="B448" s="1">
        <v>44415</v>
      </c>
      <c r="C448" s="2" t="s">
        <v>5</v>
      </c>
      <c r="D448">
        <v>4310</v>
      </c>
    </row>
    <row r="449" spans="1:4" x14ac:dyDescent="0.25">
      <c r="A449">
        <v>448</v>
      </c>
      <c r="B449" s="1">
        <v>44416</v>
      </c>
      <c r="C449" s="2" t="s">
        <v>6</v>
      </c>
      <c r="D449">
        <v>7100</v>
      </c>
    </row>
    <row r="450" spans="1:4" x14ac:dyDescent="0.25">
      <c r="A450">
        <v>449</v>
      </c>
      <c r="B450" s="1">
        <v>44416</v>
      </c>
      <c r="C450" s="2" t="s">
        <v>4</v>
      </c>
      <c r="D450">
        <v>5280</v>
      </c>
    </row>
    <row r="451" spans="1:4" x14ac:dyDescent="0.25">
      <c r="A451">
        <v>450</v>
      </c>
      <c r="B451" s="1">
        <v>44416</v>
      </c>
      <c r="C451" s="2" t="s">
        <v>7</v>
      </c>
      <c r="D451">
        <v>3350</v>
      </c>
    </row>
    <row r="452" spans="1:4" x14ac:dyDescent="0.25">
      <c r="A452">
        <v>451</v>
      </c>
      <c r="B452" s="1">
        <v>44417</v>
      </c>
      <c r="C452" s="2" t="s">
        <v>6</v>
      </c>
      <c r="D452">
        <v>7820</v>
      </c>
    </row>
    <row r="453" spans="1:4" x14ac:dyDescent="0.25">
      <c r="A453">
        <v>452</v>
      </c>
      <c r="B453" s="1">
        <v>44418</v>
      </c>
      <c r="C453" s="2" t="s">
        <v>6</v>
      </c>
      <c r="D453">
        <v>7910</v>
      </c>
    </row>
    <row r="454" spans="1:4" x14ac:dyDescent="0.25">
      <c r="A454">
        <v>453</v>
      </c>
      <c r="B454" s="1">
        <v>44418</v>
      </c>
      <c r="C454" s="2" t="s">
        <v>5</v>
      </c>
      <c r="D454">
        <v>9000</v>
      </c>
    </row>
    <row r="455" spans="1:4" x14ac:dyDescent="0.25">
      <c r="A455">
        <v>454</v>
      </c>
      <c r="B455" s="1">
        <v>44419</v>
      </c>
      <c r="C455" s="2" t="s">
        <v>5</v>
      </c>
      <c r="D455">
        <v>3240</v>
      </c>
    </row>
    <row r="456" spans="1:4" x14ac:dyDescent="0.25">
      <c r="A456">
        <v>455</v>
      </c>
      <c r="B456" s="1">
        <v>44419</v>
      </c>
      <c r="C456" s="2" t="s">
        <v>7</v>
      </c>
      <c r="D456">
        <v>8700</v>
      </c>
    </row>
    <row r="457" spans="1:4" x14ac:dyDescent="0.25">
      <c r="A457">
        <v>456</v>
      </c>
      <c r="B457" s="1">
        <v>44419</v>
      </c>
      <c r="C457" s="2" t="s">
        <v>4</v>
      </c>
      <c r="D457">
        <v>8110</v>
      </c>
    </row>
    <row r="458" spans="1:4" x14ac:dyDescent="0.25">
      <c r="A458">
        <v>457</v>
      </c>
      <c r="B458" s="1">
        <v>44420</v>
      </c>
      <c r="C458" s="2" t="s">
        <v>7</v>
      </c>
      <c r="D458">
        <v>6510</v>
      </c>
    </row>
    <row r="459" spans="1:4" x14ac:dyDescent="0.25">
      <c r="A459">
        <v>458</v>
      </c>
      <c r="B459" s="1">
        <v>44421</v>
      </c>
      <c r="C459" s="2" t="s">
        <v>5</v>
      </c>
      <c r="D459">
        <v>1150</v>
      </c>
    </row>
    <row r="460" spans="1:4" x14ac:dyDescent="0.25">
      <c r="A460">
        <v>459</v>
      </c>
      <c r="B460" s="1">
        <v>44422</v>
      </c>
      <c r="C460" s="2" t="s">
        <v>7</v>
      </c>
      <c r="D460">
        <v>9430</v>
      </c>
    </row>
    <row r="461" spans="1:4" x14ac:dyDescent="0.25">
      <c r="A461">
        <v>460</v>
      </c>
      <c r="B461" s="1">
        <v>44422</v>
      </c>
      <c r="C461" s="2" t="s">
        <v>4</v>
      </c>
      <c r="D461">
        <v>6500</v>
      </c>
    </row>
    <row r="462" spans="1:4" x14ac:dyDescent="0.25">
      <c r="A462">
        <v>461</v>
      </c>
      <c r="B462" s="1">
        <v>44422</v>
      </c>
      <c r="C462" s="2" t="s">
        <v>5</v>
      </c>
      <c r="D462">
        <v>6410</v>
      </c>
    </row>
    <row r="463" spans="1:4" x14ac:dyDescent="0.25">
      <c r="A463">
        <v>462</v>
      </c>
      <c r="B463" s="1">
        <v>44423</v>
      </c>
      <c r="C463" s="2" t="s">
        <v>7</v>
      </c>
      <c r="D463">
        <v>5300</v>
      </c>
    </row>
    <row r="464" spans="1:4" x14ac:dyDescent="0.25">
      <c r="A464">
        <v>463</v>
      </c>
      <c r="B464" s="1">
        <v>44423</v>
      </c>
      <c r="C464" s="2" t="s">
        <v>4</v>
      </c>
      <c r="D464">
        <v>5430</v>
      </c>
    </row>
    <row r="465" spans="1:4" x14ac:dyDescent="0.25">
      <c r="A465">
        <v>464</v>
      </c>
      <c r="B465" s="1">
        <v>44423</v>
      </c>
      <c r="C465" s="2" t="s">
        <v>5</v>
      </c>
      <c r="D465">
        <v>3660</v>
      </c>
    </row>
    <row r="466" spans="1:4" x14ac:dyDescent="0.25">
      <c r="A466">
        <v>465</v>
      </c>
      <c r="B466" s="1">
        <v>44424</v>
      </c>
      <c r="C466" s="2" t="s">
        <v>4</v>
      </c>
      <c r="D466">
        <v>3000</v>
      </c>
    </row>
    <row r="467" spans="1:4" x14ac:dyDescent="0.25">
      <c r="A467">
        <v>466</v>
      </c>
      <c r="B467" s="1">
        <v>44424</v>
      </c>
      <c r="C467" s="2" t="s">
        <v>5</v>
      </c>
      <c r="D467">
        <v>6120</v>
      </c>
    </row>
    <row r="468" spans="1:4" x14ac:dyDescent="0.25">
      <c r="A468">
        <v>467</v>
      </c>
      <c r="B468" s="1">
        <v>44424</v>
      </c>
      <c r="C468" s="2" t="s">
        <v>6</v>
      </c>
      <c r="D468">
        <v>5850</v>
      </c>
    </row>
    <row r="469" spans="1:4" x14ac:dyDescent="0.25">
      <c r="A469">
        <v>468</v>
      </c>
      <c r="B469" s="1">
        <v>44425</v>
      </c>
      <c r="C469" s="2" t="s">
        <v>5</v>
      </c>
      <c r="D469">
        <v>6690</v>
      </c>
    </row>
    <row r="470" spans="1:4" x14ac:dyDescent="0.25">
      <c r="A470">
        <v>469</v>
      </c>
      <c r="B470" s="1">
        <v>44425</v>
      </c>
      <c r="C470" s="2" t="s">
        <v>4</v>
      </c>
      <c r="D470">
        <v>2510</v>
      </c>
    </row>
    <row r="471" spans="1:4" x14ac:dyDescent="0.25">
      <c r="A471">
        <v>470</v>
      </c>
      <c r="B471" s="1">
        <v>44426</v>
      </c>
      <c r="C471" s="2" t="s">
        <v>6</v>
      </c>
      <c r="D471">
        <v>4090</v>
      </c>
    </row>
    <row r="472" spans="1:4" x14ac:dyDescent="0.25">
      <c r="A472">
        <v>471</v>
      </c>
      <c r="B472" s="1">
        <v>44427</v>
      </c>
      <c r="C472" s="2" t="s">
        <v>5</v>
      </c>
      <c r="D472">
        <v>4580</v>
      </c>
    </row>
    <row r="473" spans="1:4" x14ac:dyDescent="0.25">
      <c r="A473">
        <v>472</v>
      </c>
      <c r="B473" s="1">
        <v>44428</v>
      </c>
      <c r="C473" s="2" t="s">
        <v>6</v>
      </c>
      <c r="D473">
        <v>6590</v>
      </c>
    </row>
    <row r="474" spans="1:4" x14ac:dyDescent="0.25">
      <c r="A474">
        <v>473</v>
      </c>
      <c r="B474" s="1">
        <v>44428</v>
      </c>
      <c r="C474" s="2" t="s">
        <v>4</v>
      </c>
      <c r="D474">
        <v>3060</v>
      </c>
    </row>
    <row r="475" spans="1:4" x14ac:dyDescent="0.25">
      <c r="A475">
        <v>474</v>
      </c>
      <c r="B475" s="1">
        <v>44428</v>
      </c>
      <c r="C475" s="2" t="s">
        <v>7</v>
      </c>
      <c r="D475">
        <v>1220</v>
      </c>
    </row>
    <row r="476" spans="1:4" x14ac:dyDescent="0.25">
      <c r="A476">
        <v>475</v>
      </c>
      <c r="B476" s="1">
        <v>44429</v>
      </c>
      <c r="C476" s="2" t="s">
        <v>7</v>
      </c>
      <c r="D476">
        <v>6590</v>
      </c>
    </row>
    <row r="477" spans="1:4" x14ac:dyDescent="0.25">
      <c r="A477">
        <v>476</v>
      </c>
      <c r="B477" s="1">
        <v>44430</v>
      </c>
      <c r="C477" s="2" t="s">
        <v>5</v>
      </c>
      <c r="D477">
        <v>7000</v>
      </c>
    </row>
    <row r="478" spans="1:4" x14ac:dyDescent="0.25">
      <c r="A478">
        <v>477</v>
      </c>
      <c r="B478" s="1">
        <v>44430</v>
      </c>
      <c r="C478" s="2" t="s">
        <v>4</v>
      </c>
      <c r="D478">
        <v>4530</v>
      </c>
    </row>
    <row r="479" spans="1:4" x14ac:dyDescent="0.25">
      <c r="A479">
        <v>478</v>
      </c>
      <c r="B479" s="1">
        <v>44430</v>
      </c>
      <c r="C479" s="2" t="s">
        <v>7</v>
      </c>
      <c r="D479">
        <v>5480</v>
      </c>
    </row>
    <row r="480" spans="1:4" x14ac:dyDescent="0.25">
      <c r="A480">
        <v>479</v>
      </c>
      <c r="B480" s="1">
        <v>44431</v>
      </c>
      <c r="C480" s="2" t="s">
        <v>4</v>
      </c>
      <c r="D480">
        <v>6400</v>
      </c>
    </row>
    <row r="481" spans="1:4" x14ac:dyDescent="0.25">
      <c r="A481">
        <v>480</v>
      </c>
      <c r="B481" s="1">
        <v>44431</v>
      </c>
      <c r="C481" s="2" t="s">
        <v>5</v>
      </c>
      <c r="D481">
        <v>7870</v>
      </c>
    </row>
    <row r="482" spans="1:4" x14ac:dyDescent="0.25">
      <c r="A482">
        <v>481</v>
      </c>
      <c r="B482" s="1">
        <v>44431</v>
      </c>
      <c r="C482" s="2" t="s">
        <v>7</v>
      </c>
      <c r="D482">
        <v>7490</v>
      </c>
    </row>
    <row r="483" spans="1:4" x14ac:dyDescent="0.25">
      <c r="A483">
        <v>482</v>
      </c>
      <c r="B483" s="1">
        <v>44432</v>
      </c>
      <c r="C483" s="2" t="s">
        <v>5</v>
      </c>
      <c r="D483">
        <v>6900</v>
      </c>
    </row>
    <row r="484" spans="1:4" x14ac:dyDescent="0.25">
      <c r="A484">
        <v>483</v>
      </c>
      <c r="B484" s="1">
        <v>44432</v>
      </c>
      <c r="C484" s="2" t="s">
        <v>6</v>
      </c>
      <c r="D484">
        <v>5180</v>
      </c>
    </row>
    <row r="485" spans="1:4" x14ac:dyDescent="0.25">
      <c r="A485">
        <v>484</v>
      </c>
      <c r="B485" s="1">
        <v>44432</v>
      </c>
      <c r="C485" s="2" t="s">
        <v>4</v>
      </c>
      <c r="D485">
        <v>1870</v>
      </c>
    </row>
    <row r="486" spans="1:4" x14ac:dyDescent="0.25">
      <c r="A486">
        <v>485</v>
      </c>
      <c r="B486" s="1">
        <v>44433</v>
      </c>
      <c r="C486" s="2" t="s">
        <v>7</v>
      </c>
      <c r="D486">
        <v>2520</v>
      </c>
    </row>
    <row r="487" spans="1:4" x14ac:dyDescent="0.25">
      <c r="A487">
        <v>486</v>
      </c>
      <c r="B487" s="1">
        <v>44433</v>
      </c>
      <c r="C487" s="2" t="s">
        <v>5</v>
      </c>
      <c r="D487">
        <v>6360</v>
      </c>
    </row>
    <row r="488" spans="1:4" x14ac:dyDescent="0.25">
      <c r="A488">
        <v>487</v>
      </c>
      <c r="B488" s="1">
        <v>44434</v>
      </c>
      <c r="C488" s="2" t="s">
        <v>4</v>
      </c>
      <c r="D488">
        <v>8890</v>
      </c>
    </row>
    <row r="489" spans="1:4" x14ac:dyDescent="0.25">
      <c r="A489">
        <v>488</v>
      </c>
      <c r="B489" s="1">
        <v>44435</v>
      </c>
      <c r="C489" s="2" t="s">
        <v>7</v>
      </c>
      <c r="D489">
        <v>1470</v>
      </c>
    </row>
    <row r="490" spans="1:4" x14ac:dyDescent="0.25">
      <c r="A490">
        <v>489</v>
      </c>
      <c r="B490" s="1">
        <v>44436</v>
      </c>
      <c r="C490" s="2" t="s">
        <v>7</v>
      </c>
      <c r="D490">
        <v>2950</v>
      </c>
    </row>
    <row r="491" spans="1:4" x14ac:dyDescent="0.25">
      <c r="A491">
        <v>490</v>
      </c>
      <c r="B491" s="1">
        <v>44436</v>
      </c>
      <c r="C491" s="2" t="s">
        <v>4</v>
      </c>
      <c r="D491">
        <v>6730</v>
      </c>
    </row>
    <row r="492" spans="1:4" x14ac:dyDescent="0.25">
      <c r="A492">
        <v>491</v>
      </c>
      <c r="B492" s="1">
        <v>44437</v>
      </c>
      <c r="C492" s="2" t="s">
        <v>5</v>
      </c>
      <c r="D492">
        <v>5530</v>
      </c>
    </row>
    <row r="493" spans="1:4" x14ac:dyDescent="0.25">
      <c r="A493">
        <v>492</v>
      </c>
      <c r="B493" s="1">
        <v>44437</v>
      </c>
      <c r="C493" s="2" t="s">
        <v>7</v>
      </c>
      <c r="D493">
        <v>6600</v>
      </c>
    </row>
    <row r="494" spans="1:4" x14ac:dyDescent="0.25">
      <c r="A494">
        <v>493</v>
      </c>
      <c r="B494" s="1">
        <v>44438</v>
      </c>
      <c r="C494" s="2" t="s">
        <v>5</v>
      </c>
      <c r="D494">
        <v>7740</v>
      </c>
    </row>
    <row r="495" spans="1:4" x14ac:dyDescent="0.25">
      <c r="A495">
        <v>494</v>
      </c>
      <c r="B495" s="1">
        <v>44438</v>
      </c>
      <c r="C495" s="2" t="s">
        <v>7</v>
      </c>
      <c r="D495">
        <v>3800</v>
      </c>
    </row>
    <row r="496" spans="1:4" x14ac:dyDescent="0.25">
      <c r="A496">
        <v>495</v>
      </c>
      <c r="B496" s="1">
        <v>44438</v>
      </c>
      <c r="C496" s="2" t="s">
        <v>4</v>
      </c>
      <c r="D496">
        <v>7060</v>
      </c>
    </row>
    <row r="497" spans="1:4" x14ac:dyDescent="0.25">
      <c r="A497">
        <v>496</v>
      </c>
      <c r="B497" s="1">
        <v>44439</v>
      </c>
      <c r="C497" s="2" t="s">
        <v>4</v>
      </c>
      <c r="D497">
        <v>4560</v>
      </c>
    </row>
    <row r="498" spans="1:4" x14ac:dyDescent="0.25">
      <c r="A498">
        <v>497</v>
      </c>
      <c r="B498" s="1">
        <v>44440</v>
      </c>
      <c r="C498" s="2" t="s">
        <v>4</v>
      </c>
      <c r="D498">
        <v>4620</v>
      </c>
    </row>
    <row r="499" spans="1:4" x14ac:dyDescent="0.25">
      <c r="A499">
        <v>498</v>
      </c>
      <c r="B499" s="1">
        <v>44440</v>
      </c>
      <c r="C499" s="2" t="s">
        <v>7</v>
      </c>
      <c r="D499">
        <v>1530</v>
      </c>
    </row>
    <row r="500" spans="1:4" x14ac:dyDescent="0.25">
      <c r="A500">
        <v>499</v>
      </c>
      <c r="B500" s="1">
        <v>44441</v>
      </c>
      <c r="C500" s="2" t="s">
        <v>4</v>
      </c>
      <c r="D500">
        <v>6920</v>
      </c>
    </row>
    <row r="501" spans="1:4" x14ac:dyDescent="0.25">
      <c r="A501">
        <v>500</v>
      </c>
      <c r="B501" s="1">
        <v>44441</v>
      </c>
      <c r="C501" s="2" t="s">
        <v>6</v>
      </c>
      <c r="D501">
        <v>4100</v>
      </c>
    </row>
    <row r="502" spans="1:4" x14ac:dyDescent="0.25">
      <c r="A502">
        <v>501</v>
      </c>
      <c r="B502" s="1">
        <v>44442</v>
      </c>
      <c r="C502" s="2" t="s">
        <v>5</v>
      </c>
      <c r="D502">
        <v>2870</v>
      </c>
    </row>
    <row r="503" spans="1:4" x14ac:dyDescent="0.25">
      <c r="A503">
        <v>502</v>
      </c>
      <c r="B503" s="1">
        <v>44442</v>
      </c>
      <c r="C503" s="2" t="s">
        <v>4</v>
      </c>
      <c r="D503">
        <v>1160</v>
      </c>
    </row>
    <row r="504" spans="1:4" x14ac:dyDescent="0.25">
      <c r="A504">
        <v>503</v>
      </c>
      <c r="B504" s="1">
        <v>44442</v>
      </c>
      <c r="C504" s="2" t="s">
        <v>6</v>
      </c>
      <c r="D504">
        <v>8460</v>
      </c>
    </row>
    <row r="505" spans="1:4" x14ac:dyDescent="0.25">
      <c r="A505">
        <v>504</v>
      </c>
      <c r="B505" s="1">
        <v>44443</v>
      </c>
      <c r="C505" s="2" t="s">
        <v>5</v>
      </c>
      <c r="D505">
        <v>6880</v>
      </c>
    </row>
    <row r="506" spans="1:4" x14ac:dyDescent="0.25">
      <c r="A506">
        <v>505</v>
      </c>
      <c r="B506" s="1">
        <v>44444</v>
      </c>
      <c r="C506" s="2" t="s">
        <v>7</v>
      </c>
      <c r="D506">
        <v>3610</v>
      </c>
    </row>
    <row r="507" spans="1:4" x14ac:dyDescent="0.25">
      <c r="A507">
        <v>506</v>
      </c>
      <c r="B507" s="1">
        <v>44445</v>
      </c>
      <c r="C507" s="2" t="s">
        <v>6</v>
      </c>
      <c r="D507">
        <v>2400</v>
      </c>
    </row>
    <row r="508" spans="1:4" x14ac:dyDescent="0.25">
      <c r="A508">
        <v>507</v>
      </c>
      <c r="B508" s="1">
        <v>44446</v>
      </c>
      <c r="C508" s="2" t="s">
        <v>5</v>
      </c>
      <c r="D508">
        <v>2660</v>
      </c>
    </row>
    <row r="509" spans="1:4" x14ac:dyDescent="0.25">
      <c r="A509">
        <v>508</v>
      </c>
      <c r="B509" s="1">
        <v>44447</v>
      </c>
      <c r="C509" s="2" t="s">
        <v>7</v>
      </c>
      <c r="D509">
        <v>9310</v>
      </c>
    </row>
    <row r="510" spans="1:4" x14ac:dyDescent="0.25">
      <c r="A510">
        <v>509</v>
      </c>
      <c r="B510" s="1">
        <v>44447</v>
      </c>
      <c r="C510" s="2" t="s">
        <v>5</v>
      </c>
      <c r="D510">
        <v>3980</v>
      </c>
    </row>
    <row r="511" spans="1:4" x14ac:dyDescent="0.25">
      <c r="A511">
        <v>510</v>
      </c>
      <c r="B511" s="1">
        <v>44448</v>
      </c>
      <c r="C511" s="2" t="s">
        <v>6</v>
      </c>
      <c r="D511">
        <v>7000</v>
      </c>
    </row>
    <row r="512" spans="1:4" x14ac:dyDescent="0.25">
      <c r="A512">
        <v>511</v>
      </c>
      <c r="B512" s="1">
        <v>44448</v>
      </c>
      <c r="C512" s="2" t="s">
        <v>5</v>
      </c>
      <c r="D512">
        <v>4660</v>
      </c>
    </row>
    <row r="513" spans="1:4" x14ac:dyDescent="0.25">
      <c r="A513">
        <v>512</v>
      </c>
      <c r="B513" s="1">
        <v>44448</v>
      </c>
      <c r="C513" s="2" t="s">
        <v>4</v>
      </c>
      <c r="D513">
        <v>6620</v>
      </c>
    </row>
    <row r="514" spans="1:4" x14ac:dyDescent="0.25">
      <c r="A514">
        <v>513</v>
      </c>
      <c r="B514" s="1">
        <v>44449</v>
      </c>
      <c r="C514" s="2" t="s">
        <v>6</v>
      </c>
      <c r="D514">
        <v>1690</v>
      </c>
    </row>
    <row r="515" spans="1:4" x14ac:dyDescent="0.25">
      <c r="A515">
        <v>514</v>
      </c>
      <c r="B515" s="1">
        <v>44449</v>
      </c>
      <c r="C515" s="2" t="s">
        <v>7</v>
      </c>
      <c r="D515">
        <v>6080</v>
      </c>
    </row>
    <row r="516" spans="1:4" x14ac:dyDescent="0.25">
      <c r="A516">
        <v>515</v>
      </c>
      <c r="B516" s="1">
        <v>44450</v>
      </c>
      <c r="C516" s="2" t="s">
        <v>4</v>
      </c>
      <c r="D516">
        <v>1970</v>
      </c>
    </row>
    <row r="517" spans="1:4" x14ac:dyDescent="0.25">
      <c r="A517">
        <v>516</v>
      </c>
      <c r="B517" s="1">
        <v>44450</v>
      </c>
      <c r="C517" s="2" t="s">
        <v>6</v>
      </c>
      <c r="D517">
        <v>4320</v>
      </c>
    </row>
    <row r="518" spans="1:4" x14ac:dyDescent="0.25">
      <c r="A518">
        <v>517</v>
      </c>
      <c r="B518" s="1">
        <v>44450</v>
      </c>
      <c r="C518" s="2" t="s">
        <v>5</v>
      </c>
      <c r="D518">
        <v>3310</v>
      </c>
    </row>
    <row r="519" spans="1:4" x14ac:dyDescent="0.25">
      <c r="A519">
        <v>518</v>
      </c>
      <c r="B519" s="1">
        <v>44451</v>
      </c>
      <c r="C519" s="2" t="s">
        <v>7</v>
      </c>
      <c r="D519">
        <v>3550</v>
      </c>
    </row>
    <row r="520" spans="1:4" x14ac:dyDescent="0.25">
      <c r="A520">
        <v>519</v>
      </c>
      <c r="B520" s="1">
        <v>44451</v>
      </c>
      <c r="C520" s="2" t="s">
        <v>4</v>
      </c>
      <c r="D520">
        <v>5210</v>
      </c>
    </row>
    <row r="521" spans="1:4" x14ac:dyDescent="0.25">
      <c r="A521">
        <v>520</v>
      </c>
      <c r="B521" s="1">
        <v>44451</v>
      </c>
      <c r="C521" s="2" t="s">
        <v>5</v>
      </c>
      <c r="D521">
        <v>2990</v>
      </c>
    </row>
    <row r="522" spans="1:4" x14ac:dyDescent="0.25">
      <c r="A522">
        <v>521</v>
      </c>
      <c r="B522" s="1">
        <v>44452</v>
      </c>
      <c r="C522" s="2" t="s">
        <v>6</v>
      </c>
      <c r="D522">
        <v>7890</v>
      </c>
    </row>
    <row r="523" spans="1:4" x14ac:dyDescent="0.25">
      <c r="A523">
        <v>522</v>
      </c>
      <c r="B523" s="1">
        <v>44452</v>
      </c>
      <c r="C523" s="2" t="s">
        <v>5</v>
      </c>
      <c r="D523">
        <v>3440</v>
      </c>
    </row>
    <row r="524" spans="1:4" x14ac:dyDescent="0.25">
      <c r="A524">
        <v>523</v>
      </c>
      <c r="B524" s="1">
        <v>44452</v>
      </c>
      <c r="C524" s="2" t="s">
        <v>7</v>
      </c>
      <c r="D524">
        <v>6170</v>
      </c>
    </row>
    <row r="525" spans="1:4" x14ac:dyDescent="0.25">
      <c r="A525">
        <v>524</v>
      </c>
      <c r="B525" s="1">
        <v>44453</v>
      </c>
      <c r="C525" s="2" t="s">
        <v>4</v>
      </c>
      <c r="D525">
        <v>8230</v>
      </c>
    </row>
    <row r="526" spans="1:4" x14ac:dyDescent="0.25">
      <c r="A526">
        <v>525</v>
      </c>
      <c r="B526" s="1">
        <v>44454</v>
      </c>
      <c r="C526" s="2" t="s">
        <v>5</v>
      </c>
      <c r="D526">
        <v>4710</v>
      </c>
    </row>
    <row r="527" spans="1:4" x14ac:dyDescent="0.25">
      <c r="A527">
        <v>526</v>
      </c>
      <c r="B527" s="1">
        <v>44454</v>
      </c>
      <c r="C527" s="2" t="s">
        <v>6</v>
      </c>
      <c r="D527">
        <v>5870</v>
      </c>
    </row>
    <row r="528" spans="1:4" x14ac:dyDescent="0.25">
      <c r="A528">
        <v>527</v>
      </c>
      <c r="B528" s="1">
        <v>44454</v>
      </c>
      <c r="C528" s="2" t="s">
        <v>7</v>
      </c>
      <c r="D528">
        <v>4400</v>
      </c>
    </row>
    <row r="529" spans="1:4" x14ac:dyDescent="0.25">
      <c r="A529">
        <v>528</v>
      </c>
      <c r="B529" s="1">
        <v>44455</v>
      </c>
      <c r="C529" s="2" t="s">
        <v>4</v>
      </c>
      <c r="D529">
        <v>9580</v>
      </c>
    </row>
    <row r="530" spans="1:4" x14ac:dyDescent="0.25">
      <c r="A530">
        <v>529</v>
      </c>
      <c r="B530" s="1">
        <v>44456</v>
      </c>
      <c r="C530" s="2" t="s">
        <v>5</v>
      </c>
      <c r="D530">
        <v>6730</v>
      </c>
    </row>
    <row r="531" spans="1:4" x14ac:dyDescent="0.25">
      <c r="A531">
        <v>530</v>
      </c>
      <c r="B531" s="1">
        <v>44456</v>
      </c>
      <c r="C531" s="2" t="s">
        <v>7</v>
      </c>
      <c r="D531">
        <v>3320</v>
      </c>
    </row>
    <row r="532" spans="1:4" x14ac:dyDescent="0.25">
      <c r="A532">
        <v>531</v>
      </c>
      <c r="B532" s="1">
        <v>44456</v>
      </c>
      <c r="C532" s="2" t="s">
        <v>4</v>
      </c>
      <c r="D532">
        <v>7580</v>
      </c>
    </row>
    <row r="533" spans="1:4" x14ac:dyDescent="0.25">
      <c r="A533">
        <v>532</v>
      </c>
      <c r="B533" s="1">
        <v>44457</v>
      </c>
      <c r="C533" s="2" t="s">
        <v>6</v>
      </c>
      <c r="D533">
        <v>7650</v>
      </c>
    </row>
    <row r="534" spans="1:4" x14ac:dyDescent="0.25">
      <c r="A534">
        <v>533</v>
      </c>
      <c r="B534" s="1">
        <v>44457</v>
      </c>
      <c r="C534" s="2" t="s">
        <v>5</v>
      </c>
      <c r="D534">
        <v>2640</v>
      </c>
    </row>
    <row r="535" spans="1:4" x14ac:dyDescent="0.25">
      <c r="A535">
        <v>534</v>
      </c>
      <c r="B535" s="1">
        <v>44458</v>
      </c>
      <c r="C535" s="2" t="s">
        <v>7</v>
      </c>
      <c r="D535">
        <v>9750</v>
      </c>
    </row>
    <row r="536" spans="1:4" x14ac:dyDescent="0.25">
      <c r="A536">
        <v>535</v>
      </c>
      <c r="B536" s="1">
        <v>44458</v>
      </c>
      <c r="C536" s="2" t="s">
        <v>5</v>
      </c>
      <c r="D536">
        <v>9860</v>
      </c>
    </row>
    <row r="537" spans="1:4" x14ac:dyDescent="0.25">
      <c r="A537">
        <v>536</v>
      </c>
      <c r="B537" s="1">
        <v>44458</v>
      </c>
      <c r="C537" s="2" t="s">
        <v>6</v>
      </c>
      <c r="D537">
        <v>8160</v>
      </c>
    </row>
    <row r="538" spans="1:4" x14ac:dyDescent="0.25">
      <c r="A538">
        <v>537</v>
      </c>
      <c r="B538" s="1">
        <v>44459</v>
      </c>
      <c r="C538" s="2" t="s">
        <v>4</v>
      </c>
      <c r="D538">
        <v>6280</v>
      </c>
    </row>
    <row r="539" spans="1:4" x14ac:dyDescent="0.25">
      <c r="A539">
        <v>538</v>
      </c>
      <c r="B539" s="1">
        <v>44459</v>
      </c>
      <c r="C539" s="2" t="s">
        <v>7</v>
      </c>
      <c r="D539">
        <v>6490</v>
      </c>
    </row>
    <row r="540" spans="1:4" x14ac:dyDescent="0.25">
      <c r="A540">
        <v>539</v>
      </c>
      <c r="B540" s="1">
        <v>44460</v>
      </c>
      <c r="C540" s="2" t="s">
        <v>4</v>
      </c>
      <c r="D540">
        <v>4110</v>
      </c>
    </row>
    <row r="541" spans="1:4" x14ac:dyDescent="0.25">
      <c r="A541">
        <v>540</v>
      </c>
      <c r="B541" s="1">
        <v>44460</v>
      </c>
      <c r="C541" s="2" t="s">
        <v>7</v>
      </c>
      <c r="D541">
        <v>3140</v>
      </c>
    </row>
    <row r="542" spans="1:4" x14ac:dyDescent="0.25">
      <c r="A542">
        <v>541</v>
      </c>
      <c r="B542" s="1">
        <v>44461</v>
      </c>
      <c r="C542" s="2" t="s">
        <v>7</v>
      </c>
      <c r="D542">
        <v>3550</v>
      </c>
    </row>
    <row r="543" spans="1:4" x14ac:dyDescent="0.25">
      <c r="A543">
        <v>542</v>
      </c>
      <c r="B543" s="1">
        <v>44461</v>
      </c>
      <c r="C543" s="2" t="s">
        <v>6</v>
      </c>
      <c r="D543">
        <v>1280</v>
      </c>
    </row>
    <row r="544" spans="1:4" x14ac:dyDescent="0.25">
      <c r="A544">
        <v>543</v>
      </c>
      <c r="B544" s="1">
        <v>44462</v>
      </c>
      <c r="C544" s="2" t="s">
        <v>6</v>
      </c>
      <c r="D544">
        <v>8360</v>
      </c>
    </row>
    <row r="545" spans="1:4" x14ac:dyDescent="0.25">
      <c r="A545">
        <v>544</v>
      </c>
      <c r="B545" s="1">
        <v>44463</v>
      </c>
      <c r="C545" s="2" t="s">
        <v>7</v>
      </c>
      <c r="D545">
        <v>2930</v>
      </c>
    </row>
    <row r="546" spans="1:4" x14ac:dyDescent="0.25">
      <c r="A546">
        <v>545</v>
      </c>
      <c r="B546" s="1">
        <v>44463</v>
      </c>
      <c r="C546" s="2" t="s">
        <v>6</v>
      </c>
      <c r="D546">
        <v>9920</v>
      </c>
    </row>
    <row r="547" spans="1:4" x14ac:dyDescent="0.25">
      <c r="A547">
        <v>546</v>
      </c>
      <c r="B547" s="1">
        <v>44464</v>
      </c>
      <c r="C547" s="2" t="s">
        <v>6</v>
      </c>
      <c r="D547">
        <v>3140</v>
      </c>
    </row>
    <row r="548" spans="1:4" x14ac:dyDescent="0.25">
      <c r="A548">
        <v>547</v>
      </c>
      <c r="B548" s="1">
        <v>44465</v>
      </c>
      <c r="C548" s="2" t="s">
        <v>4</v>
      </c>
      <c r="D548">
        <v>1010</v>
      </c>
    </row>
    <row r="549" spans="1:4" x14ac:dyDescent="0.25">
      <c r="A549">
        <v>548</v>
      </c>
      <c r="B549" s="1">
        <v>44466</v>
      </c>
      <c r="C549" s="2" t="s">
        <v>6</v>
      </c>
      <c r="D549">
        <v>9210</v>
      </c>
    </row>
    <row r="550" spans="1:4" x14ac:dyDescent="0.25">
      <c r="A550">
        <v>549</v>
      </c>
      <c r="B550" s="1">
        <v>44466</v>
      </c>
      <c r="C550" s="2" t="s">
        <v>7</v>
      </c>
      <c r="D550">
        <v>1880</v>
      </c>
    </row>
    <row r="551" spans="1:4" x14ac:dyDescent="0.25">
      <c r="A551">
        <v>550</v>
      </c>
      <c r="B551" s="1">
        <v>44467</v>
      </c>
      <c r="C551" s="2" t="s">
        <v>5</v>
      </c>
      <c r="D551">
        <v>5080</v>
      </c>
    </row>
    <row r="552" spans="1:4" x14ac:dyDescent="0.25">
      <c r="A552">
        <v>551</v>
      </c>
      <c r="B552" s="1">
        <v>44467</v>
      </c>
      <c r="C552" s="2" t="s">
        <v>7</v>
      </c>
      <c r="D552">
        <v>6540</v>
      </c>
    </row>
    <row r="553" spans="1:4" x14ac:dyDescent="0.25">
      <c r="A553">
        <v>552</v>
      </c>
      <c r="B553" s="1">
        <v>44468</v>
      </c>
      <c r="C553" s="2" t="s">
        <v>6</v>
      </c>
      <c r="D553">
        <v>3250</v>
      </c>
    </row>
    <row r="554" spans="1:4" x14ac:dyDescent="0.25">
      <c r="A554">
        <v>553</v>
      </c>
      <c r="B554" s="1">
        <v>44469</v>
      </c>
      <c r="C554" s="2" t="s">
        <v>4</v>
      </c>
      <c r="D554">
        <v>5080</v>
      </c>
    </row>
    <row r="555" spans="1:4" x14ac:dyDescent="0.25">
      <c r="A555">
        <v>554</v>
      </c>
      <c r="B555" s="1">
        <v>44469</v>
      </c>
      <c r="C555" s="2" t="s">
        <v>5</v>
      </c>
      <c r="D555">
        <v>7660</v>
      </c>
    </row>
    <row r="556" spans="1:4" x14ac:dyDescent="0.25">
      <c r="A556">
        <v>555</v>
      </c>
      <c r="B556" s="1">
        <v>44470</v>
      </c>
      <c r="C556" s="2" t="s">
        <v>7</v>
      </c>
      <c r="D556">
        <v>7840</v>
      </c>
    </row>
    <row r="557" spans="1:4" x14ac:dyDescent="0.25">
      <c r="A557">
        <v>556</v>
      </c>
      <c r="B557" s="1">
        <v>44470</v>
      </c>
      <c r="C557" s="2" t="s">
        <v>6</v>
      </c>
      <c r="D557">
        <v>2060</v>
      </c>
    </row>
    <row r="558" spans="1:4" x14ac:dyDescent="0.25">
      <c r="A558">
        <v>557</v>
      </c>
      <c r="B558" s="1">
        <v>44471</v>
      </c>
      <c r="C558" s="2" t="s">
        <v>5</v>
      </c>
      <c r="D558">
        <v>1010</v>
      </c>
    </row>
    <row r="559" spans="1:4" x14ac:dyDescent="0.25">
      <c r="A559">
        <v>558</v>
      </c>
      <c r="B559" s="1">
        <v>44472</v>
      </c>
      <c r="C559" s="2" t="s">
        <v>5</v>
      </c>
      <c r="D559">
        <v>7540</v>
      </c>
    </row>
    <row r="560" spans="1:4" x14ac:dyDescent="0.25">
      <c r="A560">
        <v>559</v>
      </c>
      <c r="B560" s="1">
        <v>44472</v>
      </c>
      <c r="C560" s="2" t="s">
        <v>7</v>
      </c>
      <c r="D560">
        <v>6350</v>
      </c>
    </row>
    <row r="561" spans="1:4" x14ac:dyDescent="0.25">
      <c r="A561">
        <v>560</v>
      </c>
      <c r="B561" s="1">
        <v>44472</v>
      </c>
      <c r="C561" s="2" t="s">
        <v>4</v>
      </c>
      <c r="D561">
        <v>9160</v>
      </c>
    </row>
    <row r="562" spans="1:4" x14ac:dyDescent="0.25">
      <c r="A562">
        <v>561</v>
      </c>
      <c r="B562" s="1">
        <v>44473</v>
      </c>
      <c r="C562" s="2" t="s">
        <v>5</v>
      </c>
      <c r="D562">
        <v>9800</v>
      </c>
    </row>
    <row r="563" spans="1:4" x14ac:dyDescent="0.25">
      <c r="A563">
        <v>562</v>
      </c>
      <c r="B563" s="1">
        <v>44473</v>
      </c>
      <c r="C563" s="2" t="s">
        <v>7</v>
      </c>
      <c r="D563">
        <v>4990</v>
      </c>
    </row>
    <row r="564" spans="1:4" x14ac:dyDescent="0.25">
      <c r="A564">
        <v>563</v>
      </c>
      <c r="B564" s="1">
        <v>44474</v>
      </c>
      <c r="C564" s="2" t="s">
        <v>6</v>
      </c>
      <c r="D564">
        <v>5220</v>
      </c>
    </row>
    <row r="565" spans="1:4" x14ac:dyDescent="0.25">
      <c r="A565">
        <v>564</v>
      </c>
      <c r="B565" s="1">
        <v>44474</v>
      </c>
      <c r="C565" s="2" t="s">
        <v>4</v>
      </c>
      <c r="D565">
        <v>3610</v>
      </c>
    </row>
    <row r="566" spans="1:4" x14ac:dyDescent="0.25">
      <c r="A566">
        <v>565</v>
      </c>
      <c r="B566" s="1">
        <v>44474</v>
      </c>
      <c r="C566" s="2" t="s">
        <v>5</v>
      </c>
      <c r="D566">
        <v>5150</v>
      </c>
    </row>
    <row r="567" spans="1:4" x14ac:dyDescent="0.25">
      <c r="A567">
        <v>566</v>
      </c>
      <c r="B567" s="1">
        <v>44475</v>
      </c>
      <c r="C567" s="2" t="s">
        <v>6</v>
      </c>
      <c r="D567">
        <v>2500</v>
      </c>
    </row>
    <row r="568" spans="1:4" x14ac:dyDescent="0.25">
      <c r="A568">
        <v>567</v>
      </c>
      <c r="B568" s="1">
        <v>44475</v>
      </c>
      <c r="C568" s="2" t="s">
        <v>5</v>
      </c>
      <c r="D568">
        <v>8900</v>
      </c>
    </row>
    <row r="569" spans="1:4" x14ac:dyDescent="0.25">
      <c r="A569">
        <v>568</v>
      </c>
      <c r="B569" s="1">
        <v>44475</v>
      </c>
      <c r="C569" s="2" t="s">
        <v>7</v>
      </c>
      <c r="D569">
        <v>2040</v>
      </c>
    </row>
    <row r="570" spans="1:4" x14ac:dyDescent="0.25">
      <c r="A570">
        <v>569</v>
      </c>
      <c r="B570" s="1">
        <v>44476</v>
      </c>
      <c r="C570" s="2" t="s">
        <v>4</v>
      </c>
      <c r="D570">
        <v>8930</v>
      </c>
    </row>
    <row r="571" spans="1:4" x14ac:dyDescent="0.25">
      <c r="A571">
        <v>570</v>
      </c>
      <c r="B571" s="1">
        <v>44477</v>
      </c>
      <c r="C571" s="2" t="s">
        <v>5</v>
      </c>
      <c r="D571">
        <v>4980</v>
      </c>
    </row>
    <row r="572" spans="1:4" x14ac:dyDescent="0.25">
      <c r="A572">
        <v>571</v>
      </c>
      <c r="B572" s="1">
        <v>44477</v>
      </c>
      <c r="C572" s="2" t="s">
        <v>6</v>
      </c>
      <c r="D572">
        <v>7120</v>
      </c>
    </row>
    <row r="573" spans="1:4" x14ac:dyDescent="0.25">
      <c r="A573">
        <v>572</v>
      </c>
      <c r="B573" s="1">
        <v>44477</v>
      </c>
      <c r="C573" s="2" t="s">
        <v>4</v>
      </c>
      <c r="D573">
        <v>1780</v>
      </c>
    </row>
    <row r="574" spans="1:4" x14ac:dyDescent="0.25">
      <c r="A574">
        <v>573</v>
      </c>
      <c r="B574" s="1">
        <v>44478</v>
      </c>
      <c r="C574" s="2" t="s">
        <v>5</v>
      </c>
      <c r="D574">
        <v>8360</v>
      </c>
    </row>
    <row r="575" spans="1:4" x14ac:dyDescent="0.25">
      <c r="A575">
        <v>574</v>
      </c>
      <c r="B575" s="1">
        <v>44478</v>
      </c>
      <c r="C575" s="2" t="s">
        <v>4</v>
      </c>
      <c r="D575">
        <v>5240</v>
      </c>
    </row>
    <row r="576" spans="1:4" x14ac:dyDescent="0.25">
      <c r="A576">
        <v>575</v>
      </c>
      <c r="B576" s="1">
        <v>44478</v>
      </c>
      <c r="C576" s="2" t="s">
        <v>7</v>
      </c>
      <c r="D576">
        <v>5420</v>
      </c>
    </row>
    <row r="577" spans="1:4" x14ac:dyDescent="0.25">
      <c r="A577">
        <v>576</v>
      </c>
      <c r="B577" s="1">
        <v>44479</v>
      </c>
      <c r="C577" s="2" t="s">
        <v>7</v>
      </c>
      <c r="D577">
        <v>9390</v>
      </c>
    </row>
    <row r="578" spans="1:4" x14ac:dyDescent="0.25">
      <c r="A578">
        <v>577</v>
      </c>
      <c r="B578" s="1">
        <v>44479</v>
      </c>
      <c r="C578" s="2" t="s">
        <v>4</v>
      </c>
      <c r="D578">
        <v>2510</v>
      </c>
    </row>
    <row r="579" spans="1:4" x14ac:dyDescent="0.25">
      <c r="A579">
        <v>578</v>
      </c>
      <c r="B579" s="1">
        <v>44480</v>
      </c>
      <c r="C579" s="2" t="s">
        <v>7</v>
      </c>
      <c r="D579">
        <v>7980</v>
      </c>
    </row>
    <row r="580" spans="1:4" x14ac:dyDescent="0.25">
      <c r="A580">
        <v>579</v>
      </c>
      <c r="B580" s="1">
        <v>44480</v>
      </c>
      <c r="C580" s="2" t="s">
        <v>4</v>
      </c>
      <c r="D580">
        <v>3720</v>
      </c>
    </row>
    <row r="581" spans="1:4" x14ac:dyDescent="0.25">
      <c r="A581">
        <v>580</v>
      </c>
      <c r="B581" s="1">
        <v>44481</v>
      </c>
      <c r="C581" s="2" t="s">
        <v>4</v>
      </c>
      <c r="D581">
        <v>3210</v>
      </c>
    </row>
    <row r="582" spans="1:4" x14ac:dyDescent="0.25">
      <c r="A582">
        <v>581</v>
      </c>
      <c r="B582" s="1">
        <v>44482</v>
      </c>
      <c r="C582" s="2" t="s">
        <v>7</v>
      </c>
      <c r="D582">
        <v>7640</v>
      </c>
    </row>
    <row r="583" spans="1:4" x14ac:dyDescent="0.25">
      <c r="A583">
        <v>582</v>
      </c>
      <c r="B583" s="1">
        <v>44482</v>
      </c>
      <c r="C583" s="2" t="s">
        <v>4</v>
      </c>
      <c r="D583">
        <v>6100</v>
      </c>
    </row>
    <row r="584" spans="1:4" x14ac:dyDescent="0.25">
      <c r="A584">
        <v>583</v>
      </c>
      <c r="B584" s="1">
        <v>44483</v>
      </c>
      <c r="C584" s="2" t="s">
        <v>4</v>
      </c>
      <c r="D584">
        <v>6850</v>
      </c>
    </row>
    <row r="585" spans="1:4" x14ac:dyDescent="0.25">
      <c r="A585">
        <v>584</v>
      </c>
      <c r="B585" s="1">
        <v>44483</v>
      </c>
      <c r="C585" s="2" t="s">
        <v>7</v>
      </c>
      <c r="D585">
        <v>2170</v>
      </c>
    </row>
    <row r="586" spans="1:4" x14ac:dyDescent="0.25">
      <c r="A586">
        <v>585</v>
      </c>
      <c r="B586" s="1">
        <v>44484</v>
      </c>
      <c r="C586" s="2" t="s">
        <v>5</v>
      </c>
      <c r="D586">
        <v>6230</v>
      </c>
    </row>
    <row r="587" spans="1:4" x14ac:dyDescent="0.25">
      <c r="A587">
        <v>586</v>
      </c>
      <c r="B587" s="1">
        <v>44484</v>
      </c>
      <c r="C587" s="2" t="s">
        <v>7</v>
      </c>
      <c r="D587">
        <v>2310</v>
      </c>
    </row>
    <row r="588" spans="1:4" x14ac:dyDescent="0.25">
      <c r="A588">
        <v>587</v>
      </c>
      <c r="B588" s="1">
        <v>44485</v>
      </c>
      <c r="C588" s="2" t="s">
        <v>6</v>
      </c>
      <c r="D588">
        <v>5650</v>
      </c>
    </row>
    <row r="589" spans="1:4" x14ac:dyDescent="0.25">
      <c r="A589">
        <v>588</v>
      </c>
      <c r="B589" s="1">
        <v>44485</v>
      </c>
      <c r="C589" s="2" t="s">
        <v>7</v>
      </c>
      <c r="D589">
        <v>7250</v>
      </c>
    </row>
    <row r="590" spans="1:4" x14ac:dyDescent="0.25">
      <c r="A590">
        <v>589</v>
      </c>
      <c r="B590" s="1">
        <v>44486</v>
      </c>
      <c r="C590" s="2" t="s">
        <v>7</v>
      </c>
      <c r="D590">
        <v>3650</v>
      </c>
    </row>
    <row r="591" spans="1:4" x14ac:dyDescent="0.25">
      <c r="A591">
        <v>590</v>
      </c>
      <c r="B591" s="1">
        <v>44486</v>
      </c>
      <c r="C591" s="2" t="s">
        <v>5</v>
      </c>
      <c r="D591">
        <v>4190</v>
      </c>
    </row>
    <row r="592" spans="1:4" x14ac:dyDescent="0.25">
      <c r="A592">
        <v>591</v>
      </c>
      <c r="B592" s="1">
        <v>44486</v>
      </c>
      <c r="C592" s="2" t="s">
        <v>4</v>
      </c>
      <c r="D592">
        <v>7920</v>
      </c>
    </row>
    <row r="593" spans="1:4" x14ac:dyDescent="0.25">
      <c r="A593">
        <v>592</v>
      </c>
      <c r="B593" s="1">
        <v>44487</v>
      </c>
      <c r="C593" s="2" t="s">
        <v>5</v>
      </c>
      <c r="D593">
        <v>5920</v>
      </c>
    </row>
    <row r="594" spans="1:4" x14ac:dyDescent="0.25">
      <c r="A594">
        <v>593</v>
      </c>
      <c r="B594" s="1">
        <v>44487</v>
      </c>
      <c r="C594" s="2" t="s">
        <v>4</v>
      </c>
      <c r="D594">
        <v>5270</v>
      </c>
    </row>
    <row r="595" spans="1:4" x14ac:dyDescent="0.25">
      <c r="A595">
        <v>594</v>
      </c>
      <c r="B595" s="1">
        <v>44488</v>
      </c>
      <c r="C595" s="2" t="s">
        <v>6</v>
      </c>
      <c r="D595">
        <v>7990</v>
      </c>
    </row>
    <row r="596" spans="1:4" x14ac:dyDescent="0.25">
      <c r="A596">
        <v>595</v>
      </c>
      <c r="B596" s="1">
        <v>44488</v>
      </c>
      <c r="C596" s="2" t="s">
        <v>5</v>
      </c>
      <c r="D596">
        <v>5450</v>
      </c>
    </row>
    <row r="597" spans="1:4" x14ac:dyDescent="0.25">
      <c r="A597">
        <v>596</v>
      </c>
      <c r="B597" s="1">
        <v>44489</v>
      </c>
      <c r="C597" s="2" t="s">
        <v>4</v>
      </c>
      <c r="D597">
        <v>2580</v>
      </c>
    </row>
    <row r="598" spans="1:4" x14ac:dyDescent="0.25">
      <c r="A598">
        <v>597</v>
      </c>
      <c r="B598" s="1">
        <v>44490</v>
      </c>
      <c r="C598" s="2" t="s">
        <v>4</v>
      </c>
      <c r="D598">
        <v>8040</v>
      </c>
    </row>
    <row r="599" spans="1:4" x14ac:dyDescent="0.25">
      <c r="A599">
        <v>598</v>
      </c>
      <c r="B599" s="1">
        <v>44490</v>
      </c>
      <c r="C599" s="2" t="s">
        <v>7</v>
      </c>
      <c r="D599">
        <v>1920</v>
      </c>
    </row>
    <row r="600" spans="1:4" x14ac:dyDescent="0.25">
      <c r="A600">
        <v>599</v>
      </c>
      <c r="B600" s="1">
        <v>44491</v>
      </c>
      <c r="C600" s="2" t="s">
        <v>4</v>
      </c>
      <c r="D600">
        <v>6930</v>
      </c>
    </row>
    <row r="601" spans="1:4" x14ac:dyDescent="0.25">
      <c r="A601">
        <v>600</v>
      </c>
      <c r="B601" s="1">
        <v>44491</v>
      </c>
      <c r="C601" s="2" t="s">
        <v>6</v>
      </c>
      <c r="D601">
        <v>9480</v>
      </c>
    </row>
    <row r="602" spans="1:4" x14ac:dyDescent="0.25">
      <c r="A602">
        <v>601</v>
      </c>
      <c r="B602" s="1">
        <v>44491</v>
      </c>
      <c r="C602" s="2" t="s">
        <v>5</v>
      </c>
      <c r="D602">
        <v>4810</v>
      </c>
    </row>
    <row r="603" spans="1:4" x14ac:dyDescent="0.25">
      <c r="A603">
        <v>602</v>
      </c>
      <c r="B603" s="1">
        <v>44492</v>
      </c>
      <c r="C603" s="2" t="s">
        <v>4</v>
      </c>
      <c r="D603">
        <v>5770</v>
      </c>
    </row>
    <row r="604" spans="1:4" x14ac:dyDescent="0.25">
      <c r="A604">
        <v>603</v>
      </c>
      <c r="B604" s="1">
        <v>44492</v>
      </c>
      <c r="C604" s="2" t="s">
        <v>7</v>
      </c>
      <c r="D604">
        <v>2610</v>
      </c>
    </row>
    <row r="605" spans="1:4" x14ac:dyDescent="0.25">
      <c r="A605">
        <v>604</v>
      </c>
      <c r="B605" s="1">
        <v>44493</v>
      </c>
      <c r="C605" s="2" t="s">
        <v>5</v>
      </c>
      <c r="D605">
        <v>2670</v>
      </c>
    </row>
    <row r="606" spans="1:4" x14ac:dyDescent="0.25">
      <c r="A606">
        <v>605</v>
      </c>
      <c r="B606" s="1">
        <v>44493</v>
      </c>
      <c r="C606" s="2" t="s">
        <v>7</v>
      </c>
      <c r="D606">
        <v>1330</v>
      </c>
    </row>
    <row r="607" spans="1:4" x14ac:dyDescent="0.25">
      <c r="A607">
        <v>606</v>
      </c>
      <c r="B607" s="1">
        <v>44494</v>
      </c>
      <c r="C607" s="2" t="s">
        <v>5</v>
      </c>
      <c r="D607">
        <v>1700</v>
      </c>
    </row>
    <row r="608" spans="1:4" x14ac:dyDescent="0.25">
      <c r="A608">
        <v>607</v>
      </c>
      <c r="B608" s="1">
        <v>44494</v>
      </c>
      <c r="C608" s="2" t="s">
        <v>6</v>
      </c>
      <c r="D608">
        <v>1050</v>
      </c>
    </row>
    <row r="609" spans="1:4" x14ac:dyDescent="0.25">
      <c r="A609">
        <v>608</v>
      </c>
      <c r="B609" s="1">
        <v>44494</v>
      </c>
      <c r="C609" s="2" t="s">
        <v>4</v>
      </c>
      <c r="D609">
        <v>1750</v>
      </c>
    </row>
    <row r="610" spans="1:4" x14ac:dyDescent="0.25">
      <c r="A610">
        <v>609</v>
      </c>
      <c r="B610" s="1">
        <v>44494</v>
      </c>
      <c r="C610" s="2" t="s">
        <v>7</v>
      </c>
      <c r="D610">
        <v>6530</v>
      </c>
    </row>
    <row r="611" spans="1:4" x14ac:dyDescent="0.25">
      <c r="A611">
        <v>610</v>
      </c>
      <c r="B611" s="1">
        <v>44495</v>
      </c>
      <c r="C611" s="2" t="s">
        <v>4</v>
      </c>
      <c r="D611">
        <v>6980</v>
      </c>
    </row>
    <row r="612" spans="1:4" x14ac:dyDescent="0.25">
      <c r="A612">
        <v>611</v>
      </c>
      <c r="B612" s="1">
        <v>44495</v>
      </c>
      <c r="C612" s="2" t="s">
        <v>6</v>
      </c>
      <c r="D612">
        <v>6590</v>
      </c>
    </row>
    <row r="613" spans="1:4" x14ac:dyDescent="0.25">
      <c r="A613">
        <v>612</v>
      </c>
      <c r="B613" s="1">
        <v>44495</v>
      </c>
      <c r="C613" s="2" t="s">
        <v>5</v>
      </c>
      <c r="D613">
        <v>2090</v>
      </c>
    </row>
    <row r="614" spans="1:4" x14ac:dyDescent="0.25">
      <c r="A614">
        <v>613</v>
      </c>
      <c r="B614" s="1">
        <v>44496</v>
      </c>
      <c r="C614" s="2" t="s">
        <v>5</v>
      </c>
      <c r="D614">
        <v>3960</v>
      </c>
    </row>
    <row r="615" spans="1:4" x14ac:dyDescent="0.25">
      <c r="A615">
        <v>614</v>
      </c>
      <c r="B615" s="1">
        <v>44496</v>
      </c>
      <c r="C615" s="2" t="s">
        <v>6</v>
      </c>
      <c r="D615">
        <v>6430</v>
      </c>
    </row>
    <row r="616" spans="1:4" x14ac:dyDescent="0.25">
      <c r="A616">
        <v>615</v>
      </c>
      <c r="B616" s="1">
        <v>44496</v>
      </c>
      <c r="C616" s="2" t="s">
        <v>4</v>
      </c>
      <c r="D616">
        <v>9940</v>
      </c>
    </row>
    <row r="617" spans="1:4" x14ac:dyDescent="0.25">
      <c r="A617">
        <v>616</v>
      </c>
      <c r="B617" s="1">
        <v>44496</v>
      </c>
      <c r="C617" s="2" t="s">
        <v>7</v>
      </c>
      <c r="D617">
        <v>4220</v>
      </c>
    </row>
    <row r="618" spans="1:4" x14ac:dyDescent="0.25">
      <c r="A618">
        <v>617</v>
      </c>
      <c r="B618" s="1">
        <v>44497</v>
      </c>
      <c r="C618" s="2" t="s">
        <v>7</v>
      </c>
      <c r="D618">
        <v>2630</v>
      </c>
    </row>
    <row r="619" spans="1:4" x14ac:dyDescent="0.25">
      <c r="A619">
        <v>618</v>
      </c>
      <c r="B619" s="1">
        <v>44497</v>
      </c>
      <c r="C619" s="2" t="s">
        <v>4</v>
      </c>
      <c r="D619">
        <v>3540</v>
      </c>
    </row>
    <row r="620" spans="1:4" x14ac:dyDescent="0.25">
      <c r="A620">
        <v>619</v>
      </c>
      <c r="B620" s="1">
        <v>44498</v>
      </c>
      <c r="C620" s="2" t="s">
        <v>5</v>
      </c>
      <c r="D620">
        <v>2630</v>
      </c>
    </row>
    <row r="621" spans="1:4" x14ac:dyDescent="0.25">
      <c r="A621">
        <v>620</v>
      </c>
      <c r="B621" s="1">
        <v>44499</v>
      </c>
      <c r="C621" s="2" t="s">
        <v>6</v>
      </c>
      <c r="D621">
        <v>4230</v>
      </c>
    </row>
    <row r="622" spans="1:4" x14ac:dyDescent="0.25">
      <c r="A622">
        <v>621</v>
      </c>
      <c r="B622" s="1">
        <v>44499</v>
      </c>
      <c r="C622" s="2" t="s">
        <v>4</v>
      </c>
      <c r="D622">
        <v>4630</v>
      </c>
    </row>
    <row r="623" spans="1:4" x14ac:dyDescent="0.25">
      <c r="A623">
        <v>622</v>
      </c>
      <c r="B623" s="1">
        <v>44500</v>
      </c>
      <c r="C623" s="2" t="s">
        <v>5</v>
      </c>
      <c r="D623">
        <v>2100</v>
      </c>
    </row>
    <row r="624" spans="1:4" x14ac:dyDescent="0.25">
      <c r="A624">
        <v>623</v>
      </c>
      <c r="B624" s="1">
        <v>44501</v>
      </c>
      <c r="C624" s="2" t="s">
        <v>4</v>
      </c>
      <c r="D624">
        <v>4290</v>
      </c>
    </row>
    <row r="625" spans="1:4" x14ac:dyDescent="0.25">
      <c r="A625">
        <v>624</v>
      </c>
      <c r="B625" s="1">
        <v>44501</v>
      </c>
      <c r="C625" s="2" t="s">
        <v>6</v>
      </c>
      <c r="D625">
        <v>2870</v>
      </c>
    </row>
    <row r="626" spans="1:4" x14ac:dyDescent="0.25">
      <c r="A626">
        <v>625</v>
      </c>
      <c r="B626" s="1">
        <v>44501</v>
      </c>
      <c r="C626" s="2" t="s">
        <v>5</v>
      </c>
      <c r="D626">
        <v>3550</v>
      </c>
    </row>
    <row r="627" spans="1:4" x14ac:dyDescent="0.25">
      <c r="A627">
        <v>626</v>
      </c>
      <c r="B627" s="1">
        <v>44502</v>
      </c>
      <c r="C627" s="2" t="s">
        <v>4</v>
      </c>
      <c r="D627">
        <v>8480</v>
      </c>
    </row>
    <row r="628" spans="1:4" x14ac:dyDescent="0.25">
      <c r="A628">
        <v>627</v>
      </c>
      <c r="B628" s="1">
        <v>44503</v>
      </c>
      <c r="C628" s="2" t="s">
        <v>4</v>
      </c>
      <c r="D628">
        <v>4860</v>
      </c>
    </row>
    <row r="629" spans="1:4" x14ac:dyDescent="0.25">
      <c r="A629">
        <v>628</v>
      </c>
      <c r="B629" s="1">
        <v>44503</v>
      </c>
      <c r="C629" s="2" t="s">
        <v>5</v>
      </c>
      <c r="D629">
        <v>8270</v>
      </c>
    </row>
    <row r="630" spans="1:4" x14ac:dyDescent="0.25">
      <c r="A630">
        <v>629</v>
      </c>
      <c r="B630" s="1">
        <v>44504</v>
      </c>
      <c r="C630" s="2" t="s">
        <v>7</v>
      </c>
      <c r="D630">
        <v>8790</v>
      </c>
    </row>
    <row r="631" spans="1:4" x14ac:dyDescent="0.25">
      <c r="A631">
        <v>630</v>
      </c>
      <c r="B631" s="1">
        <v>44504</v>
      </c>
      <c r="C631" s="2" t="s">
        <v>6</v>
      </c>
      <c r="D631">
        <v>3110</v>
      </c>
    </row>
    <row r="632" spans="1:4" x14ac:dyDescent="0.25">
      <c r="A632">
        <v>631</v>
      </c>
      <c r="B632" s="1">
        <v>44504</v>
      </c>
      <c r="C632" s="2" t="s">
        <v>5</v>
      </c>
      <c r="D632">
        <v>1440</v>
      </c>
    </row>
    <row r="633" spans="1:4" x14ac:dyDescent="0.25">
      <c r="A633">
        <v>632</v>
      </c>
      <c r="B633" s="1">
        <v>44505</v>
      </c>
      <c r="C633" s="2" t="s">
        <v>7</v>
      </c>
      <c r="D633">
        <v>4550</v>
      </c>
    </row>
    <row r="634" spans="1:4" x14ac:dyDescent="0.25">
      <c r="A634">
        <v>633</v>
      </c>
      <c r="B634" s="1">
        <v>44505</v>
      </c>
      <c r="C634" s="2" t="s">
        <v>4</v>
      </c>
      <c r="D634">
        <v>6980</v>
      </c>
    </row>
    <row r="635" spans="1:4" x14ac:dyDescent="0.25">
      <c r="A635">
        <v>634</v>
      </c>
      <c r="B635" s="1">
        <v>44506</v>
      </c>
      <c r="C635" s="2" t="s">
        <v>5</v>
      </c>
      <c r="D635">
        <v>3920</v>
      </c>
    </row>
    <row r="636" spans="1:4" x14ac:dyDescent="0.25">
      <c r="A636">
        <v>635</v>
      </c>
      <c r="B636" s="1">
        <v>44507</v>
      </c>
      <c r="C636" s="2" t="s">
        <v>5</v>
      </c>
      <c r="D636">
        <v>7040</v>
      </c>
    </row>
    <row r="637" spans="1:4" x14ac:dyDescent="0.25">
      <c r="A637">
        <v>636</v>
      </c>
      <c r="B637" s="1">
        <v>44507</v>
      </c>
      <c r="C637" s="2" t="s">
        <v>4</v>
      </c>
      <c r="D637">
        <v>7000</v>
      </c>
    </row>
    <row r="638" spans="1:4" x14ac:dyDescent="0.25">
      <c r="A638">
        <v>637</v>
      </c>
      <c r="B638" s="1">
        <v>44508</v>
      </c>
      <c r="C638" s="2" t="s">
        <v>5</v>
      </c>
      <c r="D638">
        <v>1980</v>
      </c>
    </row>
    <row r="639" spans="1:4" x14ac:dyDescent="0.25">
      <c r="A639">
        <v>638</v>
      </c>
      <c r="B639" s="1">
        <v>44508</v>
      </c>
      <c r="C639" s="2" t="s">
        <v>4</v>
      </c>
      <c r="D639">
        <v>7550</v>
      </c>
    </row>
    <row r="640" spans="1:4" x14ac:dyDescent="0.25">
      <c r="A640">
        <v>639</v>
      </c>
      <c r="B640" s="1">
        <v>44509</v>
      </c>
      <c r="C640" s="2" t="s">
        <v>6</v>
      </c>
      <c r="D640">
        <v>2300</v>
      </c>
    </row>
    <row r="641" spans="1:4" x14ac:dyDescent="0.25">
      <c r="A641">
        <v>640</v>
      </c>
      <c r="B641" s="1">
        <v>44509</v>
      </c>
      <c r="C641" s="2" t="s">
        <v>5</v>
      </c>
      <c r="D641">
        <v>5950</v>
      </c>
    </row>
    <row r="642" spans="1:4" x14ac:dyDescent="0.25">
      <c r="A642">
        <v>641</v>
      </c>
      <c r="B642" s="1">
        <v>44509</v>
      </c>
      <c r="C642" s="2" t="s">
        <v>7</v>
      </c>
      <c r="D642">
        <v>4860</v>
      </c>
    </row>
    <row r="643" spans="1:4" x14ac:dyDescent="0.25">
      <c r="A643">
        <v>642</v>
      </c>
      <c r="B643" s="1">
        <v>44510</v>
      </c>
      <c r="C643" s="2" t="s">
        <v>5</v>
      </c>
      <c r="D643">
        <v>7210</v>
      </c>
    </row>
    <row r="644" spans="1:4" x14ac:dyDescent="0.25">
      <c r="A644">
        <v>643</v>
      </c>
      <c r="B644" s="1">
        <v>44510</v>
      </c>
      <c r="C644" s="2" t="s">
        <v>6</v>
      </c>
      <c r="D644">
        <v>6320</v>
      </c>
    </row>
    <row r="645" spans="1:4" x14ac:dyDescent="0.25">
      <c r="A645">
        <v>644</v>
      </c>
      <c r="B645" s="1">
        <v>44510</v>
      </c>
      <c r="C645" s="2" t="s">
        <v>4</v>
      </c>
      <c r="D645">
        <v>6800</v>
      </c>
    </row>
    <row r="646" spans="1:4" x14ac:dyDescent="0.25">
      <c r="A646">
        <v>645</v>
      </c>
      <c r="B646" s="1">
        <v>44511</v>
      </c>
      <c r="C646" s="2" t="s">
        <v>4</v>
      </c>
      <c r="D646">
        <v>8040</v>
      </c>
    </row>
    <row r="647" spans="1:4" x14ac:dyDescent="0.25">
      <c r="A647">
        <v>646</v>
      </c>
      <c r="B647" s="1">
        <v>44511</v>
      </c>
      <c r="C647" s="2" t="s">
        <v>6</v>
      </c>
      <c r="D647">
        <v>2960</v>
      </c>
    </row>
    <row r="648" spans="1:4" x14ac:dyDescent="0.25">
      <c r="A648">
        <v>647</v>
      </c>
      <c r="B648" s="1">
        <v>44512</v>
      </c>
      <c r="C648" s="2" t="s">
        <v>5</v>
      </c>
      <c r="D648">
        <v>1960</v>
      </c>
    </row>
    <row r="649" spans="1:4" x14ac:dyDescent="0.25">
      <c r="A649">
        <v>648</v>
      </c>
      <c r="B649" s="1">
        <v>44513</v>
      </c>
      <c r="C649" s="2" t="s">
        <v>4</v>
      </c>
      <c r="D649">
        <v>5740</v>
      </c>
    </row>
    <row r="650" spans="1:4" x14ac:dyDescent="0.25">
      <c r="A650">
        <v>649</v>
      </c>
      <c r="B650" s="1">
        <v>44514</v>
      </c>
      <c r="C650" s="2" t="s">
        <v>5</v>
      </c>
      <c r="D650">
        <v>2610</v>
      </c>
    </row>
    <row r="651" spans="1:4" x14ac:dyDescent="0.25">
      <c r="A651">
        <v>650</v>
      </c>
      <c r="B651" s="1">
        <v>44514</v>
      </c>
      <c r="C651" s="2" t="s">
        <v>4</v>
      </c>
      <c r="D651">
        <v>5910</v>
      </c>
    </row>
    <row r="652" spans="1:4" x14ac:dyDescent="0.25">
      <c r="A652">
        <v>651</v>
      </c>
      <c r="B652" s="1">
        <v>44515</v>
      </c>
      <c r="C652" s="2" t="s">
        <v>5</v>
      </c>
      <c r="D652">
        <v>4410</v>
      </c>
    </row>
    <row r="653" spans="1:4" x14ac:dyDescent="0.25">
      <c r="A653">
        <v>652</v>
      </c>
      <c r="B653" s="1">
        <v>44515</v>
      </c>
      <c r="C653" s="2" t="s">
        <v>4</v>
      </c>
      <c r="D653">
        <v>2820</v>
      </c>
    </row>
    <row r="654" spans="1:4" x14ac:dyDescent="0.25">
      <c r="A654">
        <v>653</v>
      </c>
      <c r="B654" s="1">
        <v>44515</v>
      </c>
      <c r="C654" s="2" t="s">
        <v>6</v>
      </c>
      <c r="D654">
        <v>8320</v>
      </c>
    </row>
    <row r="655" spans="1:4" x14ac:dyDescent="0.25">
      <c r="A655">
        <v>654</v>
      </c>
      <c r="B655" s="1">
        <v>44515</v>
      </c>
      <c r="C655" s="2" t="s">
        <v>7</v>
      </c>
      <c r="D655">
        <v>1580</v>
      </c>
    </row>
    <row r="656" spans="1:4" x14ac:dyDescent="0.25">
      <c r="A656">
        <v>655</v>
      </c>
      <c r="B656" s="1">
        <v>44516</v>
      </c>
      <c r="C656" s="2" t="s">
        <v>7</v>
      </c>
      <c r="D656">
        <v>3470</v>
      </c>
    </row>
    <row r="657" spans="1:4" x14ac:dyDescent="0.25">
      <c r="A657">
        <v>656</v>
      </c>
      <c r="B657" s="1">
        <v>44516</v>
      </c>
      <c r="C657" s="2" t="s">
        <v>6</v>
      </c>
      <c r="D657">
        <v>4420</v>
      </c>
    </row>
    <row r="658" spans="1:4" x14ac:dyDescent="0.25">
      <c r="A658">
        <v>657</v>
      </c>
      <c r="B658" s="1">
        <v>44517</v>
      </c>
      <c r="C658" s="2" t="s">
        <v>6</v>
      </c>
      <c r="D658">
        <v>3130</v>
      </c>
    </row>
    <row r="659" spans="1:4" x14ac:dyDescent="0.25">
      <c r="A659">
        <v>658</v>
      </c>
      <c r="B659" s="1">
        <v>44517</v>
      </c>
      <c r="C659" s="2" t="s">
        <v>7</v>
      </c>
      <c r="D659">
        <v>1320</v>
      </c>
    </row>
    <row r="660" spans="1:4" x14ac:dyDescent="0.25">
      <c r="A660">
        <v>659</v>
      </c>
      <c r="B660" s="1">
        <v>44517</v>
      </c>
      <c r="C660" s="2" t="s">
        <v>4</v>
      </c>
      <c r="D660">
        <v>8470</v>
      </c>
    </row>
    <row r="661" spans="1:4" x14ac:dyDescent="0.25">
      <c r="A661">
        <v>660</v>
      </c>
      <c r="B661" s="1">
        <v>44518</v>
      </c>
      <c r="C661" s="2" t="s">
        <v>6</v>
      </c>
      <c r="D661">
        <v>1030</v>
      </c>
    </row>
    <row r="662" spans="1:4" x14ac:dyDescent="0.25">
      <c r="A662">
        <v>661</v>
      </c>
      <c r="B662" s="1">
        <v>44519</v>
      </c>
      <c r="C662" s="2" t="s">
        <v>4</v>
      </c>
      <c r="D662">
        <v>6050</v>
      </c>
    </row>
    <row r="663" spans="1:4" x14ac:dyDescent="0.25">
      <c r="A663">
        <v>662</v>
      </c>
      <c r="B663" s="1">
        <v>44519</v>
      </c>
      <c r="C663" s="2" t="s">
        <v>5</v>
      </c>
      <c r="D663">
        <v>4740</v>
      </c>
    </row>
    <row r="664" spans="1:4" x14ac:dyDescent="0.25">
      <c r="A664">
        <v>663</v>
      </c>
      <c r="B664" s="1">
        <v>44520</v>
      </c>
      <c r="C664" s="2" t="s">
        <v>4</v>
      </c>
      <c r="D664">
        <v>5270</v>
      </c>
    </row>
    <row r="665" spans="1:4" x14ac:dyDescent="0.25">
      <c r="A665">
        <v>664</v>
      </c>
      <c r="B665" s="1">
        <v>44520</v>
      </c>
      <c r="C665" s="2" t="s">
        <v>5</v>
      </c>
      <c r="D665">
        <v>9150</v>
      </c>
    </row>
    <row r="666" spans="1:4" x14ac:dyDescent="0.25">
      <c r="A666">
        <v>665</v>
      </c>
      <c r="B666" s="1">
        <v>44520</v>
      </c>
      <c r="C666" s="2" t="s">
        <v>6</v>
      </c>
      <c r="D666">
        <v>8790</v>
      </c>
    </row>
    <row r="667" spans="1:4" x14ac:dyDescent="0.25">
      <c r="A667">
        <v>666</v>
      </c>
      <c r="B667" s="1">
        <v>44520</v>
      </c>
      <c r="C667" s="2" t="s">
        <v>7</v>
      </c>
      <c r="D667">
        <v>2830</v>
      </c>
    </row>
    <row r="668" spans="1:4" x14ac:dyDescent="0.25">
      <c r="A668">
        <v>667</v>
      </c>
      <c r="B668" s="1">
        <v>44521</v>
      </c>
      <c r="C668" s="2" t="s">
        <v>4</v>
      </c>
      <c r="D668">
        <v>1380</v>
      </c>
    </row>
    <row r="669" spans="1:4" x14ac:dyDescent="0.25">
      <c r="A669">
        <v>668</v>
      </c>
      <c r="B669" s="1">
        <v>44522</v>
      </c>
      <c r="C669" s="2" t="s">
        <v>5</v>
      </c>
      <c r="D669">
        <v>9060</v>
      </c>
    </row>
    <row r="670" spans="1:4" x14ac:dyDescent="0.25">
      <c r="A670">
        <v>669</v>
      </c>
      <c r="B670" s="1">
        <v>44522</v>
      </c>
      <c r="C670" s="2" t="s">
        <v>7</v>
      </c>
      <c r="D670">
        <v>3190</v>
      </c>
    </row>
    <row r="671" spans="1:4" x14ac:dyDescent="0.25">
      <c r="A671">
        <v>670</v>
      </c>
      <c r="B671" s="1">
        <v>44522</v>
      </c>
      <c r="C671" s="2" t="s">
        <v>6</v>
      </c>
      <c r="D671">
        <v>4380</v>
      </c>
    </row>
    <row r="672" spans="1:4" x14ac:dyDescent="0.25">
      <c r="A672">
        <v>671</v>
      </c>
      <c r="B672" s="1">
        <v>44522</v>
      </c>
      <c r="C672" s="2" t="s">
        <v>4</v>
      </c>
      <c r="D672">
        <v>5930</v>
      </c>
    </row>
    <row r="673" spans="1:4" x14ac:dyDescent="0.25">
      <c r="A673">
        <v>672</v>
      </c>
      <c r="B673" s="1">
        <v>44523</v>
      </c>
      <c r="C673" s="2" t="s">
        <v>5</v>
      </c>
      <c r="D673">
        <v>3980</v>
      </c>
    </row>
    <row r="674" spans="1:4" x14ac:dyDescent="0.25">
      <c r="A674">
        <v>673</v>
      </c>
      <c r="B674" s="1">
        <v>44523</v>
      </c>
      <c r="C674" s="2" t="s">
        <v>4</v>
      </c>
      <c r="D674">
        <v>9750</v>
      </c>
    </row>
    <row r="675" spans="1:4" x14ac:dyDescent="0.25">
      <c r="A675">
        <v>674</v>
      </c>
      <c r="B675" s="1">
        <v>44523</v>
      </c>
      <c r="C675" s="2" t="s">
        <v>7</v>
      </c>
      <c r="D675">
        <v>7340</v>
      </c>
    </row>
    <row r="676" spans="1:4" x14ac:dyDescent="0.25">
      <c r="A676">
        <v>675</v>
      </c>
      <c r="B676" s="1">
        <v>44523</v>
      </c>
      <c r="C676" s="2" t="s">
        <v>6</v>
      </c>
      <c r="D676">
        <v>5350</v>
      </c>
    </row>
    <row r="677" spans="1:4" x14ac:dyDescent="0.25">
      <c r="A677">
        <v>676</v>
      </c>
      <c r="B677" s="1">
        <v>44524</v>
      </c>
      <c r="C677" s="2" t="s">
        <v>4</v>
      </c>
      <c r="D677">
        <v>5490</v>
      </c>
    </row>
    <row r="678" spans="1:4" x14ac:dyDescent="0.25">
      <c r="A678">
        <v>677</v>
      </c>
      <c r="B678" s="1">
        <v>44524</v>
      </c>
      <c r="C678" s="2" t="s">
        <v>7</v>
      </c>
      <c r="D678">
        <v>1180</v>
      </c>
    </row>
    <row r="679" spans="1:4" x14ac:dyDescent="0.25">
      <c r="A679">
        <v>678</v>
      </c>
      <c r="B679" s="1">
        <v>44525</v>
      </c>
      <c r="C679" s="2" t="s">
        <v>7</v>
      </c>
      <c r="D679">
        <v>7560</v>
      </c>
    </row>
    <row r="680" spans="1:4" x14ac:dyDescent="0.25">
      <c r="A680">
        <v>679</v>
      </c>
      <c r="B680" s="1">
        <v>44526</v>
      </c>
      <c r="C680" s="2" t="s">
        <v>5</v>
      </c>
      <c r="D680">
        <v>7970</v>
      </c>
    </row>
    <row r="681" spans="1:4" x14ac:dyDescent="0.25">
      <c r="A681">
        <v>680</v>
      </c>
      <c r="B681" s="1">
        <v>44526</v>
      </c>
      <c r="C681" s="2" t="s">
        <v>7</v>
      </c>
      <c r="D681">
        <v>2400</v>
      </c>
    </row>
    <row r="682" spans="1:4" x14ac:dyDescent="0.25">
      <c r="A682">
        <v>681</v>
      </c>
      <c r="B682" s="1">
        <v>44526</v>
      </c>
      <c r="C682" s="2" t="s">
        <v>4</v>
      </c>
      <c r="D682">
        <v>7120</v>
      </c>
    </row>
    <row r="683" spans="1:4" x14ac:dyDescent="0.25">
      <c r="A683">
        <v>682</v>
      </c>
      <c r="B683" s="1">
        <v>44527</v>
      </c>
      <c r="C683" s="2" t="s">
        <v>7</v>
      </c>
      <c r="D683">
        <v>3500</v>
      </c>
    </row>
    <row r="684" spans="1:4" x14ac:dyDescent="0.25">
      <c r="A684">
        <v>683</v>
      </c>
      <c r="B684" s="1">
        <v>44527</v>
      </c>
      <c r="C684" s="2" t="s">
        <v>4</v>
      </c>
      <c r="D684">
        <v>8590</v>
      </c>
    </row>
    <row r="685" spans="1:4" x14ac:dyDescent="0.25">
      <c r="A685">
        <v>684</v>
      </c>
      <c r="B685" s="1">
        <v>44528</v>
      </c>
      <c r="C685" s="2" t="s">
        <v>4</v>
      </c>
      <c r="D685">
        <v>2510</v>
      </c>
    </row>
    <row r="686" spans="1:4" x14ac:dyDescent="0.25">
      <c r="A686">
        <v>685</v>
      </c>
      <c r="B686" s="1">
        <v>44528</v>
      </c>
      <c r="C686" s="2" t="s">
        <v>5</v>
      </c>
      <c r="D686">
        <v>2180</v>
      </c>
    </row>
    <row r="687" spans="1:4" x14ac:dyDescent="0.25">
      <c r="A687">
        <v>686</v>
      </c>
      <c r="B687" s="1">
        <v>44528</v>
      </c>
      <c r="C687" s="2" t="s">
        <v>6</v>
      </c>
      <c r="D687">
        <v>4710</v>
      </c>
    </row>
    <row r="688" spans="1:4" x14ac:dyDescent="0.25">
      <c r="A688">
        <v>687</v>
      </c>
      <c r="B688" s="1">
        <v>44529</v>
      </c>
      <c r="C688" s="2" t="s">
        <v>5</v>
      </c>
      <c r="D688">
        <v>3830</v>
      </c>
    </row>
    <row r="689" spans="1:4" x14ac:dyDescent="0.25">
      <c r="A689">
        <v>688</v>
      </c>
      <c r="B689" s="1">
        <v>44529</v>
      </c>
      <c r="C689" s="2" t="s">
        <v>4</v>
      </c>
      <c r="D689">
        <v>3110</v>
      </c>
    </row>
    <row r="690" spans="1:4" x14ac:dyDescent="0.25">
      <c r="A690">
        <v>689</v>
      </c>
      <c r="B690" s="1">
        <v>44529</v>
      </c>
      <c r="C690" s="2" t="s">
        <v>7</v>
      </c>
      <c r="D690">
        <v>9840</v>
      </c>
    </row>
    <row r="691" spans="1:4" x14ac:dyDescent="0.25">
      <c r="A691">
        <v>690</v>
      </c>
      <c r="B691" s="1">
        <v>44530</v>
      </c>
      <c r="C691" s="2" t="s">
        <v>4</v>
      </c>
      <c r="D691">
        <v>3880</v>
      </c>
    </row>
    <row r="692" spans="1:4" x14ac:dyDescent="0.25">
      <c r="A692">
        <v>691</v>
      </c>
      <c r="B692" s="1">
        <v>44530</v>
      </c>
      <c r="C692" s="2" t="s">
        <v>7</v>
      </c>
      <c r="D692">
        <v>9670</v>
      </c>
    </row>
    <row r="693" spans="1:4" x14ac:dyDescent="0.25">
      <c r="A693">
        <v>692</v>
      </c>
      <c r="B693" s="1">
        <v>44531</v>
      </c>
      <c r="C693" s="2" t="s">
        <v>7</v>
      </c>
      <c r="D693">
        <v>3510</v>
      </c>
    </row>
    <row r="694" spans="1:4" x14ac:dyDescent="0.25">
      <c r="A694">
        <v>693</v>
      </c>
      <c r="B694" s="1">
        <v>44532</v>
      </c>
      <c r="C694" s="2" t="s">
        <v>7</v>
      </c>
      <c r="D694">
        <v>5820</v>
      </c>
    </row>
    <row r="695" spans="1:4" x14ac:dyDescent="0.25">
      <c r="A695">
        <v>694</v>
      </c>
      <c r="B695" s="1">
        <v>44532</v>
      </c>
      <c r="C695" s="2" t="s">
        <v>4</v>
      </c>
      <c r="D695">
        <v>1950</v>
      </c>
    </row>
    <row r="696" spans="1:4" x14ac:dyDescent="0.25">
      <c r="A696">
        <v>695</v>
      </c>
      <c r="B696" s="1">
        <v>44533</v>
      </c>
      <c r="C696" s="2" t="s">
        <v>7</v>
      </c>
      <c r="D696">
        <v>1310</v>
      </c>
    </row>
    <row r="697" spans="1:4" x14ac:dyDescent="0.25">
      <c r="A697">
        <v>696</v>
      </c>
      <c r="B697" s="1">
        <v>44533</v>
      </c>
      <c r="C697" s="2" t="s">
        <v>5</v>
      </c>
      <c r="D697">
        <v>3850</v>
      </c>
    </row>
    <row r="698" spans="1:4" x14ac:dyDescent="0.25">
      <c r="A698">
        <v>697</v>
      </c>
      <c r="B698" s="1">
        <v>44533</v>
      </c>
      <c r="C698" s="2" t="s">
        <v>6</v>
      </c>
      <c r="D698">
        <v>4160</v>
      </c>
    </row>
    <row r="699" spans="1:4" x14ac:dyDescent="0.25">
      <c r="A699">
        <v>698</v>
      </c>
      <c r="B699" s="1">
        <v>44534</v>
      </c>
      <c r="C699" s="2" t="s">
        <v>7</v>
      </c>
      <c r="D699">
        <v>3550</v>
      </c>
    </row>
    <row r="700" spans="1:4" x14ac:dyDescent="0.25">
      <c r="A700">
        <v>699</v>
      </c>
      <c r="B700" s="1">
        <v>44534</v>
      </c>
      <c r="C700" s="2" t="s">
        <v>5</v>
      </c>
      <c r="D700">
        <v>2700</v>
      </c>
    </row>
    <row r="701" spans="1:4" x14ac:dyDescent="0.25">
      <c r="A701">
        <v>700</v>
      </c>
      <c r="B701" s="1">
        <v>44535</v>
      </c>
      <c r="C701" s="2" t="s">
        <v>4</v>
      </c>
      <c r="D701">
        <v>4620</v>
      </c>
    </row>
    <row r="702" spans="1:4" x14ac:dyDescent="0.25">
      <c r="A702">
        <v>701</v>
      </c>
      <c r="B702" s="1">
        <v>44535</v>
      </c>
      <c r="C702" s="2" t="s">
        <v>5</v>
      </c>
      <c r="D702">
        <v>5060</v>
      </c>
    </row>
    <row r="703" spans="1:4" x14ac:dyDescent="0.25">
      <c r="A703">
        <v>702</v>
      </c>
      <c r="B703" s="1">
        <v>44536</v>
      </c>
      <c r="C703" s="2" t="s">
        <v>4</v>
      </c>
      <c r="D703">
        <v>2550</v>
      </c>
    </row>
    <row r="704" spans="1:4" x14ac:dyDescent="0.25">
      <c r="A704">
        <v>703</v>
      </c>
      <c r="B704" s="1">
        <v>44536</v>
      </c>
      <c r="C704" s="2" t="s">
        <v>5</v>
      </c>
      <c r="D704">
        <v>4310</v>
      </c>
    </row>
    <row r="705" spans="1:4" x14ac:dyDescent="0.25">
      <c r="A705">
        <v>704</v>
      </c>
      <c r="B705" s="1">
        <v>44536</v>
      </c>
      <c r="C705" s="2" t="s">
        <v>6</v>
      </c>
      <c r="D705">
        <v>7210</v>
      </c>
    </row>
    <row r="706" spans="1:4" x14ac:dyDescent="0.25">
      <c r="A706">
        <v>705</v>
      </c>
      <c r="B706" s="1">
        <v>44537</v>
      </c>
      <c r="C706" s="2" t="s">
        <v>6</v>
      </c>
      <c r="D706">
        <v>3560</v>
      </c>
    </row>
    <row r="707" spans="1:4" x14ac:dyDescent="0.25">
      <c r="A707">
        <v>706</v>
      </c>
      <c r="B707" s="1">
        <v>44538</v>
      </c>
      <c r="C707" s="2" t="s">
        <v>5</v>
      </c>
      <c r="D707">
        <v>520</v>
      </c>
    </row>
    <row r="708" spans="1:4" x14ac:dyDescent="0.25">
      <c r="A708">
        <v>707</v>
      </c>
      <c r="B708" s="1">
        <v>44539</v>
      </c>
      <c r="C708" s="2" t="s">
        <v>7</v>
      </c>
      <c r="D708">
        <v>6090</v>
      </c>
    </row>
    <row r="709" spans="1:4" x14ac:dyDescent="0.25">
      <c r="A709">
        <v>708</v>
      </c>
      <c r="B709" s="1">
        <v>44540</v>
      </c>
      <c r="C709" s="2" t="s">
        <v>4</v>
      </c>
      <c r="D709">
        <v>570</v>
      </c>
    </row>
    <row r="710" spans="1:4" x14ac:dyDescent="0.25">
      <c r="A710">
        <v>709</v>
      </c>
      <c r="B710" s="1">
        <v>44541</v>
      </c>
      <c r="C710" s="2" t="s">
        <v>4</v>
      </c>
      <c r="D710">
        <v>9510</v>
      </c>
    </row>
    <row r="711" spans="1:4" x14ac:dyDescent="0.25">
      <c r="A711">
        <v>710</v>
      </c>
      <c r="B711" s="1">
        <v>44541</v>
      </c>
      <c r="C711" s="2" t="s">
        <v>7</v>
      </c>
      <c r="D711">
        <v>2480</v>
      </c>
    </row>
    <row r="712" spans="1:4" x14ac:dyDescent="0.25">
      <c r="A712">
        <v>711</v>
      </c>
      <c r="B712" s="1">
        <v>44541</v>
      </c>
      <c r="C712" s="2" t="s">
        <v>6</v>
      </c>
      <c r="D712">
        <v>8000</v>
      </c>
    </row>
    <row r="713" spans="1:4" x14ac:dyDescent="0.25">
      <c r="A713">
        <v>712</v>
      </c>
      <c r="B713" s="1">
        <v>44542</v>
      </c>
      <c r="C713" s="2" t="s">
        <v>5</v>
      </c>
      <c r="D713">
        <v>9990</v>
      </c>
    </row>
    <row r="714" spans="1:4" x14ac:dyDescent="0.25">
      <c r="A714">
        <v>713</v>
      </c>
      <c r="B714" s="1">
        <v>44542</v>
      </c>
      <c r="C714" s="2" t="s">
        <v>4</v>
      </c>
      <c r="D714">
        <v>2750</v>
      </c>
    </row>
    <row r="715" spans="1:4" x14ac:dyDescent="0.25">
      <c r="A715">
        <v>714</v>
      </c>
      <c r="B715" s="1">
        <v>44542</v>
      </c>
      <c r="C715" s="2" t="s">
        <v>7</v>
      </c>
      <c r="D715">
        <v>4260</v>
      </c>
    </row>
    <row r="716" spans="1:4" x14ac:dyDescent="0.25">
      <c r="A716">
        <v>715</v>
      </c>
      <c r="B716" s="1">
        <v>44543</v>
      </c>
      <c r="C716" s="2" t="s">
        <v>5</v>
      </c>
      <c r="D716">
        <v>2700</v>
      </c>
    </row>
    <row r="717" spans="1:4" x14ac:dyDescent="0.25">
      <c r="A717">
        <v>716</v>
      </c>
      <c r="B717" s="1">
        <v>44543</v>
      </c>
      <c r="C717" s="2" t="s">
        <v>7</v>
      </c>
      <c r="D717">
        <v>2180</v>
      </c>
    </row>
    <row r="718" spans="1:4" x14ac:dyDescent="0.25">
      <c r="A718">
        <v>717</v>
      </c>
      <c r="B718" s="1">
        <v>44544</v>
      </c>
      <c r="C718" s="2" t="s">
        <v>5</v>
      </c>
      <c r="D718">
        <v>8200</v>
      </c>
    </row>
    <row r="719" spans="1:4" x14ac:dyDescent="0.25">
      <c r="A719">
        <v>718</v>
      </c>
      <c r="B719" s="1">
        <v>44544</v>
      </c>
      <c r="C719" s="2" t="s">
        <v>6</v>
      </c>
      <c r="D719">
        <v>5080</v>
      </c>
    </row>
    <row r="720" spans="1:4" x14ac:dyDescent="0.25">
      <c r="A720">
        <v>719</v>
      </c>
      <c r="B720" s="1">
        <v>44544</v>
      </c>
      <c r="C720" s="2" t="s">
        <v>4</v>
      </c>
      <c r="D720">
        <v>7660</v>
      </c>
    </row>
    <row r="721" spans="1:4" x14ac:dyDescent="0.25">
      <c r="A721">
        <v>720</v>
      </c>
      <c r="B721" s="1">
        <v>44544</v>
      </c>
      <c r="C721" s="2" t="s">
        <v>7</v>
      </c>
      <c r="D721">
        <v>8700</v>
      </c>
    </row>
    <row r="722" spans="1:4" x14ac:dyDescent="0.25">
      <c r="A722">
        <v>721</v>
      </c>
      <c r="B722" s="1">
        <v>44545</v>
      </c>
      <c r="C722" s="2" t="s">
        <v>6</v>
      </c>
      <c r="D722">
        <v>7940</v>
      </c>
    </row>
    <row r="723" spans="1:4" x14ac:dyDescent="0.25">
      <c r="A723">
        <v>722</v>
      </c>
      <c r="B723" s="1">
        <v>44545</v>
      </c>
      <c r="C723" s="2" t="s">
        <v>4</v>
      </c>
      <c r="D723">
        <v>5370</v>
      </c>
    </row>
    <row r="724" spans="1:4" x14ac:dyDescent="0.25">
      <c r="A724">
        <v>723</v>
      </c>
      <c r="B724" s="1">
        <v>44546</v>
      </c>
      <c r="C724" s="2" t="s">
        <v>5</v>
      </c>
      <c r="D724">
        <v>3940</v>
      </c>
    </row>
    <row r="725" spans="1:4" x14ac:dyDescent="0.25">
      <c r="A725">
        <v>724</v>
      </c>
      <c r="B725" s="1">
        <v>44547</v>
      </c>
      <c r="C725" s="2" t="s">
        <v>5</v>
      </c>
      <c r="D725">
        <v>4400</v>
      </c>
    </row>
    <row r="726" spans="1:4" x14ac:dyDescent="0.25">
      <c r="A726">
        <v>725</v>
      </c>
      <c r="B726" s="1">
        <v>44548</v>
      </c>
      <c r="C726" s="2" t="s">
        <v>6</v>
      </c>
      <c r="D726">
        <v>6800</v>
      </c>
    </row>
    <row r="727" spans="1:4" x14ac:dyDescent="0.25">
      <c r="A727">
        <v>726</v>
      </c>
      <c r="B727" s="1">
        <v>44548</v>
      </c>
      <c r="C727" s="2" t="s">
        <v>4</v>
      </c>
      <c r="D727">
        <v>4640</v>
      </c>
    </row>
    <row r="728" spans="1:4" x14ac:dyDescent="0.25">
      <c r="A728">
        <v>727</v>
      </c>
      <c r="B728" s="1">
        <v>44548</v>
      </c>
      <c r="C728" s="2" t="s">
        <v>7</v>
      </c>
      <c r="D728">
        <v>7530</v>
      </c>
    </row>
    <row r="729" spans="1:4" x14ac:dyDescent="0.25">
      <c r="A729">
        <v>728</v>
      </c>
      <c r="B729" s="1">
        <v>44549</v>
      </c>
      <c r="C729" s="2" t="s">
        <v>7</v>
      </c>
      <c r="D729">
        <v>6950</v>
      </c>
    </row>
    <row r="730" spans="1:4" x14ac:dyDescent="0.25">
      <c r="A730">
        <v>729</v>
      </c>
      <c r="B730" s="1">
        <v>44549</v>
      </c>
      <c r="C730" s="2" t="s">
        <v>4</v>
      </c>
      <c r="D730">
        <v>2520</v>
      </c>
    </row>
    <row r="731" spans="1:4" x14ac:dyDescent="0.25">
      <c r="A731">
        <v>730</v>
      </c>
      <c r="B731" s="1">
        <v>44549</v>
      </c>
      <c r="C731" s="2" t="s">
        <v>5</v>
      </c>
      <c r="D731">
        <v>4570</v>
      </c>
    </row>
    <row r="732" spans="1:4" x14ac:dyDescent="0.25">
      <c r="A732">
        <v>731</v>
      </c>
      <c r="B732" s="1">
        <v>44550</v>
      </c>
      <c r="C732" s="2" t="s">
        <v>6</v>
      </c>
      <c r="D732">
        <v>7250</v>
      </c>
    </row>
    <row r="733" spans="1:4" x14ac:dyDescent="0.25">
      <c r="A733">
        <v>732</v>
      </c>
      <c r="B733" s="1">
        <v>44550</v>
      </c>
      <c r="C733" s="2" t="s">
        <v>4</v>
      </c>
      <c r="D733">
        <v>1340</v>
      </c>
    </row>
    <row r="734" spans="1:4" x14ac:dyDescent="0.25">
      <c r="A734">
        <v>733</v>
      </c>
      <c r="B734" s="1">
        <v>44551</v>
      </c>
      <c r="C734" s="2" t="s">
        <v>6</v>
      </c>
      <c r="D734">
        <v>1880</v>
      </c>
    </row>
    <row r="735" spans="1:4" x14ac:dyDescent="0.25">
      <c r="A735">
        <v>734</v>
      </c>
      <c r="B735" s="1">
        <v>44552</v>
      </c>
      <c r="C735" s="2" t="s">
        <v>4</v>
      </c>
      <c r="D735">
        <v>5730</v>
      </c>
    </row>
    <row r="736" spans="1:4" x14ac:dyDescent="0.25">
      <c r="A736">
        <v>735</v>
      </c>
      <c r="B736" s="1">
        <v>44552</v>
      </c>
      <c r="C736" s="2" t="s">
        <v>5</v>
      </c>
      <c r="D736">
        <v>1260</v>
      </c>
    </row>
    <row r="737" spans="1:4" x14ac:dyDescent="0.25">
      <c r="A737">
        <v>736</v>
      </c>
      <c r="B737" s="1">
        <v>44553</v>
      </c>
      <c r="C737" s="2" t="s">
        <v>4</v>
      </c>
      <c r="D737">
        <v>9620</v>
      </c>
    </row>
    <row r="738" spans="1:4" x14ac:dyDescent="0.25">
      <c r="A738">
        <v>737</v>
      </c>
      <c r="B738" s="1">
        <v>44553</v>
      </c>
      <c r="C738" s="2" t="s">
        <v>6</v>
      </c>
      <c r="D738">
        <v>1280</v>
      </c>
    </row>
    <row r="739" spans="1:4" x14ac:dyDescent="0.25">
      <c r="A739">
        <v>738</v>
      </c>
      <c r="B739" s="1">
        <v>44553</v>
      </c>
      <c r="C739" s="2" t="s">
        <v>5</v>
      </c>
      <c r="D739">
        <v>4040</v>
      </c>
    </row>
    <row r="740" spans="1:4" x14ac:dyDescent="0.25">
      <c r="A740">
        <v>739</v>
      </c>
      <c r="B740" s="1">
        <v>44554</v>
      </c>
      <c r="C740" s="2" t="s">
        <v>4</v>
      </c>
      <c r="D740">
        <v>4270</v>
      </c>
    </row>
    <row r="741" spans="1:4" x14ac:dyDescent="0.25">
      <c r="A741">
        <v>740</v>
      </c>
      <c r="B741" s="1">
        <v>44555</v>
      </c>
      <c r="C741" s="2" t="s">
        <v>4</v>
      </c>
      <c r="D741">
        <v>1590</v>
      </c>
    </row>
    <row r="742" spans="1:4" x14ac:dyDescent="0.25">
      <c r="A742">
        <v>741</v>
      </c>
      <c r="B742" s="1">
        <v>44556</v>
      </c>
      <c r="C742" s="2" t="s">
        <v>5</v>
      </c>
      <c r="D742">
        <v>7700</v>
      </c>
    </row>
    <row r="743" spans="1:4" x14ac:dyDescent="0.25">
      <c r="A743">
        <v>742</v>
      </c>
      <c r="B743" s="1">
        <v>44556</v>
      </c>
      <c r="C743" s="2" t="s">
        <v>7</v>
      </c>
      <c r="D743">
        <v>7320</v>
      </c>
    </row>
    <row r="744" spans="1:4" x14ac:dyDescent="0.25">
      <c r="A744">
        <v>743</v>
      </c>
      <c r="B744" s="1">
        <v>44557</v>
      </c>
      <c r="C744" s="2" t="s">
        <v>7</v>
      </c>
      <c r="D744">
        <v>3930</v>
      </c>
    </row>
    <row r="745" spans="1:4" x14ac:dyDescent="0.25">
      <c r="A745">
        <v>744</v>
      </c>
      <c r="B745" s="1">
        <v>44557</v>
      </c>
      <c r="C745" s="2" t="s">
        <v>6</v>
      </c>
      <c r="D745">
        <v>5870</v>
      </c>
    </row>
    <row r="746" spans="1:4" x14ac:dyDescent="0.25">
      <c r="A746">
        <v>745</v>
      </c>
      <c r="B746" s="1">
        <v>44557</v>
      </c>
      <c r="C746" s="2" t="s">
        <v>5</v>
      </c>
      <c r="D746">
        <v>8040</v>
      </c>
    </row>
    <row r="747" spans="1:4" x14ac:dyDescent="0.25">
      <c r="A747">
        <v>746</v>
      </c>
      <c r="B747" s="1">
        <v>44557</v>
      </c>
      <c r="C747" s="2" t="s">
        <v>4</v>
      </c>
      <c r="D747">
        <v>8030</v>
      </c>
    </row>
    <row r="748" spans="1:4" x14ac:dyDescent="0.25">
      <c r="A748">
        <v>747</v>
      </c>
      <c r="B748" s="1">
        <v>44558</v>
      </c>
      <c r="C748" s="2" t="s">
        <v>5</v>
      </c>
      <c r="D748">
        <v>4140</v>
      </c>
    </row>
    <row r="749" spans="1:4" x14ac:dyDescent="0.25">
      <c r="A749">
        <v>748</v>
      </c>
      <c r="B749" s="1">
        <v>44558</v>
      </c>
      <c r="C749" s="2" t="s">
        <v>4</v>
      </c>
      <c r="D749">
        <v>1410</v>
      </c>
    </row>
    <row r="750" spans="1:4" x14ac:dyDescent="0.25">
      <c r="A750">
        <v>749</v>
      </c>
      <c r="B750" s="1">
        <v>44558</v>
      </c>
      <c r="C750" s="2" t="s">
        <v>6</v>
      </c>
      <c r="D750">
        <v>4500</v>
      </c>
    </row>
    <row r="751" spans="1:4" x14ac:dyDescent="0.25">
      <c r="A751">
        <v>750</v>
      </c>
      <c r="B751" s="1">
        <v>44559</v>
      </c>
      <c r="C751" s="2" t="s">
        <v>5</v>
      </c>
      <c r="D751">
        <v>4050</v>
      </c>
    </row>
    <row r="752" spans="1:4" x14ac:dyDescent="0.25">
      <c r="A752">
        <v>751</v>
      </c>
      <c r="B752" s="1">
        <v>44559</v>
      </c>
      <c r="C752" s="2" t="s">
        <v>4</v>
      </c>
      <c r="D752">
        <v>7390</v>
      </c>
    </row>
    <row r="753" spans="1:4" x14ac:dyDescent="0.25">
      <c r="A753">
        <v>752</v>
      </c>
      <c r="B753" s="1">
        <v>44560</v>
      </c>
      <c r="C753" s="2" t="s">
        <v>6</v>
      </c>
      <c r="D753">
        <v>4600</v>
      </c>
    </row>
    <row r="754" spans="1:4" x14ac:dyDescent="0.25">
      <c r="A754">
        <v>753</v>
      </c>
      <c r="B754" s="1">
        <v>44560</v>
      </c>
      <c r="C754" s="2" t="s">
        <v>5</v>
      </c>
      <c r="D754">
        <v>7040</v>
      </c>
    </row>
    <row r="755" spans="1:4" x14ac:dyDescent="0.25">
      <c r="A755">
        <v>754</v>
      </c>
      <c r="B755" s="1">
        <v>44560</v>
      </c>
      <c r="C755" s="2" t="s">
        <v>7</v>
      </c>
      <c r="D755">
        <v>2410</v>
      </c>
    </row>
    <row r="756" spans="1:4" x14ac:dyDescent="0.2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6A09-3063-4713-9A0E-9899A930D674}">
  <dimension ref="A1:L756"/>
  <sheetViews>
    <sheetView workbookViewId="0">
      <selection activeCell="N14" sqref="N14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7" max="7" width="17.7109375" bestFit="1" customWidth="1"/>
    <col min="8" max="8" width="15" bestFit="1" customWidth="1"/>
    <col min="11" max="11" width="14.28515625" bestFit="1" customWidth="1"/>
    <col min="12" max="12" width="1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G1" s="3" t="s">
        <v>2</v>
      </c>
      <c r="H1" t="s">
        <v>4</v>
      </c>
    </row>
    <row r="2" spans="1:12" x14ac:dyDescent="0.25">
      <c r="A2">
        <v>1</v>
      </c>
      <c r="B2" s="1">
        <v>44198</v>
      </c>
      <c r="C2" s="2" t="s">
        <v>4</v>
      </c>
      <c r="D2">
        <v>1290</v>
      </c>
    </row>
    <row r="3" spans="1:12" x14ac:dyDescent="0.25">
      <c r="A3">
        <v>2</v>
      </c>
      <c r="B3" s="1">
        <v>44198</v>
      </c>
      <c r="C3" s="2" t="s">
        <v>5</v>
      </c>
      <c r="D3">
        <v>4420</v>
      </c>
      <c r="G3" s="3" t="s">
        <v>8</v>
      </c>
      <c r="I3" t="s">
        <v>236</v>
      </c>
    </row>
    <row r="4" spans="1:12" x14ac:dyDescent="0.25">
      <c r="A4">
        <v>3</v>
      </c>
      <c r="B4" s="1">
        <v>44198</v>
      </c>
      <c r="C4" s="2" t="s">
        <v>6</v>
      </c>
      <c r="D4">
        <v>5190</v>
      </c>
      <c r="G4" s="5" t="s">
        <v>11</v>
      </c>
      <c r="H4">
        <v>1</v>
      </c>
      <c r="I4" t="str">
        <f>IF(H4=8,"TAK","")</f>
        <v/>
      </c>
    </row>
    <row r="5" spans="1:12" x14ac:dyDescent="0.25">
      <c r="A5">
        <v>4</v>
      </c>
      <c r="B5" s="1">
        <v>44199</v>
      </c>
      <c r="C5" s="2" t="s">
        <v>7</v>
      </c>
      <c r="D5">
        <v>950</v>
      </c>
      <c r="G5" s="5" t="s">
        <v>12</v>
      </c>
      <c r="H5">
        <f>IF(DATEVALUE(G5)-1=DATEVALUE(G4),H4+1,1)</f>
        <v>1</v>
      </c>
      <c r="I5" t="str">
        <f t="shared" ref="I5:I68" si="0">IF(H5=8,"TAK","")</f>
        <v/>
      </c>
    </row>
    <row r="6" spans="1:12" x14ac:dyDescent="0.25">
      <c r="A6">
        <v>5</v>
      </c>
      <c r="B6" s="1">
        <v>44199</v>
      </c>
      <c r="C6" s="2" t="s">
        <v>6</v>
      </c>
      <c r="D6">
        <v>6000</v>
      </c>
      <c r="G6" s="5" t="s">
        <v>13</v>
      </c>
      <c r="H6">
        <f t="shared" ref="H6:H69" si="1">IF(DATEVALUE(G6)-1=DATEVALUE(G5),H5+1,1)</f>
        <v>2</v>
      </c>
      <c r="I6" t="str">
        <f t="shared" si="0"/>
        <v/>
      </c>
    </row>
    <row r="7" spans="1:12" x14ac:dyDescent="0.25">
      <c r="A7">
        <v>6</v>
      </c>
      <c r="B7" s="1">
        <v>44199</v>
      </c>
      <c r="C7" s="2" t="s">
        <v>5</v>
      </c>
      <c r="D7">
        <v>8530</v>
      </c>
      <c r="G7" s="5" t="s">
        <v>14</v>
      </c>
      <c r="H7">
        <f t="shared" si="1"/>
        <v>1</v>
      </c>
      <c r="I7" t="str">
        <f t="shared" si="0"/>
        <v/>
      </c>
      <c r="K7" s="6" t="s">
        <v>233</v>
      </c>
      <c r="L7" s="6">
        <f>MAX(H:H)</f>
        <v>8</v>
      </c>
    </row>
    <row r="8" spans="1:12" x14ac:dyDescent="0.25">
      <c r="A8">
        <v>7</v>
      </c>
      <c r="B8" s="1">
        <v>44200</v>
      </c>
      <c r="C8" s="2" t="s">
        <v>7</v>
      </c>
      <c r="D8">
        <v>1140</v>
      </c>
      <c r="G8" s="5" t="s">
        <v>15</v>
      </c>
      <c r="H8">
        <f t="shared" si="1"/>
        <v>2</v>
      </c>
      <c r="I8" t="str">
        <f t="shared" si="0"/>
        <v/>
      </c>
      <c r="K8" s="6" t="s">
        <v>234</v>
      </c>
      <c r="L8" s="7" t="str">
        <f>G166</f>
        <v>07.paź</v>
      </c>
    </row>
    <row r="9" spans="1:12" x14ac:dyDescent="0.25">
      <c r="A9">
        <v>8</v>
      </c>
      <c r="B9" s="1">
        <v>44200</v>
      </c>
      <c r="C9" s="2" t="s">
        <v>5</v>
      </c>
      <c r="D9">
        <v>2460</v>
      </c>
      <c r="G9" s="5" t="s">
        <v>16</v>
      </c>
      <c r="H9">
        <f t="shared" si="1"/>
        <v>1</v>
      </c>
      <c r="I9" t="str">
        <f t="shared" si="0"/>
        <v/>
      </c>
      <c r="K9" s="7" t="s">
        <v>235</v>
      </c>
      <c r="L9" s="7" t="str">
        <f>G173</f>
        <v>14.paź</v>
      </c>
    </row>
    <row r="10" spans="1:12" x14ac:dyDescent="0.25">
      <c r="A10">
        <v>9</v>
      </c>
      <c r="B10" s="1">
        <v>44201</v>
      </c>
      <c r="C10" s="2" t="s">
        <v>6</v>
      </c>
      <c r="D10">
        <v>7520</v>
      </c>
      <c r="G10" s="5" t="s">
        <v>17</v>
      </c>
      <c r="H10">
        <f t="shared" si="1"/>
        <v>1</v>
      </c>
      <c r="I10" t="str">
        <f t="shared" si="0"/>
        <v/>
      </c>
      <c r="K10" s="8"/>
      <c r="L10" s="8"/>
    </row>
    <row r="11" spans="1:12" x14ac:dyDescent="0.25">
      <c r="A11">
        <v>10</v>
      </c>
      <c r="B11" s="1">
        <v>44201</v>
      </c>
      <c r="C11" s="2" t="s">
        <v>5</v>
      </c>
      <c r="D11">
        <v>7920</v>
      </c>
      <c r="G11" s="5" t="s">
        <v>18</v>
      </c>
      <c r="H11">
        <f t="shared" si="1"/>
        <v>2</v>
      </c>
      <c r="I11" t="str">
        <f t="shared" si="0"/>
        <v/>
      </c>
    </row>
    <row r="12" spans="1:12" x14ac:dyDescent="0.25">
      <c r="A12">
        <v>11</v>
      </c>
      <c r="B12" s="1">
        <v>44201</v>
      </c>
      <c r="C12" s="2" t="s">
        <v>4</v>
      </c>
      <c r="D12">
        <v>1430</v>
      </c>
      <c r="G12" s="5" t="s">
        <v>19</v>
      </c>
      <c r="H12">
        <f t="shared" si="1"/>
        <v>1</v>
      </c>
      <c r="I12" t="str">
        <f t="shared" si="0"/>
        <v/>
      </c>
    </row>
    <row r="13" spans="1:12" x14ac:dyDescent="0.25">
      <c r="A13">
        <v>12</v>
      </c>
      <c r="B13" s="1">
        <v>44202</v>
      </c>
      <c r="C13" s="2" t="s">
        <v>7</v>
      </c>
      <c r="D13">
        <v>1500</v>
      </c>
      <c r="G13" s="5" t="s">
        <v>20</v>
      </c>
      <c r="H13">
        <f t="shared" si="1"/>
        <v>1</v>
      </c>
      <c r="I13" t="str">
        <f t="shared" si="0"/>
        <v/>
      </c>
    </row>
    <row r="14" spans="1:12" x14ac:dyDescent="0.25">
      <c r="A14">
        <v>13</v>
      </c>
      <c r="B14" s="1">
        <v>44202</v>
      </c>
      <c r="C14" s="2" t="s">
        <v>4</v>
      </c>
      <c r="D14">
        <v>5540</v>
      </c>
      <c r="G14" s="5" t="s">
        <v>21</v>
      </c>
      <c r="H14">
        <f t="shared" si="1"/>
        <v>2</v>
      </c>
      <c r="I14" t="str">
        <f t="shared" si="0"/>
        <v/>
      </c>
    </row>
    <row r="15" spans="1:12" x14ac:dyDescent="0.25">
      <c r="A15">
        <v>14</v>
      </c>
      <c r="B15" s="1">
        <v>44202</v>
      </c>
      <c r="C15" s="2" t="s">
        <v>6</v>
      </c>
      <c r="D15">
        <v>7340</v>
      </c>
      <c r="G15" s="5" t="s">
        <v>22</v>
      </c>
      <c r="H15">
        <f t="shared" si="1"/>
        <v>1</v>
      </c>
      <c r="I15" t="str">
        <f t="shared" si="0"/>
        <v/>
      </c>
    </row>
    <row r="16" spans="1:12" x14ac:dyDescent="0.25">
      <c r="A16">
        <v>15</v>
      </c>
      <c r="B16" s="1">
        <v>44203</v>
      </c>
      <c r="C16" s="2" t="s">
        <v>5</v>
      </c>
      <c r="D16">
        <v>8170</v>
      </c>
      <c r="G16" s="5" t="s">
        <v>23</v>
      </c>
      <c r="H16">
        <f t="shared" si="1"/>
        <v>2</v>
      </c>
      <c r="I16" t="str">
        <f t="shared" si="0"/>
        <v/>
      </c>
    </row>
    <row r="17" spans="1:9" x14ac:dyDescent="0.25">
      <c r="A17">
        <v>16</v>
      </c>
      <c r="B17" s="1">
        <v>44204</v>
      </c>
      <c r="C17" s="2" t="s">
        <v>4</v>
      </c>
      <c r="D17">
        <v>9410</v>
      </c>
      <c r="G17" s="5" t="s">
        <v>24</v>
      </c>
      <c r="H17">
        <f t="shared" si="1"/>
        <v>1</v>
      </c>
      <c r="I17" t="str">
        <f t="shared" si="0"/>
        <v/>
      </c>
    </row>
    <row r="18" spans="1:9" x14ac:dyDescent="0.25">
      <c r="A18">
        <v>17</v>
      </c>
      <c r="B18" s="1">
        <v>44204</v>
      </c>
      <c r="C18" s="2" t="s">
        <v>7</v>
      </c>
      <c r="D18">
        <v>4660</v>
      </c>
      <c r="G18" s="5" t="s">
        <v>25</v>
      </c>
      <c r="H18">
        <f t="shared" si="1"/>
        <v>2</v>
      </c>
      <c r="I18" t="str">
        <f t="shared" si="0"/>
        <v/>
      </c>
    </row>
    <row r="19" spans="1:9" x14ac:dyDescent="0.25">
      <c r="A19">
        <v>18</v>
      </c>
      <c r="B19" s="1">
        <v>44205</v>
      </c>
      <c r="C19" s="2" t="s">
        <v>4</v>
      </c>
      <c r="D19">
        <v>2240</v>
      </c>
      <c r="G19" s="5" t="s">
        <v>26</v>
      </c>
      <c r="H19">
        <f t="shared" si="1"/>
        <v>1</v>
      </c>
      <c r="I19" t="str">
        <f t="shared" si="0"/>
        <v/>
      </c>
    </row>
    <row r="20" spans="1:9" x14ac:dyDescent="0.25">
      <c r="A20">
        <v>19</v>
      </c>
      <c r="B20" s="1">
        <v>44205</v>
      </c>
      <c r="C20" s="2" t="s">
        <v>5</v>
      </c>
      <c r="D20">
        <v>6760</v>
      </c>
      <c r="G20" s="5" t="s">
        <v>27</v>
      </c>
      <c r="H20">
        <f t="shared" si="1"/>
        <v>2</v>
      </c>
      <c r="I20" t="str">
        <f t="shared" si="0"/>
        <v/>
      </c>
    </row>
    <row r="21" spans="1:9" x14ac:dyDescent="0.25">
      <c r="A21">
        <v>20</v>
      </c>
      <c r="B21" s="1">
        <v>44206</v>
      </c>
      <c r="C21" s="2" t="s">
        <v>6</v>
      </c>
      <c r="D21">
        <v>7850</v>
      </c>
      <c r="G21" s="5" t="s">
        <v>28</v>
      </c>
      <c r="H21">
        <f t="shared" si="1"/>
        <v>1</v>
      </c>
      <c r="I21" t="str">
        <f t="shared" si="0"/>
        <v/>
      </c>
    </row>
    <row r="22" spans="1:9" x14ac:dyDescent="0.25">
      <c r="A22">
        <v>21</v>
      </c>
      <c r="B22" s="1">
        <v>44207</v>
      </c>
      <c r="C22" s="2" t="s">
        <v>5</v>
      </c>
      <c r="D22">
        <v>5440</v>
      </c>
      <c r="G22" s="5" t="s">
        <v>29</v>
      </c>
      <c r="H22">
        <f t="shared" si="1"/>
        <v>1</v>
      </c>
      <c r="I22" t="str">
        <f t="shared" si="0"/>
        <v/>
      </c>
    </row>
    <row r="23" spans="1:9" x14ac:dyDescent="0.25">
      <c r="A23">
        <v>22</v>
      </c>
      <c r="B23" s="1">
        <v>44207</v>
      </c>
      <c r="C23" s="2" t="s">
        <v>7</v>
      </c>
      <c r="D23">
        <v>5230</v>
      </c>
      <c r="G23" s="5" t="s">
        <v>30</v>
      </c>
      <c r="H23">
        <f t="shared" si="1"/>
        <v>2</v>
      </c>
      <c r="I23" t="str">
        <f t="shared" si="0"/>
        <v/>
      </c>
    </row>
    <row r="24" spans="1:9" x14ac:dyDescent="0.25">
      <c r="A24">
        <v>23</v>
      </c>
      <c r="B24" s="1">
        <v>44207</v>
      </c>
      <c r="C24" s="2" t="s">
        <v>4</v>
      </c>
      <c r="D24">
        <v>9750</v>
      </c>
      <c r="G24" s="5" t="s">
        <v>31</v>
      </c>
      <c r="H24">
        <f t="shared" si="1"/>
        <v>3</v>
      </c>
      <c r="I24" t="str">
        <f t="shared" si="0"/>
        <v/>
      </c>
    </row>
    <row r="25" spans="1:9" x14ac:dyDescent="0.25">
      <c r="A25">
        <v>24</v>
      </c>
      <c r="B25" s="1">
        <v>44208</v>
      </c>
      <c r="C25" s="2" t="s">
        <v>6</v>
      </c>
      <c r="D25">
        <v>4800</v>
      </c>
      <c r="G25" s="5" t="s">
        <v>32</v>
      </c>
      <c r="H25">
        <f t="shared" si="1"/>
        <v>1</v>
      </c>
      <c r="I25" t="str">
        <f t="shared" si="0"/>
        <v/>
      </c>
    </row>
    <row r="26" spans="1:9" x14ac:dyDescent="0.25">
      <c r="A26">
        <v>25</v>
      </c>
      <c r="B26" s="1">
        <v>44209</v>
      </c>
      <c r="C26" s="2" t="s">
        <v>7</v>
      </c>
      <c r="D26">
        <v>8650</v>
      </c>
      <c r="G26" s="5" t="s">
        <v>33</v>
      </c>
      <c r="H26">
        <f t="shared" si="1"/>
        <v>1</v>
      </c>
      <c r="I26" t="str">
        <f t="shared" si="0"/>
        <v/>
      </c>
    </row>
    <row r="27" spans="1:9" x14ac:dyDescent="0.25">
      <c r="A27">
        <v>26</v>
      </c>
      <c r="B27" s="1">
        <v>44210</v>
      </c>
      <c r="C27" s="2" t="s">
        <v>4</v>
      </c>
      <c r="D27">
        <v>2260</v>
      </c>
      <c r="G27" s="5" t="s">
        <v>34</v>
      </c>
      <c r="H27">
        <f t="shared" si="1"/>
        <v>1</v>
      </c>
      <c r="I27" t="str">
        <f t="shared" si="0"/>
        <v/>
      </c>
    </row>
    <row r="28" spans="1:9" x14ac:dyDescent="0.25">
      <c r="A28">
        <v>27</v>
      </c>
      <c r="B28" s="1">
        <v>44210</v>
      </c>
      <c r="C28" s="2" t="s">
        <v>5</v>
      </c>
      <c r="D28">
        <v>5000</v>
      </c>
      <c r="G28" s="5" t="s">
        <v>35</v>
      </c>
      <c r="H28">
        <f t="shared" si="1"/>
        <v>2</v>
      </c>
      <c r="I28" t="str">
        <f t="shared" si="0"/>
        <v/>
      </c>
    </row>
    <row r="29" spans="1:9" x14ac:dyDescent="0.25">
      <c r="A29">
        <v>28</v>
      </c>
      <c r="B29" s="1">
        <v>44210</v>
      </c>
      <c r="C29" s="2" t="s">
        <v>7</v>
      </c>
      <c r="D29">
        <v>1650</v>
      </c>
      <c r="G29" s="5" t="s">
        <v>36</v>
      </c>
      <c r="H29">
        <f t="shared" si="1"/>
        <v>3</v>
      </c>
      <c r="I29" t="str">
        <f t="shared" si="0"/>
        <v/>
      </c>
    </row>
    <row r="30" spans="1:9" x14ac:dyDescent="0.25">
      <c r="A30">
        <v>29</v>
      </c>
      <c r="B30" s="1">
        <v>44211</v>
      </c>
      <c r="C30" s="2" t="s">
        <v>7</v>
      </c>
      <c r="D30">
        <v>7060</v>
      </c>
      <c r="G30" s="5" t="s">
        <v>37</v>
      </c>
      <c r="H30">
        <f t="shared" si="1"/>
        <v>1</v>
      </c>
      <c r="I30" t="str">
        <f t="shared" si="0"/>
        <v/>
      </c>
    </row>
    <row r="31" spans="1:9" x14ac:dyDescent="0.25">
      <c r="A31">
        <v>30</v>
      </c>
      <c r="B31" s="1">
        <v>44211</v>
      </c>
      <c r="C31" s="2" t="s">
        <v>4</v>
      </c>
      <c r="D31">
        <v>3260</v>
      </c>
      <c r="G31" s="5" t="s">
        <v>38</v>
      </c>
      <c r="H31">
        <f t="shared" si="1"/>
        <v>2</v>
      </c>
      <c r="I31" t="str">
        <f t="shared" si="0"/>
        <v/>
      </c>
    </row>
    <row r="32" spans="1:9" x14ac:dyDescent="0.25">
      <c r="A32">
        <v>31</v>
      </c>
      <c r="B32" s="1">
        <v>44211</v>
      </c>
      <c r="C32" s="2" t="s">
        <v>6</v>
      </c>
      <c r="D32">
        <v>5760</v>
      </c>
      <c r="G32" s="5" t="s">
        <v>39</v>
      </c>
      <c r="H32">
        <f t="shared" si="1"/>
        <v>1</v>
      </c>
      <c r="I32" t="str">
        <f t="shared" si="0"/>
        <v/>
      </c>
    </row>
    <row r="33" spans="1:9" x14ac:dyDescent="0.25">
      <c r="A33">
        <v>32</v>
      </c>
      <c r="B33" s="1">
        <v>44212</v>
      </c>
      <c r="C33" s="2" t="s">
        <v>5</v>
      </c>
      <c r="D33">
        <v>1990</v>
      </c>
      <c r="G33" s="5" t="s">
        <v>40</v>
      </c>
      <c r="H33">
        <f t="shared" si="1"/>
        <v>2</v>
      </c>
      <c r="I33" t="str">
        <f t="shared" si="0"/>
        <v/>
      </c>
    </row>
    <row r="34" spans="1:9" x14ac:dyDescent="0.25">
      <c r="A34">
        <v>33</v>
      </c>
      <c r="B34" s="1">
        <v>44213</v>
      </c>
      <c r="C34" s="2" t="s">
        <v>7</v>
      </c>
      <c r="D34">
        <v>5240</v>
      </c>
      <c r="G34" s="5" t="s">
        <v>41</v>
      </c>
      <c r="H34">
        <f t="shared" si="1"/>
        <v>1</v>
      </c>
      <c r="I34" t="str">
        <f t="shared" si="0"/>
        <v/>
      </c>
    </row>
    <row r="35" spans="1:9" x14ac:dyDescent="0.25">
      <c r="A35">
        <v>34</v>
      </c>
      <c r="B35" s="1">
        <v>44213</v>
      </c>
      <c r="C35" s="2" t="s">
        <v>5</v>
      </c>
      <c r="D35">
        <v>2720</v>
      </c>
      <c r="G35" s="5" t="s">
        <v>42</v>
      </c>
      <c r="H35">
        <f t="shared" si="1"/>
        <v>2</v>
      </c>
      <c r="I35" t="str">
        <f t="shared" si="0"/>
        <v/>
      </c>
    </row>
    <row r="36" spans="1:9" x14ac:dyDescent="0.25">
      <c r="A36">
        <v>35</v>
      </c>
      <c r="B36" s="1">
        <v>44213</v>
      </c>
      <c r="C36" s="2" t="s">
        <v>6</v>
      </c>
      <c r="D36">
        <v>3220</v>
      </c>
      <c r="G36" s="5" t="s">
        <v>43</v>
      </c>
      <c r="H36">
        <f t="shared" si="1"/>
        <v>1</v>
      </c>
      <c r="I36" t="str">
        <f t="shared" si="0"/>
        <v/>
      </c>
    </row>
    <row r="37" spans="1:9" x14ac:dyDescent="0.25">
      <c r="A37">
        <v>36</v>
      </c>
      <c r="B37" s="1">
        <v>44213</v>
      </c>
      <c r="C37" s="2" t="s">
        <v>4</v>
      </c>
      <c r="D37">
        <v>3140</v>
      </c>
      <c r="G37" s="5" t="s">
        <v>44</v>
      </c>
      <c r="H37">
        <f t="shared" si="1"/>
        <v>2</v>
      </c>
      <c r="I37" t="str">
        <f t="shared" si="0"/>
        <v/>
      </c>
    </row>
    <row r="38" spans="1:9" x14ac:dyDescent="0.25">
      <c r="A38">
        <v>37</v>
      </c>
      <c r="B38" s="1">
        <v>44214</v>
      </c>
      <c r="C38" s="2" t="s">
        <v>7</v>
      </c>
      <c r="D38">
        <v>4150</v>
      </c>
      <c r="G38" s="5" t="s">
        <v>45</v>
      </c>
      <c r="H38">
        <f t="shared" si="1"/>
        <v>3</v>
      </c>
      <c r="I38" t="str">
        <f t="shared" si="0"/>
        <v/>
      </c>
    </row>
    <row r="39" spans="1:9" x14ac:dyDescent="0.25">
      <c r="A39">
        <v>38</v>
      </c>
      <c r="B39" s="1">
        <v>44215</v>
      </c>
      <c r="C39" s="2" t="s">
        <v>7</v>
      </c>
      <c r="D39">
        <v>3870</v>
      </c>
      <c r="G39" s="5" t="s">
        <v>46</v>
      </c>
      <c r="H39">
        <f t="shared" si="1"/>
        <v>1</v>
      </c>
      <c r="I39" t="str">
        <f t="shared" si="0"/>
        <v/>
      </c>
    </row>
    <row r="40" spans="1:9" x14ac:dyDescent="0.25">
      <c r="A40">
        <v>39</v>
      </c>
      <c r="B40" s="1">
        <v>44215</v>
      </c>
      <c r="C40" s="2" t="s">
        <v>4</v>
      </c>
      <c r="D40">
        <v>1170</v>
      </c>
      <c r="G40" s="5" t="s">
        <v>47</v>
      </c>
      <c r="H40">
        <f t="shared" si="1"/>
        <v>2</v>
      </c>
      <c r="I40" t="str">
        <f t="shared" si="0"/>
        <v/>
      </c>
    </row>
    <row r="41" spans="1:9" x14ac:dyDescent="0.25">
      <c r="A41">
        <v>40</v>
      </c>
      <c r="B41" s="1">
        <v>44216</v>
      </c>
      <c r="C41" s="2" t="s">
        <v>4</v>
      </c>
      <c r="D41">
        <v>2350</v>
      </c>
      <c r="G41" s="5" t="s">
        <v>48</v>
      </c>
      <c r="H41">
        <f t="shared" si="1"/>
        <v>3</v>
      </c>
      <c r="I41" t="str">
        <f t="shared" si="0"/>
        <v/>
      </c>
    </row>
    <row r="42" spans="1:9" x14ac:dyDescent="0.25">
      <c r="A42">
        <v>41</v>
      </c>
      <c r="B42" s="1">
        <v>44216</v>
      </c>
      <c r="C42" s="2" t="s">
        <v>7</v>
      </c>
      <c r="D42">
        <v>7700</v>
      </c>
      <c r="G42" s="5" t="s">
        <v>49</v>
      </c>
      <c r="H42">
        <f t="shared" si="1"/>
        <v>1</v>
      </c>
      <c r="I42" t="str">
        <f t="shared" si="0"/>
        <v/>
      </c>
    </row>
    <row r="43" spans="1:9" x14ac:dyDescent="0.25">
      <c r="A43">
        <v>42</v>
      </c>
      <c r="B43" s="1">
        <v>44217</v>
      </c>
      <c r="C43" s="2" t="s">
        <v>6</v>
      </c>
      <c r="D43">
        <v>3210</v>
      </c>
      <c r="G43" s="5" t="s">
        <v>50</v>
      </c>
      <c r="H43">
        <f t="shared" si="1"/>
        <v>2</v>
      </c>
      <c r="I43" t="str">
        <f t="shared" si="0"/>
        <v/>
      </c>
    </row>
    <row r="44" spans="1:9" x14ac:dyDescent="0.25">
      <c r="A44">
        <v>43</v>
      </c>
      <c r="B44" s="1">
        <v>44217</v>
      </c>
      <c r="C44" s="2" t="s">
        <v>7</v>
      </c>
      <c r="D44">
        <v>1060</v>
      </c>
      <c r="G44" s="5" t="s">
        <v>51</v>
      </c>
      <c r="H44">
        <f t="shared" si="1"/>
        <v>1</v>
      </c>
      <c r="I44" t="str">
        <f t="shared" si="0"/>
        <v/>
      </c>
    </row>
    <row r="45" spans="1:9" x14ac:dyDescent="0.25">
      <c r="A45">
        <v>44</v>
      </c>
      <c r="B45" s="1">
        <v>44218</v>
      </c>
      <c r="C45" s="2" t="s">
        <v>6</v>
      </c>
      <c r="D45">
        <v>2300</v>
      </c>
      <c r="G45" s="5" t="s">
        <v>52</v>
      </c>
      <c r="H45">
        <f t="shared" si="1"/>
        <v>2</v>
      </c>
      <c r="I45" t="str">
        <f t="shared" si="0"/>
        <v/>
      </c>
    </row>
    <row r="46" spans="1:9" x14ac:dyDescent="0.25">
      <c r="A46">
        <v>45</v>
      </c>
      <c r="B46" s="1">
        <v>44218</v>
      </c>
      <c r="C46" s="2" t="s">
        <v>7</v>
      </c>
      <c r="D46">
        <v>7840</v>
      </c>
      <c r="G46" s="5" t="s">
        <v>53</v>
      </c>
      <c r="H46">
        <f t="shared" si="1"/>
        <v>3</v>
      </c>
      <c r="I46" t="str">
        <f t="shared" si="0"/>
        <v/>
      </c>
    </row>
    <row r="47" spans="1:9" x14ac:dyDescent="0.25">
      <c r="A47">
        <v>46</v>
      </c>
      <c r="B47" s="1">
        <v>44219</v>
      </c>
      <c r="C47" s="2" t="s">
        <v>4</v>
      </c>
      <c r="D47">
        <v>2870</v>
      </c>
      <c r="G47" s="5" t="s">
        <v>54</v>
      </c>
      <c r="H47">
        <f t="shared" si="1"/>
        <v>4</v>
      </c>
      <c r="I47" t="str">
        <f t="shared" si="0"/>
        <v/>
      </c>
    </row>
    <row r="48" spans="1:9" x14ac:dyDescent="0.25">
      <c r="A48">
        <v>47</v>
      </c>
      <c r="B48" s="1">
        <v>44220</v>
      </c>
      <c r="C48" s="2" t="s">
        <v>4</v>
      </c>
      <c r="D48">
        <v>8690</v>
      </c>
      <c r="G48" s="5" t="s">
        <v>55</v>
      </c>
      <c r="H48">
        <f t="shared" si="1"/>
        <v>1</v>
      </c>
      <c r="I48" t="str">
        <f t="shared" si="0"/>
        <v/>
      </c>
    </row>
    <row r="49" spans="1:9" x14ac:dyDescent="0.25">
      <c r="A49">
        <v>48</v>
      </c>
      <c r="B49" s="1">
        <v>44221</v>
      </c>
      <c r="C49" s="2" t="s">
        <v>6</v>
      </c>
      <c r="D49">
        <v>6450</v>
      </c>
      <c r="G49" s="5" t="s">
        <v>56</v>
      </c>
      <c r="H49">
        <f t="shared" si="1"/>
        <v>2</v>
      </c>
      <c r="I49" t="str">
        <f t="shared" si="0"/>
        <v/>
      </c>
    </row>
    <row r="50" spans="1:9" x14ac:dyDescent="0.25">
      <c r="A50">
        <v>49</v>
      </c>
      <c r="B50" s="1">
        <v>44222</v>
      </c>
      <c r="C50" s="2" t="s">
        <v>7</v>
      </c>
      <c r="D50">
        <v>3050</v>
      </c>
      <c r="G50" s="5" t="s">
        <v>57</v>
      </c>
      <c r="H50">
        <f t="shared" si="1"/>
        <v>3</v>
      </c>
      <c r="I50" t="str">
        <f t="shared" si="0"/>
        <v/>
      </c>
    </row>
    <row r="51" spans="1:9" x14ac:dyDescent="0.25">
      <c r="A51">
        <v>50</v>
      </c>
      <c r="B51" s="1">
        <v>44222</v>
      </c>
      <c r="C51" s="2" t="s">
        <v>5</v>
      </c>
      <c r="D51">
        <v>7170</v>
      </c>
      <c r="G51" s="5" t="s">
        <v>58</v>
      </c>
      <c r="H51">
        <f t="shared" si="1"/>
        <v>1</v>
      </c>
      <c r="I51" t="str">
        <f t="shared" si="0"/>
        <v/>
      </c>
    </row>
    <row r="52" spans="1:9" x14ac:dyDescent="0.25">
      <c r="A52">
        <v>51</v>
      </c>
      <c r="B52" s="1">
        <v>44222</v>
      </c>
      <c r="C52" s="2" t="s">
        <v>6</v>
      </c>
      <c r="D52">
        <v>1970</v>
      </c>
      <c r="G52" s="5" t="s">
        <v>59</v>
      </c>
      <c r="H52">
        <f t="shared" si="1"/>
        <v>1</v>
      </c>
      <c r="I52" t="str">
        <f t="shared" si="0"/>
        <v/>
      </c>
    </row>
    <row r="53" spans="1:9" x14ac:dyDescent="0.25">
      <c r="A53">
        <v>52</v>
      </c>
      <c r="B53" s="1">
        <v>44223</v>
      </c>
      <c r="C53" s="2" t="s">
        <v>6</v>
      </c>
      <c r="D53">
        <v>3670</v>
      </c>
      <c r="G53" s="5" t="s">
        <v>60</v>
      </c>
      <c r="H53">
        <f t="shared" si="1"/>
        <v>1</v>
      </c>
      <c r="I53" t="str">
        <f t="shared" si="0"/>
        <v/>
      </c>
    </row>
    <row r="54" spans="1:9" x14ac:dyDescent="0.25">
      <c r="A54">
        <v>53</v>
      </c>
      <c r="B54" s="1">
        <v>44223</v>
      </c>
      <c r="C54" s="2" t="s">
        <v>4</v>
      </c>
      <c r="D54">
        <v>7870</v>
      </c>
      <c r="G54" s="5" t="s">
        <v>61</v>
      </c>
      <c r="H54">
        <f t="shared" si="1"/>
        <v>2</v>
      </c>
      <c r="I54" t="str">
        <f t="shared" si="0"/>
        <v/>
      </c>
    </row>
    <row r="55" spans="1:9" x14ac:dyDescent="0.25">
      <c r="A55">
        <v>54</v>
      </c>
      <c r="B55" s="1">
        <v>44224</v>
      </c>
      <c r="C55" s="2" t="s">
        <v>5</v>
      </c>
      <c r="D55">
        <v>7930</v>
      </c>
      <c r="G55" s="5" t="s">
        <v>62</v>
      </c>
      <c r="H55">
        <f t="shared" si="1"/>
        <v>3</v>
      </c>
      <c r="I55" t="str">
        <f t="shared" si="0"/>
        <v/>
      </c>
    </row>
    <row r="56" spans="1:9" x14ac:dyDescent="0.25">
      <c r="A56">
        <v>55</v>
      </c>
      <c r="B56" s="1">
        <v>44224</v>
      </c>
      <c r="C56" s="2" t="s">
        <v>4</v>
      </c>
      <c r="D56">
        <v>1940</v>
      </c>
      <c r="G56" s="5" t="s">
        <v>63</v>
      </c>
      <c r="H56">
        <f t="shared" si="1"/>
        <v>1</v>
      </c>
      <c r="I56" t="str">
        <f t="shared" si="0"/>
        <v/>
      </c>
    </row>
    <row r="57" spans="1:9" x14ac:dyDescent="0.25">
      <c r="A57">
        <v>56</v>
      </c>
      <c r="B57" s="1">
        <v>44224</v>
      </c>
      <c r="C57" s="2" t="s">
        <v>7</v>
      </c>
      <c r="D57">
        <v>2340</v>
      </c>
      <c r="G57" s="5" t="s">
        <v>64</v>
      </c>
      <c r="H57">
        <f t="shared" si="1"/>
        <v>2</v>
      </c>
      <c r="I57" t="str">
        <f t="shared" si="0"/>
        <v/>
      </c>
    </row>
    <row r="58" spans="1:9" x14ac:dyDescent="0.25">
      <c r="A58">
        <v>57</v>
      </c>
      <c r="B58" s="1">
        <v>44225</v>
      </c>
      <c r="C58" s="2" t="s">
        <v>7</v>
      </c>
      <c r="D58">
        <v>8710</v>
      </c>
      <c r="G58" s="5" t="s">
        <v>65</v>
      </c>
      <c r="H58">
        <f t="shared" si="1"/>
        <v>1</v>
      </c>
      <c r="I58" t="str">
        <f t="shared" si="0"/>
        <v/>
      </c>
    </row>
    <row r="59" spans="1:9" x14ac:dyDescent="0.25">
      <c r="A59">
        <v>58</v>
      </c>
      <c r="B59" s="1">
        <v>44225</v>
      </c>
      <c r="C59" s="2" t="s">
        <v>6</v>
      </c>
      <c r="D59">
        <v>1360</v>
      </c>
      <c r="G59" s="5" t="s">
        <v>66</v>
      </c>
      <c r="H59">
        <f t="shared" si="1"/>
        <v>2</v>
      </c>
      <c r="I59" t="str">
        <f t="shared" si="0"/>
        <v/>
      </c>
    </row>
    <row r="60" spans="1:9" x14ac:dyDescent="0.25">
      <c r="A60">
        <v>59</v>
      </c>
      <c r="B60" s="1">
        <v>44226</v>
      </c>
      <c r="C60" s="2" t="s">
        <v>5</v>
      </c>
      <c r="D60">
        <v>6820</v>
      </c>
      <c r="G60" s="5" t="s">
        <v>67</v>
      </c>
      <c r="H60">
        <f t="shared" si="1"/>
        <v>3</v>
      </c>
      <c r="I60" t="str">
        <f t="shared" si="0"/>
        <v/>
      </c>
    </row>
    <row r="61" spans="1:9" x14ac:dyDescent="0.25">
      <c r="A61">
        <v>60</v>
      </c>
      <c r="B61" s="1">
        <v>44226</v>
      </c>
      <c r="C61" s="2" t="s">
        <v>7</v>
      </c>
      <c r="D61">
        <v>9020</v>
      </c>
      <c r="G61" s="5" t="s">
        <v>68</v>
      </c>
      <c r="H61">
        <f t="shared" si="1"/>
        <v>4</v>
      </c>
      <c r="I61" t="str">
        <f t="shared" si="0"/>
        <v/>
      </c>
    </row>
    <row r="62" spans="1:9" x14ac:dyDescent="0.25">
      <c r="A62">
        <v>61</v>
      </c>
      <c r="B62" s="1">
        <v>44227</v>
      </c>
      <c r="C62" s="2" t="s">
        <v>4</v>
      </c>
      <c r="D62">
        <v>6900</v>
      </c>
      <c r="G62" s="5" t="s">
        <v>69</v>
      </c>
      <c r="H62">
        <f t="shared" si="1"/>
        <v>1</v>
      </c>
      <c r="I62" t="str">
        <f t="shared" si="0"/>
        <v/>
      </c>
    </row>
    <row r="63" spans="1:9" x14ac:dyDescent="0.25">
      <c r="A63">
        <v>62</v>
      </c>
      <c r="B63" s="1">
        <v>44227</v>
      </c>
      <c r="C63" s="2" t="s">
        <v>5</v>
      </c>
      <c r="D63">
        <v>9230</v>
      </c>
      <c r="G63" s="5" t="s">
        <v>70</v>
      </c>
      <c r="H63">
        <f t="shared" si="1"/>
        <v>1</v>
      </c>
      <c r="I63" t="str">
        <f t="shared" si="0"/>
        <v/>
      </c>
    </row>
    <row r="64" spans="1:9" x14ac:dyDescent="0.25">
      <c r="A64">
        <v>63</v>
      </c>
      <c r="B64" s="1">
        <v>44227</v>
      </c>
      <c r="C64" s="2" t="s">
        <v>7</v>
      </c>
      <c r="D64">
        <v>790</v>
      </c>
      <c r="G64" s="5" t="s">
        <v>71</v>
      </c>
      <c r="H64">
        <f t="shared" si="1"/>
        <v>2</v>
      </c>
      <c r="I64" t="str">
        <f t="shared" si="0"/>
        <v/>
      </c>
    </row>
    <row r="65" spans="1:9" x14ac:dyDescent="0.25">
      <c r="A65">
        <v>64</v>
      </c>
      <c r="B65" s="1">
        <v>44228</v>
      </c>
      <c r="C65" s="2" t="s">
        <v>7</v>
      </c>
      <c r="D65">
        <v>7820</v>
      </c>
      <c r="G65" s="5" t="s">
        <v>72</v>
      </c>
      <c r="H65">
        <f t="shared" si="1"/>
        <v>3</v>
      </c>
      <c r="I65" t="str">
        <f t="shared" si="0"/>
        <v/>
      </c>
    </row>
    <row r="66" spans="1:9" x14ac:dyDescent="0.25">
      <c r="A66">
        <v>65</v>
      </c>
      <c r="B66" s="1">
        <v>44228</v>
      </c>
      <c r="C66" s="2" t="s">
        <v>6</v>
      </c>
      <c r="D66">
        <v>2100</v>
      </c>
      <c r="G66" s="5" t="s">
        <v>73</v>
      </c>
      <c r="H66">
        <f t="shared" si="1"/>
        <v>4</v>
      </c>
      <c r="I66" t="str">
        <f t="shared" si="0"/>
        <v/>
      </c>
    </row>
    <row r="67" spans="1:9" x14ac:dyDescent="0.25">
      <c r="A67">
        <v>66</v>
      </c>
      <c r="B67" s="1">
        <v>44228</v>
      </c>
      <c r="C67" s="2" t="s">
        <v>4</v>
      </c>
      <c r="D67">
        <v>6960</v>
      </c>
      <c r="G67" s="5" t="s">
        <v>74</v>
      </c>
      <c r="H67">
        <f t="shared" si="1"/>
        <v>5</v>
      </c>
      <c r="I67" t="str">
        <f t="shared" si="0"/>
        <v/>
      </c>
    </row>
    <row r="68" spans="1:9" x14ac:dyDescent="0.25">
      <c r="A68">
        <v>67</v>
      </c>
      <c r="B68" s="1">
        <v>44229</v>
      </c>
      <c r="C68" s="2" t="s">
        <v>5</v>
      </c>
      <c r="D68">
        <v>2630</v>
      </c>
      <c r="G68" s="5" t="s">
        <v>75</v>
      </c>
      <c r="H68">
        <f t="shared" si="1"/>
        <v>6</v>
      </c>
      <c r="I68" t="str">
        <f t="shared" si="0"/>
        <v/>
      </c>
    </row>
    <row r="69" spans="1:9" x14ac:dyDescent="0.25">
      <c r="A69">
        <v>68</v>
      </c>
      <c r="B69" s="1">
        <v>44230</v>
      </c>
      <c r="C69" s="2" t="s">
        <v>6</v>
      </c>
      <c r="D69">
        <v>9250</v>
      </c>
      <c r="G69" s="5" t="s">
        <v>76</v>
      </c>
      <c r="H69">
        <f t="shared" si="1"/>
        <v>1</v>
      </c>
      <c r="I69" t="str">
        <f t="shared" ref="I69:I132" si="2">IF(H69=8,"TAK","")</f>
        <v/>
      </c>
    </row>
    <row r="70" spans="1:9" x14ac:dyDescent="0.25">
      <c r="A70">
        <v>69</v>
      </c>
      <c r="B70" s="1">
        <v>44230</v>
      </c>
      <c r="C70" s="2" t="s">
        <v>5</v>
      </c>
      <c r="D70">
        <v>6540</v>
      </c>
      <c r="G70" s="5" t="s">
        <v>77</v>
      </c>
      <c r="H70">
        <f t="shared" ref="H70:H133" si="3">IF(DATEVALUE(G70)-1=DATEVALUE(G69),H69+1,1)</f>
        <v>1</v>
      </c>
      <c r="I70" t="str">
        <f t="shared" si="2"/>
        <v/>
      </c>
    </row>
    <row r="71" spans="1:9" x14ac:dyDescent="0.25">
      <c r="A71">
        <v>70</v>
      </c>
      <c r="B71" s="1">
        <v>44231</v>
      </c>
      <c r="C71" s="2" t="s">
        <v>7</v>
      </c>
      <c r="D71">
        <v>8470</v>
      </c>
      <c r="G71" s="5" t="s">
        <v>78</v>
      </c>
      <c r="H71">
        <f t="shared" si="3"/>
        <v>1</v>
      </c>
      <c r="I71" t="str">
        <f t="shared" si="2"/>
        <v/>
      </c>
    </row>
    <row r="72" spans="1:9" x14ac:dyDescent="0.25">
      <c r="A72">
        <v>71</v>
      </c>
      <c r="B72" s="1">
        <v>44231</v>
      </c>
      <c r="C72" s="2" t="s">
        <v>4</v>
      </c>
      <c r="D72">
        <v>7770</v>
      </c>
      <c r="G72" s="5" t="s">
        <v>79</v>
      </c>
      <c r="H72">
        <f t="shared" si="3"/>
        <v>1</v>
      </c>
      <c r="I72" t="str">
        <f t="shared" si="2"/>
        <v/>
      </c>
    </row>
    <row r="73" spans="1:9" x14ac:dyDescent="0.25">
      <c r="A73">
        <v>72</v>
      </c>
      <c r="B73" s="1">
        <v>44231</v>
      </c>
      <c r="C73" s="2" t="s">
        <v>5</v>
      </c>
      <c r="D73">
        <v>6270</v>
      </c>
      <c r="G73" s="5" t="s">
        <v>80</v>
      </c>
      <c r="H73">
        <f t="shared" si="3"/>
        <v>1</v>
      </c>
      <c r="I73" t="str">
        <f t="shared" si="2"/>
        <v/>
      </c>
    </row>
    <row r="74" spans="1:9" x14ac:dyDescent="0.25">
      <c r="A74">
        <v>73</v>
      </c>
      <c r="B74" s="1">
        <v>44232</v>
      </c>
      <c r="C74" s="2" t="s">
        <v>6</v>
      </c>
      <c r="D74">
        <v>1480</v>
      </c>
      <c r="G74" s="5" t="s">
        <v>81</v>
      </c>
      <c r="H74">
        <f t="shared" si="3"/>
        <v>2</v>
      </c>
      <c r="I74" t="str">
        <f t="shared" si="2"/>
        <v/>
      </c>
    </row>
    <row r="75" spans="1:9" x14ac:dyDescent="0.25">
      <c r="A75">
        <v>74</v>
      </c>
      <c r="B75" s="1">
        <v>44233</v>
      </c>
      <c r="C75" s="2" t="s">
        <v>4</v>
      </c>
      <c r="D75">
        <v>1820</v>
      </c>
      <c r="G75" s="5" t="s">
        <v>82</v>
      </c>
      <c r="H75">
        <f t="shared" si="3"/>
        <v>3</v>
      </c>
      <c r="I75" t="str">
        <f t="shared" si="2"/>
        <v/>
      </c>
    </row>
    <row r="76" spans="1:9" x14ac:dyDescent="0.25">
      <c r="A76">
        <v>75</v>
      </c>
      <c r="B76" s="1">
        <v>44233</v>
      </c>
      <c r="C76" s="2" t="s">
        <v>5</v>
      </c>
      <c r="D76">
        <v>6460</v>
      </c>
      <c r="G76" s="5" t="s">
        <v>83</v>
      </c>
      <c r="H76">
        <f t="shared" si="3"/>
        <v>1</v>
      </c>
      <c r="I76" t="str">
        <f t="shared" si="2"/>
        <v/>
      </c>
    </row>
    <row r="77" spans="1:9" x14ac:dyDescent="0.25">
      <c r="A77">
        <v>76</v>
      </c>
      <c r="B77" s="1">
        <v>44234</v>
      </c>
      <c r="C77" s="2" t="s">
        <v>4</v>
      </c>
      <c r="D77">
        <v>5920</v>
      </c>
      <c r="G77" s="5" t="s">
        <v>84</v>
      </c>
      <c r="H77">
        <f t="shared" si="3"/>
        <v>2</v>
      </c>
      <c r="I77" t="str">
        <f t="shared" si="2"/>
        <v/>
      </c>
    </row>
    <row r="78" spans="1:9" x14ac:dyDescent="0.25">
      <c r="A78">
        <v>77</v>
      </c>
      <c r="B78" s="1">
        <v>44234</v>
      </c>
      <c r="C78" s="2" t="s">
        <v>7</v>
      </c>
      <c r="D78">
        <v>8900</v>
      </c>
      <c r="G78" s="5" t="s">
        <v>85</v>
      </c>
      <c r="H78">
        <f t="shared" si="3"/>
        <v>3</v>
      </c>
      <c r="I78" t="str">
        <f t="shared" si="2"/>
        <v/>
      </c>
    </row>
    <row r="79" spans="1:9" x14ac:dyDescent="0.25">
      <c r="A79">
        <v>78</v>
      </c>
      <c r="B79" s="1">
        <v>44235</v>
      </c>
      <c r="C79" s="2" t="s">
        <v>7</v>
      </c>
      <c r="D79">
        <v>7370</v>
      </c>
      <c r="G79" s="5" t="s">
        <v>86</v>
      </c>
      <c r="H79">
        <f t="shared" si="3"/>
        <v>4</v>
      </c>
      <c r="I79" t="str">
        <f t="shared" si="2"/>
        <v/>
      </c>
    </row>
    <row r="80" spans="1:9" x14ac:dyDescent="0.25">
      <c r="A80">
        <v>79</v>
      </c>
      <c r="B80" s="1">
        <v>44235</v>
      </c>
      <c r="C80" s="2" t="s">
        <v>4</v>
      </c>
      <c r="D80">
        <v>1970</v>
      </c>
      <c r="G80" s="5" t="s">
        <v>87</v>
      </c>
      <c r="H80">
        <f t="shared" si="3"/>
        <v>5</v>
      </c>
      <c r="I80" t="str">
        <f t="shared" si="2"/>
        <v/>
      </c>
    </row>
    <row r="81" spans="1:9" x14ac:dyDescent="0.25">
      <c r="A81">
        <v>80</v>
      </c>
      <c r="B81" s="1">
        <v>44236</v>
      </c>
      <c r="C81" s="2" t="s">
        <v>7</v>
      </c>
      <c r="D81">
        <v>7030</v>
      </c>
      <c r="G81" s="5" t="s">
        <v>88</v>
      </c>
      <c r="H81">
        <f t="shared" si="3"/>
        <v>1</v>
      </c>
      <c r="I81" t="str">
        <f t="shared" si="2"/>
        <v/>
      </c>
    </row>
    <row r="82" spans="1:9" x14ac:dyDescent="0.25">
      <c r="A82">
        <v>81</v>
      </c>
      <c r="B82" s="1">
        <v>44237</v>
      </c>
      <c r="C82" s="2" t="s">
        <v>7</v>
      </c>
      <c r="D82">
        <v>1000</v>
      </c>
      <c r="G82" s="5" t="s">
        <v>89</v>
      </c>
      <c r="H82">
        <f t="shared" si="3"/>
        <v>2</v>
      </c>
      <c r="I82" t="str">
        <f t="shared" si="2"/>
        <v/>
      </c>
    </row>
    <row r="83" spans="1:9" x14ac:dyDescent="0.25">
      <c r="A83">
        <v>82</v>
      </c>
      <c r="B83" s="1">
        <v>44237</v>
      </c>
      <c r="C83" s="2" t="s">
        <v>4</v>
      </c>
      <c r="D83">
        <v>2620</v>
      </c>
      <c r="G83" s="5" t="s">
        <v>90</v>
      </c>
      <c r="H83">
        <f t="shared" si="3"/>
        <v>1</v>
      </c>
      <c r="I83" t="str">
        <f t="shared" si="2"/>
        <v/>
      </c>
    </row>
    <row r="84" spans="1:9" x14ac:dyDescent="0.25">
      <c r="A84">
        <v>83</v>
      </c>
      <c r="B84" s="1">
        <v>44238</v>
      </c>
      <c r="C84" s="2" t="s">
        <v>7</v>
      </c>
      <c r="D84">
        <v>9440</v>
      </c>
      <c r="G84" s="5" t="s">
        <v>91</v>
      </c>
      <c r="H84">
        <f t="shared" si="3"/>
        <v>2</v>
      </c>
      <c r="I84" t="str">
        <f t="shared" si="2"/>
        <v/>
      </c>
    </row>
    <row r="85" spans="1:9" x14ac:dyDescent="0.25">
      <c r="A85">
        <v>84</v>
      </c>
      <c r="B85" s="1">
        <v>44238</v>
      </c>
      <c r="C85" s="2" t="s">
        <v>5</v>
      </c>
      <c r="D85">
        <v>8020</v>
      </c>
      <c r="G85" s="5" t="s">
        <v>92</v>
      </c>
      <c r="H85">
        <f t="shared" si="3"/>
        <v>3</v>
      </c>
      <c r="I85" t="str">
        <f t="shared" si="2"/>
        <v/>
      </c>
    </row>
    <row r="86" spans="1:9" x14ac:dyDescent="0.25">
      <c r="A86">
        <v>85</v>
      </c>
      <c r="B86" s="1">
        <v>44238</v>
      </c>
      <c r="C86" s="2" t="s">
        <v>6</v>
      </c>
      <c r="D86">
        <v>5820</v>
      </c>
      <c r="G86" s="5" t="s">
        <v>93</v>
      </c>
      <c r="H86">
        <f t="shared" si="3"/>
        <v>4</v>
      </c>
      <c r="I86" t="str">
        <f t="shared" si="2"/>
        <v/>
      </c>
    </row>
    <row r="87" spans="1:9" x14ac:dyDescent="0.25">
      <c r="A87">
        <v>86</v>
      </c>
      <c r="B87" s="1">
        <v>44239</v>
      </c>
      <c r="C87" s="2" t="s">
        <v>7</v>
      </c>
      <c r="D87">
        <v>4850</v>
      </c>
      <c r="G87" s="5" t="s">
        <v>94</v>
      </c>
      <c r="H87">
        <f t="shared" si="3"/>
        <v>5</v>
      </c>
      <c r="I87" t="str">
        <f t="shared" si="2"/>
        <v/>
      </c>
    </row>
    <row r="88" spans="1:9" x14ac:dyDescent="0.25">
      <c r="A88">
        <v>87</v>
      </c>
      <c r="B88" s="1">
        <v>44239</v>
      </c>
      <c r="C88" s="2" t="s">
        <v>5</v>
      </c>
      <c r="D88">
        <v>4910</v>
      </c>
      <c r="G88" s="5" t="s">
        <v>95</v>
      </c>
      <c r="H88">
        <f t="shared" si="3"/>
        <v>1</v>
      </c>
      <c r="I88" t="str">
        <f t="shared" si="2"/>
        <v/>
      </c>
    </row>
    <row r="89" spans="1:9" x14ac:dyDescent="0.25">
      <c r="A89">
        <v>88</v>
      </c>
      <c r="B89" s="1">
        <v>44240</v>
      </c>
      <c r="C89" s="2" t="s">
        <v>5</v>
      </c>
      <c r="D89">
        <v>5690</v>
      </c>
      <c r="G89" s="5" t="s">
        <v>96</v>
      </c>
      <c r="H89">
        <f t="shared" si="3"/>
        <v>2</v>
      </c>
      <c r="I89" t="str">
        <f t="shared" si="2"/>
        <v/>
      </c>
    </row>
    <row r="90" spans="1:9" x14ac:dyDescent="0.25">
      <c r="A90">
        <v>89</v>
      </c>
      <c r="B90" s="1">
        <v>44240</v>
      </c>
      <c r="C90" s="2" t="s">
        <v>4</v>
      </c>
      <c r="D90">
        <v>1870</v>
      </c>
      <c r="G90" s="5" t="s">
        <v>97</v>
      </c>
      <c r="H90">
        <f t="shared" si="3"/>
        <v>1</v>
      </c>
      <c r="I90" t="str">
        <f t="shared" si="2"/>
        <v/>
      </c>
    </row>
    <row r="91" spans="1:9" x14ac:dyDescent="0.25">
      <c r="A91">
        <v>90</v>
      </c>
      <c r="B91" s="1">
        <v>44241</v>
      </c>
      <c r="C91" s="2" t="s">
        <v>5</v>
      </c>
      <c r="D91">
        <v>1800</v>
      </c>
      <c r="G91" s="5" t="s">
        <v>98</v>
      </c>
      <c r="H91">
        <f t="shared" si="3"/>
        <v>2</v>
      </c>
      <c r="I91" t="str">
        <f t="shared" si="2"/>
        <v/>
      </c>
    </row>
    <row r="92" spans="1:9" x14ac:dyDescent="0.25">
      <c r="A92">
        <v>91</v>
      </c>
      <c r="B92" s="1">
        <v>44241</v>
      </c>
      <c r="C92" s="2" t="s">
        <v>6</v>
      </c>
      <c r="D92">
        <v>4150</v>
      </c>
      <c r="G92" s="5" t="s">
        <v>99</v>
      </c>
      <c r="H92">
        <f t="shared" si="3"/>
        <v>3</v>
      </c>
      <c r="I92" t="str">
        <f t="shared" si="2"/>
        <v/>
      </c>
    </row>
    <row r="93" spans="1:9" x14ac:dyDescent="0.25">
      <c r="A93">
        <v>92</v>
      </c>
      <c r="B93" s="1">
        <v>44242</v>
      </c>
      <c r="C93" s="2" t="s">
        <v>4</v>
      </c>
      <c r="D93">
        <v>3780</v>
      </c>
      <c r="G93" s="5" t="s">
        <v>100</v>
      </c>
      <c r="H93">
        <f t="shared" si="3"/>
        <v>4</v>
      </c>
      <c r="I93" t="str">
        <f t="shared" si="2"/>
        <v/>
      </c>
    </row>
    <row r="94" spans="1:9" x14ac:dyDescent="0.25">
      <c r="A94">
        <v>93</v>
      </c>
      <c r="B94" s="1">
        <v>44243</v>
      </c>
      <c r="C94" s="2" t="s">
        <v>7</v>
      </c>
      <c r="D94">
        <v>3330</v>
      </c>
      <c r="G94" s="5" t="s">
        <v>101</v>
      </c>
      <c r="H94">
        <f t="shared" si="3"/>
        <v>5</v>
      </c>
      <c r="I94" t="str">
        <f t="shared" si="2"/>
        <v/>
      </c>
    </row>
    <row r="95" spans="1:9" x14ac:dyDescent="0.25">
      <c r="A95">
        <v>94</v>
      </c>
      <c r="B95" s="1">
        <v>44243</v>
      </c>
      <c r="C95" s="2" t="s">
        <v>4</v>
      </c>
      <c r="D95">
        <v>1570</v>
      </c>
      <c r="G95" s="5" t="s">
        <v>102</v>
      </c>
      <c r="H95">
        <f t="shared" si="3"/>
        <v>6</v>
      </c>
      <c r="I95" t="str">
        <f t="shared" si="2"/>
        <v/>
      </c>
    </row>
    <row r="96" spans="1:9" x14ac:dyDescent="0.25">
      <c r="A96">
        <v>95</v>
      </c>
      <c r="B96" s="1">
        <v>44243</v>
      </c>
      <c r="C96" s="2" t="s">
        <v>6</v>
      </c>
      <c r="D96">
        <v>1590</v>
      </c>
      <c r="G96" s="5" t="s">
        <v>103</v>
      </c>
      <c r="H96">
        <f t="shared" si="3"/>
        <v>1</v>
      </c>
      <c r="I96" t="str">
        <f t="shared" si="2"/>
        <v/>
      </c>
    </row>
    <row r="97" spans="1:9" x14ac:dyDescent="0.25">
      <c r="A97">
        <v>96</v>
      </c>
      <c r="B97" s="1">
        <v>44244</v>
      </c>
      <c r="C97" s="2" t="s">
        <v>5</v>
      </c>
      <c r="D97">
        <v>7240</v>
      </c>
      <c r="G97" s="5" t="s">
        <v>104</v>
      </c>
      <c r="H97">
        <f t="shared" si="3"/>
        <v>1</v>
      </c>
      <c r="I97" t="str">
        <f t="shared" si="2"/>
        <v/>
      </c>
    </row>
    <row r="98" spans="1:9" x14ac:dyDescent="0.25">
      <c r="A98">
        <v>97</v>
      </c>
      <c r="B98" s="1">
        <v>44244</v>
      </c>
      <c r="C98" s="2" t="s">
        <v>4</v>
      </c>
      <c r="D98">
        <v>9690</v>
      </c>
      <c r="G98" s="5" t="s">
        <v>105</v>
      </c>
      <c r="H98">
        <f t="shared" si="3"/>
        <v>2</v>
      </c>
      <c r="I98" t="str">
        <f t="shared" si="2"/>
        <v/>
      </c>
    </row>
    <row r="99" spans="1:9" x14ac:dyDescent="0.25">
      <c r="A99">
        <v>98</v>
      </c>
      <c r="B99" s="1">
        <v>44244</v>
      </c>
      <c r="C99" s="2" t="s">
        <v>7</v>
      </c>
      <c r="D99">
        <v>5600</v>
      </c>
      <c r="G99" s="5" t="s">
        <v>106</v>
      </c>
      <c r="H99">
        <f t="shared" si="3"/>
        <v>3</v>
      </c>
      <c r="I99" t="str">
        <f t="shared" si="2"/>
        <v/>
      </c>
    </row>
    <row r="100" spans="1:9" x14ac:dyDescent="0.25">
      <c r="A100">
        <v>99</v>
      </c>
      <c r="B100" s="1">
        <v>44245</v>
      </c>
      <c r="C100" s="2" t="s">
        <v>5</v>
      </c>
      <c r="D100">
        <v>1740</v>
      </c>
      <c r="G100" s="5" t="s">
        <v>107</v>
      </c>
      <c r="H100">
        <f t="shared" si="3"/>
        <v>1</v>
      </c>
      <c r="I100" t="str">
        <f t="shared" si="2"/>
        <v/>
      </c>
    </row>
    <row r="101" spans="1:9" x14ac:dyDescent="0.25">
      <c r="A101">
        <v>100</v>
      </c>
      <c r="B101" s="1">
        <v>44246</v>
      </c>
      <c r="C101" s="2" t="s">
        <v>5</v>
      </c>
      <c r="D101">
        <v>5430</v>
      </c>
      <c r="G101" s="5" t="s">
        <v>108</v>
      </c>
      <c r="H101">
        <f t="shared" si="3"/>
        <v>2</v>
      </c>
      <c r="I101" t="str">
        <f t="shared" si="2"/>
        <v/>
      </c>
    </row>
    <row r="102" spans="1:9" x14ac:dyDescent="0.25">
      <c r="A102">
        <v>101</v>
      </c>
      <c r="B102" s="1">
        <v>44247</v>
      </c>
      <c r="C102" s="2" t="s">
        <v>7</v>
      </c>
      <c r="D102">
        <v>8190</v>
      </c>
      <c r="G102" s="5" t="s">
        <v>109</v>
      </c>
      <c r="H102">
        <f t="shared" si="3"/>
        <v>1</v>
      </c>
      <c r="I102" t="str">
        <f t="shared" si="2"/>
        <v/>
      </c>
    </row>
    <row r="103" spans="1:9" x14ac:dyDescent="0.25">
      <c r="A103">
        <v>102</v>
      </c>
      <c r="B103" s="1">
        <v>44247</v>
      </c>
      <c r="C103" s="2" t="s">
        <v>5</v>
      </c>
      <c r="D103">
        <v>1470</v>
      </c>
      <c r="G103" s="5" t="s">
        <v>110</v>
      </c>
      <c r="H103">
        <f t="shared" si="3"/>
        <v>2</v>
      </c>
      <c r="I103" t="str">
        <f t="shared" si="2"/>
        <v/>
      </c>
    </row>
    <row r="104" spans="1:9" x14ac:dyDescent="0.25">
      <c r="A104">
        <v>103</v>
      </c>
      <c r="B104" s="1">
        <v>44248</v>
      </c>
      <c r="C104" s="2" t="s">
        <v>6</v>
      </c>
      <c r="D104">
        <v>1620</v>
      </c>
      <c r="G104" s="5" t="s">
        <v>111</v>
      </c>
      <c r="H104">
        <f t="shared" si="3"/>
        <v>3</v>
      </c>
      <c r="I104" t="str">
        <f t="shared" si="2"/>
        <v/>
      </c>
    </row>
    <row r="105" spans="1:9" x14ac:dyDescent="0.25">
      <c r="A105">
        <v>104</v>
      </c>
      <c r="B105" s="1">
        <v>44248</v>
      </c>
      <c r="C105" s="2" t="s">
        <v>4</v>
      </c>
      <c r="D105">
        <v>6700</v>
      </c>
      <c r="G105" s="5" t="s">
        <v>112</v>
      </c>
      <c r="H105">
        <f t="shared" si="3"/>
        <v>1</v>
      </c>
      <c r="I105" t="str">
        <f t="shared" si="2"/>
        <v/>
      </c>
    </row>
    <row r="106" spans="1:9" x14ac:dyDescent="0.25">
      <c r="A106">
        <v>105</v>
      </c>
      <c r="B106" s="1">
        <v>44249</v>
      </c>
      <c r="C106" s="2" t="s">
        <v>4</v>
      </c>
      <c r="D106">
        <v>5570</v>
      </c>
      <c r="G106" s="5" t="s">
        <v>113</v>
      </c>
      <c r="H106">
        <f t="shared" si="3"/>
        <v>2</v>
      </c>
      <c r="I106" t="str">
        <f t="shared" si="2"/>
        <v/>
      </c>
    </row>
    <row r="107" spans="1:9" x14ac:dyDescent="0.25">
      <c r="A107">
        <v>106</v>
      </c>
      <c r="B107" s="1">
        <v>44249</v>
      </c>
      <c r="C107" s="2" t="s">
        <v>7</v>
      </c>
      <c r="D107">
        <v>4070</v>
      </c>
      <c r="G107" s="5" t="s">
        <v>114</v>
      </c>
      <c r="H107">
        <f t="shared" si="3"/>
        <v>3</v>
      </c>
      <c r="I107" t="str">
        <f t="shared" si="2"/>
        <v/>
      </c>
    </row>
    <row r="108" spans="1:9" x14ac:dyDescent="0.25">
      <c r="A108">
        <v>107</v>
      </c>
      <c r="B108" s="1">
        <v>44249</v>
      </c>
      <c r="C108" s="2" t="s">
        <v>6</v>
      </c>
      <c r="D108">
        <v>6500</v>
      </c>
      <c r="G108" s="5" t="s">
        <v>115</v>
      </c>
      <c r="H108">
        <f t="shared" si="3"/>
        <v>1</v>
      </c>
      <c r="I108" t="str">
        <f t="shared" si="2"/>
        <v/>
      </c>
    </row>
    <row r="109" spans="1:9" x14ac:dyDescent="0.25">
      <c r="A109">
        <v>108</v>
      </c>
      <c r="B109" s="1">
        <v>44250</v>
      </c>
      <c r="C109" s="2" t="s">
        <v>6</v>
      </c>
      <c r="D109">
        <v>6050</v>
      </c>
      <c r="G109" s="5" t="s">
        <v>116</v>
      </c>
      <c r="H109">
        <f t="shared" si="3"/>
        <v>1</v>
      </c>
      <c r="I109" t="str">
        <f t="shared" si="2"/>
        <v/>
      </c>
    </row>
    <row r="110" spans="1:9" x14ac:dyDescent="0.25">
      <c r="A110">
        <v>109</v>
      </c>
      <c r="B110" s="1">
        <v>44250</v>
      </c>
      <c r="C110" s="2" t="s">
        <v>5</v>
      </c>
      <c r="D110">
        <v>6880</v>
      </c>
      <c r="G110" s="5" t="s">
        <v>117</v>
      </c>
      <c r="H110">
        <f t="shared" si="3"/>
        <v>1</v>
      </c>
      <c r="I110" t="str">
        <f t="shared" si="2"/>
        <v/>
      </c>
    </row>
    <row r="111" spans="1:9" x14ac:dyDescent="0.25">
      <c r="A111">
        <v>110</v>
      </c>
      <c r="B111" s="1">
        <v>44251</v>
      </c>
      <c r="C111" s="2" t="s">
        <v>5</v>
      </c>
      <c r="D111">
        <v>3790</v>
      </c>
      <c r="G111" s="5" t="s">
        <v>118</v>
      </c>
      <c r="H111">
        <f t="shared" si="3"/>
        <v>1</v>
      </c>
      <c r="I111" t="str">
        <f t="shared" si="2"/>
        <v/>
      </c>
    </row>
    <row r="112" spans="1:9" x14ac:dyDescent="0.25">
      <c r="A112">
        <v>111</v>
      </c>
      <c r="B112" s="1">
        <v>44252</v>
      </c>
      <c r="C112" s="2" t="s">
        <v>5</v>
      </c>
      <c r="D112">
        <v>4560</v>
      </c>
      <c r="G112" s="5" t="s">
        <v>119</v>
      </c>
      <c r="H112">
        <f t="shared" si="3"/>
        <v>1</v>
      </c>
      <c r="I112" t="str">
        <f t="shared" si="2"/>
        <v/>
      </c>
    </row>
    <row r="113" spans="1:9" x14ac:dyDescent="0.25">
      <c r="A113">
        <v>112</v>
      </c>
      <c r="B113" s="1">
        <v>44252</v>
      </c>
      <c r="C113" s="2" t="s">
        <v>6</v>
      </c>
      <c r="D113">
        <v>3910</v>
      </c>
      <c r="G113" s="5" t="s">
        <v>120</v>
      </c>
      <c r="H113">
        <f t="shared" si="3"/>
        <v>1</v>
      </c>
      <c r="I113" t="str">
        <f t="shared" si="2"/>
        <v/>
      </c>
    </row>
    <row r="114" spans="1:9" x14ac:dyDescent="0.25">
      <c r="A114">
        <v>113</v>
      </c>
      <c r="B114" s="1">
        <v>44252</v>
      </c>
      <c r="C114" s="2" t="s">
        <v>4</v>
      </c>
      <c r="D114">
        <v>5060</v>
      </c>
      <c r="G114" s="5" t="s">
        <v>121</v>
      </c>
      <c r="H114">
        <f t="shared" si="3"/>
        <v>2</v>
      </c>
      <c r="I114" t="str">
        <f t="shared" si="2"/>
        <v/>
      </c>
    </row>
    <row r="115" spans="1:9" x14ac:dyDescent="0.25">
      <c r="A115">
        <v>114</v>
      </c>
      <c r="B115" s="1">
        <v>44253</v>
      </c>
      <c r="C115" s="2" t="s">
        <v>7</v>
      </c>
      <c r="D115">
        <v>9440</v>
      </c>
      <c r="G115" s="5" t="s">
        <v>122</v>
      </c>
      <c r="H115">
        <f t="shared" si="3"/>
        <v>3</v>
      </c>
      <c r="I115" t="str">
        <f t="shared" si="2"/>
        <v/>
      </c>
    </row>
    <row r="116" spans="1:9" x14ac:dyDescent="0.25">
      <c r="A116">
        <v>115</v>
      </c>
      <c r="B116" s="1">
        <v>44253</v>
      </c>
      <c r="C116" s="2" t="s">
        <v>4</v>
      </c>
      <c r="D116">
        <v>5100</v>
      </c>
      <c r="G116" s="5" t="s">
        <v>123</v>
      </c>
      <c r="H116">
        <f t="shared" si="3"/>
        <v>4</v>
      </c>
      <c r="I116" t="str">
        <f t="shared" si="2"/>
        <v/>
      </c>
    </row>
    <row r="117" spans="1:9" x14ac:dyDescent="0.25">
      <c r="A117">
        <v>116</v>
      </c>
      <c r="B117" s="1">
        <v>44254</v>
      </c>
      <c r="C117" s="2" t="s">
        <v>5</v>
      </c>
      <c r="D117">
        <v>4360</v>
      </c>
      <c r="G117" s="5" t="s">
        <v>124</v>
      </c>
      <c r="H117">
        <f t="shared" si="3"/>
        <v>5</v>
      </c>
      <c r="I117" t="str">
        <f t="shared" si="2"/>
        <v/>
      </c>
    </row>
    <row r="118" spans="1:9" x14ac:dyDescent="0.25">
      <c r="A118">
        <v>117</v>
      </c>
      <c r="B118" s="1">
        <v>44254</v>
      </c>
      <c r="C118" s="2" t="s">
        <v>6</v>
      </c>
      <c r="D118">
        <v>6220</v>
      </c>
      <c r="G118" s="5" t="s">
        <v>125</v>
      </c>
      <c r="H118">
        <f t="shared" si="3"/>
        <v>1</v>
      </c>
      <c r="I118" t="str">
        <f t="shared" si="2"/>
        <v/>
      </c>
    </row>
    <row r="119" spans="1:9" x14ac:dyDescent="0.25">
      <c r="A119">
        <v>118</v>
      </c>
      <c r="B119" s="1">
        <v>44255</v>
      </c>
      <c r="C119" s="2" t="s">
        <v>4</v>
      </c>
      <c r="D119">
        <v>4290</v>
      </c>
      <c r="G119" s="5" t="s">
        <v>126</v>
      </c>
      <c r="H119">
        <f t="shared" si="3"/>
        <v>2</v>
      </c>
      <c r="I119" t="str">
        <f t="shared" si="2"/>
        <v/>
      </c>
    </row>
    <row r="120" spans="1:9" x14ac:dyDescent="0.25">
      <c r="A120">
        <v>119</v>
      </c>
      <c r="B120" s="1">
        <v>44255</v>
      </c>
      <c r="C120" s="2" t="s">
        <v>6</v>
      </c>
      <c r="D120">
        <v>1260</v>
      </c>
      <c r="G120" s="5" t="s">
        <v>127</v>
      </c>
      <c r="H120">
        <f t="shared" si="3"/>
        <v>3</v>
      </c>
      <c r="I120" t="str">
        <f t="shared" si="2"/>
        <v/>
      </c>
    </row>
    <row r="121" spans="1:9" x14ac:dyDescent="0.25">
      <c r="A121">
        <v>120</v>
      </c>
      <c r="B121" s="1">
        <v>44256</v>
      </c>
      <c r="C121" s="2" t="s">
        <v>5</v>
      </c>
      <c r="D121">
        <v>9520</v>
      </c>
      <c r="G121" s="5" t="s">
        <v>128</v>
      </c>
      <c r="H121">
        <f t="shared" si="3"/>
        <v>1</v>
      </c>
      <c r="I121" t="str">
        <f t="shared" si="2"/>
        <v/>
      </c>
    </row>
    <row r="122" spans="1:9" x14ac:dyDescent="0.25">
      <c r="A122">
        <v>121</v>
      </c>
      <c r="B122" s="1">
        <v>44256</v>
      </c>
      <c r="C122" s="2" t="s">
        <v>4</v>
      </c>
      <c r="D122">
        <v>8650</v>
      </c>
      <c r="G122" s="5" t="s">
        <v>129</v>
      </c>
      <c r="H122">
        <f t="shared" si="3"/>
        <v>2</v>
      </c>
      <c r="I122" t="str">
        <f t="shared" si="2"/>
        <v/>
      </c>
    </row>
    <row r="123" spans="1:9" x14ac:dyDescent="0.25">
      <c r="A123">
        <v>122</v>
      </c>
      <c r="B123" s="1">
        <v>44257</v>
      </c>
      <c r="C123" s="2" t="s">
        <v>6</v>
      </c>
      <c r="D123">
        <v>9080</v>
      </c>
      <c r="G123" s="5" t="s">
        <v>130</v>
      </c>
      <c r="H123">
        <f t="shared" si="3"/>
        <v>3</v>
      </c>
      <c r="I123" t="str">
        <f t="shared" si="2"/>
        <v/>
      </c>
    </row>
    <row r="124" spans="1:9" x14ac:dyDescent="0.25">
      <c r="A124">
        <v>123</v>
      </c>
      <c r="B124" s="1">
        <v>44257</v>
      </c>
      <c r="C124" s="2" t="s">
        <v>5</v>
      </c>
      <c r="D124">
        <v>1510</v>
      </c>
      <c r="G124" s="5" t="s">
        <v>131</v>
      </c>
      <c r="H124">
        <f t="shared" si="3"/>
        <v>1</v>
      </c>
      <c r="I124" t="str">
        <f t="shared" si="2"/>
        <v/>
      </c>
    </row>
    <row r="125" spans="1:9" x14ac:dyDescent="0.25">
      <c r="A125">
        <v>124</v>
      </c>
      <c r="B125" s="1">
        <v>44258</v>
      </c>
      <c r="C125" s="2" t="s">
        <v>4</v>
      </c>
      <c r="D125">
        <v>6850</v>
      </c>
      <c r="G125" s="5" t="s">
        <v>132</v>
      </c>
      <c r="H125">
        <f t="shared" si="3"/>
        <v>2</v>
      </c>
      <c r="I125" t="str">
        <f t="shared" si="2"/>
        <v/>
      </c>
    </row>
    <row r="126" spans="1:9" x14ac:dyDescent="0.25">
      <c r="A126">
        <v>125</v>
      </c>
      <c r="B126" s="1">
        <v>44259</v>
      </c>
      <c r="C126" s="2" t="s">
        <v>4</v>
      </c>
      <c r="D126">
        <v>6210</v>
      </c>
      <c r="G126" s="5" t="s">
        <v>133</v>
      </c>
      <c r="H126">
        <f t="shared" si="3"/>
        <v>3</v>
      </c>
      <c r="I126" t="str">
        <f t="shared" si="2"/>
        <v/>
      </c>
    </row>
    <row r="127" spans="1:9" x14ac:dyDescent="0.25">
      <c r="A127">
        <v>126</v>
      </c>
      <c r="B127" s="1">
        <v>44260</v>
      </c>
      <c r="C127" s="2" t="s">
        <v>4</v>
      </c>
      <c r="D127">
        <v>3340</v>
      </c>
      <c r="G127" s="5" t="s">
        <v>134</v>
      </c>
      <c r="H127">
        <f t="shared" si="3"/>
        <v>4</v>
      </c>
      <c r="I127" t="str">
        <f t="shared" si="2"/>
        <v/>
      </c>
    </row>
    <row r="128" spans="1:9" x14ac:dyDescent="0.25">
      <c r="A128">
        <v>127</v>
      </c>
      <c r="B128" s="1">
        <v>44260</v>
      </c>
      <c r="C128" s="2" t="s">
        <v>5</v>
      </c>
      <c r="D128">
        <v>3450</v>
      </c>
      <c r="G128" s="5" t="s">
        <v>135</v>
      </c>
      <c r="H128">
        <f t="shared" si="3"/>
        <v>5</v>
      </c>
      <c r="I128" t="str">
        <f t="shared" si="2"/>
        <v/>
      </c>
    </row>
    <row r="129" spans="1:9" x14ac:dyDescent="0.25">
      <c r="A129">
        <v>128</v>
      </c>
      <c r="B129" s="1">
        <v>44261</v>
      </c>
      <c r="C129" s="2" t="s">
        <v>7</v>
      </c>
      <c r="D129">
        <v>3270</v>
      </c>
      <c r="G129" s="5" t="s">
        <v>136</v>
      </c>
      <c r="H129">
        <f t="shared" si="3"/>
        <v>6</v>
      </c>
      <c r="I129" t="str">
        <f t="shared" si="2"/>
        <v/>
      </c>
    </row>
    <row r="130" spans="1:9" x14ac:dyDescent="0.25">
      <c r="A130">
        <v>129</v>
      </c>
      <c r="B130" s="1">
        <v>44261</v>
      </c>
      <c r="C130" s="2" t="s">
        <v>6</v>
      </c>
      <c r="D130">
        <v>3580</v>
      </c>
      <c r="G130" s="5" t="s">
        <v>137</v>
      </c>
      <c r="H130">
        <f t="shared" si="3"/>
        <v>7</v>
      </c>
      <c r="I130" t="str">
        <f t="shared" si="2"/>
        <v/>
      </c>
    </row>
    <row r="131" spans="1:9" x14ac:dyDescent="0.25">
      <c r="A131">
        <v>130</v>
      </c>
      <c r="B131" s="1">
        <v>44261</v>
      </c>
      <c r="C131" s="2" t="s">
        <v>5</v>
      </c>
      <c r="D131">
        <v>9560</v>
      </c>
      <c r="G131" s="5" t="s">
        <v>138</v>
      </c>
      <c r="H131">
        <f t="shared" si="3"/>
        <v>1</v>
      </c>
      <c r="I131" t="str">
        <f t="shared" si="2"/>
        <v/>
      </c>
    </row>
    <row r="132" spans="1:9" x14ac:dyDescent="0.25">
      <c r="A132">
        <v>131</v>
      </c>
      <c r="B132" s="1">
        <v>44262</v>
      </c>
      <c r="C132" s="2" t="s">
        <v>4</v>
      </c>
      <c r="D132">
        <v>5310</v>
      </c>
      <c r="G132" s="5" t="s">
        <v>139</v>
      </c>
      <c r="H132">
        <f t="shared" si="3"/>
        <v>2</v>
      </c>
      <c r="I132" t="str">
        <f t="shared" si="2"/>
        <v/>
      </c>
    </row>
    <row r="133" spans="1:9" x14ac:dyDescent="0.25">
      <c r="A133">
        <v>132</v>
      </c>
      <c r="B133" s="1">
        <v>44263</v>
      </c>
      <c r="C133" s="2" t="s">
        <v>4</v>
      </c>
      <c r="D133">
        <v>9130</v>
      </c>
      <c r="G133" s="5" t="s">
        <v>140</v>
      </c>
      <c r="H133">
        <f t="shared" si="3"/>
        <v>3</v>
      </c>
      <c r="I133" t="str">
        <f t="shared" ref="I133:I196" si="4">IF(H133=8,"TAK","")</f>
        <v/>
      </c>
    </row>
    <row r="134" spans="1:9" x14ac:dyDescent="0.25">
      <c r="A134">
        <v>133</v>
      </c>
      <c r="B134" s="1">
        <v>44263</v>
      </c>
      <c r="C134" s="2" t="s">
        <v>5</v>
      </c>
      <c r="D134">
        <v>8710</v>
      </c>
      <c r="G134" s="5" t="s">
        <v>141</v>
      </c>
      <c r="H134">
        <f t="shared" ref="H134:H197" si="5">IF(DATEVALUE(G134)-1=DATEVALUE(G133),H133+1,1)</f>
        <v>4</v>
      </c>
      <c r="I134" t="str">
        <f t="shared" si="4"/>
        <v/>
      </c>
    </row>
    <row r="135" spans="1:9" x14ac:dyDescent="0.25">
      <c r="A135">
        <v>134</v>
      </c>
      <c r="B135" s="1">
        <v>44264</v>
      </c>
      <c r="C135" s="2" t="s">
        <v>4</v>
      </c>
      <c r="D135">
        <v>1920</v>
      </c>
      <c r="G135" s="5" t="s">
        <v>142</v>
      </c>
      <c r="H135">
        <f t="shared" si="5"/>
        <v>5</v>
      </c>
      <c r="I135" t="str">
        <f t="shared" si="4"/>
        <v/>
      </c>
    </row>
    <row r="136" spans="1:9" x14ac:dyDescent="0.25">
      <c r="A136">
        <v>135</v>
      </c>
      <c r="B136" s="1">
        <v>44264</v>
      </c>
      <c r="C136" s="2" t="s">
        <v>5</v>
      </c>
      <c r="D136">
        <v>4330</v>
      </c>
      <c r="G136" s="5" t="s">
        <v>143</v>
      </c>
      <c r="H136">
        <f t="shared" si="5"/>
        <v>6</v>
      </c>
      <c r="I136" t="str">
        <f t="shared" si="4"/>
        <v/>
      </c>
    </row>
    <row r="137" spans="1:9" x14ac:dyDescent="0.25">
      <c r="A137">
        <v>136</v>
      </c>
      <c r="B137" s="1">
        <v>44265</v>
      </c>
      <c r="C137" s="2" t="s">
        <v>6</v>
      </c>
      <c r="D137">
        <v>6010</v>
      </c>
      <c r="G137" s="5" t="s">
        <v>144</v>
      </c>
      <c r="H137">
        <f t="shared" si="5"/>
        <v>1</v>
      </c>
      <c r="I137" t="str">
        <f t="shared" si="4"/>
        <v/>
      </c>
    </row>
    <row r="138" spans="1:9" x14ac:dyDescent="0.25">
      <c r="A138">
        <v>137</v>
      </c>
      <c r="B138" s="1">
        <v>44265</v>
      </c>
      <c r="C138" s="2" t="s">
        <v>5</v>
      </c>
      <c r="D138">
        <v>8680</v>
      </c>
      <c r="G138" s="5" t="s">
        <v>145</v>
      </c>
      <c r="H138">
        <f t="shared" si="5"/>
        <v>1</v>
      </c>
      <c r="I138" t="str">
        <f t="shared" si="4"/>
        <v/>
      </c>
    </row>
    <row r="139" spans="1:9" x14ac:dyDescent="0.25">
      <c r="A139">
        <v>138</v>
      </c>
      <c r="B139" s="1">
        <v>44265</v>
      </c>
      <c r="C139" s="2" t="s">
        <v>7</v>
      </c>
      <c r="D139">
        <v>6950</v>
      </c>
      <c r="G139" s="5" t="s">
        <v>146</v>
      </c>
      <c r="H139">
        <f t="shared" si="5"/>
        <v>1</v>
      </c>
      <c r="I139" t="str">
        <f t="shared" si="4"/>
        <v/>
      </c>
    </row>
    <row r="140" spans="1:9" x14ac:dyDescent="0.25">
      <c r="A140">
        <v>139</v>
      </c>
      <c r="B140" s="1">
        <v>44266</v>
      </c>
      <c r="C140" s="2" t="s">
        <v>5</v>
      </c>
      <c r="D140">
        <v>3280</v>
      </c>
      <c r="G140" s="5" t="s">
        <v>147</v>
      </c>
      <c r="H140">
        <f t="shared" si="5"/>
        <v>2</v>
      </c>
      <c r="I140" t="str">
        <f t="shared" si="4"/>
        <v/>
      </c>
    </row>
    <row r="141" spans="1:9" x14ac:dyDescent="0.25">
      <c r="A141">
        <v>140</v>
      </c>
      <c r="B141" s="1">
        <v>44267</v>
      </c>
      <c r="C141" s="2" t="s">
        <v>6</v>
      </c>
      <c r="D141">
        <v>9590</v>
      </c>
      <c r="G141" s="5" t="s">
        <v>148</v>
      </c>
      <c r="H141">
        <f t="shared" si="5"/>
        <v>3</v>
      </c>
      <c r="I141" t="str">
        <f t="shared" si="4"/>
        <v/>
      </c>
    </row>
    <row r="142" spans="1:9" x14ac:dyDescent="0.25">
      <c r="A142">
        <v>141</v>
      </c>
      <c r="B142" s="1">
        <v>44267</v>
      </c>
      <c r="C142" s="2" t="s">
        <v>4</v>
      </c>
      <c r="D142">
        <v>820</v>
      </c>
      <c r="G142" s="5" t="s">
        <v>149</v>
      </c>
      <c r="H142">
        <f t="shared" si="5"/>
        <v>4</v>
      </c>
      <c r="I142" t="str">
        <f t="shared" si="4"/>
        <v/>
      </c>
    </row>
    <row r="143" spans="1:9" x14ac:dyDescent="0.25">
      <c r="A143">
        <v>142</v>
      </c>
      <c r="B143" s="1">
        <v>44268</v>
      </c>
      <c r="C143" s="2" t="s">
        <v>4</v>
      </c>
      <c r="D143">
        <v>5220</v>
      </c>
      <c r="G143" s="5" t="s">
        <v>150</v>
      </c>
      <c r="H143">
        <f t="shared" si="5"/>
        <v>1</v>
      </c>
      <c r="I143" t="str">
        <f t="shared" si="4"/>
        <v/>
      </c>
    </row>
    <row r="144" spans="1:9" x14ac:dyDescent="0.25">
      <c r="A144">
        <v>143</v>
      </c>
      <c r="B144" s="1">
        <v>44269</v>
      </c>
      <c r="C144" s="2" t="s">
        <v>6</v>
      </c>
      <c r="D144">
        <v>6210</v>
      </c>
      <c r="G144" s="5" t="s">
        <v>151</v>
      </c>
      <c r="H144">
        <f t="shared" si="5"/>
        <v>1</v>
      </c>
      <c r="I144" t="str">
        <f t="shared" si="4"/>
        <v/>
      </c>
    </row>
    <row r="145" spans="1:9" x14ac:dyDescent="0.25">
      <c r="A145">
        <v>144</v>
      </c>
      <c r="B145" s="1">
        <v>44269</v>
      </c>
      <c r="C145" s="2" t="s">
        <v>5</v>
      </c>
      <c r="D145">
        <v>3180</v>
      </c>
      <c r="G145" s="5" t="s">
        <v>152</v>
      </c>
      <c r="H145">
        <f t="shared" si="5"/>
        <v>2</v>
      </c>
      <c r="I145" t="str">
        <f t="shared" si="4"/>
        <v/>
      </c>
    </row>
    <row r="146" spans="1:9" x14ac:dyDescent="0.25">
      <c r="A146">
        <v>145</v>
      </c>
      <c r="B146" s="1">
        <v>44270</v>
      </c>
      <c r="C146" s="2" t="s">
        <v>4</v>
      </c>
      <c r="D146">
        <v>6860</v>
      </c>
      <c r="G146" s="5" t="s">
        <v>153</v>
      </c>
      <c r="H146">
        <f t="shared" si="5"/>
        <v>3</v>
      </c>
      <c r="I146" t="str">
        <f t="shared" si="4"/>
        <v/>
      </c>
    </row>
    <row r="147" spans="1:9" x14ac:dyDescent="0.25">
      <c r="A147">
        <v>146</v>
      </c>
      <c r="B147" s="1">
        <v>44271</v>
      </c>
      <c r="C147" s="2" t="s">
        <v>4</v>
      </c>
      <c r="D147">
        <v>2020</v>
      </c>
      <c r="G147" s="5" t="s">
        <v>154</v>
      </c>
      <c r="H147">
        <f t="shared" si="5"/>
        <v>1</v>
      </c>
      <c r="I147" t="str">
        <f t="shared" si="4"/>
        <v/>
      </c>
    </row>
    <row r="148" spans="1:9" x14ac:dyDescent="0.25">
      <c r="A148">
        <v>147</v>
      </c>
      <c r="B148" s="1">
        <v>44271</v>
      </c>
      <c r="C148" s="2" t="s">
        <v>5</v>
      </c>
      <c r="D148">
        <v>3650</v>
      </c>
      <c r="G148" s="5" t="s">
        <v>155</v>
      </c>
      <c r="H148">
        <f t="shared" si="5"/>
        <v>1</v>
      </c>
      <c r="I148" t="str">
        <f t="shared" si="4"/>
        <v/>
      </c>
    </row>
    <row r="149" spans="1:9" x14ac:dyDescent="0.25">
      <c r="A149">
        <v>148</v>
      </c>
      <c r="B149" s="1">
        <v>44272</v>
      </c>
      <c r="C149" s="2" t="s">
        <v>4</v>
      </c>
      <c r="D149">
        <v>9720</v>
      </c>
      <c r="G149" s="5" t="s">
        <v>156</v>
      </c>
      <c r="H149">
        <f t="shared" si="5"/>
        <v>1</v>
      </c>
      <c r="I149" t="str">
        <f t="shared" si="4"/>
        <v/>
      </c>
    </row>
    <row r="150" spans="1:9" x14ac:dyDescent="0.25">
      <c r="A150">
        <v>149</v>
      </c>
      <c r="B150" s="1">
        <v>44273</v>
      </c>
      <c r="C150" s="2" t="s">
        <v>5</v>
      </c>
      <c r="D150">
        <v>7840</v>
      </c>
      <c r="G150" s="5" t="s">
        <v>157</v>
      </c>
      <c r="H150">
        <f t="shared" si="5"/>
        <v>2</v>
      </c>
      <c r="I150" t="str">
        <f t="shared" si="4"/>
        <v/>
      </c>
    </row>
    <row r="151" spans="1:9" x14ac:dyDescent="0.25">
      <c r="A151">
        <v>150</v>
      </c>
      <c r="B151" s="1">
        <v>44273</v>
      </c>
      <c r="C151" s="2" t="s">
        <v>4</v>
      </c>
      <c r="D151">
        <v>6780</v>
      </c>
      <c r="G151" s="5" t="s">
        <v>158</v>
      </c>
      <c r="H151">
        <f t="shared" si="5"/>
        <v>3</v>
      </c>
      <c r="I151" t="str">
        <f t="shared" si="4"/>
        <v/>
      </c>
    </row>
    <row r="152" spans="1:9" x14ac:dyDescent="0.25">
      <c r="A152">
        <v>151</v>
      </c>
      <c r="B152" s="1">
        <v>44273</v>
      </c>
      <c r="C152" s="2" t="s">
        <v>6</v>
      </c>
      <c r="D152">
        <v>3490</v>
      </c>
      <c r="G152" s="5" t="s">
        <v>159</v>
      </c>
      <c r="H152">
        <f t="shared" si="5"/>
        <v>4</v>
      </c>
      <c r="I152" t="str">
        <f t="shared" si="4"/>
        <v/>
      </c>
    </row>
    <row r="153" spans="1:9" x14ac:dyDescent="0.25">
      <c r="A153">
        <v>152</v>
      </c>
      <c r="B153" s="1">
        <v>44273</v>
      </c>
      <c r="C153" s="2" t="s">
        <v>7</v>
      </c>
      <c r="D153">
        <v>9980</v>
      </c>
      <c r="G153" s="5" t="s">
        <v>160</v>
      </c>
      <c r="H153">
        <f t="shared" si="5"/>
        <v>5</v>
      </c>
      <c r="I153" t="str">
        <f t="shared" si="4"/>
        <v/>
      </c>
    </row>
    <row r="154" spans="1:9" x14ac:dyDescent="0.25">
      <c r="A154">
        <v>153</v>
      </c>
      <c r="B154" s="1">
        <v>44274</v>
      </c>
      <c r="C154" s="2" t="s">
        <v>7</v>
      </c>
      <c r="D154">
        <v>7850</v>
      </c>
      <c r="G154" s="5" t="s">
        <v>161</v>
      </c>
      <c r="H154">
        <f t="shared" si="5"/>
        <v>1</v>
      </c>
      <c r="I154" t="str">
        <f t="shared" si="4"/>
        <v/>
      </c>
    </row>
    <row r="155" spans="1:9" x14ac:dyDescent="0.25">
      <c r="A155">
        <v>154</v>
      </c>
      <c r="B155" s="1">
        <v>44274</v>
      </c>
      <c r="C155" s="2" t="s">
        <v>6</v>
      </c>
      <c r="D155">
        <v>9770</v>
      </c>
      <c r="G155" s="5" t="s">
        <v>162</v>
      </c>
      <c r="H155">
        <f t="shared" si="5"/>
        <v>1</v>
      </c>
      <c r="I155" t="str">
        <f t="shared" si="4"/>
        <v/>
      </c>
    </row>
    <row r="156" spans="1:9" x14ac:dyDescent="0.25">
      <c r="A156">
        <v>155</v>
      </c>
      <c r="B156" s="1">
        <v>44275</v>
      </c>
      <c r="C156" s="2" t="s">
        <v>6</v>
      </c>
      <c r="D156">
        <v>750</v>
      </c>
      <c r="G156" s="5" t="s">
        <v>163</v>
      </c>
      <c r="H156">
        <f t="shared" si="5"/>
        <v>2</v>
      </c>
      <c r="I156" t="str">
        <f t="shared" si="4"/>
        <v/>
      </c>
    </row>
    <row r="157" spans="1:9" x14ac:dyDescent="0.25">
      <c r="A157">
        <v>156</v>
      </c>
      <c r="B157" s="1">
        <v>44275</v>
      </c>
      <c r="C157" s="2" t="s">
        <v>7</v>
      </c>
      <c r="D157">
        <v>8900</v>
      </c>
      <c r="G157" s="5" t="s">
        <v>164</v>
      </c>
      <c r="H157">
        <f t="shared" si="5"/>
        <v>1</v>
      </c>
      <c r="I157" t="str">
        <f t="shared" si="4"/>
        <v/>
      </c>
    </row>
    <row r="158" spans="1:9" x14ac:dyDescent="0.25">
      <c r="A158">
        <v>157</v>
      </c>
      <c r="B158" s="1">
        <v>44275</v>
      </c>
      <c r="C158" s="2" t="s">
        <v>4</v>
      </c>
      <c r="D158">
        <v>9410</v>
      </c>
      <c r="G158" s="5" t="s">
        <v>165</v>
      </c>
      <c r="H158">
        <f t="shared" si="5"/>
        <v>1</v>
      </c>
      <c r="I158" t="str">
        <f t="shared" si="4"/>
        <v/>
      </c>
    </row>
    <row r="159" spans="1:9" x14ac:dyDescent="0.25">
      <c r="A159">
        <v>158</v>
      </c>
      <c r="B159" s="1">
        <v>44276</v>
      </c>
      <c r="C159" s="2" t="s">
        <v>6</v>
      </c>
      <c r="D159">
        <v>9310</v>
      </c>
      <c r="G159" s="5" t="s">
        <v>166</v>
      </c>
      <c r="H159">
        <f t="shared" si="5"/>
        <v>2</v>
      </c>
      <c r="I159" t="str">
        <f t="shared" si="4"/>
        <v/>
      </c>
    </row>
    <row r="160" spans="1:9" x14ac:dyDescent="0.25">
      <c r="A160">
        <v>159</v>
      </c>
      <c r="B160" s="1">
        <v>44276</v>
      </c>
      <c r="C160" s="2" t="s">
        <v>4</v>
      </c>
      <c r="D160">
        <v>2480</v>
      </c>
      <c r="G160" s="5" t="s">
        <v>167</v>
      </c>
      <c r="H160">
        <f t="shared" si="5"/>
        <v>1</v>
      </c>
      <c r="I160" t="str">
        <f t="shared" si="4"/>
        <v/>
      </c>
    </row>
    <row r="161" spans="1:9" x14ac:dyDescent="0.25">
      <c r="A161">
        <v>160</v>
      </c>
      <c r="B161" s="1">
        <v>44276</v>
      </c>
      <c r="C161" s="2" t="s">
        <v>5</v>
      </c>
      <c r="D161">
        <v>1740</v>
      </c>
      <c r="G161" s="5" t="s">
        <v>168</v>
      </c>
      <c r="H161">
        <f t="shared" si="5"/>
        <v>2</v>
      </c>
      <c r="I161" t="str">
        <f t="shared" si="4"/>
        <v/>
      </c>
    </row>
    <row r="162" spans="1:9" x14ac:dyDescent="0.25">
      <c r="A162">
        <v>161</v>
      </c>
      <c r="B162" s="1">
        <v>44277</v>
      </c>
      <c r="C162" s="2" t="s">
        <v>4</v>
      </c>
      <c r="D162">
        <v>860</v>
      </c>
      <c r="G162" s="5" t="s">
        <v>169</v>
      </c>
      <c r="H162">
        <f t="shared" si="5"/>
        <v>1</v>
      </c>
      <c r="I162" t="str">
        <f t="shared" si="4"/>
        <v/>
      </c>
    </row>
    <row r="163" spans="1:9" x14ac:dyDescent="0.25">
      <c r="A163">
        <v>162</v>
      </c>
      <c r="B163" s="1">
        <v>44278</v>
      </c>
      <c r="C163" s="2" t="s">
        <v>5</v>
      </c>
      <c r="D163">
        <v>1830</v>
      </c>
      <c r="G163" s="5" t="s">
        <v>170</v>
      </c>
      <c r="H163">
        <f t="shared" si="5"/>
        <v>1</v>
      </c>
      <c r="I163" t="str">
        <f t="shared" si="4"/>
        <v/>
      </c>
    </row>
    <row r="164" spans="1:9" x14ac:dyDescent="0.25">
      <c r="A164">
        <v>163</v>
      </c>
      <c r="B164" s="1">
        <v>44279</v>
      </c>
      <c r="C164" s="2" t="s">
        <v>6</v>
      </c>
      <c r="D164">
        <v>1770</v>
      </c>
      <c r="G164" s="5" t="s">
        <v>171</v>
      </c>
      <c r="H164">
        <f t="shared" si="5"/>
        <v>1</v>
      </c>
      <c r="I164" t="str">
        <f t="shared" si="4"/>
        <v/>
      </c>
    </row>
    <row r="165" spans="1:9" x14ac:dyDescent="0.25">
      <c r="A165">
        <v>164</v>
      </c>
      <c r="B165" s="1">
        <v>44279</v>
      </c>
      <c r="C165" s="2" t="s">
        <v>7</v>
      </c>
      <c r="D165">
        <v>7830</v>
      </c>
      <c r="G165" s="5" t="s">
        <v>172</v>
      </c>
      <c r="H165">
        <f t="shared" si="5"/>
        <v>1</v>
      </c>
      <c r="I165" t="str">
        <f t="shared" si="4"/>
        <v/>
      </c>
    </row>
    <row r="166" spans="1:9" x14ac:dyDescent="0.25">
      <c r="A166">
        <v>165</v>
      </c>
      <c r="B166" s="1">
        <v>44279</v>
      </c>
      <c r="C166" s="2" t="s">
        <v>4</v>
      </c>
      <c r="D166">
        <v>8300</v>
      </c>
      <c r="G166" s="9" t="s">
        <v>173</v>
      </c>
      <c r="H166" s="6">
        <f t="shared" si="5"/>
        <v>1</v>
      </c>
      <c r="I166" s="6" t="str">
        <f t="shared" si="4"/>
        <v/>
      </c>
    </row>
    <row r="167" spans="1:9" x14ac:dyDescent="0.25">
      <c r="A167">
        <v>166</v>
      </c>
      <c r="B167" s="1">
        <v>44280</v>
      </c>
      <c r="C167" s="2" t="s">
        <v>5</v>
      </c>
      <c r="D167">
        <v>1050</v>
      </c>
      <c r="G167" s="9" t="s">
        <v>174</v>
      </c>
      <c r="H167" s="6">
        <f t="shared" si="5"/>
        <v>2</v>
      </c>
      <c r="I167" s="6" t="str">
        <f t="shared" si="4"/>
        <v/>
      </c>
    </row>
    <row r="168" spans="1:9" x14ac:dyDescent="0.25">
      <c r="A168">
        <v>167</v>
      </c>
      <c r="B168" s="1">
        <v>44280</v>
      </c>
      <c r="C168" s="2" t="s">
        <v>7</v>
      </c>
      <c r="D168">
        <v>5150</v>
      </c>
      <c r="G168" s="9" t="s">
        <v>175</v>
      </c>
      <c r="H168" s="6">
        <f t="shared" si="5"/>
        <v>3</v>
      </c>
      <c r="I168" s="6" t="str">
        <f t="shared" si="4"/>
        <v/>
      </c>
    </row>
    <row r="169" spans="1:9" x14ac:dyDescent="0.25">
      <c r="A169">
        <v>168</v>
      </c>
      <c r="B169" s="1">
        <v>44280</v>
      </c>
      <c r="C169" s="2" t="s">
        <v>6</v>
      </c>
      <c r="D169">
        <v>6860</v>
      </c>
      <c r="G169" s="9" t="s">
        <v>176</v>
      </c>
      <c r="H169" s="6">
        <f t="shared" si="5"/>
        <v>4</v>
      </c>
      <c r="I169" s="6" t="str">
        <f t="shared" si="4"/>
        <v/>
      </c>
    </row>
    <row r="170" spans="1:9" x14ac:dyDescent="0.25">
      <c r="A170">
        <v>169</v>
      </c>
      <c r="B170" s="1">
        <v>44281</v>
      </c>
      <c r="C170" s="2" t="s">
        <v>4</v>
      </c>
      <c r="D170">
        <v>1300</v>
      </c>
      <c r="G170" s="9" t="s">
        <v>177</v>
      </c>
      <c r="H170" s="6">
        <f t="shared" si="5"/>
        <v>5</v>
      </c>
      <c r="I170" s="6" t="str">
        <f t="shared" si="4"/>
        <v/>
      </c>
    </row>
    <row r="171" spans="1:9" x14ac:dyDescent="0.25">
      <c r="A171">
        <v>170</v>
      </c>
      <c r="B171" s="1">
        <v>44281</v>
      </c>
      <c r="C171" s="2" t="s">
        <v>5</v>
      </c>
      <c r="D171">
        <v>8800</v>
      </c>
      <c r="G171" s="9" t="s">
        <v>178</v>
      </c>
      <c r="H171" s="6">
        <f t="shared" si="5"/>
        <v>6</v>
      </c>
      <c r="I171" s="6" t="str">
        <f t="shared" si="4"/>
        <v/>
      </c>
    </row>
    <row r="172" spans="1:9" x14ac:dyDescent="0.25">
      <c r="A172">
        <v>171</v>
      </c>
      <c r="B172" s="1">
        <v>44282</v>
      </c>
      <c r="C172" s="2" t="s">
        <v>6</v>
      </c>
      <c r="D172">
        <v>1250</v>
      </c>
      <c r="G172" s="9" t="s">
        <v>179</v>
      </c>
      <c r="H172" s="6">
        <f t="shared" si="5"/>
        <v>7</v>
      </c>
      <c r="I172" s="6" t="str">
        <f t="shared" si="4"/>
        <v/>
      </c>
    </row>
    <row r="173" spans="1:9" x14ac:dyDescent="0.25">
      <c r="A173">
        <v>172</v>
      </c>
      <c r="B173" s="1">
        <v>44283</v>
      </c>
      <c r="C173" s="2" t="s">
        <v>5</v>
      </c>
      <c r="D173">
        <v>3910</v>
      </c>
      <c r="G173" s="9" t="s">
        <v>180</v>
      </c>
      <c r="H173" s="6">
        <f t="shared" si="5"/>
        <v>8</v>
      </c>
      <c r="I173" s="6" t="str">
        <f t="shared" si="4"/>
        <v>TAK</v>
      </c>
    </row>
    <row r="174" spans="1:9" x14ac:dyDescent="0.25">
      <c r="A174">
        <v>173</v>
      </c>
      <c r="B174" s="1">
        <v>44283</v>
      </c>
      <c r="C174" s="2" t="s">
        <v>4</v>
      </c>
      <c r="D174">
        <v>1460</v>
      </c>
      <c r="G174" s="5" t="s">
        <v>181</v>
      </c>
      <c r="H174">
        <f t="shared" si="5"/>
        <v>1</v>
      </c>
      <c r="I174" t="str">
        <f t="shared" si="4"/>
        <v/>
      </c>
    </row>
    <row r="175" spans="1:9" x14ac:dyDescent="0.25">
      <c r="A175">
        <v>174</v>
      </c>
      <c r="B175" s="1">
        <v>44283</v>
      </c>
      <c r="C175" s="2" t="s">
        <v>7</v>
      </c>
      <c r="D175">
        <v>6470</v>
      </c>
      <c r="G175" s="5" t="s">
        <v>182</v>
      </c>
      <c r="H175">
        <f t="shared" si="5"/>
        <v>2</v>
      </c>
      <c r="I175" t="str">
        <f t="shared" si="4"/>
        <v/>
      </c>
    </row>
    <row r="176" spans="1:9" x14ac:dyDescent="0.25">
      <c r="A176">
        <v>175</v>
      </c>
      <c r="B176" s="1">
        <v>44283</v>
      </c>
      <c r="C176" s="2" t="s">
        <v>6</v>
      </c>
      <c r="D176">
        <v>6580</v>
      </c>
      <c r="G176" s="5" t="s">
        <v>183</v>
      </c>
      <c r="H176">
        <f t="shared" si="5"/>
        <v>1</v>
      </c>
      <c r="I176" t="str">
        <f t="shared" si="4"/>
        <v/>
      </c>
    </row>
    <row r="177" spans="1:9" x14ac:dyDescent="0.25">
      <c r="A177">
        <v>176</v>
      </c>
      <c r="B177" s="1">
        <v>44284</v>
      </c>
      <c r="C177" s="2" t="s">
        <v>4</v>
      </c>
      <c r="D177">
        <v>8090</v>
      </c>
      <c r="G177" s="5" t="s">
        <v>184</v>
      </c>
      <c r="H177">
        <f t="shared" si="5"/>
        <v>2</v>
      </c>
      <c r="I177" t="str">
        <f t="shared" si="4"/>
        <v/>
      </c>
    </row>
    <row r="178" spans="1:9" x14ac:dyDescent="0.25">
      <c r="A178">
        <v>177</v>
      </c>
      <c r="B178" s="1">
        <v>44285</v>
      </c>
      <c r="C178" s="2" t="s">
        <v>4</v>
      </c>
      <c r="D178">
        <v>4230</v>
      </c>
      <c r="G178" s="5" t="s">
        <v>185</v>
      </c>
      <c r="H178">
        <f t="shared" si="5"/>
        <v>3</v>
      </c>
      <c r="I178" t="str">
        <f t="shared" si="4"/>
        <v/>
      </c>
    </row>
    <row r="179" spans="1:9" x14ac:dyDescent="0.25">
      <c r="A179">
        <v>178</v>
      </c>
      <c r="B179" s="1">
        <v>44286</v>
      </c>
      <c r="C179" s="2" t="s">
        <v>7</v>
      </c>
      <c r="D179">
        <v>2750</v>
      </c>
      <c r="G179" s="5" t="s">
        <v>186</v>
      </c>
      <c r="H179">
        <f t="shared" si="5"/>
        <v>4</v>
      </c>
      <c r="I179" t="str">
        <f t="shared" si="4"/>
        <v/>
      </c>
    </row>
    <row r="180" spans="1:9" x14ac:dyDescent="0.25">
      <c r="A180">
        <v>179</v>
      </c>
      <c r="B180" s="1">
        <v>44286</v>
      </c>
      <c r="C180" s="2" t="s">
        <v>5</v>
      </c>
      <c r="D180">
        <v>5660</v>
      </c>
      <c r="G180" s="5" t="s">
        <v>187</v>
      </c>
      <c r="H180">
        <f t="shared" si="5"/>
        <v>1</v>
      </c>
      <c r="I180" t="str">
        <f t="shared" si="4"/>
        <v/>
      </c>
    </row>
    <row r="181" spans="1:9" x14ac:dyDescent="0.25">
      <c r="A181">
        <v>180</v>
      </c>
      <c r="B181" s="1">
        <v>44287</v>
      </c>
      <c r="C181" s="2" t="s">
        <v>4</v>
      </c>
      <c r="D181">
        <v>3540</v>
      </c>
      <c r="G181" s="5" t="s">
        <v>188</v>
      </c>
      <c r="H181">
        <f t="shared" si="5"/>
        <v>2</v>
      </c>
      <c r="I181" t="str">
        <f t="shared" si="4"/>
        <v/>
      </c>
    </row>
    <row r="182" spans="1:9" x14ac:dyDescent="0.25">
      <c r="A182">
        <v>181</v>
      </c>
      <c r="B182" s="1">
        <v>44287</v>
      </c>
      <c r="C182" s="2" t="s">
        <v>7</v>
      </c>
      <c r="D182">
        <v>2630</v>
      </c>
      <c r="G182" s="5" t="s">
        <v>189</v>
      </c>
      <c r="H182">
        <f t="shared" si="5"/>
        <v>3</v>
      </c>
      <c r="I182" t="str">
        <f t="shared" si="4"/>
        <v/>
      </c>
    </row>
    <row r="183" spans="1:9" x14ac:dyDescent="0.25">
      <c r="A183">
        <v>182</v>
      </c>
      <c r="B183" s="1">
        <v>44288</v>
      </c>
      <c r="C183" s="2" t="s">
        <v>6</v>
      </c>
      <c r="D183">
        <v>1030</v>
      </c>
      <c r="G183" s="5" t="s">
        <v>190</v>
      </c>
      <c r="H183">
        <f t="shared" si="5"/>
        <v>4</v>
      </c>
      <c r="I183" t="str">
        <f t="shared" si="4"/>
        <v/>
      </c>
    </row>
    <row r="184" spans="1:9" x14ac:dyDescent="0.25">
      <c r="A184">
        <v>183</v>
      </c>
      <c r="B184" s="1">
        <v>44288</v>
      </c>
      <c r="C184" s="2" t="s">
        <v>4</v>
      </c>
      <c r="D184">
        <v>4560</v>
      </c>
      <c r="G184" s="5" t="s">
        <v>191</v>
      </c>
      <c r="H184">
        <f t="shared" si="5"/>
        <v>1</v>
      </c>
      <c r="I184" t="str">
        <f t="shared" si="4"/>
        <v/>
      </c>
    </row>
    <row r="185" spans="1:9" x14ac:dyDescent="0.25">
      <c r="A185">
        <v>184</v>
      </c>
      <c r="B185" s="1">
        <v>44289</v>
      </c>
      <c r="C185" s="2" t="s">
        <v>5</v>
      </c>
      <c r="D185">
        <v>6400</v>
      </c>
      <c r="G185" s="5" t="s">
        <v>192</v>
      </c>
      <c r="H185">
        <f t="shared" si="5"/>
        <v>1</v>
      </c>
      <c r="I185" t="str">
        <f t="shared" si="4"/>
        <v/>
      </c>
    </row>
    <row r="186" spans="1:9" x14ac:dyDescent="0.25">
      <c r="A186">
        <v>185</v>
      </c>
      <c r="B186" s="1">
        <v>44290</v>
      </c>
      <c r="C186" s="2" t="s">
        <v>5</v>
      </c>
      <c r="D186">
        <v>3040</v>
      </c>
      <c r="G186" s="5" t="s">
        <v>193</v>
      </c>
      <c r="H186">
        <f t="shared" si="5"/>
        <v>2</v>
      </c>
      <c r="I186" t="str">
        <f t="shared" si="4"/>
        <v/>
      </c>
    </row>
    <row r="187" spans="1:9" x14ac:dyDescent="0.25">
      <c r="A187">
        <v>186</v>
      </c>
      <c r="B187" s="1">
        <v>44290</v>
      </c>
      <c r="C187" s="2" t="s">
        <v>6</v>
      </c>
      <c r="D187">
        <v>6450</v>
      </c>
      <c r="G187" s="5" t="s">
        <v>194</v>
      </c>
      <c r="H187">
        <f t="shared" si="5"/>
        <v>3</v>
      </c>
      <c r="I187" t="str">
        <f t="shared" si="4"/>
        <v/>
      </c>
    </row>
    <row r="188" spans="1:9" x14ac:dyDescent="0.25">
      <c r="A188">
        <v>187</v>
      </c>
      <c r="B188" s="1">
        <v>44291</v>
      </c>
      <c r="C188" s="2" t="s">
        <v>6</v>
      </c>
      <c r="D188">
        <v>7650</v>
      </c>
      <c r="G188" s="5" t="s">
        <v>195</v>
      </c>
      <c r="H188">
        <f t="shared" si="5"/>
        <v>1</v>
      </c>
      <c r="I188" t="str">
        <f t="shared" si="4"/>
        <v/>
      </c>
    </row>
    <row r="189" spans="1:9" x14ac:dyDescent="0.25">
      <c r="A189">
        <v>188</v>
      </c>
      <c r="B189" s="1">
        <v>44292</v>
      </c>
      <c r="C189" s="2" t="s">
        <v>5</v>
      </c>
      <c r="D189">
        <v>7190</v>
      </c>
      <c r="G189" s="5" t="s">
        <v>196</v>
      </c>
      <c r="H189">
        <f t="shared" si="5"/>
        <v>1</v>
      </c>
      <c r="I189" t="str">
        <f t="shared" si="4"/>
        <v/>
      </c>
    </row>
    <row r="190" spans="1:9" x14ac:dyDescent="0.25">
      <c r="A190">
        <v>189</v>
      </c>
      <c r="B190" s="1">
        <v>44292</v>
      </c>
      <c r="C190" s="2" t="s">
        <v>4</v>
      </c>
      <c r="D190">
        <v>7100</v>
      </c>
      <c r="G190" s="5" t="s">
        <v>197</v>
      </c>
      <c r="H190">
        <f t="shared" si="5"/>
        <v>2</v>
      </c>
      <c r="I190" t="str">
        <f t="shared" si="4"/>
        <v/>
      </c>
    </row>
    <row r="191" spans="1:9" x14ac:dyDescent="0.25">
      <c r="A191">
        <v>190</v>
      </c>
      <c r="B191" s="1">
        <v>44292</v>
      </c>
      <c r="C191" s="2" t="s">
        <v>7</v>
      </c>
      <c r="D191">
        <v>8950</v>
      </c>
      <c r="G191" s="5" t="s">
        <v>198</v>
      </c>
      <c r="H191">
        <f t="shared" si="5"/>
        <v>1</v>
      </c>
      <c r="I191" t="str">
        <f t="shared" si="4"/>
        <v/>
      </c>
    </row>
    <row r="192" spans="1:9" x14ac:dyDescent="0.25">
      <c r="A192">
        <v>191</v>
      </c>
      <c r="B192" s="1">
        <v>44293</v>
      </c>
      <c r="C192" s="2" t="s">
        <v>4</v>
      </c>
      <c r="D192">
        <v>7650</v>
      </c>
      <c r="G192" s="5" t="s">
        <v>199</v>
      </c>
      <c r="H192">
        <f t="shared" si="5"/>
        <v>2</v>
      </c>
      <c r="I192" t="str">
        <f t="shared" si="4"/>
        <v/>
      </c>
    </row>
    <row r="193" spans="1:9" x14ac:dyDescent="0.25">
      <c r="A193">
        <v>192</v>
      </c>
      <c r="B193" s="1">
        <v>44293</v>
      </c>
      <c r="C193" s="2" t="s">
        <v>6</v>
      </c>
      <c r="D193">
        <v>3350</v>
      </c>
      <c r="G193" s="5" t="s">
        <v>200</v>
      </c>
      <c r="H193">
        <f t="shared" si="5"/>
        <v>1</v>
      </c>
      <c r="I193" t="str">
        <f t="shared" si="4"/>
        <v/>
      </c>
    </row>
    <row r="194" spans="1:9" x14ac:dyDescent="0.25">
      <c r="A194">
        <v>193</v>
      </c>
      <c r="B194" s="1">
        <v>44294</v>
      </c>
      <c r="C194" s="2" t="s">
        <v>4</v>
      </c>
      <c r="D194">
        <v>8230</v>
      </c>
      <c r="G194" s="5" t="s">
        <v>201</v>
      </c>
      <c r="H194">
        <f t="shared" si="5"/>
        <v>2</v>
      </c>
      <c r="I194" t="str">
        <f t="shared" si="4"/>
        <v/>
      </c>
    </row>
    <row r="195" spans="1:9" x14ac:dyDescent="0.25">
      <c r="A195">
        <v>194</v>
      </c>
      <c r="B195" s="1">
        <v>44294</v>
      </c>
      <c r="C195" s="2" t="s">
        <v>7</v>
      </c>
      <c r="D195">
        <v>4860</v>
      </c>
      <c r="G195" s="5" t="s">
        <v>202</v>
      </c>
      <c r="H195">
        <f t="shared" si="5"/>
        <v>3</v>
      </c>
      <c r="I195" t="str">
        <f t="shared" si="4"/>
        <v/>
      </c>
    </row>
    <row r="196" spans="1:9" x14ac:dyDescent="0.25">
      <c r="A196">
        <v>195</v>
      </c>
      <c r="B196" s="1">
        <v>44294</v>
      </c>
      <c r="C196" s="2" t="s">
        <v>6</v>
      </c>
      <c r="D196">
        <v>2250</v>
      </c>
      <c r="G196" s="5" t="s">
        <v>203</v>
      </c>
      <c r="H196">
        <f t="shared" si="5"/>
        <v>1</v>
      </c>
      <c r="I196" t="str">
        <f t="shared" si="4"/>
        <v/>
      </c>
    </row>
    <row r="197" spans="1:9" x14ac:dyDescent="0.25">
      <c r="A197">
        <v>196</v>
      </c>
      <c r="B197" s="1">
        <v>44295</v>
      </c>
      <c r="C197" s="2" t="s">
        <v>4</v>
      </c>
      <c r="D197">
        <v>9980</v>
      </c>
      <c r="G197" s="5" t="s">
        <v>204</v>
      </c>
      <c r="H197">
        <f t="shared" si="5"/>
        <v>1</v>
      </c>
      <c r="I197" t="str">
        <f t="shared" ref="I197:I225" si="6">IF(H197=8,"TAK","")</f>
        <v/>
      </c>
    </row>
    <row r="198" spans="1:9" x14ac:dyDescent="0.25">
      <c r="A198">
        <v>197</v>
      </c>
      <c r="B198" s="1">
        <v>44295</v>
      </c>
      <c r="C198" s="2" t="s">
        <v>6</v>
      </c>
      <c r="D198">
        <v>6320</v>
      </c>
      <c r="G198" s="5" t="s">
        <v>205</v>
      </c>
      <c r="H198">
        <f t="shared" ref="H198:H225" si="7">IF(DATEVALUE(G198)-1=DATEVALUE(G197),H197+1,1)</f>
        <v>2</v>
      </c>
      <c r="I198" t="str">
        <f t="shared" si="6"/>
        <v/>
      </c>
    </row>
    <row r="199" spans="1:9" x14ac:dyDescent="0.25">
      <c r="A199">
        <v>198</v>
      </c>
      <c r="B199" s="1">
        <v>44295</v>
      </c>
      <c r="C199" s="2" t="s">
        <v>7</v>
      </c>
      <c r="D199">
        <v>4600</v>
      </c>
      <c r="G199" s="5" t="s">
        <v>206</v>
      </c>
      <c r="H199">
        <f t="shared" si="7"/>
        <v>3</v>
      </c>
      <c r="I199" t="str">
        <f t="shared" si="6"/>
        <v/>
      </c>
    </row>
    <row r="200" spans="1:9" x14ac:dyDescent="0.25">
      <c r="A200">
        <v>199</v>
      </c>
      <c r="B200" s="1">
        <v>44296</v>
      </c>
      <c r="C200" s="2" t="s">
        <v>5</v>
      </c>
      <c r="D200">
        <v>9150</v>
      </c>
      <c r="G200" s="5" t="s">
        <v>207</v>
      </c>
      <c r="H200">
        <f t="shared" si="7"/>
        <v>4</v>
      </c>
      <c r="I200" t="str">
        <f t="shared" si="6"/>
        <v/>
      </c>
    </row>
    <row r="201" spans="1:9" x14ac:dyDescent="0.25">
      <c r="A201">
        <v>200</v>
      </c>
      <c r="B201" s="1">
        <v>44297</v>
      </c>
      <c r="C201" s="2" t="s">
        <v>7</v>
      </c>
      <c r="D201">
        <v>4940</v>
      </c>
      <c r="G201" s="5" t="s">
        <v>208</v>
      </c>
      <c r="H201">
        <f t="shared" si="7"/>
        <v>5</v>
      </c>
      <c r="I201" t="str">
        <f t="shared" si="6"/>
        <v/>
      </c>
    </row>
    <row r="202" spans="1:9" x14ac:dyDescent="0.25">
      <c r="A202">
        <v>201</v>
      </c>
      <c r="B202" s="1">
        <v>44298</v>
      </c>
      <c r="C202" s="2" t="s">
        <v>5</v>
      </c>
      <c r="D202">
        <v>7550</v>
      </c>
      <c r="G202" s="5" t="s">
        <v>209</v>
      </c>
      <c r="H202">
        <f t="shared" si="7"/>
        <v>6</v>
      </c>
      <c r="I202" t="str">
        <f t="shared" si="6"/>
        <v/>
      </c>
    </row>
    <row r="203" spans="1:9" x14ac:dyDescent="0.25">
      <c r="A203">
        <v>202</v>
      </c>
      <c r="B203" s="1">
        <v>44298</v>
      </c>
      <c r="C203" s="2" t="s">
        <v>4</v>
      </c>
      <c r="D203">
        <v>4460</v>
      </c>
      <c r="G203" s="5" t="s">
        <v>210</v>
      </c>
      <c r="H203">
        <f t="shared" si="7"/>
        <v>1</v>
      </c>
      <c r="I203" t="str">
        <f t="shared" si="6"/>
        <v/>
      </c>
    </row>
    <row r="204" spans="1:9" x14ac:dyDescent="0.25">
      <c r="A204">
        <v>203</v>
      </c>
      <c r="B204" s="1">
        <v>44299</v>
      </c>
      <c r="C204" s="2" t="s">
        <v>5</v>
      </c>
      <c r="D204">
        <v>1680</v>
      </c>
      <c r="G204" s="5" t="s">
        <v>211</v>
      </c>
      <c r="H204">
        <f t="shared" si="7"/>
        <v>2</v>
      </c>
      <c r="I204" t="str">
        <f t="shared" si="6"/>
        <v/>
      </c>
    </row>
    <row r="205" spans="1:9" x14ac:dyDescent="0.25">
      <c r="A205">
        <v>204</v>
      </c>
      <c r="B205" s="1">
        <v>44299</v>
      </c>
      <c r="C205" s="2" t="s">
        <v>7</v>
      </c>
      <c r="D205">
        <v>5220</v>
      </c>
      <c r="G205" s="5" t="s">
        <v>212</v>
      </c>
      <c r="H205">
        <f t="shared" si="7"/>
        <v>3</v>
      </c>
      <c r="I205" t="str">
        <f t="shared" si="6"/>
        <v/>
      </c>
    </row>
    <row r="206" spans="1:9" x14ac:dyDescent="0.25">
      <c r="A206">
        <v>205</v>
      </c>
      <c r="B206" s="1">
        <v>44299</v>
      </c>
      <c r="C206" s="2" t="s">
        <v>6</v>
      </c>
      <c r="D206">
        <v>6180</v>
      </c>
      <c r="G206" s="5" t="s">
        <v>213</v>
      </c>
      <c r="H206">
        <f t="shared" si="7"/>
        <v>4</v>
      </c>
      <c r="I206" t="str">
        <f t="shared" si="6"/>
        <v/>
      </c>
    </row>
    <row r="207" spans="1:9" x14ac:dyDescent="0.25">
      <c r="A207">
        <v>206</v>
      </c>
      <c r="B207" s="1">
        <v>44300</v>
      </c>
      <c r="C207" s="2" t="s">
        <v>4</v>
      </c>
      <c r="D207">
        <v>6780</v>
      </c>
      <c r="G207" s="5" t="s">
        <v>214</v>
      </c>
      <c r="H207">
        <f t="shared" si="7"/>
        <v>5</v>
      </c>
      <c r="I207" t="str">
        <f t="shared" si="6"/>
        <v/>
      </c>
    </row>
    <row r="208" spans="1:9" x14ac:dyDescent="0.25">
      <c r="A208">
        <v>207</v>
      </c>
      <c r="B208" s="1">
        <v>44300</v>
      </c>
      <c r="C208" s="2" t="s">
        <v>6</v>
      </c>
      <c r="D208">
        <v>6770</v>
      </c>
      <c r="G208" s="5" t="s">
        <v>215</v>
      </c>
      <c r="H208">
        <f t="shared" si="7"/>
        <v>1</v>
      </c>
      <c r="I208" t="str">
        <f t="shared" si="6"/>
        <v/>
      </c>
    </row>
    <row r="209" spans="1:9" x14ac:dyDescent="0.25">
      <c r="A209">
        <v>208</v>
      </c>
      <c r="B209" s="1">
        <v>44300</v>
      </c>
      <c r="C209" s="2" t="s">
        <v>7</v>
      </c>
      <c r="D209">
        <v>2070</v>
      </c>
      <c r="G209" s="5" t="s">
        <v>216</v>
      </c>
      <c r="H209">
        <f t="shared" si="7"/>
        <v>1</v>
      </c>
      <c r="I209" t="str">
        <f t="shared" si="6"/>
        <v/>
      </c>
    </row>
    <row r="210" spans="1:9" x14ac:dyDescent="0.25">
      <c r="A210">
        <v>209</v>
      </c>
      <c r="B210" s="1">
        <v>44301</v>
      </c>
      <c r="C210" s="2" t="s">
        <v>4</v>
      </c>
      <c r="D210">
        <v>6720</v>
      </c>
      <c r="G210" s="5" t="s">
        <v>217</v>
      </c>
      <c r="H210">
        <f t="shared" si="7"/>
        <v>2</v>
      </c>
      <c r="I210" t="str">
        <f t="shared" si="6"/>
        <v/>
      </c>
    </row>
    <row r="211" spans="1:9" x14ac:dyDescent="0.25">
      <c r="A211">
        <v>210</v>
      </c>
      <c r="B211" s="1">
        <v>44301</v>
      </c>
      <c r="C211" s="2" t="s">
        <v>6</v>
      </c>
      <c r="D211">
        <v>5160</v>
      </c>
      <c r="G211" s="5" t="s">
        <v>218</v>
      </c>
      <c r="H211">
        <f t="shared" si="7"/>
        <v>1</v>
      </c>
      <c r="I211" t="str">
        <f t="shared" si="6"/>
        <v/>
      </c>
    </row>
    <row r="212" spans="1:9" x14ac:dyDescent="0.25">
      <c r="A212">
        <v>211</v>
      </c>
      <c r="B212" s="1">
        <v>44301</v>
      </c>
      <c r="C212" s="2" t="s">
        <v>7</v>
      </c>
      <c r="D212">
        <v>3130</v>
      </c>
      <c r="G212" s="5" t="s">
        <v>219</v>
      </c>
      <c r="H212">
        <f t="shared" si="7"/>
        <v>2</v>
      </c>
      <c r="I212" t="str">
        <f t="shared" si="6"/>
        <v/>
      </c>
    </row>
    <row r="213" spans="1:9" x14ac:dyDescent="0.25">
      <c r="A213">
        <v>212</v>
      </c>
      <c r="B213" s="1">
        <v>44302</v>
      </c>
      <c r="C213" s="2" t="s">
        <v>5</v>
      </c>
      <c r="D213">
        <v>6560</v>
      </c>
      <c r="G213" s="5" t="s">
        <v>220</v>
      </c>
      <c r="H213">
        <f t="shared" si="7"/>
        <v>3</v>
      </c>
      <c r="I213" t="str">
        <f t="shared" si="6"/>
        <v/>
      </c>
    </row>
    <row r="214" spans="1:9" x14ac:dyDescent="0.25">
      <c r="A214">
        <v>213</v>
      </c>
      <c r="B214" s="1">
        <v>44302</v>
      </c>
      <c r="C214" s="2" t="s">
        <v>4</v>
      </c>
      <c r="D214">
        <v>1000</v>
      </c>
      <c r="G214" s="5" t="s">
        <v>221</v>
      </c>
      <c r="H214">
        <f t="shared" si="7"/>
        <v>1</v>
      </c>
      <c r="I214" t="str">
        <f t="shared" si="6"/>
        <v/>
      </c>
    </row>
    <row r="215" spans="1:9" x14ac:dyDescent="0.25">
      <c r="A215">
        <v>214</v>
      </c>
      <c r="B215" s="1">
        <v>44303</v>
      </c>
      <c r="C215" s="2" t="s">
        <v>7</v>
      </c>
      <c r="D215">
        <v>2660</v>
      </c>
      <c r="G215" s="5" t="s">
        <v>222</v>
      </c>
      <c r="H215">
        <f t="shared" si="7"/>
        <v>2</v>
      </c>
      <c r="I215" t="str">
        <f t="shared" si="6"/>
        <v/>
      </c>
    </row>
    <row r="216" spans="1:9" x14ac:dyDescent="0.25">
      <c r="A216">
        <v>215</v>
      </c>
      <c r="B216" s="1">
        <v>44303</v>
      </c>
      <c r="C216" s="2" t="s">
        <v>6</v>
      </c>
      <c r="D216">
        <v>8880</v>
      </c>
      <c r="G216" s="5" t="s">
        <v>223</v>
      </c>
      <c r="H216">
        <f t="shared" si="7"/>
        <v>1</v>
      </c>
      <c r="I216" t="str">
        <f t="shared" si="6"/>
        <v/>
      </c>
    </row>
    <row r="217" spans="1:9" x14ac:dyDescent="0.25">
      <c r="A217">
        <v>216</v>
      </c>
      <c r="B217" s="1">
        <v>44303</v>
      </c>
      <c r="C217" s="2" t="s">
        <v>4</v>
      </c>
      <c r="D217">
        <v>1800</v>
      </c>
      <c r="G217" s="5" t="s">
        <v>224</v>
      </c>
      <c r="H217">
        <f t="shared" si="7"/>
        <v>2</v>
      </c>
      <c r="I217" t="str">
        <f t="shared" si="6"/>
        <v/>
      </c>
    </row>
    <row r="218" spans="1:9" x14ac:dyDescent="0.25">
      <c r="A218">
        <v>217</v>
      </c>
      <c r="B218" s="1">
        <v>44304</v>
      </c>
      <c r="C218" s="2" t="s">
        <v>6</v>
      </c>
      <c r="D218">
        <v>6820</v>
      </c>
      <c r="G218" s="5" t="s">
        <v>225</v>
      </c>
      <c r="H218">
        <f t="shared" si="7"/>
        <v>3</v>
      </c>
      <c r="I218" t="str">
        <f t="shared" si="6"/>
        <v/>
      </c>
    </row>
    <row r="219" spans="1:9" x14ac:dyDescent="0.25">
      <c r="A219">
        <v>218</v>
      </c>
      <c r="B219" s="1">
        <v>44304</v>
      </c>
      <c r="C219" s="2" t="s">
        <v>7</v>
      </c>
      <c r="D219">
        <v>3860</v>
      </c>
      <c r="G219" s="5" t="s">
        <v>226</v>
      </c>
      <c r="H219">
        <f t="shared" si="7"/>
        <v>1</v>
      </c>
      <c r="I219" t="str">
        <f t="shared" si="6"/>
        <v/>
      </c>
    </row>
    <row r="220" spans="1:9" x14ac:dyDescent="0.25">
      <c r="A220">
        <v>219</v>
      </c>
      <c r="B220" s="1">
        <v>44304</v>
      </c>
      <c r="C220" s="2" t="s">
        <v>4</v>
      </c>
      <c r="D220">
        <v>6470</v>
      </c>
      <c r="G220" s="5" t="s">
        <v>227</v>
      </c>
      <c r="H220">
        <f t="shared" si="7"/>
        <v>2</v>
      </c>
      <c r="I220" t="str">
        <f t="shared" si="6"/>
        <v/>
      </c>
    </row>
    <row r="221" spans="1:9" x14ac:dyDescent="0.25">
      <c r="A221">
        <v>220</v>
      </c>
      <c r="B221" s="1">
        <v>44305</v>
      </c>
      <c r="C221" s="2" t="s">
        <v>6</v>
      </c>
      <c r="D221">
        <v>1560</v>
      </c>
      <c r="G221" s="5" t="s">
        <v>228</v>
      </c>
      <c r="H221">
        <f t="shared" si="7"/>
        <v>3</v>
      </c>
      <c r="I221" t="str">
        <f t="shared" si="6"/>
        <v/>
      </c>
    </row>
    <row r="222" spans="1:9" x14ac:dyDescent="0.25">
      <c r="A222">
        <v>221</v>
      </c>
      <c r="B222" s="1">
        <v>44305</v>
      </c>
      <c r="C222" s="2" t="s">
        <v>7</v>
      </c>
      <c r="D222">
        <v>3420</v>
      </c>
      <c r="G222" s="5" t="s">
        <v>229</v>
      </c>
      <c r="H222">
        <f t="shared" si="7"/>
        <v>4</v>
      </c>
      <c r="I222" t="str">
        <f t="shared" si="6"/>
        <v/>
      </c>
    </row>
    <row r="223" spans="1:9" x14ac:dyDescent="0.25">
      <c r="A223">
        <v>222</v>
      </c>
      <c r="B223" s="1">
        <v>44305</v>
      </c>
      <c r="C223" s="2" t="s">
        <v>4</v>
      </c>
      <c r="D223">
        <v>5220</v>
      </c>
      <c r="G223" s="5" t="s">
        <v>230</v>
      </c>
      <c r="H223">
        <f t="shared" si="7"/>
        <v>1</v>
      </c>
      <c r="I223" t="str">
        <f t="shared" si="6"/>
        <v/>
      </c>
    </row>
    <row r="224" spans="1:9" x14ac:dyDescent="0.25">
      <c r="A224">
        <v>223</v>
      </c>
      <c r="B224" s="1">
        <v>44306</v>
      </c>
      <c r="C224" s="2" t="s">
        <v>7</v>
      </c>
      <c r="D224">
        <v>6100</v>
      </c>
      <c r="G224" s="5" t="s">
        <v>231</v>
      </c>
      <c r="H224">
        <f t="shared" si="7"/>
        <v>2</v>
      </c>
      <c r="I224" t="str">
        <f t="shared" si="6"/>
        <v/>
      </c>
    </row>
    <row r="225" spans="1:9" x14ac:dyDescent="0.25">
      <c r="A225">
        <v>224</v>
      </c>
      <c r="B225" s="1">
        <v>44306</v>
      </c>
      <c r="C225" s="2" t="s">
        <v>5</v>
      </c>
      <c r="D225">
        <v>3800</v>
      </c>
      <c r="G225" s="5" t="s">
        <v>232</v>
      </c>
      <c r="H225">
        <f t="shared" si="7"/>
        <v>3</v>
      </c>
      <c r="I225" t="str">
        <f t="shared" si="6"/>
        <v/>
      </c>
    </row>
    <row r="226" spans="1:9" x14ac:dyDescent="0.25">
      <c r="A226">
        <v>225</v>
      </c>
      <c r="B226" s="1">
        <v>44307</v>
      </c>
      <c r="C226" s="2" t="s">
        <v>7</v>
      </c>
      <c r="D226">
        <v>3170</v>
      </c>
    </row>
    <row r="227" spans="1:9" x14ac:dyDescent="0.25">
      <c r="A227">
        <v>226</v>
      </c>
      <c r="B227" s="1">
        <v>44307</v>
      </c>
      <c r="C227" s="2" t="s">
        <v>4</v>
      </c>
      <c r="D227">
        <v>4140</v>
      </c>
    </row>
    <row r="228" spans="1:9" x14ac:dyDescent="0.25">
      <c r="A228">
        <v>227</v>
      </c>
      <c r="B228" s="1">
        <v>44307</v>
      </c>
      <c r="C228" s="2" t="s">
        <v>5</v>
      </c>
      <c r="D228">
        <v>2060</v>
      </c>
    </row>
    <row r="229" spans="1:9" x14ac:dyDescent="0.25">
      <c r="A229">
        <v>228</v>
      </c>
      <c r="B229" s="1">
        <v>44308</v>
      </c>
      <c r="C229" s="2" t="s">
        <v>5</v>
      </c>
      <c r="D229">
        <v>8220</v>
      </c>
    </row>
    <row r="230" spans="1:9" x14ac:dyDescent="0.25">
      <c r="A230">
        <v>229</v>
      </c>
      <c r="B230" s="1">
        <v>44309</v>
      </c>
      <c r="C230" s="2" t="s">
        <v>7</v>
      </c>
      <c r="D230">
        <v>9490</v>
      </c>
    </row>
    <row r="231" spans="1:9" x14ac:dyDescent="0.25">
      <c r="A231">
        <v>230</v>
      </c>
      <c r="B231" s="1">
        <v>44309</v>
      </c>
      <c r="C231" s="2" t="s">
        <v>4</v>
      </c>
      <c r="D231">
        <v>950</v>
      </c>
    </row>
    <row r="232" spans="1:9" x14ac:dyDescent="0.25">
      <c r="A232">
        <v>231</v>
      </c>
      <c r="B232" s="1">
        <v>44310</v>
      </c>
      <c r="C232" s="2" t="s">
        <v>5</v>
      </c>
      <c r="D232">
        <v>3110</v>
      </c>
    </row>
    <row r="233" spans="1:9" x14ac:dyDescent="0.25">
      <c r="A233">
        <v>232</v>
      </c>
      <c r="B233" s="1">
        <v>44311</v>
      </c>
      <c r="C233" s="2" t="s">
        <v>6</v>
      </c>
      <c r="D233">
        <v>6010</v>
      </c>
    </row>
    <row r="234" spans="1:9" x14ac:dyDescent="0.25">
      <c r="A234">
        <v>233</v>
      </c>
      <c r="B234" s="1">
        <v>44311</v>
      </c>
      <c r="C234" s="2" t="s">
        <v>7</v>
      </c>
      <c r="D234">
        <v>1220</v>
      </c>
    </row>
    <row r="235" spans="1:9" x14ac:dyDescent="0.25">
      <c r="A235">
        <v>234</v>
      </c>
      <c r="B235" s="1">
        <v>44311</v>
      </c>
      <c r="C235" s="2" t="s">
        <v>4</v>
      </c>
      <c r="D235">
        <v>8060</v>
      </c>
    </row>
    <row r="236" spans="1:9" x14ac:dyDescent="0.25">
      <c r="A236">
        <v>235</v>
      </c>
      <c r="B236" s="1">
        <v>44312</v>
      </c>
      <c r="C236" s="2" t="s">
        <v>7</v>
      </c>
      <c r="D236">
        <v>4040</v>
      </c>
    </row>
    <row r="237" spans="1:9" x14ac:dyDescent="0.25">
      <c r="A237">
        <v>236</v>
      </c>
      <c r="B237" s="1">
        <v>44313</v>
      </c>
      <c r="C237" s="2" t="s">
        <v>6</v>
      </c>
      <c r="D237">
        <v>950</v>
      </c>
    </row>
    <row r="238" spans="1:9" x14ac:dyDescent="0.25">
      <c r="A238">
        <v>237</v>
      </c>
      <c r="B238" s="1">
        <v>44313</v>
      </c>
      <c r="C238" s="2" t="s">
        <v>5</v>
      </c>
      <c r="D238">
        <v>9470</v>
      </c>
    </row>
    <row r="239" spans="1:9" x14ac:dyDescent="0.25">
      <c r="A239">
        <v>238</v>
      </c>
      <c r="B239" s="1">
        <v>44313</v>
      </c>
      <c r="C239" s="2" t="s">
        <v>7</v>
      </c>
      <c r="D239">
        <v>4760</v>
      </c>
    </row>
    <row r="240" spans="1:9" x14ac:dyDescent="0.25">
      <c r="A240">
        <v>239</v>
      </c>
      <c r="B240" s="1">
        <v>44314</v>
      </c>
      <c r="C240" s="2" t="s">
        <v>4</v>
      </c>
      <c r="D240">
        <v>9390</v>
      </c>
    </row>
    <row r="241" spans="1:4" x14ac:dyDescent="0.25">
      <c r="A241">
        <v>240</v>
      </c>
      <c r="B241" s="1">
        <v>44314</v>
      </c>
      <c r="C241" s="2" t="s">
        <v>5</v>
      </c>
      <c r="D241">
        <v>4520</v>
      </c>
    </row>
    <row r="242" spans="1:4" x14ac:dyDescent="0.25">
      <c r="A242">
        <v>241</v>
      </c>
      <c r="B242" s="1">
        <v>44315</v>
      </c>
      <c r="C242" s="2" t="s">
        <v>5</v>
      </c>
      <c r="D242">
        <v>8460</v>
      </c>
    </row>
    <row r="243" spans="1:4" x14ac:dyDescent="0.25">
      <c r="A243">
        <v>242</v>
      </c>
      <c r="B243" s="1">
        <v>44316</v>
      </c>
      <c r="C243" s="2" t="s">
        <v>4</v>
      </c>
      <c r="D243">
        <v>4880</v>
      </c>
    </row>
    <row r="244" spans="1:4" x14ac:dyDescent="0.25">
      <c r="A244">
        <v>243</v>
      </c>
      <c r="B244" s="1">
        <v>44317</v>
      </c>
      <c r="C244" s="2" t="s">
        <v>4</v>
      </c>
      <c r="D244">
        <v>3980</v>
      </c>
    </row>
    <row r="245" spans="1:4" x14ac:dyDescent="0.25">
      <c r="A245">
        <v>244</v>
      </c>
      <c r="B245" s="1">
        <v>44318</v>
      </c>
      <c r="C245" s="2" t="s">
        <v>4</v>
      </c>
      <c r="D245">
        <v>3980</v>
      </c>
    </row>
    <row r="246" spans="1:4" x14ac:dyDescent="0.25">
      <c r="A246">
        <v>245</v>
      </c>
      <c r="B246" s="1">
        <v>44319</v>
      </c>
      <c r="C246" s="2" t="s">
        <v>6</v>
      </c>
      <c r="D246">
        <v>2130</v>
      </c>
    </row>
    <row r="247" spans="1:4" x14ac:dyDescent="0.25">
      <c r="A247">
        <v>246</v>
      </c>
      <c r="B247" s="1">
        <v>44319</v>
      </c>
      <c r="C247" s="2" t="s">
        <v>5</v>
      </c>
      <c r="D247">
        <v>7520</v>
      </c>
    </row>
    <row r="248" spans="1:4" x14ac:dyDescent="0.25">
      <c r="A248">
        <v>247</v>
      </c>
      <c r="B248" s="1">
        <v>44320</v>
      </c>
      <c r="C248" s="2" t="s">
        <v>5</v>
      </c>
      <c r="D248">
        <v>3900</v>
      </c>
    </row>
    <row r="249" spans="1:4" x14ac:dyDescent="0.25">
      <c r="A249">
        <v>248</v>
      </c>
      <c r="B249" s="1">
        <v>44321</v>
      </c>
      <c r="C249" s="2" t="s">
        <v>5</v>
      </c>
      <c r="D249">
        <v>8960</v>
      </c>
    </row>
    <row r="250" spans="1:4" x14ac:dyDescent="0.25">
      <c r="A250">
        <v>249</v>
      </c>
      <c r="B250" s="1">
        <v>44321</v>
      </c>
      <c r="C250" s="2" t="s">
        <v>4</v>
      </c>
      <c r="D250">
        <v>3070</v>
      </c>
    </row>
    <row r="251" spans="1:4" x14ac:dyDescent="0.25">
      <c r="A251">
        <v>250</v>
      </c>
      <c r="B251" s="1">
        <v>44322</v>
      </c>
      <c r="C251" s="2" t="s">
        <v>4</v>
      </c>
      <c r="D251">
        <v>1950</v>
      </c>
    </row>
    <row r="252" spans="1:4" x14ac:dyDescent="0.25">
      <c r="A252">
        <v>251</v>
      </c>
      <c r="B252" s="1">
        <v>44322</v>
      </c>
      <c r="C252" s="2" t="s">
        <v>7</v>
      </c>
      <c r="D252">
        <v>4340</v>
      </c>
    </row>
    <row r="253" spans="1:4" x14ac:dyDescent="0.25">
      <c r="A253">
        <v>252</v>
      </c>
      <c r="B253" s="1">
        <v>44323</v>
      </c>
      <c r="C253" s="2" t="s">
        <v>7</v>
      </c>
      <c r="D253">
        <v>8510</v>
      </c>
    </row>
    <row r="254" spans="1:4" x14ac:dyDescent="0.25">
      <c r="A254">
        <v>253</v>
      </c>
      <c r="B254" s="1">
        <v>44323</v>
      </c>
      <c r="C254" s="2" t="s">
        <v>4</v>
      </c>
      <c r="D254">
        <v>9810</v>
      </c>
    </row>
    <row r="255" spans="1:4" x14ac:dyDescent="0.25">
      <c r="A255">
        <v>254</v>
      </c>
      <c r="B255" s="1">
        <v>44323</v>
      </c>
      <c r="C255" s="2" t="s">
        <v>6</v>
      </c>
      <c r="D255">
        <v>5560</v>
      </c>
    </row>
    <row r="256" spans="1:4" x14ac:dyDescent="0.25">
      <c r="A256">
        <v>255</v>
      </c>
      <c r="B256" s="1">
        <v>44323</v>
      </c>
      <c r="C256" s="2" t="s">
        <v>5</v>
      </c>
      <c r="D256">
        <v>8340</v>
      </c>
    </row>
    <row r="257" spans="1:4" x14ac:dyDescent="0.25">
      <c r="A257">
        <v>256</v>
      </c>
      <c r="B257" s="1">
        <v>44324</v>
      </c>
      <c r="C257" s="2" t="s">
        <v>5</v>
      </c>
      <c r="D257">
        <v>4510</v>
      </c>
    </row>
    <row r="258" spans="1:4" x14ac:dyDescent="0.25">
      <c r="A258">
        <v>257</v>
      </c>
      <c r="B258" s="1">
        <v>44324</v>
      </c>
      <c r="C258" s="2" t="s">
        <v>4</v>
      </c>
      <c r="D258">
        <v>7270</v>
      </c>
    </row>
    <row r="259" spans="1:4" x14ac:dyDescent="0.25">
      <c r="A259">
        <v>258</v>
      </c>
      <c r="B259" s="1">
        <v>44325</v>
      </c>
      <c r="C259" s="2" t="s">
        <v>5</v>
      </c>
      <c r="D259">
        <v>7710</v>
      </c>
    </row>
    <row r="260" spans="1:4" x14ac:dyDescent="0.25">
      <c r="A260">
        <v>259</v>
      </c>
      <c r="B260" s="1">
        <v>44325</v>
      </c>
      <c r="C260" s="2" t="s">
        <v>6</v>
      </c>
      <c r="D260">
        <v>8090</v>
      </c>
    </row>
    <row r="261" spans="1:4" x14ac:dyDescent="0.25">
      <c r="A261">
        <v>260</v>
      </c>
      <c r="B261" s="1">
        <v>44325</v>
      </c>
      <c r="C261" s="2" t="s">
        <v>4</v>
      </c>
      <c r="D261">
        <v>5440</v>
      </c>
    </row>
    <row r="262" spans="1:4" x14ac:dyDescent="0.25">
      <c r="A262">
        <v>261</v>
      </c>
      <c r="B262" s="1">
        <v>44325</v>
      </c>
      <c r="C262" s="2" t="s">
        <v>7</v>
      </c>
      <c r="D262">
        <v>4060</v>
      </c>
    </row>
    <row r="263" spans="1:4" x14ac:dyDescent="0.25">
      <c r="A263">
        <v>262</v>
      </c>
      <c r="B263" s="1">
        <v>44326</v>
      </c>
      <c r="C263" s="2" t="s">
        <v>5</v>
      </c>
      <c r="D263">
        <v>9620</v>
      </c>
    </row>
    <row r="264" spans="1:4" x14ac:dyDescent="0.25">
      <c r="A264">
        <v>263</v>
      </c>
      <c r="B264" s="1">
        <v>44327</v>
      </c>
      <c r="C264" s="2" t="s">
        <v>6</v>
      </c>
      <c r="D264">
        <v>9630</v>
      </c>
    </row>
    <row r="265" spans="1:4" x14ac:dyDescent="0.25">
      <c r="A265">
        <v>264</v>
      </c>
      <c r="B265" s="1">
        <v>44328</v>
      </c>
      <c r="C265" s="2" t="s">
        <v>6</v>
      </c>
      <c r="D265">
        <v>390</v>
      </c>
    </row>
    <row r="266" spans="1:4" x14ac:dyDescent="0.25">
      <c r="A266">
        <v>265</v>
      </c>
      <c r="B266" s="1">
        <v>44329</v>
      </c>
      <c r="C266" s="2" t="s">
        <v>7</v>
      </c>
      <c r="D266">
        <v>7870</v>
      </c>
    </row>
    <row r="267" spans="1:4" x14ac:dyDescent="0.25">
      <c r="A267">
        <v>266</v>
      </c>
      <c r="B267" s="1">
        <v>44329</v>
      </c>
      <c r="C267" s="2" t="s">
        <v>5</v>
      </c>
      <c r="D267">
        <v>4100</v>
      </c>
    </row>
    <row r="268" spans="1:4" x14ac:dyDescent="0.25">
      <c r="A268">
        <v>267</v>
      </c>
      <c r="B268" s="1">
        <v>44329</v>
      </c>
      <c r="C268" s="2" t="s">
        <v>4</v>
      </c>
      <c r="D268">
        <v>600</v>
      </c>
    </row>
    <row r="269" spans="1:4" x14ac:dyDescent="0.25">
      <c r="A269">
        <v>268</v>
      </c>
      <c r="B269" s="1">
        <v>44330</v>
      </c>
      <c r="C269" s="2" t="s">
        <v>4</v>
      </c>
      <c r="D269">
        <v>1170</v>
      </c>
    </row>
    <row r="270" spans="1:4" x14ac:dyDescent="0.25">
      <c r="A270">
        <v>269</v>
      </c>
      <c r="B270" s="1">
        <v>44330</v>
      </c>
      <c r="C270" s="2" t="s">
        <v>7</v>
      </c>
      <c r="D270">
        <v>860</v>
      </c>
    </row>
    <row r="271" spans="1:4" x14ac:dyDescent="0.25">
      <c r="A271">
        <v>270</v>
      </c>
      <c r="B271" s="1">
        <v>44331</v>
      </c>
      <c r="C271" s="2" t="s">
        <v>6</v>
      </c>
      <c r="D271">
        <v>2350</v>
      </c>
    </row>
    <row r="272" spans="1:4" x14ac:dyDescent="0.25">
      <c r="A272">
        <v>271</v>
      </c>
      <c r="B272" s="1">
        <v>44331</v>
      </c>
      <c r="C272" s="2" t="s">
        <v>7</v>
      </c>
      <c r="D272">
        <v>9230</v>
      </c>
    </row>
    <row r="273" spans="1:4" x14ac:dyDescent="0.25">
      <c r="A273">
        <v>272</v>
      </c>
      <c r="B273" s="1">
        <v>44332</v>
      </c>
      <c r="C273" s="2" t="s">
        <v>4</v>
      </c>
      <c r="D273">
        <v>1200</v>
      </c>
    </row>
    <row r="274" spans="1:4" x14ac:dyDescent="0.25">
      <c r="A274">
        <v>273</v>
      </c>
      <c r="B274" s="1">
        <v>44332</v>
      </c>
      <c r="C274" s="2" t="s">
        <v>5</v>
      </c>
      <c r="D274">
        <v>7370</v>
      </c>
    </row>
    <row r="275" spans="1:4" x14ac:dyDescent="0.25">
      <c r="A275">
        <v>274</v>
      </c>
      <c r="B275" s="1">
        <v>44333</v>
      </c>
      <c r="C275" s="2" t="s">
        <v>4</v>
      </c>
      <c r="D275">
        <v>2210</v>
      </c>
    </row>
    <row r="276" spans="1:4" x14ac:dyDescent="0.25">
      <c r="A276">
        <v>275</v>
      </c>
      <c r="B276" s="1">
        <v>44334</v>
      </c>
      <c r="C276" s="2" t="s">
        <v>4</v>
      </c>
      <c r="D276">
        <v>1170</v>
      </c>
    </row>
    <row r="277" spans="1:4" x14ac:dyDescent="0.25">
      <c r="A277">
        <v>276</v>
      </c>
      <c r="B277" s="1">
        <v>44334</v>
      </c>
      <c r="C277" s="2" t="s">
        <v>6</v>
      </c>
      <c r="D277">
        <v>4170</v>
      </c>
    </row>
    <row r="278" spans="1:4" x14ac:dyDescent="0.25">
      <c r="A278">
        <v>277</v>
      </c>
      <c r="B278" s="1">
        <v>44334</v>
      </c>
      <c r="C278" s="2" t="s">
        <v>5</v>
      </c>
      <c r="D278">
        <v>7330</v>
      </c>
    </row>
    <row r="279" spans="1:4" x14ac:dyDescent="0.25">
      <c r="A279">
        <v>278</v>
      </c>
      <c r="B279" s="1">
        <v>44335</v>
      </c>
      <c r="C279" s="2" t="s">
        <v>6</v>
      </c>
      <c r="D279">
        <v>6170</v>
      </c>
    </row>
    <row r="280" spans="1:4" x14ac:dyDescent="0.25">
      <c r="A280">
        <v>279</v>
      </c>
      <c r="B280" s="1">
        <v>44335</v>
      </c>
      <c r="C280" s="2" t="s">
        <v>7</v>
      </c>
      <c r="D280">
        <v>5020</v>
      </c>
    </row>
    <row r="281" spans="1:4" x14ac:dyDescent="0.25">
      <c r="A281">
        <v>280</v>
      </c>
      <c r="B281" s="1">
        <v>44335</v>
      </c>
      <c r="C281" s="2" t="s">
        <v>4</v>
      </c>
      <c r="D281">
        <v>4470</v>
      </c>
    </row>
    <row r="282" spans="1:4" x14ac:dyDescent="0.25">
      <c r="A282">
        <v>281</v>
      </c>
      <c r="B282" s="1">
        <v>44335</v>
      </c>
      <c r="C282" s="2" t="s">
        <v>5</v>
      </c>
      <c r="D282">
        <v>8450</v>
      </c>
    </row>
    <row r="283" spans="1:4" x14ac:dyDescent="0.25">
      <c r="A283">
        <v>282</v>
      </c>
      <c r="B283" s="1">
        <v>44336</v>
      </c>
      <c r="C283" s="2" t="s">
        <v>4</v>
      </c>
      <c r="D283">
        <v>2250</v>
      </c>
    </row>
    <row r="284" spans="1:4" x14ac:dyDescent="0.25">
      <c r="A284">
        <v>283</v>
      </c>
      <c r="B284" s="1">
        <v>44336</v>
      </c>
      <c r="C284" s="2" t="s">
        <v>5</v>
      </c>
      <c r="D284">
        <v>6050</v>
      </c>
    </row>
    <row r="285" spans="1:4" x14ac:dyDescent="0.25">
      <c r="A285">
        <v>284</v>
      </c>
      <c r="B285" s="1">
        <v>44337</v>
      </c>
      <c r="C285" s="2" t="s">
        <v>5</v>
      </c>
      <c r="D285">
        <v>5490</v>
      </c>
    </row>
    <row r="286" spans="1:4" x14ac:dyDescent="0.25">
      <c r="A286">
        <v>285</v>
      </c>
      <c r="B286" s="1">
        <v>44338</v>
      </c>
      <c r="C286" s="2" t="s">
        <v>7</v>
      </c>
      <c r="D286">
        <v>3000</v>
      </c>
    </row>
    <row r="287" spans="1:4" x14ac:dyDescent="0.25">
      <c r="A287">
        <v>286</v>
      </c>
      <c r="B287" s="1">
        <v>44338</v>
      </c>
      <c r="C287" s="2" t="s">
        <v>6</v>
      </c>
      <c r="D287">
        <v>9670</v>
      </c>
    </row>
    <row r="288" spans="1:4" x14ac:dyDescent="0.25">
      <c r="A288">
        <v>287</v>
      </c>
      <c r="B288" s="1">
        <v>44339</v>
      </c>
      <c r="C288" s="2" t="s">
        <v>7</v>
      </c>
      <c r="D288">
        <v>3710</v>
      </c>
    </row>
    <row r="289" spans="1:4" x14ac:dyDescent="0.25">
      <c r="A289">
        <v>288</v>
      </c>
      <c r="B289" s="1">
        <v>44339</v>
      </c>
      <c r="C289" s="2" t="s">
        <v>5</v>
      </c>
      <c r="D289">
        <v>2680</v>
      </c>
    </row>
    <row r="290" spans="1:4" x14ac:dyDescent="0.25">
      <c r="A290">
        <v>289</v>
      </c>
      <c r="B290" s="1">
        <v>44339</v>
      </c>
      <c r="C290" s="2" t="s">
        <v>4</v>
      </c>
      <c r="D290">
        <v>4700</v>
      </c>
    </row>
    <row r="291" spans="1:4" x14ac:dyDescent="0.25">
      <c r="A291">
        <v>290</v>
      </c>
      <c r="B291" s="1">
        <v>44340</v>
      </c>
      <c r="C291" s="2" t="s">
        <v>4</v>
      </c>
      <c r="D291">
        <v>1830</v>
      </c>
    </row>
    <row r="292" spans="1:4" x14ac:dyDescent="0.25">
      <c r="A292">
        <v>291</v>
      </c>
      <c r="B292" s="1">
        <v>44340</v>
      </c>
      <c r="C292" s="2" t="s">
        <v>5</v>
      </c>
      <c r="D292">
        <v>4100</v>
      </c>
    </row>
    <row r="293" spans="1:4" x14ac:dyDescent="0.25">
      <c r="A293">
        <v>292</v>
      </c>
      <c r="B293" s="1">
        <v>44341</v>
      </c>
      <c r="C293" s="2" t="s">
        <v>7</v>
      </c>
      <c r="D293">
        <v>7870</v>
      </c>
    </row>
    <row r="294" spans="1:4" x14ac:dyDescent="0.25">
      <c r="A294">
        <v>293</v>
      </c>
      <c r="B294" s="1">
        <v>44341</v>
      </c>
      <c r="C294" s="2" t="s">
        <v>5</v>
      </c>
      <c r="D294">
        <v>7160</v>
      </c>
    </row>
    <row r="295" spans="1:4" x14ac:dyDescent="0.25">
      <c r="A295">
        <v>294</v>
      </c>
      <c r="B295" s="1">
        <v>44341</v>
      </c>
      <c r="C295" s="2" t="s">
        <v>6</v>
      </c>
      <c r="D295">
        <v>9200</v>
      </c>
    </row>
    <row r="296" spans="1:4" x14ac:dyDescent="0.25">
      <c r="A296">
        <v>295</v>
      </c>
      <c r="B296" s="1">
        <v>44342</v>
      </c>
      <c r="C296" s="2" t="s">
        <v>5</v>
      </c>
      <c r="D296">
        <v>7390</v>
      </c>
    </row>
    <row r="297" spans="1:4" x14ac:dyDescent="0.25">
      <c r="A297">
        <v>296</v>
      </c>
      <c r="B297" s="1">
        <v>44342</v>
      </c>
      <c r="C297" s="2" t="s">
        <v>4</v>
      </c>
      <c r="D297">
        <v>4560</v>
      </c>
    </row>
    <row r="298" spans="1:4" x14ac:dyDescent="0.25">
      <c r="A298">
        <v>297</v>
      </c>
      <c r="B298" s="1">
        <v>44343</v>
      </c>
      <c r="C298" s="2" t="s">
        <v>5</v>
      </c>
      <c r="D298">
        <v>8680</v>
      </c>
    </row>
    <row r="299" spans="1:4" x14ac:dyDescent="0.25">
      <c r="A299">
        <v>298</v>
      </c>
      <c r="B299" s="1">
        <v>44343</v>
      </c>
      <c r="C299" s="2" t="s">
        <v>4</v>
      </c>
      <c r="D299">
        <v>3110</v>
      </c>
    </row>
    <row r="300" spans="1:4" x14ac:dyDescent="0.25">
      <c r="A300">
        <v>299</v>
      </c>
      <c r="B300" s="1">
        <v>44343</v>
      </c>
      <c r="C300" s="2" t="s">
        <v>7</v>
      </c>
      <c r="D300">
        <v>8770</v>
      </c>
    </row>
    <row r="301" spans="1:4" x14ac:dyDescent="0.25">
      <c r="A301">
        <v>300</v>
      </c>
      <c r="B301" s="1">
        <v>44344</v>
      </c>
      <c r="C301" s="2" t="s">
        <v>7</v>
      </c>
      <c r="D301">
        <v>6900</v>
      </c>
    </row>
    <row r="302" spans="1:4" x14ac:dyDescent="0.25">
      <c r="A302">
        <v>301</v>
      </c>
      <c r="B302" s="1">
        <v>44344</v>
      </c>
      <c r="C302" s="2" t="s">
        <v>4</v>
      </c>
      <c r="D302">
        <v>9220</v>
      </c>
    </row>
    <row r="303" spans="1:4" x14ac:dyDescent="0.25">
      <c r="A303">
        <v>302</v>
      </c>
      <c r="B303" s="1">
        <v>44345</v>
      </c>
      <c r="C303" s="2" t="s">
        <v>4</v>
      </c>
      <c r="D303">
        <v>9740</v>
      </c>
    </row>
    <row r="304" spans="1:4" x14ac:dyDescent="0.25">
      <c r="A304">
        <v>303</v>
      </c>
      <c r="B304" s="1">
        <v>44346</v>
      </c>
      <c r="C304" s="2" t="s">
        <v>4</v>
      </c>
      <c r="D304">
        <v>4500</v>
      </c>
    </row>
    <row r="305" spans="1:4" x14ac:dyDescent="0.25">
      <c r="A305">
        <v>304</v>
      </c>
      <c r="B305" s="1">
        <v>44346</v>
      </c>
      <c r="C305" s="2" t="s">
        <v>6</v>
      </c>
      <c r="D305">
        <v>9950</v>
      </c>
    </row>
    <row r="306" spans="1:4" x14ac:dyDescent="0.25">
      <c r="A306">
        <v>305</v>
      </c>
      <c r="B306" s="1">
        <v>44347</v>
      </c>
      <c r="C306" s="2" t="s">
        <v>4</v>
      </c>
      <c r="D306">
        <v>9960</v>
      </c>
    </row>
    <row r="307" spans="1:4" x14ac:dyDescent="0.25">
      <c r="A307">
        <v>306</v>
      </c>
      <c r="B307" s="1">
        <v>44347</v>
      </c>
      <c r="C307" s="2" t="s">
        <v>6</v>
      </c>
      <c r="D307">
        <v>8880</v>
      </c>
    </row>
    <row r="308" spans="1:4" x14ac:dyDescent="0.25">
      <c r="A308">
        <v>307</v>
      </c>
      <c r="B308" s="1">
        <v>44347</v>
      </c>
      <c r="C308" s="2" t="s">
        <v>5</v>
      </c>
      <c r="D308">
        <v>4160</v>
      </c>
    </row>
    <row r="309" spans="1:4" x14ac:dyDescent="0.25">
      <c r="A309">
        <v>308</v>
      </c>
      <c r="B309" s="1">
        <v>44348</v>
      </c>
      <c r="C309" s="2" t="s">
        <v>5</v>
      </c>
      <c r="D309">
        <v>6300</v>
      </c>
    </row>
    <row r="310" spans="1:4" x14ac:dyDescent="0.25">
      <c r="A310">
        <v>309</v>
      </c>
      <c r="B310" s="1">
        <v>44348</v>
      </c>
      <c r="C310" s="2" t="s">
        <v>7</v>
      </c>
      <c r="D310">
        <v>9040</v>
      </c>
    </row>
    <row r="311" spans="1:4" x14ac:dyDescent="0.25">
      <c r="A311">
        <v>310</v>
      </c>
      <c r="B311" s="1">
        <v>44349</v>
      </c>
      <c r="C311" s="2" t="s">
        <v>7</v>
      </c>
      <c r="D311">
        <v>8880</v>
      </c>
    </row>
    <row r="312" spans="1:4" x14ac:dyDescent="0.25">
      <c r="A312">
        <v>311</v>
      </c>
      <c r="B312" s="1">
        <v>44350</v>
      </c>
      <c r="C312" s="2" t="s">
        <v>4</v>
      </c>
      <c r="D312">
        <v>5030</v>
      </c>
    </row>
    <row r="313" spans="1:4" x14ac:dyDescent="0.25">
      <c r="A313">
        <v>312</v>
      </c>
      <c r="B313" s="1">
        <v>44350</v>
      </c>
      <c r="C313" s="2" t="s">
        <v>6</v>
      </c>
      <c r="D313">
        <v>6010</v>
      </c>
    </row>
    <row r="314" spans="1:4" x14ac:dyDescent="0.25">
      <c r="A314">
        <v>313</v>
      </c>
      <c r="B314" s="1">
        <v>44351</v>
      </c>
      <c r="C314" s="2" t="s">
        <v>5</v>
      </c>
      <c r="D314">
        <v>8880</v>
      </c>
    </row>
    <row r="315" spans="1:4" x14ac:dyDescent="0.25">
      <c r="A315">
        <v>314</v>
      </c>
      <c r="B315" s="1">
        <v>44352</v>
      </c>
      <c r="C315" s="2" t="s">
        <v>4</v>
      </c>
      <c r="D315">
        <v>5490</v>
      </c>
    </row>
    <row r="316" spans="1:4" x14ac:dyDescent="0.25">
      <c r="A316">
        <v>315</v>
      </c>
      <c r="B316" s="1">
        <v>44353</v>
      </c>
      <c r="C316" s="2" t="s">
        <v>7</v>
      </c>
      <c r="D316">
        <v>9370</v>
      </c>
    </row>
    <row r="317" spans="1:4" x14ac:dyDescent="0.25">
      <c r="A317">
        <v>316</v>
      </c>
      <c r="B317" s="1">
        <v>44353</v>
      </c>
      <c r="C317" s="2" t="s">
        <v>4</v>
      </c>
      <c r="D317">
        <v>6790</v>
      </c>
    </row>
    <row r="318" spans="1:4" x14ac:dyDescent="0.25">
      <c r="A318">
        <v>317</v>
      </c>
      <c r="B318" s="1">
        <v>44354</v>
      </c>
      <c r="C318" s="2" t="s">
        <v>5</v>
      </c>
      <c r="D318">
        <v>2540</v>
      </c>
    </row>
    <row r="319" spans="1:4" x14ac:dyDescent="0.25">
      <c r="A319">
        <v>318</v>
      </c>
      <c r="B319" s="1">
        <v>44354</v>
      </c>
      <c r="C319" s="2" t="s">
        <v>4</v>
      </c>
      <c r="D319">
        <v>5530</v>
      </c>
    </row>
    <row r="320" spans="1:4" x14ac:dyDescent="0.25">
      <c r="A320">
        <v>319</v>
      </c>
      <c r="B320" s="1">
        <v>44354</v>
      </c>
      <c r="C320" s="2" t="s">
        <v>7</v>
      </c>
      <c r="D320">
        <v>7020</v>
      </c>
    </row>
    <row r="321" spans="1:4" x14ac:dyDescent="0.25">
      <c r="A321">
        <v>320</v>
      </c>
      <c r="B321" s="1">
        <v>44355</v>
      </c>
      <c r="C321" s="2" t="s">
        <v>5</v>
      </c>
      <c r="D321">
        <v>2330</v>
      </c>
    </row>
    <row r="322" spans="1:4" x14ac:dyDescent="0.25">
      <c r="A322">
        <v>321</v>
      </c>
      <c r="B322" s="1">
        <v>44356</v>
      </c>
      <c r="C322" s="2" t="s">
        <v>4</v>
      </c>
      <c r="D322">
        <v>5550</v>
      </c>
    </row>
    <row r="323" spans="1:4" x14ac:dyDescent="0.25">
      <c r="A323">
        <v>322</v>
      </c>
      <c r="B323" s="1">
        <v>44356</v>
      </c>
      <c r="C323" s="2" t="s">
        <v>6</v>
      </c>
      <c r="D323">
        <v>6150</v>
      </c>
    </row>
    <row r="324" spans="1:4" x14ac:dyDescent="0.25">
      <c r="A324">
        <v>323</v>
      </c>
      <c r="B324" s="1">
        <v>44357</v>
      </c>
      <c r="C324" s="2" t="s">
        <v>7</v>
      </c>
      <c r="D324">
        <v>3220</v>
      </c>
    </row>
    <row r="325" spans="1:4" x14ac:dyDescent="0.25">
      <c r="A325">
        <v>324</v>
      </c>
      <c r="B325" s="1">
        <v>44357</v>
      </c>
      <c r="C325" s="2" t="s">
        <v>4</v>
      </c>
      <c r="D325">
        <v>4330</v>
      </c>
    </row>
    <row r="326" spans="1:4" x14ac:dyDescent="0.25">
      <c r="A326">
        <v>325</v>
      </c>
      <c r="B326" s="1">
        <v>44357</v>
      </c>
      <c r="C326" s="2" t="s">
        <v>5</v>
      </c>
      <c r="D326">
        <v>4000</v>
      </c>
    </row>
    <row r="327" spans="1:4" x14ac:dyDescent="0.25">
      <c r="A327">
        <v>326</v>
      </c>
      <c r="B327" s="1">
        <v>44358</v>
      </c>
      <c r="C327" s="2" t="s">
        <v>7</v>
      </c>
      <c r="D327">
        <v>4970</v>
      </c>
    </row>
    <row r="328" spans="1:4" x14ac:dyDescent="0.25">
      <c r="A328">
        <v>327</v>
      </c>
      <c r="B328" s="1">
        <v>44358</v>
      </c>
      <c r="C328" s="2" t="s">
        <v>6</v>
      </c>
      <c r="D328">
        <v>8900</v>
      </c>
    </row>
    <row r="329" spans="1:4" x14ac:dyDescent="0.25">
      <c r="A329">
        <v>328</v>
      </c>
      <c r="B329" s="1">
        <v>44359</v>
      </c>
      <c r="C329" s="2" t="s">
        <v>5</v>
      </c>
      <c r="D329">
        <v>5340</v>
      </c>
    </row>
    <row r="330" spans="1:4" x14ac:dyDescent="0.25">
      <c r="A330">
        <v>329</v>
      </c>
      <c r="B330" s="1">
        <v>44359</v>
      </c>
      <c r="C330" s="2" t="s">
        <v>4</v>
      </c>
      <c r="D330">
        <v>2240</v>
      </c>
    </row>
    <row r="331" spans="1:4" x14ac:dyDescent="0.25">
      <c r="A331">
        <v>330</v>
      </c>
      <c r="B331" s="1">
        <v>44360</v>
      </c>
      <c r="C331" s="2" t="s">
        <v>4</v>
      </c>
      <c r="D331">
        <v>1810</v>
      </c>
    </row>
    <row r="332" spans="1:4" x14ac:dyDescent="0.25">
      <c r="A332">
        <v>331</v>
      </c>
      <c r="B332" s="1">
        <v>44360</v>
      </c>
      <c r="C332" s="2" t="s">
        <v>6</v>
      </c>
      <c r="D332">
        <v>7960</v>
      </c>
    </row>
    <row r="333" spans="1:4" x14ac:dyDescent="0.25">
      <c r="A333">
        <v>332</v>
      </c>
      <c r="B333" s="1">
        <v>44360</v>
      </c>
      <c r="C333" s="2" t="s">
        <v>5</v>
      </c>
      <c r="D333">
        <v>9400</v>
      </c>
    </row>
    <row r="334" spans="1:4" x14ac:dyDescent="0.25">
      <c r="A334">
        <v>333</v>
      </c>
      <c r="B334" s="1">
        <v>44361</v>
      </c>
      <c r="C334" s="2" t="s">
        <v>7</v>
      </c>
      <c r="D334">
        <v>5380</v>
      </c>
    </row>
    <row r="335" spans="1:4" x14ac:dyDescent="0.25">
      <c r="A335">
        <v>334</v>
      </c>
      <c r="B335" s="1">
        <v>44361</v>
      </c>
      <c r="C335" s="2" t="s">
        <v>5</v>
      </c>
      <c r="D335">
        <v>4220</v>
      </c>
    </row>
    <row r="336" spans="1:4" x14ac:dyDescent="0.25">
      <c r="A336">
        <v>335</v>
      </c>
      <c r="B336" s="1">
        <v>44361</v>
      </c>
      <c r="C336" s="2" t="s">
        <v>4</v>
      </c>
      <c r="D336">
        <v>1230</v>
      </c>
    </row>
    <row r="337" spans="1:4" x14ac:dyDescent="0.25">
      <c r="A337">
        <v>336</v>
      </c>
      <c r="B337" s="1">
        <v>44362</v>
      </c>
      <c r="C337" s="2" t="s">
        <v>7</v>
      </c>
      <c r="D337">
        <v>1920</v>
      </c>
    </row>
    <row r="338" spans="1:4" x14ac:dyDescent="0.25">
      <c r="A338">
        <v>337</v>
      </c>
      <c r="B338" s="1">
        <v>44362</v>
      </c>
      <c r="C338" s="2" t="s">
        <v>5</v>
      </c>
      <c r="D338">
        <v>6790</v>
      </c>
    </row>
    <row r="339" spans="1:4" x14ac:dyDescent="0.25">
      <c r="A339">
        <v>338</v>
      </c>
      <c r="B339" s="1">
        <v>44362</v>
      </c>
      <c r="C339" s="2" t="s">
        <v>6</v>
      </c>
      <c r="D339">
        <v>7950</v>
      </c>
    </row>
    <row r="340" spans="1:4" x14ac:dyDescent="0.25">
      <c r="A340">
        <v>339</v>
      </c>
      <c r="B340" s="1">
        <v>44363</v>
      </c>
      <c r="C340" s="2" t="s">
        <v>4</v>
      </c>
      <c r="D340">
        <v>3020</v>
      </c>
    </row>
    <row r="341" spans="1:4" x14ac:dyDescent="0.25">
      <c r="A341">
        <v>340</v>
      </c>
      <c r="B341" s="1">
        <v>44364</v>
      </c>
      <c r="C341" s="2" t="s">
        <v>5</v>
      </c>
      <c r="D341">
        <v>7990</v>
      </c>
    </row>
    <row r="342" spans="1:4" x14ac:dyDescent="0.25">
      <c r="A342">
        <v>341</v>
      </c>
      <c r="B342" s="1">
        <v>44364</v>
      </c>
      <c r="C342" s="2" t="s">
        <v>6</v>
      </c>
      <c r="D342">
        <v>6390</v>
      </c>
    </row>
    <row r="343" spans="1:4" x14ac:dyDescent="0.25">
      <c r="A343">
        <v>342</v>
      </c>
      <c r="B343" s="1">
        <v>44364</v>
      </c>
      <c r="C343" s="2" t="s">
        <v>4</v>
      </c>
      <c r="D343">
        <v>4180</v>
      </c>
    </row>
    <row r="344" spans="1:4" x14ac:dyDescent="0.25">
      <c r="A344">
        <v>343</v>
      </c>
      <c r="B344" s="1">
        <v>44365</v>
      </c>
      <c r="C344" s="2" t="s">
        <v>7</v>
      </c>
      <c r="D344">
        <v>7940</v>
      </c>
    </row>
    <row r="345" spans="1:4" x14ac:dyDescent="0.25">
      <c r="A345">
        <v>344</v>
      </c>
      <c r="B345" s="1">
        <v>44365</v>
      </c>
      <c r="C345" s="2" t="s">
        <v>6</v>
      </c>
      <c r="D345">
        <v>8070</v>
      </c>
    </row>
    <row r="346" spans="1:4" x14ac:dyDescent="0.25">
      <c r="A346">
        <v>345</v>
      </c>
      <c r="B346" s="1">
        <v>44365</v>
      </c>
      <c r="C346" s="2" t="s">
        <v>5</v>
      </c>
      <c r="D346">
        <v>6060</v>
      </c>
    </row>
    <row r="347" spans="1:4" x14ac:dyDescent="0.25">
      <c r="A347">
        <v>346</v>
      </c>
      <c r="B347" s="1">
        <v>44365</v>
      </c>
      <c r="C347" s="2" t="s">
        <v>4</v>
      </c>
      <c r="D347">
        <v>9420</v>
      </c>
    </row>
    <row r="348" spans="1:4" x14ac:dyDescent="0.25">
      <c r="A348">
        <v>347</v>
      </c>
      <c r="B348" s="1">
        <v>44366</v>
      </c>
      <c r="C348" s="2" t="s">
        <v>7</v>
      </c>
      <c r="D348">
        <v>4440</v>
      </c>
    </row>
    <row r="349" spans="1:4" x14ac:dyDescent="0.25">
      <c r="A349">
        <v>348</v>
      </c>
      <c r="B349" s="1">
        <v>44367</v>
      </c>
      <c r="C349" s="2" t="s">
        <v>7</v>
      </c>
      <c r="D349">
        <v>3010</v>
      </c>
    </row>
    <row r="350" spans="1:4" x14ac:dyDescent="0.25">
      <c r="A350">
        <v>349</v>
      </c>
      <c r="B350" s="1">
        <v>44367</v>
      </c>
      <c r="C350" s="2" t="s">
        <v>4</v>
      </c>
      <c r="D350">
        <v>1060</v>
      </c>
    </row>
    <row r="351" spans="1:4" x14ac:dyDescent="0.25">
      <c r="A351">
        <v>350</v>
      </c>
      <c r="B351" s="1">
        <v>44368</v>
      </c>
      <c r="C351" s="2" t="s">
        <v>7</v>
      </c>
      <c r="D351">
        <v>5970</v>
      </c>
    </row>
    <row r="352" spans="1:4" x14ac:dyDescent="0.25">
      <c r="A352">
        <v>351</v>
      </c>
      <c r="B352" s="1">
        <v>44368</v>
      </c>
      <c r="C352" s="2" t="s">
        <v>5</v>
      </c>
      <c r="D352">
        <v>1180</v>
      </c>
    </row>
    <row r="353" spans="1:4" x14ac:dyDescent="0.25">
      <c r="A353">
        <v>352</v>
      </c>
      <c r="B353" s="1">
        <v>44369</v>
      </c>
      <c r="C353" s="2" t="s">
        <v>5</v>
      </c>
      <c r="D353">
        <v>1510</v>
      </c>
    </row>
    <row r="354" spans="1:4" x14ac:dyDescent="0.25">
      <c r="A354">
        <v>353</v>
      </c>
      <c r="B354" s="1">
        <v>44370</v>
      </c>
      <c r="C354" s="2" t="s">
        <v>6</v>
      </c>
      <c r="D354">
        <v>5610</v>
      </c>
    </row>
    <row r="355" spans="1:4" x14ac:dyDescent="0.25">
      <c r="A355">
        <v>354</v>
      </c>
      <c r="B355" s="1">
        <v>44370</v>
      </c>
      <c r="C355" s="2" t="s">
        <v>7</v>
      </c>
      <c r="D355">
        <v>4850</v>
      </c>
    </row>
    <row r="356" spans="1:4" x14ac:dyDescent="0.25">
      <c r="A356">
        <v>355</v>
      </c>
      <c r="B356" s="1">
        <v>44371</v>
      </c>
      <c r="C356" s="2" t="s">
        <v>6</v>
      </c>
      <c r="D356">
        <v>3640</v>
      </c>
    </row>
    <row r="357" spans="1:4" x14ac:dyDescent="0.25">
      <c r="A357">
        <v>356</v>
      </c>
      <c r="B357" s="1">
        <v>44372</v>
      </c>
      <c r="C357" s="2" t="s">
        <v>6</v>
      </c>
      <c r="D357">
        <v>6950</v>
      </c>
    </row>
    <row r="358" spans="1:4" x14ac:dyDescent="0.25">
      <c r="A358">
        <v>357</v>
      </c>
      <c r="B358" s="1">
        <v>44372</v>
      </c>
      <c r="C358" s="2" t="s">
        <v>7</v>
      </c>
      <c r="D358">
        <v>3790</v>
      </c>
    </row>
    <row r="359" spans="1:4" x14ac:dyDescent="0.25">
      <c r="A359">
        <v>358</v>
      </c>
      <c r="B359" s="1">
        <v>44373</v>
      </c>
      <c r="C359" s="2" t="s">
        <v>5</v>
      </c>
      <c r="D359">
        <v>6570</v>
      </c>
    </row>
    <row r="360" spans="1:4" x14ac:dyDescent="0.25">
      <c r="A360">
        <v>359</v>
      </c>
      <c r="B360" s="1">
        <v>44374</v>
      </c>
      <c r="C360" s="2" t="s">
        <v>6</v>
      </c>
      <c r="D360">
        <v>6200</v>
      </c>
    </row>
    <row r="361" spans="1:4" x14ac:dyDescent="0.25">
      <c r="A361">
        <v>360</v>
      </c>
      <c r="B361" s="1">
        <v>44374</v>
      </c>
      <c r="C361" s="2" t="s">
        <v>4</v>
      </c>
      <c r="D361">
        <v>9010</v>
      </c>
    </row>
    <row r="362" spans="1:4" x14ac:dyDescent="0.25">
      <c r="A362">
        <v>361</v>
      </c>
      <c r="B362" s="1">
        <v>44375</v>
      </c>
      <c r="C362" s="2" t="s">
        <v>7</v>
      </c>
      <c r="D362">
        <v>1510</v>
      </c>
    </row>
    <row r="363" spans="1:4" x14ac:dyDescent="0.25">
      <c r="A363">
        <v>362</v>
      </c>
      <c r="B363" s="1">
        <v>44376</v>
      </c>
      <c r="C363" s="2" t="s">
        <v>4</v>
      </c>
      <c r="D363">
        <v>2910</v>
      </c>
    </row>
    <row r="364" spans="1:4" x14ac:dyDescent="0.25">
      <c r="A364">
        <v>363</v>
      </c>
      <c r="B364" s="1">
        <v>44376</v>
      </c>
      <c r="C364" s="2" t="s">
        <v>6</v>
      </c>
      <c r="D364">
        <v>6310</v>
      </c>
    </row>
    <row r="365" spans="1:4" x14ac:dyDescent="0.25">
      <c r="A365">
        <v>364</v>
      </c>
      <c r="B365" s="1">
        <v>44377</v>
      </c>
      <c r="C365" s="2" t="s">
        <v>6</v>
      </c>
      <c r="D365">
        <v>7110</v>
      </c>
    </row>
    <row r="366" spans="1:4" x14ac:dyDescent="0.25">
      <c r="A366">
        <v>365</v>
      </c>
      <c r="B366" s="1">
        <v>44377</v>
      </c>
      <c r="C366" s="2" t="s">
        <v>5</v>
      </c>
      <c r="D366">
        <v>2540</v>
      </c>
    </row>
    <row r="367" spans="1:4" x14ac:dyDescent="0.25">
      <c r="A367">
        <v>366</v>
      </c>
      <c r="B367" s="1">
        <v>44377</v>
      </c>
      <c r="C367" s="2" t="s">
        <v>7</v>
      </c>
      <c r="D367">
        <v>8140</v>
      </c>
    </row>
    <row r="368" spans="1:4" x14ac:dyDescent="0.25">
      <c r="A368">
        <v>367</v>
      </c>
      <c r="B368" s="1">
        <v>44378</v>
      </c>
      <c r="C368" s="2" t="s">
        <v>4</v>
      </c>
      <c r="D368">
        <v>1740</v>
      </c>
    </row>
    <row r="369" spans="1:4" x14ac:dyDescent="0.25">
      <c r="A369">
        <v>368</v>
      </c>
      <c r="B369" s="1">
        <v>44378</v>
      </c>
      <c r="C369" s="2" t="s">
        <v>7</v>
      </c>
      <c r="D369">
        <v>5840</v>
      </c>
    </row>
    <row r="370" spans="1:4" x14ac:dyDescent="0.25">
      <c r="A370">
        <v>369</v>
      </c>
      <c r="B370" s="1">
        <v>44379</v>
      </c>
      <c r="C370" s="2" t="s">
        <v>5</v>
      </c>
      <c r="D370">
        <v>3170</v>
      </c>
    </row>
    <row r="371" spans="1:4" x14ac:dyDescent="0.25">
      <c r="A371">
        <v>370</v>
      </c>
      <c r="B371" s="1">
        <v>44379</v>
      </c>
      <c r="C371" s="2" t="s">
        <v>7</v>
      </c>
      <c r="D371">
        <v>4000</v>
      </c>
    </row>
    <row r="372" spans="1:4" x14ac:dyDescent="0.25">
      <c r="A372">
        <v>371</v>
      </c>
      <c r="B372" s="1">
        <v>44380</v>
      </c>
      <c r="C372" s="2" t="s">
        <v>4</v>
      </c>
      <c r="D372">
        <v>4600</v>
      </c>
    </row>
    <row r="373" spans="1:4" x14ac:dyDescent="0.25">
      <c r="A373">
        <v>372</v>
      </c>
      <c r="B373" s="1">
        <v>44380</v>
      </c>
      <c r="C373" s="2" t="s">
        <v>5</v>
      </c>
      <c r="D373">
        <v>9870</v>
      </c>
    </row>
    <row r="374" spans="1:4" x14ac:dyDescent="0.25">
      <c r="A374">
        <v>373</v>
      </c>
      <c r="B374" s="1">
        <v>44381</v>
      </c>
      <c r="C374" s="2" t="s">
        <v>5</v>
      </c>
      <c r="D374">
        <v>9390</v>
      </c>
    </row>
    <row r="375" spans="1:4" x14ac:dyDescent="0.25">
      <c r="A375">
        <v>374</v>
      </c>
      <c r="B375" s="1">
        <v>44382</v>
      </c>
      <c r="C375" s="2" t="s">
        <v>7</v>
      </c>
      <c r="D375">
        <v>1300</v>
      </c>
    </row>
    <row r="376" spans="1:4" x14ac:dyDescent="0.25">
      <c r="A376">
        <v>375</v>
      </c>
      <c r="B376" s="1">
        <v>44382</v>
      </c>
      <c r="C376" s="2" t="s">
        <v>4</v>
      </c>
      <c r="D376">
        <v>2650</v>
      </c>
    </row>
    <row r="377" spans="1:4" x14ac:dyDescent="0.25">
      <c r="A377">
        <v>376</v>
      </c>
      <c r="B377" s="1">
        <v>44383</v>
      </c>
      <c r="C377" s="2" t="s">
        <v>5</v>
      </c>
      <c r="D377">
        <v>4060</v>
      </c>
    </row>
    <row r="378" spans="1:4" x14ac:dyDescent="0.25">
      <c r="A378">
        <v>377</v>
      </c>
      <c r="B378" s="1">
        <v>44383</v>
      </c>
      <c r="C378" s="2" t="s">
        <v>4</v>
      </c>
      <c r="D378">
        <v>4460</v>
      </c>
    </row>
    <row r="379" spans="1:4" x14ac:dyDescent="0.25">
      <c r="A379">
        <v>378</v>
      </c>
      <c r="B379" s="1">
        <v>44384</v>
      </c>
      <c r="C379" s="2" t="s">
        <v>6</v>
      </c>
      <c r="D379">
        <v>9390</v>
      </c>
    </row>
    <row r="380" spans="1:4" x14ac:dyDescent="0.25">
      <c r="A380">
        <v>379</v>
      </c>
      <c r="B380" s="1">
        <v>44384</v>
      </c>
      <c r="C380" s="2" t="s">
        <v>4</v>
      </c>
      <c r="D380">
        <v>9670</v>
      </c>
    </row>
    <row r="381" spans="1:4" x14ac:dyDescent="0.25">
      <c r="A381">
        <v>380</v>
      </c>
      <c r="B381" s="1">
        <v>44384</v>
      </c>
      <c r="C381" s="2" t="s">
        <v>5</v>
      </c>
      <c r="D381">
        <v>3460</v>
      </c>
    </row>
    <row r="382" spans="1:4" x14ac:dyDescent="0.25">
      <c r="A382">
        <v>381</v>
      </c>
      <c r="B382" s="1">
        <v>44385</v>
      </c>
      <c r="C382" s="2" t="s">
        <v>4</v>
      </c>
      <c r="D382">
        <v>2030</v>
      </c>
    </row>
    <row r="383" spans="1:4" x14ac:dyDescent="0.25">
      <c r="A383">
        <v>382</v>
      </c>
      <c r="B383" s="1">
        <v>44385</v>
      </c>
      <c r="C383" s="2" t="s">
        <v>6</v>
      </c>
      <c r="D383">
        <v>3860</v>
      </c>
    </row>
    <row r="384" spans="1:4" x14ac:dyDescent="0.25">
      <c r="A384">
        <v>383</v>
      </c>
      <c r="B384" s="1">
        <v>44385</v>
      </c>
      <c r="C384" s="2" t="s">
        <v>5</v>
      </c>
      <c r="D384">
        <v>3770</v>
      </c>
    </row>
    <row r="385" spans="1:4" x14ac:dyDescent="0.25">
      <c r="A385">
        <v>384</v>
      </c>
      <c r="B385" s="1">
        <v>44386</v>
      </c>
      <c r="C385" s="2" t="s">
        <v>6</v>
      </c>
      <c r="D385">
        <v>3970</v>
      </c>
    </row>
    <row r="386" spans="1:4" x14ac:dyDescent="0.25">
      <c r="A386">
        <v>385</v>
      </c>
      <c r="B386" s="1">
        <v>44386</v>
      </c>
      <c r="C386" s="2" t="s">
        <v>4</v>
      </c>
      <c r="D386">
        <v>9280</v>
      </c>
    </row>
    <row r="387" spans="1:4" x14ac:dyDescent="0.25">
      <c r="A387">
        <v>386</v>
      </c>
      <c r="B387" s="1">
        <v>44387</v>
      </c>
      <c r="C387" s="2" t="s">
        <v>7</v>
      </c>
      <c r="D387">
        <v>6930</v>
      </c>
    </row>
    <row r="388" spans="1:4" x14ac:dyDescent="0.25">
      <c r="A388">
        <v>387</v>
      </c>
      <c r="B388" s="1">
        <v>44388</v>
      </c>
      <c r="C388" s="2" t="s">
        <v>7</v>
      </c>
      <c r="D388">
        <v>2850</v>
      </c>
    </row>
    <row r="389" spans="1:4" x14ac:dyDescent="0.25">
      <c r="A389">
        <v>388</v>
      </c>
      <c r="B389" s="1">
        <v>44388</v>
      </c>
      <c r="C389" s="2" t="s">
        <v>5</v>
      </c>
      <c r="D389">
        <v>7480</v>
      </c>
    </row>
    <row r="390" spans="1:4" x14ac:dyDescent="0.25">
      <c r="A390">
        <v>389</v>
      </c>
      <c r="B390" s="1">
        <v>44388</v>
      </c>
      <c r="C390" s="2" t="s">
        <v>4</v>
      </c>
      <c r="D390">
        <v>4170</v>
      </c>
    </row>
    <row r="391" spans="1:4" x14ac:dyDescent="0.25">
      <c r="A391">
        <v>390</v>
      </c>
      <c r="B391" s="1">
        <v>44389</v>
      </c>
      <c r="C391" s="2" t="s">
        <v>4</v>
      </c>
      <c r="D391">
        <v>6110</v>
      </c>
    </row>
    <row r="392" spans="1:4" x14ac:dyDescent="0.25">
      <c r="A392">
        <v>391</v>
      </c>
      <c r="B392" s="1">
        <v>44389</v>
      </c>
      <c r="C392" s="2" t="s">
        <v>7</v>
      </c>
      <c r="D392">
        <v>3250</v>
      </c>
    </row>
    <row r="393" spans="1:4" x14ac:dyDescent="0.25">
      <c r="A393">
        <v>392</v>
      </c>
      <c r="B393" s="1">
        <v>44390</v>
      </c>
      <c r="C393" s="2" t="s">
        <v>4</v>
      </c>
      <c r="D393">
        <v>6930</v>
      </c>
    </row>
    <row r="394" spans="1:4" x14ac:dyDescent="0.25">
      <c r="A394">
        <v>393</v>
      </c>
      <c r="B394" s="1">
        <v>44390</v>
      </c>
      <c r="C394" s="2" t="s">
        <v>5</v>
      </c>
      <c r="D394">
        <v>4790</v>
      </c>
    </row>
    <row r="395" spans="1:4" x14ac:dyDescent="0.25">
      <c r="A395">
        <v>394</v>
      </c>
      <c r="B395" s="1">
        <v>44390</v>
      </c>
      <c r="C395" s="2" t="s">
        <v>7</v>
      </c>
      <c r="D395">
        <v>3110</v>
      </c>
    </row>
    <row r="396" spans="1:4" x14ac:dyDescent="0.25">
      <c r="A396">
        <v>395</v>
      </c>
      <c r="B396" s="1">
        <v>44391</v>
      </c>
      <c r="C396" s="2" t="s">
        <v>7</v>
      </c>
      <c r="D396">
        <v>6930</v>
      </c>
    </row>
    <row r="397" spans="1:4" x14ac:dyDescent="0.25">
      <c r="A397">
        <v>396</v>
      </c>
      <c r="B397" s="1">
        <v>44392</v>
      </c>
      <c r="C397" s="2" t="s">
        <v>5</v>
      </c>
      <c r="D397">
        <v>8100</v>
      </c>
    </row>
    <row r="398" spans="1:4" x14ac:dyDescent="0.25">
      <c r="A398">
        <v>397</v>
      </c>
      <c r="B398" s="1">
        <v>44392</v>
      </c>
      <c r="C398" s="2" t="s">
        <v>7</v>
      </c>
      <c r="D398">
        <v>6600</v>
      </c>
    </row>
    <row r="399" spans="1:4" x14ac:dyDescent="0.25">
      <c r="A399">
        <v>398</v>
      </c>
      <c r="B399" s="1">
        <v>44392</v>
      </c>
      <c r="C399" s="2" t="s">
        <v>4</v>
      </c>
      <c r="D399">
        <v>9850</v>
      </c>
    </row>
    <row r="400" spans="1:4" x14ac:dyDescent="0.25">
      <c r="A400">
        <v>399</v>
      </c>
      <c r="B400" s="1">
        <v>44393</v>
      </c>
      <c r="C400" s="2" t="s">
        <v>4</v>
      </c>
      <c r="D400">
        <v>8950</v>
      </c>
    </row>
    <row r="401" spans="1:4" x14ac:dyDescent="0.25">
      <c r="A401">
        <v>400</v>
      </c>
      <c r="B401" s="1">
        <v>44394</v>
      </c>
      <c r="C401" s="2" t="s">
        <v>7</v>
      </c>
      <c r="D401">
        <v>3280</v>
      </c>
    </row>
    <row r="402" spans="1:4" x14ac:dyDescent="0.25">
      <c r="A402">
        <v>401</v>
      </c>
      <c r="B402" s="1">
        <v>44394</v>
      </c>
      <c r="C402" s="2" t="s">
        <v>4</v>
      </c>
      <c r="D402">
        <v>4680</v>
      </c>
    </row>
    <row r="403" spans="1:4" x14ac:dyDescent="0.25">
      <c r="A403">
        <v>402</v>
      </c>
      <c r="B403" s="1">
        <v>44395</v>
      </c>
      <c r="C403" s="2" t="s">
        <v>6</v>
      </c>
      <c r="D403">
        <v>5750</v>
      </c>
    </row>
    <row r="404" spans="1:4" x14ac:dyDescent="0.25">
      <c r="A404">
        <v>403</v>
      </c>
      <c r="B404" s="1">
        <v>44395</v>
      </c>
      <c r="C404" s="2" t="s">
        <v>5</v>
      </c>
      <c r="D404">
        <v>7000</v>
      </c>
    </row>
    <row r="405" spans="1:4" x14ac:dyDescent="0.25">
      <c r="A405">
        <v>404</v>
      </c>
      <c r="B405" s="1">
        <v>44396</v>
      </c>
      <c r="C405" s="2" t="s">
        <v>4</v>
      </c>
      <c r="D405">
        <v>5870</v>
      </c>
    </row>
    <row r="406" spans="1:4" x14ac:dyDescent="0.25">
      <c r="A406">
        <v>405</v>
      </c>
      <c r="B406" s="1">
        <v>44396</v>
      </c>
      <c r="C406" s="2" t="s">
        <v>7</v>
      </c>
      <c r="D406">
        <v>6070</v>
      </c>
    </row>
    <row r="407" spans="1:4" x14ac:dyDescent="0.25">
      <c r="A407">
        <v>406</v>
      </c>
      <c r="B407" s="1">
        <v>44397</v>
      </c>
      <c r="C407" s="2" t="s">
        <v>4</v>
      </c>
      <c r="D407">
        <v>1500</v>
      </c>
    </row>
    <row r="408" spans="1:4" x14ac:dyDescent="0.25">
      <c r="A408">
        <v>407</v>
      </c>
      <c r="B408" s="1">
        <v>44397</v>
      </c>
      <c r="C408" s="2" t="s">
        <v>5</v>
      </c>
      <c r="D408">
        <v>6820</v>
      </c>
    </row>
    <row r="409" spans="1:4" x14ac:dyDescent="0.25">
      <c r="A409">
        <v>408</v>
      </c>
      <c r="B409" s="1">
        <v>44398</v>
      </c>
      <c r="C409" s="2" t="s">
        <v>4</v>
      </c>
      <c r="D409">
        <v>2150</v>
      </c>
    </row>
    <row r="410" spans="1:4" x14ac:dyDescent="0.25">
      <c r="A410">
        <v>409</v>
      </c>
      <c r="B410" s="1">
        <v>44399</v>
      </c>
      <c r="C410" s="2" t="s">
        <v>7</v>
      </c>
      <c r="D410">
        <v>6600</v>
      </c>
    </row>
    <row r="411" spans="1:4" x14ac:dyDescent="0.25">
      <c r="A411">
        <v>410</v>
      </c>
      <c r="B411" s="1">
        <v>44399</v>
      </c>
      <c r="C411" s="2" t="s">
        <v>5</v>
      </c>
      <c r="D411">
        <v>7270</v>
      </c>
    </row>
    <row r="412" spans="1:4" x14ac:dyDescent="0.25">
      <c r="A412">
        <v>411</v>
      </c>
      <c r="B412" s="1">
        <v>44399</v>
      </c>
      <c r="C412" s="2" t="s">
        <v>4</v>
      </c>
      <c r="D412">
        <v>1560</v>
      </c>
    </row>
    <row r="413" spans="1:4" x14ac:dyDescent="0.25">
      <c r="A413">
        <v>412</v>
      </c>
      <c r="B413" s="1">
        <v>44399</v>
      </c>
      <c r="C413" s="2" t="s">
        <v>6</v>
      </c>
      <c r="D413">
        <v>7040</v>
      </c>
    </row>
    <row r="414" spans="1:4" x14ac:dyDescent="0.25">
      <c r="A414">
        <v>413</v>
      </c>
      <c r="B414" s="1">
        <v>44400</v>
      </c>
      <c r="C414" s="2" t="s">
        <v>7</v>
      </c>
      <c r="D414">
        <v>2470</v>
      </c>
    </row>
    <row r="415" spans="1:4" x14ac:dyDescent="0.25">
      <c r="A415">
        <v>414</v>
      </c>
      <c r="B415" s="1">
        <v>44400</v>
      </c>
      <c r="C415" s="2" t="s">
        <v>4</v>
      </c>
      <c r="D415">
        <v>8550</v>
      </c>
    </row>
    <row r="416" spans="1:4" x14ac:dyDescent="0.25">
      <c r="A416">
        <v>415</v>
      </c>
      <c r="B416" s="1">
        <v>44400</v>
      </c>
      <c r="C416" s="2" t="s">
        <v>5</v>
      </c>
      <c r="D416">
        <v>6160</v>
      </c>
    </row>
    <row r="417" spans="1:4" x14ac:dyDescent="0.25">
      <c r="A417">
        <v>416</v>
      </c>
      <c r="B417" s="1">
        <v>44401</v>
      </c>
      <c r="C417" s="2" t="s">
        <v>7</v>
      </c>
      <c r="D417">
        <v>9010</v>
      </c>
    </row>
    <row r="418" spans="1:4" x14ac:dyDescent="0.25">
      <c r="A418">
        <v>417</v>
      </c>
      <c r="B418" s="1">
        <v>44401</v>
      </c>
      <c r="C418" s="2" t="s">
        <v>6</v>
      </c>
      <c r="D418">
        <v>1400</v>
      </c>
    </row>
    <row r="419" spans="1:4" x14ac:dyDescent="0.25">
      <c r="A419">
        <v>418</v>
      </c>
      <c r="B419" s="1">
        <v>44401</v>
      </c>
      <c r="C419" s="2" t="s">
        <v>5</v>
      </c>
      <c r="D419">
        <v>7730</v>
      </c>
    </row>
    <row r="420" spans="1:4" x14ac:dyDescent="0.25">
      <c r="A420">
        <v>419</v>
      </c>
      <c r="B420" s="1">
        <v>44401</v>
      </c>
      <c r="C420" s="2" t="s">
        <v>4</v>
      </c>
      <c r="D420">
        <v>8020</v>
      </c>
    </row>
    <row r="421" spans="1:4" x14ac:dyDescent="0.25">
      <c r="A421">
        <v>420</v>
      </c>
      <c r="B421" s="1">
        <v>44402</v>
      </c>
      <c r="C421" s="2" t="s">
        <v>4</v>
      </c>
      <c r="D421">
        <v>2730</v>
      </c>
    </row>
    <row r="422" spans="1:4" x14ac:dyDescent="0.25">
      <c r="A422">
        <v>421</v>
      </c>
      <c r="B422" s="1">
        <v>44403</v>
      </c>
      <c r="C422" s="2" t="s">
        <v>6</v>
      </c>
      <c r="D422">
        <v>8340</v>
      </c>
    </row>
    <row r="423" spans="1:4" x14ac:dyDescent="0.25">
      <c r="A423">
        <v>422</v>
      </c>
      <c r="B423" s="1">
        <v>44404</v>
      </c>
      <c r="C423" s="2" t="s">
        <v>5</v>
      </c>
      <c r="D423">
        <v>850</v>
      </c>
    </row>
    <row r="424" spans="1:4" x14ac:dyDescent="0.25">
      <c r="A424">
        <v>423</v>
      </c>
      <c r="B424" s="1">
        <v>44404</v>
      </c>
      <c r="C424" s="2" t="s">
        <v>7</v>
      </c>
      <c r="D424">
        <v>8740</v>
      </c>
    </row>
    <row r="425" spans="1:4" x14ac:dyDescent="0.25">
      <c r="A425">
        <v>424</v>
      </c>
      <c r="B425" s="1">
        <v>44405</v>
      </c>
      <c r="C425" s="2" t="s">
        <v>5</v>
      </c>
      <c r="D425">
        <v>6720</v>
      </c>
    </row>
    <row r="426" spans="1:4" x14ac:dyDescent="0.25">
      <c r="A426">
        <v>425</v>
      </c>
      <c r="B426" s="1">
        <v>44405</v>
      </c>
      <c r="C426" s="2" t="s">
        <v>4</v>
      </c>
      <c r="D426">
        <v>780</v>
      </c>
    </row>
    <row r="427" spans="1:4" x14ac:dyDescent="0.25">
      <c r="A427">
        <v>426</v>
      </c>
      <c r="B427" s="1">
        <v>44405</v>
      </c>
      <c r="C427" s="2" t="s">
        <v>7</v>
      </c>
      <c r="D427">
        <v>1020</v>
      </c>
    </row>
    <row r="428" spans="1:4" x14ac:dyDescent="0.25">
      <c r="A428">
        <v>427</v>
      </c>
      <c r="B428" s="1">
        <v>44406</v>
      </c>
      <c r="C428" s="2" t="s">
        <v>5</v>
      </c>
      <c r="D428">
        <v>4870</v>
      </c>
    </row>
    <row r="429" spans="1:4" x14ac:dyDescent="0.25">
      <c r="A429">
        <v>428</v>
      </c>
      <c r="B429" s="1">
        <v>44406</v>
      </c>
      <c r="C429" s="2" t="s">
        <v>6</v>
      </c>
      <c r="D429">
        <v>7250</v>
      </c>
    </row>
    <row r="430" spans="1:4" x14ac:dyDescent="0.25">
      <c r="A430">
        <v>429</v>
      </c>
      <c r="B430" s="1">
        <v>44406</v>
      </c>
      <c r="C430" s="2" t="s">
        <v>4</v>
      </c>
      <c r="D430">
        <v>330</v>
      </c>
    </row>
    <row r="431" spans="1:4" x14ac:dyDescent="0.25">
      <c r="A431">
        <v>430</v>
      </c>
      <c r="B431" s="1">
        <v>44407</v>
      </c>
      <c r="C431" s="2" t="s">
        <v>5</v>
      </c>
      <c r="D431">
        <v>3290</v>
      </c>
    </row>
    <row r="432" spans="1:4" x14ac:dyDescent="0.25">
      <c r="A432">
        <v>431</v>
      </c>
      <c r="B432" s="1">
        <v>44407</v>
      </c>
      <c r="C432" s="2" t="s">
        <v>6</v>
      </c>
      <c r="D432">
        <v>3820</v>
      </c>
    </row>
    <row r="433" spans="1:4" x14ac:dyDescent="0.25">
      <c r="A433">
        <v>432</v>
      </c>
      <c r="B433" s="1">
        <v>44407</v>
      </c>
      <c r="C433" s="2" t="s">
        <v>4</v>
      </c>
      <c r="D433">
        <v>5660</v>
      </c>
    </row>
    <row r="434" spans="1:4" x14ac:dyDescent="0.25">
      <c r="A434">
        <v>433</v>
      </c>
      <c r="B434" s="1">
        <v>44408</v>
      </c>
      <c r="C434" s="2" t="s">
        <v>4</v>
      </c>
      <c r="D434">
        <v>4200</v>
      </c>
    </row>
    <row r="435" spans="1:4" x14ac:dyDescent="0.25">
      <c r="A435">
        <v>434</v>
      </c>
      <c r="B435" s="1">
        <v>44408</v>
      </c>
      <c r="C435" s="2" t="s">
        <v>7</v>
      </c>
      <c r="D435">
        <v>5870</v>
      </c>
    </row>
    <row r="436" spans="1:4" x14ac:dyDescent="0.25">
      <c r="A436">
        <v>435</v>
      </c>
      <c r="B436" s="1">
        <v>44408</v>
      </c>
      <c r="C436" s="2" t="s">
        <v>6</v>
      </c>
      <c r="D436">
        <v>1670</v>
      </c>
    </row>
    <row r="437" spans="1:4" x14ac:dyDescent="0.25">
      <c r="A437">
        <v>436</v>
      </c>
      <c r="B437" s="1">
        <v>44408</v>
      </c>
      <c r="C437" s="2" t="s">
        <v>5</v>
      </c>
      <c r="D437">
        <v>3960</v>
      </c>
    </row>
    <row r="438" spans="1:4" x14ac:dyDescent="0.25">
      <c r="A438">
        <v>437</v>
      </c>
      <c r="B438" s="1">
        <v>44409</v>
      </c>
      <c r="C438" s="2" t="s">
        <v>4</v>
      </c>
      <c r="D438">
        <v>4200</v>
      </c>
    </row>
    <row r="439" spans="1:4" x14ac:dyDescent="0.25">
      <c r="A439">
        <v>438</v>
      </c>
      <c r="B439" s="1">
        <v>44410</v>
      </c>
      <c r="C439" s="2" t="s">
        <v>7</v>
      </c>
      <c r="D439">
        <v>7980</v>
      </c>
    </row>
    <row r="440" spans="1:4" x14ac:dyDescent="0.25">
      <c r="A440">
        <v>439</v>
      </c>
      <c r="B440" s="1">
        <v>44410</v>
      </c>
      <c r="C440" s="2" t="s">
        <v>4</v>
      </c>
      <c r="D440">
        <v>6110</v>
      </c>
    </row>
    <row r="441" spans="1:4" x14ac:dyDescent="0.25">
      <c r="A441">
        <v>440</v>
      </c>
      <c r="B441" s="1">
        <v>44411</v>
      </c>
      <c r="C441" s="2" t="s">
        <v>7</v>
      </c>
      <c r="D441">
        <v>7750</v>
      </c>
    </row>
    <row r="442" spans="1:4" x14ac:dyDescent="0.25">
      <c r="A442">
        <v>441</v>
      </c>
      <c r="B442" s="1">
        <v>44411</v>
      </c>
      <c r="C442" s="2" t="s">
        <v>5</v>
      </c>
      <c r="D442">
        <v>7450</v>
      </c>
    </row>
    <row r="443" spans="1:4" x14ac:dyDescent="0.25">
      <c r="A443">
        <v>442</v>
      </c>
      <c r="B443" s="1">
        <v>44412</v>
      </c>
      <c r="C443" s="2" t="s">
        <v>6</v>
      </c>
      <c r="D443">
        <v>3400</v>
      </c>
    </row>
    <row r="444" spans="1:4" x14ac:dyDescent="0.25">
      <c r="A444">
        <v>443</v>
      </c>
      <c r="B444" s="1">
        <v>44412</v>
      </c>
      <c r="C444" s="2" t="s">
        <v>7</v>
      </c>
      <c r="D444">
        <v>8560</v>
      </c>
    </row>
    <row r="445" spans="1:4" x14ac:dyDescent="0.25">
      <c r="A445">
        <v>444</v>
      </c>
      <c r="B445" s="1">
        <v>44413</v>
      </c>
      <c r="C445" s="2" t="s">
        <v>6</v>
      </c>
      <c r="D445">
        <v>7190</v>
      </c>
    </row>
    <row r="446" spans="1:4" x14ac:dyDescent="0.25">
      <c r="A446">
        <v>445</v>
      </c>
      <c r="B446" s="1">
        <v>44414</v>
      </c>
      <c r="C446" s="2" t="s">
        <v>6</v>
      </c>
      <c r="D446">
        <v>4590</v>
      </c>
    </row>
    <row r="447" spans="1:4" x14ac:dyDescent="0.25">
      <c r="A447">
        <v>446</v>
      </c>
      <c r="B447" s="1">
        <v>44415</v>
      </c>
      <c r="C447" s="2" t="s">
        <v>7</v>
      </c>
      <c r="D447">
        <v>4050</v>
      </c>
    </row>
    <row r="448" spans="1:4" x14ac:dyDescent="0.25">
      <c r="A448">
        <v>447</v>
      </c>
      <c r="B448" s="1">
        <v>44415</v>
      </c>
      <c r="C448" s="2" t="s">
        <v>5</v>
      </c>
      <c r="D448">
        <v>4310</v>
      </c>
    </row>
    <row r="449" spans="1:4" x14ac:dyDescent="0.25">
      <c r="A449">
        <v>448</v>
      </c>
      <c r="B449" s="1">
        <v>44416</v>
      </c>
      <c r="C449" s="2" t="s">
        <v>6</v>
      </c>
      <c r="D449">
        <v>7100</v>
      </c>
    </row>
    <row r="450" spans="1:4" x14ac:dyDescent="0.25">
      <c r="A450">
        <v>449</v>
      </c>
      <c r="B450" s="1">
        <v>44416</v>
      </c>
      <c r="C450" s="2" t="s">
        <v>4</v>
      </c>
      <c r="D450">
        <v>5280</v>
      </c>
    </row>
    <row r="451" spans="1:4" x14ac:dyDescent="0.25">
      <c r="A451">
        <v>450</v>
      </c>
      <c r="B451" s="1">
        <v>44416</v>
      </c>
      <c r="C451" s="2" t="s">
        <v>7</v>
      </c>
      <c r="D451">
        <v>3350</v>
      </c>
    </row>
    <row r="452" spans="1:4" x14ac:dyDescent="0.25">
      <c r="A452">
        <v>451</v>
      </c>
      <c r="B452" s="1">
        <v>44417</v>
      </c>
      <c r="C452" s="2" t="s">
        <v>6</v>
      </c>
      <c r="D452">
        <v>7820</v>
      </c>
    </row>
    <row r="453" spans="1:4" x14ac:dyDescent="0.25">
      <c r="A453">
        <v>452</v>
      </c>
      <c r="B453" s="1">
        <v>44418</v>
      </c>
      <c r="C453" s="2" t="s">
        <v>6</v>
      </c>
      <c r="D453">
        <v>7910</v>
      </c>
    </row>
    <row r="454" spans="1:4" x14ac:dyDescent="0.25">
      <c r="A454">
        <v>453</v>
      </c>
      <c r="B454" s="1">
        <v>44418</v>
      </c>
      <c r="C454" s="2" t="s">
        <v>5</v>
      </c>
      <c r="D454">
        <v>9000</v>
      </c>
    </row>
    <row r="455" spans="1:4" x14ac:dyDescent="0.25">
      <c r="A455">
        <v>454</v>
      </c>
      <c r="B455" s="1">
        <v>44419</v>
      </c>
      <c r="C455" s="2" t="s">
        <v>5</v>
      </c>
      <c r="D455">
        <v>3240</v>
      </c>
    </row>
    <row r="456" spans="1:4" x14ac:dyDescent="0.25">
      <c r="A456">
        <v>455</v>
      </c>
      <c r="B456" s="1">
        <v>44419</v>
      </c>
      <c r="C456" s="2" t="s">
        <v>7</v>
      </c>
      <c r="D456">
        <v>8700</v>
      </c>
    </row>
    <row r="457" spans="1:4" x14ac:dyDescent="0.25">
      <c r="A457">
        <v>456</v>
      </c>
      <c r="B457" s="1">
        <v>44419</v>
      </c>
      <c r="C457" s="2" t="s">
        <v>4</v>
      </c>
      <c r="D457">
        <v>8110</v>
      </c>
    </row>
    <row r="458" spans="1:4" x14ac:dyDescent="0.25">
      <c r="A458">
        <v>457</v>
      </c>
      <c r="B458" s="1">
        <v>44420</v>
      </c>
      <c r="C458" s="2" t="s">
        <v>7</v>
      </c>
      <c r="D458">
        <v>6510</v>
      </c>
    </row>
    <row r="459" spans="1:4" x14ac:dyDescent="0.25">
      <c r="A459">
        <v>458</v>
      </c>
      <c r="B459" s="1">
        <v>44421</v>
      </c>
      <c r="C459" s="2" t="s">
        <v>5</v>
      </c>
      <c r="D459">
        <v>1150</v>
      </c>
    </row>
    <row r="460" spans="1:4" x14ac:dyDescent="0.25">
      <c r="A460">
        <v>459</v>
      </c>
      <c r="B460" s="1">
        <v>44422</v>
      </c>
      <c r="C460" s="2" t="s">
        <v>7</v>
      </c>
      <c r="D460">
        <v>9430</v>
      </c>
    </row>
    <row r="461" spans="1:4" x14ac:dyDescent="0.25">
      <c r="A461">
        <v>460</v>
      </c>
      <c r="B461" s="1">
        <v>44422</v>
      </c>
      <c r="C461" s="2" t="s">
        <v>4</v>
      </c>
      <c r="D461">
        <v>6500</v>
      </c>
    </row>
    <row r="462" spans="1:4" x14ac:dyDescent="0.25">
      <c r="A462">
        <v>461</v>
      </c>
      <c r="B462" s="1">
        <v>44422</v>
      </c>
      <c r="C462" s="2" t="s">
        <v>5</v>
      </c>
      <c r="D462">
        <v>6410</v>
      </c>
    </row>
    <row r="463" spans="1:4" x14ac:dyDescent="0.25">
      <c r="A463">
        <v>462</v>
      </c>
      <c r="B463" s="1">
        <v>44423</v>
      </c>
      <c r="C463" s="2" t="s">
        <v>7</v>
      </c>
      <c r="D463">
        <v>5300</v>
      </c>
    </row>
    <row r="464" spans="1:4" x14ac:dyDescent="0.25">
      <c r="A464">
        <v>463</v>
      </c>
      <c r="B464" s="1">
        <v>44423</v>
      </c>
      <c r="C464" s="2" t="s">
        <v>4</v>
      </c>
      <c r="D464">
        <v>5430</v>
      </c>
    </row>
    <row r="465" spans="1:4" x14ac:dyDescent="0.25">
      <c r="A465">
        <v>464</v>
      </c>
      <c r="B465" s="1">
        <v>44423</v>
      </c>
      <c r="C465" s="2" t="s">
        <v>5</v>
      </c>
      <c r="D465">
        <v>3660</v>
      </c>
    </row>
    <row r="466" spans="1:4" x14ac:dyDescent="0.25">
      <c r="A466">
        <v>465</v>
      </c>
      <c r="B466" s="1">
        <v>44424</v>
      </c>
      <c r="C466" s="2" t="s">
        <v>4</v>
      </c>
      <c r="D466">
        <v>3000</v>
      </c>
    </row>
    <row r="467" spans="1:4" x14ac:dyDescent="0.25">
      <c r="A467">
        <v>466</v>
      </c>
      <c r="B467" s="1">
        <v>44424</v>
      </c>
      <c r="C467" s="2" t="s">
        <v>5</v>
      </c>
      <c r="D467">
        <v>6120</v>
      </c>
    </row>
    <row r="468" spans="1:4" x14ac:dyDescent="0.25">
      <c r="A468">
        <v>467</v>
      </c>
      <c r="B468" s="1">
        <v>44424</v>
      </c>
      <c r="C468" s="2" t="s">
        <v>6</v>
      </c>
      <c r="D468">
        <v>5850</v>
      </c>
    </row>
    <row r="469" spans="1:4" x14ac:dyDescent="0.25">
      <c r="A469">
        <v>468</v>
      </c>
      <c r="B469" s="1">
        <v>44425</v>
      </c>
      <c r="C469" s="2" t="s">
        <v>5</v>
      </c>
      <c r="D469">
        <v>6690</v>
      </c>
    </row>
    <row r="470" spans="1:4" x14ac:dyDescent="0.25">
      <c r="A470">
        <v>469</v>
      </c>
      <c r="B470" s="1">
        <v>44425</v>
      </c>
      <c r="C470" s="2" t="s">
        <v>4</v>
      </c>
      <c r="D470">
        <v>2510</v>
      </c>
    </row>
    <row r="471" spans="1:4" x14ac:dyDescent="0.25">
      <c r="A471">
        <v>470</v>
      </c>
      <c r="B471" s="1">
        <v>44426</v>
      </c>
      <c r="C471" s="2" t="s">
        <v>6</v>
      </c>
      <c r="D471">
        <v>4090</v>
      </c>
    </row>
    <row r="472" spans="1:4" x14ac:dyDescent="0.25">
      <c r="A472">
        <v>471</v>
      </c>
      <c r="B472" s="1">
        <v>44427</v>
      </c>
      <c r="C472" s="2" t="s">
        <v>5</v>
      </c>
      <c r="D472">
        <v>4580</v>
      </c>
    </row>
    <row r="473" spans="1:4" x14ac:dyDescent="0.25">
      <c r="A473">
        <v>472</v>
      </c>
      <c r="B473" s="1">
        <v>44428</v>
      </c>
      <c r="C473" s="2" t="s">
        <v>6</v>
      </c>
      <c r="D473">
        <v>6590</v>
      </c>
    </row>
    <row r="474" spans="1:4" x14ac:dyDescent="0.25">
      <c r="A474">
        <v>473</v>
      </c>
      <c r="B474" s="1">
        <v>44428</v>
      </c>
      <c r="C474" s="2" t="s">
        <v>4</v>
      </c>
      <c r="D474">
        <v>3060</v>
      </c>
    </row>
    <row r="475" spans="1:4" x14ac:dyDescent="0.25">
      <c r="A475">
        <v>474</v>
      </c>
      <c r="B475" s="1">
        <v>44428</v>
      </c>
      <c r="C475" s="2" t="s">
        <v>7</v>
      </c>
      <c r="D475">
        <v>1220</v>
      </c>
    </row>
    <row r="476" spans="1:4" x14ac:dyDescent="0.25">
      <c r="A476">
        <v>475</v>
      </c>
      <c r="B476" s="1">
        <v>44429</v>
      </c>
      <c r="C476" s="2" t="s">
        <v>7</v>
      </c>
      <c r="D476">
        <v>6590</v>
      </c>
    </row>
    <row r="477" spans="1:4" x14ac:dyDescent="0.25">
      <c r="A477">
        <v>476</v>
      </c>
      <c r="B477" s="1">
        <v>44430</v>
      </c>
      <c r="C477" s="2" t="s">
        <v>5</v>
      </c>
      <c r="D477">
        <v>7000</v>
      </c>
    </row>
    <row r="478" spans="1:4" x14ac:dyDescent="0.25">
      <c r="A478">
        <v>477</v>
      </c>
      <c r="B478" s="1">
        <v>44430</v>
      </c>
      <c r="C478" s="2" t="s">
        <v>4</v>
      </c>
      <c r="D478">
        <v>4530</v>
      </c>
    </row>
    <row r="479" spans="1:4" x14ac:dyDescent="0.25">
      <c r="A479">
        <v>478</v>
      </c>
      <c r="B479" s="1">
        <v>44430</v>
      </c>
      <c r="C479" s="2" t="s">
        <v>7</v>
      </c>
      <c r="D479">
        <v>5480</v>
      </c>
    </row>
    <row r="480" spans="1:4" x14ac:dyDescent="0.25">
      <c r="A480">
        <v>479</v>
      </c>
      <c r="B480" s="1">
        <v>44431</v>
      </c>
      <c r="C480" s="2" t="s">
        <v>4</v>
      </c>
      <c r="D480">
        <v>6400</v>
      </c>
    </row>
    <row r="481" spans="1:4" x14ac:dyDescent="0.25">
      <c r="A481">
        <v>480</v>
      </c>
      <c r="B481" s="1">
        <v>44431</v>
      </c>
      <c r="C481" s="2" t="s">
        <v>5</v>
      </c>
      <c r="D481">
        <v>7870</v>
      </c>
    </row>
    <row r="482" spans="1:4" x14ac:dyDescent="0.25">
      <c r="A482">
        <v>481</v>
      </c>
      <c r="B482" s="1">
        <v>44431</v>
      </c>
      <c r="C482" s="2" t="s">
        <v>7</v>
      </c>
      <c r="D482">
        <v>7490</v>
      </c>
    </row>
    <row r="483" spans="1:4" x14ac:dyDescent="0.25">
      <c r="A483">
        <v>482</v>
      </c>
      <c r="B483" s="1">
        <v>44432</v>
      </c>
      <c r="C483" s="2" t="s">
        <v>5</v>
      </c>
      <c r="D483">
        <v>6900</v>
      </c>
    </row>
    <row r="484" spans="1:4" x14ac:dyDescent="0.25">
      <c r="A484">
        <v>483</v>
      </c>
      <c r="B484" s="1">
        <v>44432</v>
      </c>
      <c r="C484" s="2" t="s">
        <v>6</v>
      </c>
      <c r="D484">
        <v>5180</v>
      </c>
    </row>
    <row r="485" spans="1:4" x14ac:dyDescent="0.25">
      <c r="A485">
        <v>484</v>
      </c>
      <c r="B485" s="1">
        <v>44432</v>
      </c>
      <c r="C485" s="2" t="s">
        <v>4</v>
      </c>
      <c r="D485">
        <v>1870</v>
      </c>
    </row>
    <row r="486" spans="1:4" x14ac:dyDescent="0.25">
      <c r="A486">
        <v>485</v>
      </c>
      <c r="B486" s="1">
        <v>44433</v>
      </c>
      <c r="C486" s="2" t="s">
        <v>7</v>
      </c>
      <c r="D486">
        <v>2520</v>
      </c>
    </row>
    <row r="487" spans="1:4" x14ac:dyDescent="0.25">
      <c r="A487">
        <v>486</v>
      </c>
      <c r="B487" s="1">
        <v>44433</v>
      </c>
      <c r="C487" s="2" t="s">
        <v>5</v>
      </c>
      <c r="D487">
        <v>6360</v>
      </c>
    </row>
    <row r="488" spans="1:4" x14ac:dyDescent="0.25">
      <c r="A488">
        <v>487</v>
      </c>
      <c r="B488" s="1">
        <v>44434</v>
      </c>
      <c r="C488" s="2" t="s">
        <v>4</v>
      </c>
      <c r="D488">
        <v>8890</v>
      </c>
    </row>
    <row r="489" spans="1:4" x14ac:dyDescent="0.25">
      <c r="A489">
        <v>488</v>
      </c>
      <c r="B489" s="1">
        <v>44435</v>
      </c>
      <c r="C489" s="2" t="s">
        <v>7</v>
      </c>
      <c r="D489">
        <v>1470</v>
      </c>
    </row>
    <row r="490" spans="1:4" x14ac:dyDescent="0.25">
      <c r="A490">
        <v>489</v>
      </c>
      <c r="B490" s="1">
        <v>44436</v>
      </c>
      <c r="C490" s="2" t="s">
        <v>7</v>
      </c>
      <c r="D490">
        <v>2950</v>
      </c>
    </row>
    <row r="491" spans="1:4" x14ac:dyDescent="0.25">
      <c r="A491">
        <v>490</v>
      </c>
      <c r="B491" s="1">
        <v>44436</v>
      </c>
      <c r="C491" s="2" t="s">
        <v>4</v>
      </c>
      <c r="D491">
        <v>6730</v>
      </c>
    </row>
    <row r="492" spans="1:4" x14ac:dyDescent="0.25">
      <c r="A492">
        <v>491</v>
      </c>
      <c r="B492" s="1">
        <v>44437</v>
      </c>
      <c r="C492" s="2" t="s">
        <v>5</v>
      </c>
      <c r="D492">
        <v>5530</v>
      </c>
    </row>
    <row r="493" spans="1:4" x14ac:dyDescent="0.25">
      <c r="A493">
        <v>492</v>
      </c>
      <c r="B493" s="1">
        <v>44437</v>
      </c>
      <c r="C493" s="2" t="s">
        <v>7</v>
      </c>
      <c r="D493">
        <v>6600</v>
      </c>
    </row>
    <row r="494" spans="1:4" x14ac:dyDescent="0.25">
      <c r="A494">
        <v>493</v>
      </c>
      <c r="B494" s="1">
        <v>44438</v>
      </c>
      <c r="C494" s="2" t="s">
        <v>5</v>
      </c>
      <c r="D494">
        <v>7740</v>
      </c>
    </row>
    <row r="495" spans="1:4" x14ac:dyDescent="0.25">
      <c r="A495">
        <v>494</v>
      </c>
      <c r="B495" s="1">
        <v>44438</v>
      </c>
      <c r="C495" s="2" t="s">
        <v>7</v>
      </c>
      <c r="D495">
        <v>3800</v>
      </c>
    </row>
    <row r="496" spans="1:4" x14ac:dyDescent="0.25">
      <c r="A496">
        <v>495</v>
      </c>
      <c r="B496" s="1">
        <v>44438</v>
      </c>
      <c r="C496" s="2" t="s">
        <v>4</v>
      </c>
      <c r="D496">
        <v>7060</v>
      </c>
    </row>
    <row r="497" spans="1:4" x14ac:dyDescent="0.25">
      <c r="A497">
        <v>496</v>
      </c>
      <c r="B497" s="1">
        <v>44439</v>
      </c>
      <c r="C497" s="2" t="s">
        <v>4</v>
      </c>
      <c r="D497">
        <v>4560</v>
      </c>
    </row>
    <row r="498" spans="1:4" x14ac:dyDescent="0.25">
      <c r="A498">
        <v>497</v>
      </c>
      <c r="B498" s="1">
        <v>44440</v>
      </c>
      <c r="C498" s="2" t="s">
        <v>4</v>
      </c>
      <c r="D498">
        <v>4620</v>
      </c>
    </row>
    <row r="499" spans="1:4" x14ac:dyDescent="0.25">
      <c r="A499">
        <v>498</v>
      </c>
      <c r="B499" s="1">
        <v>44440</v>
      </c>
      <c r="C499" s="2" t="s">
        <v>7</v>
      </c>
      <c r="D499">
        <v>1530</v>
      </c>
    </row>
    <row r="500" spans="1:4" x14ac:dyDescent="0.25">
      <c r="A500">
        <v>499</v>
      </c>
      <c r="B500" s="1">
        <v>44441</v>
      </c>
      <c r="C500" s="2" t="s">
        <v>4</v>
      </c>
      <c r="D500">
        <v>6920</v>
      </c>
    </row>
    <row r="501" spans="1:4" x14ac:dyDescent="0.25">
      <c r="A501">
        <v>500</v>
      </c>
      <c r="B501" s="1">
        <v>44441</v>
      </c>
      <c r="C501" s="2" t="s">
        <v>6</v>
      </c>
      <c r="D501">
        <v>4100</v>
      </c>
    </row>
    <row r="502" spans="1:4" x14ac:dyDescent="0.25">
      <c r="A502">
        <v>501</v>
      </c>
      <c r="B502" s="1">
        <v>44442</v>
      </c>
      <c r="C502" s="2" t="s">
        <v>5</v>
      </c>
      <c r="D502">
        <v>2870</v>
      </c>
    </row>
    <row r="503" spans="1:4" x14ac:dyDescent="0.25">
      <c r="A503">
        <v>502</v>
      </c>
      <c r="B503" s="1">
        <v>44442</v>
      </c>
      <c r="C503" s="2" t="s">
        <v>4</v>
      </c>
      <c r="D503">
        <v>1160</v>
      </c>
    </row>
    <row r="504" spans="1:4" x14ac:dyDescent="0.25">
      <c r="A504">
        <v>503</v>
      </c>
      <c r="B504" s="1">
        <v>44442</v>
      </c>
      <c r="C504" s="2" t="s">
        <v>6</v>
      </c>
      <c r="D504">
        <v>8460</v>
      </c>
    </row>
    <row r="505" spans="1:4" x14ac:dyDescent="0.25">
      <c r="A505">
        <v>504</v>
      </c>
      <c r="B505" s="1">
        <v>44443</v>
      </c>
      <c r="C505" s="2" t="s">
        <v>5</v>
      </c>
      <c r="D505">
        <v>6880</v>
      </c>
    </row>
    <row r="506" spans="1:4" x14ac:dyDescent="0.25">
      <c r="A506">
        <v>505</v>
      </c>
      <c r="B506" s="1">
        <v>44444</v>
      </c>
      <c r="C506" s="2" t="s">
        <v>7</v>
      </c>
      <c r="D506">
        <v>3610</v>
      </c>
    </row>
    <row r="507" spans="1:4" x14ac:dyDescent="0.25">
      <c r="A507">
        <v>506</v>
      </c>
      <c r="B507" s="1">
        <v>44445</v>
      </c>
      <c r="C507" s="2" t="s">
        <v>6</v>
      </c>
      <c r="D507">
        <v>2400</v>
      </c>
    </row>
    <row r="508" spans="1:4" x14ac:dyDescent="0.25">
      <c r="A508">
        <v>507</v>
      </c>
      <c r="B508" s="1">
        <v>44446</v>
      </c>
      <c r="C508" s="2" t="s">
        <v>5</v>
      </c>
      <c r="D508">
        <v>2660</v>
      </c>
    </row>
    <row r="509" spans="1:4" x14ac:dyDescent="0.25">
      <c r="A509">
        <v>508</v>
      </c>
      <c r="B509" s="1">
        <v>44447</v>
      </c>
      <c r="C509" s="2" t="s">
        <v>7</v>
      </c>
      <c r="D509">
        <v>9310</v>
      </c>
    </row>
    <row r="510" spans="1:4" x14ac:dyDescent="0.25">
      <c r="A510">
        <v>509</v>
      </c>
      <c r="B510" s="1">
        <v>44447</v>
      </c>
      <c r="C510" s="2" t="s">
        <v>5</v>
      </c>
      <c r="D510">
        <v>3980</v>
      </c>
    </row>
    <row r="511" spans="1:4" x14ac:dyDescent="0.25">
      <c r="A511">
        <v>510</v>
      </c>
      <c r="B511" s="1">
        <v>44448</v>
      </c>
      <c r="C511" s="2" t="s">
        <v>6</v>
      </c>
      <c r="D511">
        <v>7000</v>
      </c>
    </row>
    <row r="512" spans="1:4" x14ac:dyDescent="0.25">
      <c r="A512">
        <v>511</v>
      </c>
      <c r="B512" s="1">
        <v>44448</v>
      </c>
      <c r="C512" s="2" t="s">
        <v>5</v>
      </c>
      <c r="D512">
        <v>4660</v>
      </c>
    </row>
    <row r="513" spans="1:4" x14ac:dyDescent="0.25">
      <c r="A513">
        <v>512</v>
      </c>
      <c r="B513" s="1">
        <v>44448</v>
      </c>
      <c r="C513" s="2" t="s">
        <v>4</v>
      </c>
      <c r="D513">
        <v>6620</v>
      </c>
    </row>
    <row r="514" spans="1:4" x14ac:dyDescent="0.25">
      <c r="A514">
        <v>513</v>
      </c>
      <c r="B514" s="1">
        <v>44449</v>
      </c>
      <c r="C514" s="2" t="s">
        <v>6</v>
      </c>
      <c r="D514">
        <v>1690</v>
      </c>
    </row>
    <row r="515" spans="1:4" x14ac:dyDescent="0.25">
      <c r="A515">
        <v>514</v>
      </c>
      <c r="B515" s="1">
        <v>44449</v>
      </c>
      <c r="C515" s="2" t="s">
        <v>7</v>
      </c>
      <c r="D515">
        <v>6080</v>
      </c>
    </row>
    <row r="516" spans="1:4" x14ac:dyDescent="0.25">
      <c r="A516">
        <v>515</v>
      </c>
      <c r="B516" s="1">
        <v>44450</v>
      </c>
      <c r="C516" s="2" t="s">
        <v>4</v>
      </c>
      <c r="D516">
        <v>1970</v>
      </c>
    </row>
    <row r="517" spans="1:4" x14ac:dyDescent="0.25">
      <c r="A517">
        <v>516</v>
      </c>
      <c r="B517" s="1">
        <v>44450</v>
      </c>
      <c r="C517" s="2" t="s">
        <v>6</v>
      </c>
      <c r="D517">
        <v>4320</v>
      </c>
    </row>
    <row r="518" spans="1:4" x14ac:dyDescent="0.25">
      <c r="A518">
        <v>517</v>
      </c>
      <c r="B518" s="1">
        <v>44450</v>
      </c>
      <c r="C518" s="2" t="s">
        <v>5</v>
      </c>
      <c r="D518">
        <v>3310</v>
      </c>
    </row>
    <row r="519" spans="1:4" x14ac:dyDescent="0.25">
      <c r="A519">
        <v>518</v>
      </c>
      <c r="B519" s="1">
        <v>44451</v>
      </c>
      <c r="C519" s="2" t="s">
        <v>7</v>
      </c>
      <c r="D519">
        <v>3550</v>
      </c>
    </row>
    <row r="520" spans="1:4" x14ac:dyDescent="0.25">
      <c r="A520">
        <v>519</v>
      </c>
      <c r="B520" s="1">
        <v>44451</v>
      </c>
      <c r="C520" s="2" t="s">
        <v>4</v>
      </c>
      <c r="D520">
        <v>5210</v>
      </c>
    </row>
    <row r="521" spans="1:4" x14ac:dyDescent="0.25">
      <c r="A521">
        <v>520</v>
      </c>
      <c r="B521" s="1">
        <v>44451</v>
      </c>
      <c r="C521" s="2" t="s">
        <v>5</v>
      </c>
      <c r="D521">
        <v>2990</v>
      </c>
    </row>
    <row r="522" spans="1:4" x14ac:dyDescent="0.25">
      <c r="A522">
        <v>521</v>
      </c>
      <c r="B522" s="1">
        <v>44452</v>
      </c>
      <c r="C522" s="2" t="s">
        <v>6</v>
      </c>
      <c r="D522">
        <v>7890</v>
      </c>
    </row>
    <row r="523" spans="1:4" x14ac:dyDescent="0.25">
      <c r="A523">
        <v>522</v>
      </c>
      <c r="B523" s="1">
        <v>44452</v>
      </c>
      <c r="C523" s="2" t="s">
        <v>5</v>
      </c>
      <c r="D523">
        <v>3440</v>
      </c>
    </row>
    <row r="524" spans="1:4" x14ac:dyDescent="0.25">
      <c r="A524">
        <v>523</v>
      </c>
      <c r="B524" s="1">
        <v>44452</v>
      </c>
      <c r="C524" s="2" t="s">
        <v>7</v>
      </c>
      <c r="D524">
        <v>6170</v>
      </c>
    </row>
    <row r="525" spans="1:4" x14ac:dyDescent="0.25">
      <c r="A525">
        <v>524</v>
      </c>
      <c r="B525" s="1">
        <v>44453</v>
      </c>
      <c r="C525" s="2" t="s">
        <v>4</v>
      </c>
      <c r="D525">
        <v>8230</v>
      </c>
    </row>
    <row r="526" spans="1:4" x14ac:dyDescent="0.25">
      <c r="A526">
        <v>525</v>
      </c>
      <c r="B526" s="1">
        <v>44454</v>
      </c>
      <c r="C526" s="2" t="s">
        <v>5</v>
      </c>
      <c r="D526">
        <v>4710</v>
      </c>
    </row>
    <row r="527" spans="1:4" x14ac:dyDescent="0.25">
      <c r="A527">
        <v>526</v>
      </c>
      <c r="B527" s="1">
        <v>44454</v>
      </c>
      <c r="C527" s="2" t="s">
        <v>6</v>
      </c>
      <c r="D527">
        <v>5870</v>
      </c>
    </row>
    <row r="528" spans="1:4" x14ac:dyDescent="0.25">
      <c r="A528">
        <v>527</v>
      </c>
      <c r="B528" s="1">
        <v>44454</v>
      </c>
      <c r="C528" s="2" t="s">
        <v>7</v>
      </c>
      <c r="D528">
        <v>4400</v>
      </c>
    </row>
    <row r="529" spans="1:4" x14ac:dyDescent="0.25">
      <c r="A529">
        <v>528</v>
      </c>
      <c r="B529" s="1">
        <v>44455</v>
      </c>
      <c r="C529" s="2" t="s">
        <v>4</v>
      </c>
      <c r="D529">
        <v>9580</v>
      </c>
    </row>
    <row r="530" spans="1:4" x14ac:dyDescent="0.25">
      <c r="A530">
        <v>529</v>
      </c>
      <c r="B530" s="1">
        <v>44456</v>
      </c>
      <c r="C530" s="2" t="s">
        <v>5</v>
      </c>
      <c r="D530">
        <v>6730</v>
      </c>
    </row>
    <row r="531" spans="1:4" x14ac:dyDescent="0.25">
      <c r="A531">
        <v>530</v>
      </c>
      <c r="B531" s="1">
        <v>44456</v>
      </c>
      <c r="C531" s="2" t="s">
        <v>7</v>
      </c>
      <c r="D531">
        <v>3320</v>
      </c>
    </row>
    <row r="532" spans="1:4" x14ac:dyDescent="0.25">
      <c r="A532">
        <v>531</v>
      </c>
      <c r="B532" s="1">
        <v>44456</v>
      </c>
      <c r="C532" s="2" t="s">
        <v>4</v>
      </c>
      <c r="D532">
        <v>7580</v>
      </c>
    </row>
    <row r="533" spans="1:4" x14ac:dyDescent="0.25">
      <c r="A533">
        <v>532</v>
      </c>
      <c r="B533" s="1">
        <v>44457</v>
      </c>
      <c r="C533" s="2" t="s">
        <v>6</v>
      </c>
      <c r="D533">
        <v>7650</v>
      </c>
    </row>
    <row r="534" spans="1:4" x14ac:dyDescent="0.25">
      <c r="A534">
        <v>533</v>
      </c>
      <c r="B534" s="1">
        <v>44457</v>
      </c>
      <c r="C534" s="2" t="s">
        <v>5</v>
      </c>
      <c r="D534">
        <v>2640</v>
      </c>
    </row>
    <row r="535" spans="1:4" x14ac:dyDescent="0.25">
      <c r="A535">
        <v>534</v>
      </c>
      <c r="B535" s="1">
        <v>44458</v>
      </c>
      <c r="C535" s="2" t="s">
        <v>7</v>
      </c>
      <c r="D535">
        <v>9750</v>
      </c>
    </row>
    <row r="536" spans="1:4" x14ac:dyDescent="0.25">
      <c r="A536">
        <v>535</v>
      </c>
      <c r="B536" s="1">
        <v>44458</v>
      </c>
      <c r="C536" s="2" t="s">
        <v>5</v>
      </c>
      <c r="D536">
        <v>9860</v>
      </c>
    </row>
    <row r="537" spans="1:4" x14ac:dyDescent="0.25">
      <c r="A537">
        <v>536</v>
      </c>
      <c r="B537" s="1">
        <v>44458</v>
      </c>
      <c r="C537" s="2" t="s">
        <v>6</v>
      </c>
      <c r="D537">
        <v>8160</v>
      </c>
    </row>
    <row r="538" spans="1:4" x14ac:dyDescent="0.25">
      <c r="A538">
        <v>537</v>
      </c>
      <c r="B538" s="1">
        <v>44459</v>
      </c>
      <c r="C538" s="2" t="s">
        <v>4</v>
      </c>
      <c r="D538">
        <v>6280</v>
      </c>
    </row>
    <row r="539" spans="1:4" x14ac:dyDescent="0.25">
      <c r="A539">
        <v>538</v>
      </c>
      <c r="B539" s="1">
        <v>44459</v>
      </c>
      <c r="C539" s="2" t="s">
        <v>7</v>
      </c>
      <c r="D539">
        <v>6490</v>
      </c>
    </row>
    <row r="540" spans="1:4" x14ac:dyDescent="0.25">
      <c r="A540">
        <v>539</v>
      </c>
      <c r="B540" s="1">
        <v>44460</v>
      </c>
      <c r="C540" s="2" t="s">
        <v>4</v>
      </c>
      <c r="D540">
        <v>4110</v>
      </c>
    </row>
    <row r="541" spans="1:4" x14ac:dyDescent="0.25">
      <c r="A541">
        <v>540</v>
      </c>
      <c r="B541" s="1">
        <v>44460</v>
      </c>
      <c r="C541" s="2" t="s">
        <v>7</v>
      </c>
      <c r="D541">
        <v>3140</v>
      </c>
    </row>
    <row r="542" spans="1:4" x14ac:dyDescent="0.25">
      <c r="A542">
        <v>541</v>
      </c>
      <c r="B542" s="1">
        <v>44461</v>
      </c>
      <c r="C542" s="2" t="s">
        <v>7</v>
      </c>
      <c r="D542">
        <v>3550</v>
      </c>
    </row>
    <row r="543" spans="1:4" x14ac:dyDescent="0.25">
      <c r="A543">
        <v>542</v>
      </c>
      <c r="B543" s="1">
        <v>44461</v>
      </c>
      <c r="C543" s="2" t="s">
        <v>6</v>
      </c>
      <c r="D543">
        <v>1280</v>
      </c>
    </row>
    <row r="544" spans="1:4" x14ac:dyDescent="0.25">
      <c r="A544">
        <v>543</v>
      </c>
      <c r="B544" s="1">
        <v>44462</v>
      </c>
      <c r="C544" s="2" t="s">
        <v>6</v>
      </c>
      <c r="D544">
        <v>8360</v>
      </c>
    </row>
    <row r="545" spans="1:4" x14ac:dyDescent="0.25">
      <c r="A545">
        <v>544</v>
      </c>
      <c r="B545" s="1">
        <v>44463</v>
      </c>
      <c r="C545" s="2" t="s">
        <v>7</v>
      </c>
      <c r="D545">
        <v>2930</v>
      </c>
    </row>
    <row r="546" spans="1:4" x14ac:dyDescent="0.25">
      <c r="A546">
        <v>545</v>
      </c>
      <c r="B546" s="1">
        <v>44463</v>
      </c>
      <c r="C546" s="2" t="s">
        <v>6</v>
      </c>
      <c r="D546">
        <v>9920</v>
      </c>
    </row>
    <row r="547" spans="1:4" x14ac:dyDescent="0.25">
      <c r="A547">
        <v>546</v>
      </c>
      <c r="B547" s="1">
        <v>44464</v>
      </c>
      <c r="C547" s="2" t="s">
        <v>6</v>
      </c>
      <c r="D547">
        <v>3140</v>
      </c>
    </row>
    <row r="548" spans="1:4" x14ac:dyDescent="0.25">
      <c r="A548">
        <v>547</v>
      </c>
      <c r="B548" s="1">
        <v>44465</v>
      </c>
      <c r="C548" s="2" t="s">
        <v>4</v>
      </c>
      <c r="D548">
        <v>1010</v>
      </c>
    </row>
    <row r="549" spans="1:4" x14ac:dyDescent="0.25">
      <c r="A549">
        <v>548</v>
      </c>
      <c r="B549" s="1">
        <v>44466</v>
      </c>
      <c r="C549" s="2" t="s">
        <v>6</v>
      </c>
      <c r="D549">
        <v>9210</v>
      </c>
    </row>
    <row r="550" spans="1:4" x14ac:dyDescent="0.25">
      <c r="A550">
        <v>549</v>
      </c>
      <c r="B550" s="1">
        <v>44466</v>
      </c>
      <c r="C550" s="2" t="s">
        <v>7</v>
      </c>
      <c r="D550">
        <v>1880</v>
      </c>
    </row>
    <row r="551" spans="1:4" x14ac:dyDescent="0.25">
      <c r="A551">
        <v>550</v>
      </c>
      <c r="B551" s="1">
        <v>44467</v>
      </c>
      <c r="C551" s="2" t="s">
        <v>5</v>
      </c>
      <c r="D551">
        <v>5080</v>
      </c>
    </row>
    <row r="552" spans="1:4" x14ac:dyDescent="0.25">
      <c r="A552">
        <v>551</v>
      </c>
      <c r="B552" s="1">
        <v>44467</v>
      </c>
      <c r="C552" s="2" t="s">
        <v>7</v>
      </c>
      <c r="D552">
        <v>6540</v>
      </c>
    </row>
    <row r="553" spans="1:4" x14ac:dyDescent="0.25">
      <c r="A553">
        <v>552</v>
      </c>
      <c r="B553" s="1">
        <v>44468</v>
      </c>
      <c r="C553" s="2" t="s">
        <v>6</v>
      </c>
      <c r="D553">
        <v>3250</v>
      </c>
    </row>
    <row r="554" spans="1:4" x14ac:dyDescent="0.25">
      <c r="A554">
        <v>553</v>
      </c>
      <c r="B554" s="1">
        <v>44469</v>
      </c>
      <c r="C554" s="2" t="s">
        <v>4</v>
      </c>
      <c r="D554">
        <v>5080</v>
      </c>
    </row>
    <row r="555" spans="1:4" x14ac:dyDescent="0.25">
      <c r="A555">
        <v>554</v>
      </c>
      <c r="B555" s="1">
        <v>44469</v>
      </c>
      <c r="C555" s="2" t="s">
        <v>5</v>
      </c>
      <c r="D555">
        <v>7660</v>
      </c>
    </row>
    <row r="556" spans="1:4" x14ac:dyDescent="0.25">
      <c r="A556">
        <v>555</v>
      </c>
      <c r="B556" s="1">
        <v>44470</v>
      </c>
      <c r="C556" s="2" t="s">
        <v>7</v>
      </c>
      <c r="D556">
        <v>7840</v>
      </c>
    </row>
    <row r="557" spans="1:4" x14ac:dyDescent="0.25">
      <c r="A557">
        <v>556</v>
      </c>
      <c r="B557" s="1">
        <v>44470</v>
      </c>
      <c r="C557" s="2" t="s">
        <v>6</v>
      </c>
      <c r="D557">
        <v>2060</v>
      </c>
    </row>
    <row r="558" spans="1:4" x14ac:dyDescent="0.25">
      <c r="A558">
        <v>557</v>
      </c>
      <c r="B558" s="1">
        <v>44471</v>
      </c>
      <c r="C558" s="2" t="s">
        <v>5</v>
      </c>
      <c r="D558">
        <v>1010</v>
      </c>
    </row>
    <row r="559" spans="1:4" x14ac:dyDescent="0.25">
      <c r="A559">
        <v>558</v>
      </c>
      <c r="B559" s="1">
        <v>44472</v>
      </c>
      <c r="C559" s="2" t="s">
        <v>5</v>
      </c>
      <c r="D559">
        <v>7540</v>
      </c>
    </row>
    <row r="560" spans="1:4" x14ac:dyDescent="0.25">
      <c r="A560">
        <v>559</v>
      </c>
      <c r="B560" s="1">
        <v>44472</v>
      </c>
      <c r="C560" s="2" t="s">
        <v>7</v>
      </c>
      <c r="D560">
        <v>6350</v>
      </c>
    </row>
    <row r="561" spans="1:4" x14ac:dyDescent="0.25">
      <c r="A561">
        <v>560</v>
      </c>
      <c r="B561" s="1">
        <v>44472</v>
      </c>
      <c r="C561" s="2" t="s">
        <v>4</v>
      </c>
      <c r="D561">
        <v>9160</v>
      </c>
    </row>
    <row r="562" spans="1:4" x14ac:dyDescent="0.25">
      <c r="A562">
        <v>561</v>
      </c>
      <c r="B562" s="1">
        <v>44473</v>
      </c>
      <c r="C562" s="2" t="s">
        <v>5</v>
      </c>
      <c r="D562">
        <v>9800</v>
      </c>
    </row>
    <row r="563" spans="1:4" x14ac:dyDescent="0.25">
      <c r="A563">
        <v>562</v>
      </c>
      <c r="B563" s="1">
        <v>44473</v>
      </c>
      <c r="C563" s="2" t="s">
        <v>7</v>
      </c>
      <c r="D563">
        <v>4990</v>
      </c>
    </row>
    <row r="564" spans="1:4" x14ac:dyDescent="0.25">
      <c r="A564">
        <v>563</v>
      </c>
      <c r="B564" s="1">
        <v>44474</v>
      </c>
      <c r="C564" s="2" t="s">
        <v>6</v>
      </c>
      <c r="D564">
        <v>5220</v>
      </c>
    </row>
    <row r="565" spans="1:4" x14ac:dyDescent="0.25">
      <c r="A565">
        <v>564</v>
      </c>
      <c r="B565" s="1">
        <v>44474</v>
      </c>
      <c r="C565" s="2" t="s">
        <v>4</v>
      </c>
      <c r="D565">
        <v>3610</v>
      </c>
    </row>
    <row r="566" spans="1:4" x14ac:dyDescent="0.25">
      <c r="A566">
        <v>565</v>
      </c>
      <c r="B566" s="1">
        <v>44474</v>
      </c>
      <c r="C566" s="2" t="s">
        <v>5</v>
      </c>
      <c r="D566">
        <v>5150</v>
      </c>
    </row>
    <row r="567" spans="1:4" x14ac:dyDescent="0.25">
      <c r="A567">
        <v>566</v>
      </c>
      <c r="B567" s="1">
        <v>44475</v>
      </c>
      <c r="C567" s="2" t="s">
        <v>6</v>
      </c>
      <c r="D567">
        <v>2500</v>
      </c>
    </row>
    <row r="568" spans="1:4" x14ac:dyDescent="0.25">
      <c r="A568">
        <v>567</v>
      </c>
      <c r="B568" s="1">
        <v>44475</v>
      </c>
      <c r="C568" s="2" t="s">
        <v>5</v>
      </c>
      <c r="D568">
        <v>8900</v>
      </c>
    </row>
    <row r="569" spans="1:4" x14ac:dyDescent="0.25">
      <c r="A569">
        <v>568</v>
      </c>
      <c r="B569" s="1">
        <v>44475</v>
      </c>
      <c r="C569" s="2" t="s">
        <v>7</v>
      </c>
      <c r="D569">
        <v>2040</v>
      </c>
    </row>
    <row r="570" spans="1:4" x14ac:dyDescent="0.25">
      <c r="A570">
        <v>569</v>
      </c>
      <c r="B570" s="1">
        <v>44476</v>
      </c>
      <c r="C570" s="2" t="s">
        <v>4</v>
      </c>
      <c r="D570">
        <v>8930</v>
      </c>
    </row>
    <row r="571" spans="1:4" x14ac:dyDescent="0.25">
      <c r="A571">
        <v>570</v>
      </c>
      <c r="B571" s="1">
        <v>44477</v>
      </c>
      <c r="C571" s="2" t="s">
        <v>5</v>
      </c>
      <c r="D571">
        <v>4980</v>
      </c>
    </row>
    <row r="572" spans="1:4" x14ac:dyDescent="0.25">
      <c r="A572">
        <v>571</v>
      </c>
      <c r="B572" s="1">
        <v>44477</v>
      </c>
      <c r="C572" s="2" t="s">
        <v>6</v>
      </c>
      <c r="D572">
        <v>7120</v>
      </c>
    </row>
    <row r="573" spans="1:4" x14ac:dyDescent="0.25">
      <c r="A573">
        <v>572</v>
      </c>
      <c r="B573" s="1">
        <v>44477</v>
      </c>
      <c r="C573" s="2" t="s">
        <v>4</v>
      </c>
      <c r="D573">
        <v>1780</v>
      </c>
    </row>
    <row r="574" spans="1:4" x14ac:dyDescent="0.25">
      <c r="A574">
        <v>573</v>
      </c>
      <c r="B574" s="1">
        <v>44478</v>
      </c>
      <c r="C574" s="2" t="s">
        <v>5</v>
      </c>
      <c r="D574">
        <v>8360</v>
      </c>
    </row>
    <row r="575" spans="1:4" x14ac:dyDescent="0.25">
      <c r="A575">
        <v>574</v>
      </c>
      <c r="B575" s="1">
        <v>44478</v>
      </c>
      <c r="C575" s="2" t="s">
        <v>4</v>
      </c>
      <c r="D575">
        <v>5240</v>
      </c>
    </row>
    <row r="576" spans="1:4" x14ac:dyDescent="0.25">
      <c r="A576">
        <v>575</v>
      </c>
      <c r="B576" s="1">
        <v>44478</v>
      </c>
      <c r="C576" s="2" t="s">
        <v>7</v>
      </c>
      <c r="D576">
        <v>5420</v>
      </c>
    </row>
    <row r="577" spans="1:4" x14ac:dyDescent="0.25">
      <c r="A577">
        <v>576</v>
      </c>
      <c r="B577" s="1">
        <v>44479</v>
      </c>
      <c r="C577" s="2" t="s">
        <v>7</v>
      </c>
      <c r="D577">
        <v>9390</v>
      </c>
    </row>
    <row r="578" spans="1:4" x14ac:dyDescent="0.25">
      <c r="A578">
        <v>577</v>
      </c>
      <c r="B578" s="1">
        <v>44479</v>
      </c>
      <c r="C578" s="2" t="s">
        <v>4</v>
      </c>
      <c r="D578">
        <v>2510</v>
      </c>
    </row>
    <row r="579" spans="1:4" x14ac:dyDescent="0.25">
      <c r="A579">
        <v>578</v>
      </c>
      <c r="B579" s="1">
        <v>44480</v>
      </c>
      <c r="C579" s="2" t="s">
        <v>7</v>
      </c>
      <c r="D579">
        <v>7980</v>
      </c>
    </row>
    <row r="580" spans="1:4" x14ac:dyDescent="0.25">
      <c r="A580">
        <v>579</v>
      </c>
      <c r="B580" s="1">
        <v>44480</v>
      </c>
      <c r="C580" s="2" t="s">
        <v>4</v>
      </c>
      <c r="D580">
        <v>3720</v>
      </c>
    </row>
    <row r="581" spans="1:4" x14ac:dyDescent="0.25">
      <c r="A581">
        <v>580</v>
      </c>
      <c r="B581" s="1">
        <v>44481</v>
      </c>
      <c r="C581" s="2" t="s">
        <v>4</v>
      </c>
      <c r="D581">
        <v>3210</v>
      </c>
    </row>
    <row r="582" spans="1:4" x14ac:dyDescent="0.25">
      <c r="A582">
        <v>581</v>
      </c>
      <c r="B582" s="1">
        <v>44482</v>
      </c>
      <c r="C582" s="2" t="s">
        <v>7</v>
      </c>
      <c r="D582">
        <v>7640</v>
      </c>
    </row>
    <row r="583" spans="1:4" x14ac:dyDescent="0.25">
      <c r="A583">
        <v>582</v>
      </c>
      <c r="B583" s="1">
        <v>44482</v>
      </c>
      <c r="C583" s="2" t="s">
        <v>4</v>
      </c>
      <c r="D583">
        <v>6100</v>
      </c>
    </row>
    <row r="584" spans="1:4" x14ac:dyDescent="0.25">
      <c r="A584">
        <v>583</v>
      </c>
      <c r="B584" s="1">
        <v>44483</v>
      </c>
      <c r="C584" s="2" t="s">
        <v>4</v>
      </c>
      <c r="D584">
        <v>6850</v>
      </c>
    </row>
    <row r="585" spans="1:4" x14ac:dyDescent="0.25">
      <c r="A585">
        <v>584</v>
      </c>
      <c r="B585" s="1">
        <v>44483</v>
      </c>
      <c r="C585" s="2" t="s">
        <v>7</v>
      </c>
      <c r="D585">
        <v>2170</v>
      </c>
    </row>
    <row r="586" spans="1:4" x14ac:dyDescent="0.25">
      <c r="A586">
        <v>585</v>
      </c>
      <c r="B586" s="1">
        <v>44484</v>
      </c>
      <c r="C586" s="2" t="s">
        <v>5</v>
      </c>
      <c r="D586">
        <v>6230</v>
      </c>
    </row>
    <row r="587" spans="1:4" x14ac:dyDescent="0.25">
      <c r="A587">
        <v>586</v>
      </c>
      <c r="B587" s="1">
        <v>44484</v>
      </c>
      <c r="C587" s="2" t="s">
        <v>7</v>
      </c>
      <c r="D587">
        <v>2310</v>
      </c>
    </row>
    <row r="588" spans="1:4" x14ac:dyDescent="0.25">
      <c r="A588">
        <v>587</v>
      </c>
      <c r="B588" s="1">
        <v>44485</v>
      </c>
      <c r="C588" s="2" t="s">
        <v>6</v>
      </c>
      <c r="D588">
        <v>5650</v>
      </c>
    </row>
    <row r="589" spans="1:4" x14ac:dyDescent="0.25">
      <c r="A589">
        <v>588</v>
      </c>
      <c r="B589" s="1">
        <v>44485</v>
      </c>
      <c r="C589" s="2" t="s">
        <v>7</v>
      </c>
      <c r="D589">
        <v>7250</v>
      </c>
    </row>
    <row r="590" spans="1:4" x14ac:dyDescent="0.25">
      <c r="A590">
        <v>589</v>
      </c>
      <c r="B590" s="1">
        <v>44486</v>
      </c>
      <c r="C590" s="2" t="s">
        <v>7</v>
      </c>
      <c r="D590">
        <v>3650</v>
      </c>
    </row>
    <row r="591" spans="1:4" x14ac:dyDescent="0.25">
      <c r="A591">
        <v>590</v>
      </c>
      <c r="B591" s="1">
        <v>44486</v>
      </c>
      <c r="C591" s="2" t="s">
        <v>5</v>
      </c>
      <c r="D591">
        <v>4190</v>
      </c>
    </row>
    <row r="592" spans="1:4" x14ac:dyDescent="0.25">
      <c r="A592">
        <v>591</v>
      </c>
      <c r="B592" s="1">
        <v>44486</v>
      </c>
      <c r="C592" s="2" t="s">
        <v>4</v>
      </c>
      <c r="D592">
        <v>7920</v>
      </c>
    </row>
    <row r="593" spans="1:4" x14ac:dyDescent="0.25">
      <c r="A593">
        <v>592</v>
      </c>
      <c r="B593" s="1">
        <v>44487</v>
      </c>
      <c r="C593" s="2" t="s">
        <v>5</v>
      </c>
      <c r="D593">
        <v>5920</v>
      </c>
    </row>
    <row r="594" spans="1:4" x14ac:dyDescent="0.25">
      <c r="A594">
        <v>593</v>
      </c>
      <c r="B594" s="1">
        <v>44487</v>
      </c>
      <c r="C594" s="2" t="s">
        <v>4</v>
      </c>
      <c r="D594">
        <v>5270</v>
      </c>
    </row>
    <row r="595" spans="1:4" x14ac:dyDescent="0.25">
      <c r="A595">
        <v>594</v>
      </c>
      <c r="B595" s="1">
        <v>44488</v>
      </c>
      <c r="C595" s="2" t="s">
        <v>6</v>
      </c>
      <c r="D595">
        <v>7990</v>
      </c>
    </row>
    <row r="596" spans="1:4" x14ac:dyDescent="0.25">
      <c r="A596">
        <v>595</v>
      </c>
      <c r="B596" s="1">
        <v>44488</v>
      </c>
      <c r="C596" s="2" t="s">
        <v>5</v>
      </c>
      <c r="D596">
        <v>5450</v>
      </c>
    </row>
    <row r="597" spans="1:4" x14ac:dyDescent="0.25">
      <c r="A597">
        <v>596</v>
      </c>
      <c r="B597" s="1">
        <v>44489</v>
      </c>
      <c r="C597" s="2" t="s">
        <v>4</v>
      </c>
      <c r="D597">
        <v>2580</v>
      </c>
    </row>
    <row r="598" spans="1:4" x14ac:dyDescent="0.25">
      <c r="A598">
        <v>597</v>
      </c>
      <c r="B598" s="1">
        <v>44490</v>
      </c>
      <c r="C598" s="2" t="s">
        <v>4</v>
      </c>
      <c r="D598">
        <v>8040</v>
      </c>
    </row>
    <row r="599" spans="1:4" x14ac:dyDescent="0.25">
      <c r="A599">
        <v>598</v>
      </c>
      <c r="B599" s="1">
        <v>44490</v>
      </c>
      <c r="C599" s="2" t="s">
        <v>7</v>
      </c>
      <c r="D599">
        <v>1920</v>
      </c>
    </row>
    <row r="600" spans="1:4" x14ac:dyDescent="0.25">
      <c r="A600">
        <v>599</v>
      </c>
      <c r="B600" s="1">
        <v>44491</v>
      </c>
      <c r="C600" s="2" t="s">
        <v>4</v>
      </c>
      <c r="D600">
        <v>6930</v>
      </c>
    </row>
    <row r="601" spans="1:4" x14ac:dyDescent="0.25">
      <c r="A601">
        <v>600</v>
      </c>
      <c r="B601" s="1">
        <v>44491</v>
      </c>
      <c r="C601" s="2" t="s">
        <v>6</v>
      </c>
      <c r="D601">
        <v>9480</v>
      </c>
    </row>
    <row r="602" spans="1:4" x14ac:dyDescent="0.25">
      <c r="A602">
        <v>601</v>
      </c>
      <c r="B602" s="1">
        <v>44491</v>
      </c>
      <c r="C602" s="2" t="s">
        <v>5</v>
      </c>
      <c r="D602">
        <v>4810</v>
      </c>
    </row>
    <row r="603" spans="1:4" x14ac:dyDescent="0.25">
      <c r="A603">
        <v>602</v>
      </c>
      <c r="B603" s="1">
        <v>44492</v>
      </c>
      <c r="C603" s="2" t="s">
        <v>4</v>
      </c>
      <c r="D603">
        <v>5770</v>
      </c>
    </row>
    <row r="604" spans="1:4" x14ac:dyDescent="0.25">
      <c r="A604">
        <v>603</v>
      </c>
      <c r="B604" s="1">
        <v>44492</v>
      </c>
      <c r="C604" s="2" t="s">
        <v>7</v>
      </c>
      <c r="D604">
        <v>2610</v>
      </c>
    </row>
    <row r="605" spans="1:4" x14ac:dyDescent="0.25">
      <c r="A605">
        <v>604</v>
      </c>
      <c r="B605" s="1">
        <v>44493</v>
      </c>
      <c r="C605" s="2" t="s">
        <v>5</v>
      </c>
      <c r="D605">
        <v>2670</v>
      </c>
    </row>
    <row r="606" spans="1:4" x14ac:dyDescent="0.25">
      <c r="A606">
        <v>605</v>
      </c>
      <c r="B606" s="1">
        <v>44493</v>
      </c>
      <c r="C606" s="2" t="s">
        <v>7</v>
      </c>
      <c r="D606">
        <v>1330</v>
      </c>
    </row>
    <row r="607" spans="1:4" x14ac:dyDescent="0.25">
      <c r="A607">
        <v>606</v>
      </c>
      <c r="B607" s="1">
        <v>44494</v>
      </c>
      <c r="C607" s="2" t="s">
        <v>5</v>
      </c>
      <c r="D607">
        <v>1700</v>
      </c>
    </row>
    <row r="608" spans="1:4" x14ac:dyDescent="0.25">
      <c r="A608">
        <v>607</v>
      </c>
      <c r="B608" s="1">
        <v>44494</v>
      </c>
      <c r="C608" s="2" t="s">
        <v>6</v>
      </c>
      <c r="D608">
        <v>1050</v>
      </c>
    </row>
    <row r="609" spans="1:4" x14ac:dyDescent="0.25">
      <c r="A609">
        <v>608</v>
      </c>
      <c r="B609" s="1">
        <v>44494</v>
      </c>
      <c r="C609" s="2" t="s">
        <v>4</v>
      </c>
      <c r="D609">
        <v>1750</v>
      </c>
    </row>
    <row r="610" spans="1:4" x14ac:dyDescent="0.25">
      <c r="A610">
        <v>609</v>
      </c>
      <c r="B610" s="1">
        <v>44494</v>
      </c>
      <c r="C610" s="2" t="s">
        <v>7</v>
      </c>
      <c r="D610">
        <v>6530</v>
      </c>
    </row>
    <row r="611" spans="1:4" x14ac:dyDescent="0.25">
      <c r="A611">
        <v>610</v>
      </c>
      <c r="B611" s="1">
        <v>44495</v>
      </c>
      <c r="C611" s="2" t="s">
        <v>4</v>
      </c>
      <c r="D611">
        <v>6980</v>
      </c>
    </row>
    <row r="612" spans="1:4" x14ac:dyDescent="0.25">
      <c r="A612">
        <v>611</v>
      </c>
      <c r="B612" s="1">
        <v>44495</v>
      </c>
      <c r="C612" s="2" t="s">
        <v>6</v>
      </c>
      <c r="D612">
        <v>6590</v>
      </c>
    </row>
    <row r="613" spans="1:4" x14ac:dyDescent="0.25">
      <c r="A613">
        <v>612</v>
      </c>
      <c r="B613" s="1">
        <v>44495</v>
      </c>
      <c r="C613" s="2" t="s">
        <v>5</v>
      </c>
      <c r="D613">
        <v>2090</v>
      </c>
    </row>
    <row r="614" spans="1:4" x14ac:dyDescent="0.25">
      <c r="A614">
        <v>613</v>
      </c>
      <c r="B614" s="1">
        <v>44496</v>
      </c>
      <c r="C614" s="2" t="s">
        <v>5</v>
      </c>
      <c r="D614">
        <v>3960</v>
      </c>
    </row>
    <row r="615" spans="1:4" x14ac:dyDescent="0.25">
      <c r="A615">
        <v>614</v>
      </c>
      <c r="B615" s="1">
        <v>44496</v>
      </c>
      <c r="C615" s="2" t="s">
        <v>6</v>
      </c>
      <c r="D615">
        <v>6430</v>
      </c>
    </row>
    <row r="616" spans="1:4" x14ac:dyDescent="0.25">
      <c r="A616">
        <v>615</v>
      </c>
      <c r="B616" s="1">
        <v>44496</v>
      </c>
      <c r="C616" s="2" t="s">
        <v>4</v>
      </c>
      <c r="D616">
        <v>9940</v>
      </c>
    </row>
    <row r="617" spans="1:4" x14ac:dyDescent="0.25">
      <c r="A617">
        <v>616</v>
      </c>
      <c r="B617" s="1">
        <v>44496</v>
      </c>
      <c r="C617" s="2" t="s">
        <v>7</v>
      </c>
      <c r="D617">
        <v>4220</v>
      </c>
    </row>
    <row r="618" spans="1:4" x14ac:dyDescent="0.25">
      <c r="A618">
        <v>617</v>
      </c>
      <c r="B618" s="1">
        <v>44497</v>
      </c>
      <c r="C618" s="2" t="s">
        <v>7</v>
      </c>
      <c r="D618">
        <v>2630</v>
      </c>
    </row>
    <row r="619" spans="1:4" x14ac:dyDescent="0.25">
      <c r="A619">
        <v>618</v>
      </c>
      <c r="B619" s="1">
        <v>44497</v>
      </c>
      <c r="C619" s="2" t="s">
        <v>4</v>
      </c>
      <c r="D619">
        <v>3540</v>
      </c>
    </row>
    <row r="620" spans="1:4" x14ac:dyDescent="0.25">
      <c r="A620">
        <v>619</v>
      </c>
      <c r="B620" s="1">
        <v>44498</v>
      </c>
      <c r="C620" s="2" t="s">
        <v>5</v>
      </c>
      <c r="D620">
        <v>2630</v>
      </c>
    </row>
    <row r="621" spans="1:4" x14ac:dyDescent="0.25">
      <c r="A621">
        <v>620</v>
      </c>
      <c r="B621" s="1">
        <v>44499</v>
      </c>
      <c r="C621" s="2" t="s">
        <v>6</v>
      </c>
      <c r="D621">
        <v>4230</v>
      </c>
    </row>
    <row r="622" spans="1:4" x14ac:dyDescent="0.25">
      <c r="A622">
        <v>621</v>
      </c>
      <c r="B622" s="1">
        <v>44499</v>
      </c>
      <c r="C622" s="2" t="s">
        <v>4</v>
      </c>
      <c r="D622">
        <v>4630</v>
      </c>
    </row>
    <row r="623" spans="1:4" x14ac:dyDescent="0.25">
      <c r="A623">
        <v>622</v>
      </c>
      <c r="B623" s="1">
        <v>44500</v>
      </c>
      <c r="C623" s="2" t="s">
        <v>5</v>
      </c>
      <c r="D623">
        <v>2100</v>
      </c>
    </row>
    <row r="624" spans="1:4" x14ac:dyDescent="0.25">
      <c r="A624">
        <v>623</v>
      </c>
      <c r="B624" s="1">
        <v>44501</v>
      </c>
      <c r="C624" s="2" t="s">
        <v>4</v>
      </c>
      <c r="D624">
        <v>4290</v>
      </c>
    </row>
    <row r="625" spans="1:4" x14ac:dyDescent="0.25">
      <c r="A625">
        <v>624</v>
      </c>
      <c r="B625" s="1">
        <v>44501</v>
      </c>
      <c r="C625" s="2" t="s">
        <v>6</v>
      </c>
      <c r="D625">
        <v>2870</v>
      </c>
    </row>
    <row r="626" spans="1:4" x14ac:dyDescent="0.25">
      <c r="A626">
        <v>625</v>
      </c>
      <c r="B626" s="1">
        <v>44501</v>
      </c>
      <c r="C626" s="2" t="s">
        <v>5</v>
      </c>
      <c r="D626">
        <v>3550</v>
      </c>
    </row>
    <row r="627" spans="1:4" x14ac:dyDescent="0.25">
      <c r="A627">
        <v>626</v>
      </c>
      <c r="B627" s="1">
        <v>44502</v>
      </c>
      <c r="C627" s="2" t="s">
        <v>4</v>
      </c>
      <c r="D627">
        <v>8480</v>
      </c>
    </row>
    <row r="628" spans="1:4" x14ac:dyDescent="0.25">
      <c r="A628">
        <v>627</v>
      </c>
      <c r="B628" s="1">
        <v>44503</v>
      </c>
      <c r="C628" s="2" t="s">
        <v>4</v>
      </c>
      <c r="D628">
        <v>4860</v>
      </c>
    </row>
    <row r="629" spans="1:4" x14ac:dyDescent="0.25">
      <c r="A629">
        <v>628</v>
      </c>
      <c r="B629" s="1">
        <v>44503</v>
      </c>
      <c r="C629" s="2" t="s">
        <v>5</v>
      </c>
      <c r="D629">
        <v>8270</v>
      </c>
    </row>
    <row r="630" spans="1:4" x14ac:dyDescent="0.25">
      <c r="A630">
        <v>629</v>
      </c>
      <c r="B630" s="1">
        <v>44504</v>
      </c>
      <c r="C630" s="2" t="s">
        <v>7</v>
      </c>
      <c r="D630">
        <v>8790</v>
      </c>
    </row>
    <row r="631" spans="1:4" x14ac:dyDescent="0.25">
      <c r="A631">
        <v>630</v>
      </c>
      <c r="B631" s="1">
        <v>44504</v>
      </c>
      <c r="C631" s="2" t="s">
        <v>6</v>
      </c>
      <c r="D631">
        <v>3110</v>
      </c>
    </row>
    <row r="632" spans="1:4" x14ac:dyDescent="0.25">
      <c r="A632">
        <v>631</v>
      </c>
      <c r="B632" s="1">
        <v>44504</v>
      </c>
      <c r="C632" s="2" t="s">
        <v>5</v>
      </c>
      <c r="D632">
        <v>1440</v>
      </c>
    </row>
    <row r="633" spans="1:4" x14ac:dyDescent="0.25">
      <c r="A633">
        <v>632</v>
      </c>
      <c r="B633" s="1">
        <v>44505</v>
      </c>
      <c r="C633" s="2" t="s">
        <v>7</v>
      </c>
      <c r="D633">
        <v>4550</v>
      </c>
    </row>
    <row r="634" spans="1:4" x14ac:dyDescent="0.25">
      <c r="A634">
        <v>633</v>
      </c>
      <c r="B634" s="1">
        <v>44505</v>
      </c>
      <c r="C634" s="2" t="s">
        <v>4</v>
      </c>
      <c r="D634">
        <v>6980</v>
      </c>
    </row>
    <row r="635" spans="1:4" x14ac:dyDescent="0.25">
      <c r="A635">
        <v>634</v>
      </c>
      <c r="B635" s="1">
        <v>44506</v>
      </c>
      <c r="C635" s="2" t="s">
        <v>5</v>
      </c>
      <c r="D635">
        <v>3920</v>
      </c>
    </row>
    <row r="636" spans="1:4" x14ac:dyDescent="0.25">
      <c r="A636">
        <v>635</v>
      </c>
      <c r="B636" s="1">
        <v>44507</v>
      </c>
      <c r="C636" s="2" t="s">
        <v>5</v>
      </c>
      <c r="D636">
        <v>7040</v>
      </c>
    </row>
    <row r="637" spans="1:4" x14ac:dyDescent="0.25">
      <c r="A637">
        <v>636</v>
      </c>
      <c r="B637" s="1">
        <v>44507</v>
      </c>
      <c r="C637" s="2" t="s">
        <v>4</v>
      </c>
      <c r="D637">
        <v>7000</v>
      </c>
    </row>
    <row r="638" spans="1:4" x14ac:dyDescent="0.25">
      <c r="A638">
        <v>637</v>
      </c>
      <c r="B638" s="1">
        <v>44508</v>
      </c>
      <c r="C638" s="2" t="s">
        <v>5</v>
      </c>
      <c r="D638">
        <v>1980</v>
      </c>
    </row>
    <row r="639" spans="1:4" x14ac:dyDescent="0.25">
      <c r="A639">
        <v>638</v>
      </c>
      <c r="B639" s="1">
        <v>44508</v>
      </c>
      <c r="C639" s="2" t="s">
        <v>4</v>
      </c>
      <c r="D639">
        <v>7550</v>
      </c>
    </row>
    <row r="640" spans="1:4" x14ac:dyDescent="0.25">
      <c r="A640">
        <v>639</v>
      </c>
      <c r="B640" s="1">
        <v>44509</v>
      </c>
      <c r="C640" s="2" t="s">
        <v>6</v>
      </c>
      <c r="D640">
        <v>2300</v>
      </c>
    </row>
    <row r="641" spans="1:4" x14ac:dyDescent="0.25">
      <c r="A641">
        <v>640</v>
      </c>
      <c r="B641" s="1">
        <v>44509</v>
      </c>
      <c r="C641" s="2" t="s">
        <v>5</v>
      </c>
      <c r="D641">
        <v>5950</v>
      </c>
    </row>
    <row r="642" spans="1:4" x14ac:dyDescent="0.25">
      <c r="A642">
        <v>641</v>
      </c>
      <c r="B642" s="1">
        <v>44509</v>
      </c>
      <c r="C642" s="2" t="s">
        <v>7</v>
      </c>
      <c r="D642">
        <v>4860</v>
      </c>
    </row>
    <row r="643" spans="1:4" x14ac:dyDescent="0.25">
      <c r="A643">
        <v>642</v>
      </c>
      <c r="B643" s="1">
        <v>44510</v>
      </c>
      <c r="C643" s="2" t="s">
        <v>5</v>
      </c>
      <c r="D643">
        <v>7210</v>
      </c>
    </row>
    <row r="644" spans="1:4" x14ac:dyDescent="0.25">
      <c r="A644">
        <v>643</v>
      </c>
      <c r="B644" s="1">
        <v>44510</v>
      </c>
      <c r="C644" s="2" t="s">
        <v>6</v>
      </c>
      <c r="D644">
        <v>6320</v>
      </c>
    </row>
    <row r="645" spans="1:4" x14ac:dyDescent="0.25">
      <c r="A645">
        <v>644</v>
      </c>
      <c r="B645" s="1">
        <v>44510</v>
      </c>
      <c r="C645" s="2" t="s">
        <v>4</v>
      </c>
      <c r="D645">
        <v>6800</v>
      </c>
    </row>
    <row r="646" spans="1:4" x14ac:dyDescent="0.25">
      <c r="A646">
        <v>645</v>
      </c>
      <c r="B646" s="1">
        <v>44511</v>
      </c>
      <c r="C646" s="2" t="s">
        <v>4</v>
      </c>
      <c r="D646">
        <v>8040</v>
      </c>
    </row>
    <row r="647" spans="1:4" x14ac:dyDescent="0.25">
      <c r="A647">
        <v>646</v>
      </c>
      <c r="B647" s="1">
        <v>44511</v>
      </c>
      <c r="C647" s="2" t="s">
        <v>6</v>
      </c>
      <c r="D647">
        <v>2960</v>
      </c>
    </row>
    <row r="648" spans="1:4" x14ac:dyDescent="0.25">
      <c r="A648">
        <v>647</v>
      </c>
      <c r="B648" s="1">
        <v>44512</v>
      </c>
      <c r="C648" s="2" t="s">
        <v>5</v>
      </c>
      <c r="D648">
        <v>1960</v>
      </c>
    </row>
    <row r="649" spans="1:4" x14ac:dyDescent="0.25">
      <c r="A649">
        <v>648</v>
      </c>
      <c r="B649" s="1">
        <v>44513</v>
      </c>
      <c r="C649" s="2" t="s">
        <v>4</v>
      </c>
      <c r="D649">
        <v>5740</v>
      </c>
    </row>
    <row r="650" spans="1:4" x14ac:dyDescent="0.25">
      <c r="A650">
        <v>649</v>
      </c>
      <c r="B650" s="1">
        <v>44514</v>
      </c>
      <c r="C650" s="2" t="s">
        <v>5</v>
      </c>
      <c r="D650">
        <v>2610</v>
      </c>
    </row>
    <row r="651" spans="1:4" x14ac:dyDescent="0.25">
      <c r="A651">
        <v>650</v>
      </c>
      <c r="B651" s="1">
        <v>44514</v>
      </c>
      <c r="C651" s="2" t="s">
        <v>4</v>
      </c>
      <c r="D651">
        <v>5910</v>
      </c>
    </row>
    <row r="652" spans="1:4" x14ac:dyDescent="0.25">
      <c r="A652">
        <v>651</v>
      </c>
      <c r="B652" s="1">
        <v>44515</v>
      </c>
      <c r="C652" s="2" t="s">
        <v>5</v>
      </c>
      <c r="D652">
        <v>4410</v>
      </c>
    </row>
    <row r="653" spans="1:4" x14ac:dyDescent="0.25">
      <c r="A653">
        <v>652</v>
      </c>
      <c r="B653" s="1">
        <v>44515</v>
      </c>
      <c r="C653" s="2" t="s">
        <v>4</v>
      </c>
      <c r="D653">
        <v>2820</v>
      </c>
    </row>
    <row r="654" spans="1:4" x14ac:dyDescent="0.25">
      <c r="A654">
        <v>653</v>
      </c>
      <c r="B654" s="1">
        <v>44515</v>
      </c>
      <c r="C654" s="2" t="s">
        <v>6</v>
      </c>
      <c r="D654">
        <v>8320</v>
      </c>
    </row>
    <row r="655" spans="1:4" x14ac:dyDescent="0.25">
      <c r="A655">
        <v>654</v>
      </c>
      <c r="B655" s="1">
        <v>44515</v>
      </c>
      <c r="C655" s="2" t="s">
        <v>7</v>
      </c>
      <c r="D655">
        <v>1580</v>
      </c>
    </row>
    <row r="656" spans="1:4" x14ac:dyDescent="0.25">
      <c r="A656">
        <v>655</v>
      </c>
      <c r="B656" s="1">
        <v>44516</v>
      </c>
      <c r="C656" s="2" t="s">
        <v>7</v>
      </c>
      <c r="D656">
        <v>3470</v>
      </c>
    </row>
    <row r="657" spans="1:4" x14ac:dyDescent="0.25">
      <c r="A657">
        <v>656</v>
      </c>
      <c r="B657" s="1">
        <v>44516</v>
      </c>
      <c r="C657" s="2" t="s">
        <v>6</v>
      </c>
      <c r="D657">
        <v>4420</v>
      </c>
    </row>
    <row r="658" spans="1:4" x14ac:dyDescent="0.25">
      <c r="A658">
        <v>657</v>
      </c>
      <c r="B658" s="1">
        <v>44517</v>
      </c>
      <c r="C658" s="2" t="s">
        <v>6</v>
      </c>
      <c r="D658">
        <v>3130</v>
      </c>
    </row>
    <row r="659" spans="1:4" x14ac:dyDescent="0.25">
      <c r="A659">
        <v>658</v>
      </c>
      <c r="B659" s="1">
        <v>44517</v>
      </c>
      <c r="C659" s="2" t="s">
        <v>7</v>
      </c>
      <c r="D659">
        <v>1320</v>
      </c>
    </row>
    <row r="660" spans="1:4" x14ac:dyDescent="0.25">
      <c r="A660">
        <v>659</v>
      </c>
      <c r="B660" s="1">
        <v>44517</v>
      </c>
      <c r="C660" s="2" t="s">
        <v>4</v>
      </c>
      <c r="D660">
        <v>8470</v>
      </c>
    </row>
    <row r="661" spans="1:4" x14ac:dyDescent="0.25">
      <c r="A661">
        <v>660</v>
      </c>
      <c r="B661" s="1">
        <v>44518</v>
      </c>
      <c r="C661" s="2" t="s">
        <v>6</v>
      </c>
      <c r="D661">
        <v>1030</v>
      </c>
    </row>
    <row r="662" spans="1:4" x14ac:dyDescent="0.25">
      <c r="A662">
        <v>661</v>
      </c>
      <c r="B662" s="1">
        <v>44519</v>
      </c>
      <c r="C662" s="2" t="s">
        <v>4</v>
      </c>
      <c r="D662">
        <v>6050</v>
      </c>
    </row>
    <row r="663" spans="1:4" x14ac:dyDescent="0.25">
      <c r="A663">
        <v>662</v>
      </c>
      <c r="B663" s="1">
        <v>44519</v>
      </c>
      <c r="C663" s="2" t="s">
        <v>5</v>
      </c>
      <c r="D663">
        <v>4740</v>
      </c>
    </row>
    <row r="664" spans="1:4" x14ac:dyDescent="0.25">
      <c r="A664">
        <v>663</v>
      </c>
      <c r="B664" s="1">
        <v>44520</v>
      </c>
      <c r="C664" s="2" t="s">
        <v>4</v>
      </c>
      <c r="D664">
        <v>5270</v>
      </c>
    </row>
    <row r="665" spans="1:4" x14ac:dyDescent="0.25">
      <c r="A665">
        <v>664</v>
      </c>
      <c r="B665" s="1">
        <v>44520</v>
      </c>
      <c r="C665" s="2" t="s">
        <v>5</v>
      </c>
      <c r="D665">
        <v>9150</v>
      </c>
    </row>
    <row r="666" spans="1:4" x14ac:dyDescent="0.25">
      <c r="A666">
        <v>665</v>
      </c>
      <c r="B666" s="1">
        <v>44520</v>
      </c>
      <c r="C666" s="2" t="s">
        <v>6</v>
      </c>
      <c r="D666">
        <v>8790</v>
      </c>
    </row>
    <row r="667" spans="1:4" x14ac:dyDescent="0.25">
      <c r="A667">
        <v>666</v>
      </c>
      <c r="B667" s="1">
        <v>44520</v>
      </c>
      <c r="C667" s="2" t="s">
        <v>7</v>
      </c>
      <c r="D667">
        <v>2830</v>
      </c>
    </row>
    <row r="668" spans="1:4" x14ac:dyDescent="0.25">
      <c r="A668">
        <v>667</v>
      </c>
      <c r="B668" s="1">
        <v>44521</v>
      </c>
      <c r="C668" s="2" t="s">
        <v>4</v>
      </c>
      <c r="D668">
        <v>1380</v>
      </c>
    </row>
    <row r="669" spans="1:4" x14ac:dyDescent="0.25">
      <c r="A669">
        <v>668</v>
      </c>
      <c r="B669" s="1">
        <v>44522</v>
      </c>
      <c r="C669" s="2" t="s">
        <v>5</v>
      </c>
      <c r="D669">
        <v>9060</v>
      </c>
    </row>
    <row r="670" spans="1:4" x14ac:dyDescent="0.25">
      <c r="A670">
        <v>669</v>
      </c>
      <c r="B670" s="1">
        <v>44522</v>
      </c>
      <c r="C670" s="2" t="s">
        <v>7</v>
      </c>
      <c r="D670">
        <v>3190</v>
      </c>
    </row>
    <row r="671" spans="1:4" x14ac:dyDescent="0.25">
      <c r="A671">
        <v>670</v>
      </c>
      <c r="B671" s="1">
        <v>44522</v>
      </c>
      <c r="C671" s="2" t="s">
        <v>6</v>
      </c>
      <c r="D671">
        <v>4380</v>
      </c>
    </row>
    <row r="672" spans="1:4" x14ac:dyDescent="0.25">
      <c r="A672">
        <v>671</v>
      </c>
      <c r="B672" s="1">
        <v>44522</v>
      </c>
      <c r="C672" s="2" t="s">
        <v>4</v>
      </c>
      <c r="D672">
        <v>5930</v>
      </c>
    </row>
    <row r="673" spans="1:4" x14ac:dyDescent="0.25">
      <c r="A673">
        <v>672</v>
      </c>
      <c r="B673" s="1">
        <v>44523</v>
      </c>
      <c r="C673" s="2" t="s">
        <v>5</v>
      </c>
      <c r="D673">
        <v>3980</v>
      </c>
    </row>
    <row r="674" spans="1:4" x14ac:dyDescent="0.25">
      <c r="A674">
        <v>673</v>
      </c>
      <c r="B674" s="1">
        <v>44523</v>
      </c>
      <c r="C674" s="2" t="s">
        <v>4</v>
      </c>
      <c r="D674">
        <v>9750</v>
      </c>
    </row>
    <row r="675" spans="1:4" x14ac:dyDescent="0.25">
      <c r="A675">
        <v>674</v>
      </c>
      <c r="B675" s="1">
        <v>44523</v>
      </c>
      <c r="C675" s="2" t="s">
        <v>7</v>
      </c>
      <c r="D675">
        <v>7340</v>
      </c>
    </row>
    <row r="676" spans="1:4" x14ac:dyDescent="0.25">
      <c r="A676">
        <v>675</v>
      </c>
      <c r="B676" s="1">
        <v>44523</v>
      </c>
      <c r="C676" s="2" t="s">
        <v>6</v>
      </c>
      <c r="D676">
        <v>5350</v>
      </c>
    </row>
    <row r="677" spans="1:4" x14ac:dyDescent="0.25">
      <c r="A677">
        <v>676</v>
      </c>
      <c r="B677" s="1">
        <v>44524</v>
      </c>
      <c r="C677" s="2" t="s">
        <v>4</v>
      </c>
      <c r="D677">
        <v>5490</v>
      </c>
    </row>
    <row r="678" spans="1:4" x14ac:dyDescent="0.25">
      <c r="A678">
        <v>677</v>
      </c>
      <c r="B678" s="1">
        <v>44524</v>
      </c>
      <c r="C678" s="2" t="s">
        <v>7</v>
      </c>
      <c r="D678">
        <v>1180</v>
      </c>
    </row>
    <row r="679" spans="1:4" x14ac:dyDescent="0.25">
      <c r="A679">
        <v>678</v>
      </c>
      <c r="B679" s="1">
        <v>44525</v>
      </c>
      <c r="C679" s="2" t="s">
        <v>7</v>
      </c>
      <c r="D679">
        <v>7560</v>
      </c>
    </row>
    <row r="680" spans="1:4" x14ac:dyDescent="0.25">
      <c r="A680">
        <v>679</v>
      </c>
      <c r="B680" s="1">
        <v>44526</v>
      </c>
      <c r="C680" s="2" t="s">
        <v>5</v>
      </c>
      <c r="D680">
        <v>7970</v>
      </c>
    </row>
    <row r="681" spans="1:4" x14ac:dyDescent="0.25">
      <c r="A681">
        <v>680</v>
      </c>
      <c r="B681" s="1">
        <v>44526</v>
      </c>
      <c r="C681" s="2" t="s">
        <v>7</v>
      </c>
      <c r="D681">
        <v>2400</v>
      </c>
    </row>
    <row r="682" spans="1:4" x14ac:dyDescent="0.25">
      <c r="A682">
        <v>681</v>
      </c>
      <c r="B682" s="1">
        <v>44526</v>
      </c>
      <c r="C682" s="2" t="s">
        <v>4</v>
      </c>
      <c r="D682">
        <v>7120</v>
      </c>
    </row>
    <row r="683" spans="1:4" x14ac:dyDescent="0.25">
      <c r="A683">
        <v>682</v>
      </c>
      <c r="B683" s="1">
        <v>44527</v>
      </c>
      <c r="C683" s="2" t="s">
        <v>7</v>
      </c>
      <c r="D683">
        <v>3500</v>
      </c>
    </row>
    <row r="684" spans="1:4" x14ac:dyDescent="0.25">
      <c r="A684">
        <v>683</v>
      </c>
      <c r="B684" s="1">
        <v>44527</v>
      </c>
      <c r="C684" s="2" t="s">
        <v>4</v>
      </c>
      <c r="D684">
        <v>8590</v>
      </c>
    </row>
    <row r="685" spans="1:4" x14ac:dyDescent="0.25">
      <c r="A685">
        <v>684</v>
      </c>
      <c r="B685" s="1">
        <v>44528</v>
      </c>
      <c r="C685" s="2" t="s">
        <v>4</v>
      </c>
      <c r="D685">
        <v>2510</v>
      </c>
    </row>
    <row r="686" spans="1:4" x14ac:dyDescent="0.25">
      <c r="A686">
        <v>685</v>
      </c>
      <c r="B686" s="1">
        <v>44528</v>
      </c>
      <c r="C686" s="2" t="s">
        <v>5</v>
      </c>
      <c r="D686">
        <v>2180</v>
      </c>
    </row>
    <row r="687" spans="1:4" x14ac:dyDescent="0.25">
      <c r="A687">
        <v>686</v>
      </c>
      <c r="B687" s="1">
        <v>44528</v>
      </c>
      <c r="C687" s="2" t="s">
        <v>6</v>
      </c>
      <c r="D687">
        <v>4710</v>
      </c>
    </row>
    <row r="688" spans="1:4" x14ac:dyDescent="0.25">
      <c r="A688">
        <v>687</v>
      </c>
      <c r="B688" s="1">
        <v>44529</v>
      </c>
      <c r="C688" s="2" t="s">
        <v>5</v>
      </c>
      <c r="D688">
        <v>3830</v>
      </c>
    </row>
    <row r="689" spans="1:4" x14ac:dyDescent="0.25">
      <c r="A689">
        <v>688</v>
      </c>
      <c r="B689" s="1">
        <v>44529</v>
      </c>
      <c r="C689" s="2" t="s">
        <v>4</v>
      </c>
      <c r="D689">
        <v>3110</v>
      </c>
    </row>
    <row r="690" spans="1:4" x14ac:dyDescent="0.25">
      <c r="A690">
        <v>689</v>
      </c>
      <c r="B690" s="1">
        <v>44529</v>
      </c>
      <c r="C690" s="2" t="s">
        <v>7</v>
      </c>
      <c r="D690">
        <v>9840</v>
      </c>
    </row>
    <row r="691" spans="1:4" x14ac:dyDescent="0.25">
      <c r="A691">
        <v>690</v>
      </c>
      <c r="B691" s="1">
        <v>44530</v>
      </c>
      <c r="C691" s="2" t="s">
        <v>4</v>
      </c>
      <c r="D691">
        <v>3880</v>
      </c>
    </row>
    <row r="692" spans="1:4" x14ac:dyDescent="0.25">
      <c r="A692">
        <v>691</v>
      </c>
      <c r="B692" s="1">
        <v>44530</v>
      </c>
      <c r="C692" s="2" t="s">
        <v>7</v>
      </c>
      <c r="D692">
        <v>9670</v>
      </c>
    </row>
    <row r="693" spans="1:4" x14ac:dyDescent="0.25">
      <c r="A693">
        <v>692</v>
      </c>
      <c r="B693" s="1">
        <v>44531</v>
      </c>
      <c r="C693" s="2" t="s">
        <v>7</v>
      </c>
      <c r="D693">
        <v>3510</v>
      </c>
    </row>
    <row r="694" spans="1:4" x14ac:dyDescent="0.25">
      <c r="A694">
        <v>693</v>
      </c>
      <c r="B694" s="1">
        <v>44532</v>
      </c>
      <c r="C694" s="2" t="s">
        <v>7</v>
      </c>
      <c r="D694">
        <v>5820</v>
      </c>
    </row>
    <row r="695" spans="1:4" x14ac:dyDescent="0.25">
      <c r="A695">
        <v>694</v>
      </c>
      <c r="B695" s="1">
        <v>44532</v>
      </c>
      <c r="C695" s="2" t="s">
        <v>4</v>
      </c>
      <c r="D695">
        <v>1950</v>
      </c>
    </row>
    <row r="696" spans="1:4" x14ac:dyDescent="0.25">
      <c r="A696">
        <v>695</v>
      </c>
      <c r="B696" s="1">
        <v>44533</v>
      </c>
      <c r="C696" s="2" t="s">
        <v>7</v>
      </c>
      <c r="D696">
        <v>1310</v>
      </c>
    </row>
    <row r="697" spans="1:4" x14ac:dyDescent="0.25">
      <c r="A697">
        <v>696</v>
      </c>
      <c r="B697" s="1">
        <v>44533</v>
      </c>
      <c r="C697" s="2" t="s">
        <v>5</v>
      </c>
      <c r="D697">
        <v>3850</v>
      </c>
    </row>
    <row r="698" spans="1:4" x14ac:dyDescent="0.25">
      <c r="A698">
        <v>697</v>
      </c>
      <c r="B698" s="1">
        <v>44533</v>
      </c>
      <c r="C698" s="2" t="s">
        <v>6</v>
      </c>
      <c r="D698">
        <v>4160</v>
      </c>
    </row>
    <row r="699" spans="1:4" x14ac:dyDescent="0.25">
      <c r="A699">
        <v>698</v>
      </c>
      <c r="B699" s="1">
        <v>44534</v>
      </c>
      <c r="C699" s="2" t="s">
        <v>7</v>
      </c>
      <c r="D699">
        <v>3550</v>
      </c>
    </row>
    <row r="700" spans="1:4" x14ac:dyDescent="0.25">
      <c r="A700">
        <v>699</v>
      </c>
      <c r="B700" s="1">
        <v>44534</v>
      </c>
      <c r="C700" s="2" t="s">
        <v>5</v>
      </c>
      <c r="D700">
        <v>2700</v>
      </c>
    </row>
    <row r="701" spans="1:4" x14ac:dyDescent="0.25">
      <c r="A701">
        <v>700</v>
      </c>
      <c r="B701" s="1">
        <v>44535</v>
      </c>
      <c r="C701" s="2" t="s">
        <v>4</v>
      </c>
      <c r="D701">
        <v>4620</v>
      </c>
    </row>
    <row r="702" spans="1:4" x14ac:dyDescent="0.25">
      <c r="A702">
        <v>701</v>
      </c>
      <c r="B702" s="1">
        <v>44535</v>
      </c>
      <c r="C702" s="2" t="s">
        <v>5</v>
      </c>
      <c r="D702">
        <v>5060</v>
      </c>
    </row>
    <row r="703" spans="1:4" x14ac:dyDescent="0.25">
      <c r="A703">
        <v>702</v>
      </c>
      <c r="B703" s="1">
        <v>44536</v>
      </c>
      <c r="C703" s="2" t="s">
        <v>4</v>
      </c>
      <c r="D703">
        <v>2550</v>
      </c>
    </row>
    <row r="704" spans="1:4" x14ac:dyDescent="0.25">
      <c r="A704">
        <v>703</v>
      </c>
      <c r="B704" s="1">
        <v>44536</v>
      </c>
      <c r="C704" s="2" t="s">
        <v>5</v>
      </c>
      <c r="D704">
        <v>4310</v>
      </c>
    </row>
    <row r="705" spans="1:4" x14ac:dyDescent="0.25">
      <c r="A705">
        <v>704</v>
      </c>
      <c r="B705" s="1">
        <v>44536</v>
      </c>
      <c r="C705" s="2" t="s">
        <v>6</v>
      </c>
      <c r="D705">
        <v>7210</v>
      </c>
    </row>
    <row r="706" spans="1:4" x14ac:dyDescent="0.25">
      <c r="A706">
        <v>705</v>
      </c>
      <c r="B706" s="1">
        <v>44537</v>
      </c>
      <c r="C706" s="2" t="s">
        <v>6</v>
      </c>
      <c r="D706">
        <v>3560</v>
      </c>
    </row>
    <row r="707" spans="1:4" x14ac:dyDescent="0.25">
      <c r="A707">
        <v>706</v>
      </c>
      <c r="B707" s="1">
        <v>44538</v>
      </c>
      <c r="C707" s="2" t="s">
        <v>5</v>
      </c>
      <c r="D707">
        <v>520</v>
      </c>
    </row>
    <row r="708" spans="1:4" x14ac:dyDescent="0.25">
      <c r="A708">
        <v>707</v>
      </c>
      <c r="B708" s="1">
        <v>44539</v>
      </c>
      <c r="C708" s="2" t="s">
        <v>7</v>
      </c>
      <c r="D708">
        <v>6090</v>
      </c>
    </row>
    <row r="709" spans="1:4" x14ac:dyDescent="0.25">
      <c r="A709">
        <v>708</v>
      </c>
      <c r="B709" s="1">
        <v>44540</v>
      </c>
      <c r="C709" s="2" t="s">
        <v>4</v>
      </c>
      <c r="D709">
        <v>570</v>
      </c>
    </row>
    <row r="710" spans="1:4" x14ac:dyDescent="0.25">
      <c r="A710">
        <v>709</v>
      </c>
      <c r="B710" s="1">
        <v>44541</v>
      </c>
      <c r="C710" s="2" t="s">
        <v>4</v>
      </c>
      <c r="D710">
        <v>9510</v>
      </c>
    </row>
    <row r="711" spans="1:4" x14ac:dyDescent="0.25">
      <c r="A711">
        <v>710</v>
      </c>
      <c r="B711" s="1">
        <v>44541</v>
      </c>
      <c r="C711" s="2" t="s">
        <v>7</v>
      </c>
      <c r="D711">
        <v>2480</v>
      </c>
    </row>
    <row r="712" spans="1:4" x14ac:dyDescent="0.25">
      <c r="A712">
        <v>711</v>
      </c>
      <c r="B712" s="1">
        <v>44541</v>
      </c>
      <c r="C712" s="2" t="s">
        <v>6</v>
      </c>
      <c r="D712">
        <v>8000</v>
      </c>
    </row>
    <row r="713" spans="1:4" x14ac:dyDescent="0.25">
      <c r="A713">
        <v>712</v>
      </c>
      <c r="B713" s="1">
        <v>44542</v>
      </c>
      <c r="C713" s="2" t="s">
        <v>5</v>
      </c>
      <c r="D713">
        <v>9990</v>
      </c>
    </row>
    <row r="714" spans="1:4" x14ac:dyDescent="0.25">
      <c r="A714">
        <v>713</v>
      </c>
      <c r="B714" s="1">
        <v>44542</v>
      </c>
      <c r="C714" s="2" t="s">
        <v>4</v>
      </c>
      <c r="D714">
        <v>2750</v>
      </c>
    </row>
    <row r="715" spans="1:4" x14ac:dyDescent="0.25">
      <c r="A715">
        <v>714</v>
      </c>
      <c r="B715" s="1">
        <v>44542</v>
      </c>
      <c r="C715" s="2" t="s">
        <v>7</v>
      </c>
      <c r="D715">
        <v>4260</v>
      </c>
    </row>
    <row r="716" spans="1:4" x14ac:dyDescent="0.25">
      <c r="A716">
        <v>715</v>
      </c>
      <c r="B716" s="1">
        <v>44543</v>
      </c>
      <c r="C716" s="2" t="s">
        <v>5</v>
      </c>
      <c r="D716">
        <v>2700</v>
      </c>
    </row>
    <row r="717" spans="1:4" x14ac:dyDescent="0.25">
      <c r="A717">
        <v>716</v>
      </c>
      <c r="B717" s="1">
        <v>44543</v>
      </c>
      <c r="C717" s="2" t="s">
        <v>7</v>
      </c>
      <c r="D717">
        <v>2180</v>
      </c>
    </row>
    <row r="718" spans="1:4" x14ac:dyDescent="0.25">
      <c r="A718">
        <v>717</v>
      </c>
      <c r="B718" s="1">
        <v>44544</v>
      </c>
      <c r="C718" s="2" t="s">
        <v>5</v>
      </c>
      <c r="D718">
        <v>8200</v>
      </c>
    </row>
    <row r="719" spans="1:4" x14ac:dyDescent="0.25">
      <c r="A719">
        <v>718</v>
      </c>
      <c r="B719" s="1">
        <v>44544</v>
      </c>
      <c r="C719" s="2" t="s">
        <v>6</v>
      </c>
      <c r="D719">
        <v>5080</v>
      </c>
    </row>
    <row r="720" spans="1:4" x14ac:dyDescent="0.25">
      <c r="A720">
        <v>719</v>
      </c>
      <c r="B720" s="1">
        <v>44544</v>
      </c>
      <c r="C720" s="2" t="s">
        <v>4</v>
      </c>
      <c r="D720">
        <v>7660</v>
      </c>
    </row>
    <row r="721" spans="1:4" x14ac:dyDescent="0.25">
      <c r="A721">
        <v>720</v>
      </c>
      <c r="B721" s="1">
        <v>44544</v>
      </c>
      <c r="C721" s="2" t="s">
        <v>7</v>
      </c>
      <c r="D721">
        <v>8700</v>
      </c>
    </row>
    <row r="722" spans="1:4" x14ac:dyDescent="0.25">
      <c r="A722">
        <v>721</v>
      </c>
      <c r="B722" s="1">
        <v>44545</v>
      </c>
      <c r="C722" s="2" t="s">
        <v>6</v>
      </c>
      <c r="D722">
        <v>7940</v>
      </c>
    </row>
    <row r="723" spans="1:4" x14ac:dyDescent="0.25">
      <c r="A723">
        <v>722</v>
      </c>
      <c r="B723" s="1">
        <v>44545</v>
      </c>
      <c r="C723" s="2" t="s">
        <v>4</v>
      </c>
      <c r="D723">
        <v>5370</v>
      </c>
    </row>
    <row r="724" spans="1:4" x14ac:dyDescent="0.25">
      <c r="A724">
        <v>723</v>
      </c>
      <c r="B724" s="1">
        <v>44546</v>
      </c>
      <c r="C724" s="2" t="s">
        <v>5</v>
      </c>
      <c r="D724">
        <v>3940</v>
      </c>
    </row>
    <row r="725" spans="1:4" x14ac:dyDescent="0.25">
      <c r="A725">
        <v>724</v>
      </c>
      <c r="B725" s="1">
        <v>44547</v>
      </c>
      <c r="C725" s="2" t="s">
        <v>5</v>
      </c>
      <c r="D725">
        <v>4400</v>
      </c>
    </row>
    <row r="726" spans="1:4" x14ac:dyDescent="0.25">
      <c r="A726">
        <v>725</v>
      </c>
      <c r="B726" s="1">
        <v>44548</v>
      </c>
      <c r="C726" s="2" t="s">
        <v>6</v>
      </c>
      <c r="D726">
        <v>6800</v>
      </c>
    </row>
    <row r="727" spans="1:4" x14ac:dyDescent="0.25">
      <c r="A727">
        <v>726</v>
      </c>
      <c r="B727" s="1">
        <v>44548</v>
      </c>
      <c r="C727" s="2" t="s">
        <v>4</v>
      </c>
      <c r="D727">
        <v>4640</v>
      </c>
    </row>
    <row r="728" spans="1:4" x14ac:dyDescent="0.25">
      <c r="A728">
        <v>727</v>
      </c>
      <c r="B728" s="1">
        <v>44548</v>
      </c>
      <c r="C728" s="2" t="s">
        <v>7</v>
      </c>
      <c r="D728">
        <v>7530</v>
      </c>
    </row>
    <row r="729" spans="1:4" x14ac:dyDescent="0.25">
      <c r="A729">
        <v>728</v>
      </c>
      <c r="B729" s="1">
        <v>44549</v>
      </c>
      <c r="C729" s="2" t="s">
        <v>7</v>
      </c>
      <c r="D729">
        <v>6950</v>
      </c>
    </row>
    <row r="730" spans="1:4" x14ac:dyDescent="0.25">
      <c r="A730">
        <v>729</v>
      </c>
      <c r="B730" s="1">
        <v>44549</v>
      </c>
      <c r="C730" s="2" t="s">
        <v>4</v>
      </c>
      <c r="D730">
        <v>2520</v>
      </c>
    </row>
    <row r="731" spans="1:4" x14ac:dyDescent="0.25">
      <c r="A731">
        <v>730</v>
      </c>
      <c r="B731" s="1">
        <v>44549</v>
      </c>
      <c r="C731" s="2" t="s">
        <v>5</v>
      </c>
      <c r="D731">
        <v>4570</v>
      </c>
    </row>
    <row r="732" spans="1:4" x14ac:dyDescent="0.25">
      <c r="A732">
        <v>731</v>
      </c>
      <c r="B732" s="1">
        <v>44550</v>
      </c>
      <c r="C732" s="2" t="s">
        <v>6</v>
      </c>
      <c r="D732">
        <v>7250</v>
      </c>
    </row>
    <row r="733" spans="1:4" x14ac:dyDescent="0.25">
      <c r="A733">
        <v>732</v>
      </c>
      <c r="B733" s="1">
        <v>44550</v>
      </c>
      <c r="C733" s="2" t="s">
        <v>4</v>
      </c>
      <c r="D733">
        <v>1340</v>
      </c>
    </row>
    <row r="734" spans="1:4" x14ac:dyDescent="0.25">
      <c r="A734">
        <v>733</v>
      </c>
      <c r="B734" s="1">
        <v>44551</v>
      </c>
      <c r="C734" s="2" t="s">
        <v>6</v>
      </c>
      <c r="D734">
        <v>1880</v>
      </c>
    </row>
    <row r="735" spans="1:4" x14ac:dyDescent="0.25">
      <c r="A735">
        <v>734</v>
      </c>
      <c r="B735" s="1">
        <v>44552</v>
      </c>
      <c r="C735" s="2" t="s">
        <v>4</v>
      </c>
      <c r="D735">
        <v>5730</v>
      </c>
    </row>
    <row r="736" spans="1:4" x14ac:dyDescent="0.25">
      <c r="A736">
        <v>735</v>
      </c>
      <c r="B736" s="1">
        <v>44552</v>
      </c>
      <c r="C736" s="2" t="s">
        <v>5</v>
      </c>
      <c r="D736">
        <v>1260</v>
      </c>
    </row>
    <row r="737" spans="1:4" x14ac:dyDescent="0.25">
      <c r="A737">
        <v>736</v>
      </c>
      <c r="B737" s="1">
        <v>44553</v>
      </c>
      <c r="C737" s="2" t="s">
        <v>4</v>
      </c>
      <c r="D737">
        <v>9620</v>
      </c>
    </row>
    <row r="738" spans="1:4" x14ac:dyDescent="0.25">
      <c r="A738">
        <v>737</v>
      </c>
      <c r="B738" s="1">
        <v>44553</v>
      </c>
      <c r="C738" s="2" t="s">
        <v>6</v>
      </c>
      <c r="D738">
        <v>1280</v>
      </c>
    </row>
    <row r="739" spans="1:4" x14ac:dyDescent="0.25">
      <c r="A739">
        <v>738</v>
      </c>
      <c r="B739" s="1">
        <v>44553</v>
      </c>
      <c r="C739" s="2" t="s">
        <v>5</v>
      </c>
      <c r="D739">
        <v>4040</v>
      </c>
    </row>
    <row r="740" spans="1:4" x14ac:dyDescent="0.25">
      <c r="A740">
        <v>739</v>
      </c>
      <c r="B740" s="1">
        <v>44554</v>
      </c>
      <c r="C740" s="2" t="s">
        <v>4</v>
      </c>
      <c r="D740">
        <v>4270</v>
      </c>
    </row>
    <row r="741" spans="1:4" x14ac:dyDescent="0.25">
      <c r="A741">
        <v>740</v>
      </c>
      <c r="B741" s="1">
        <v>44555</v>
      </c>
      <c r="C741" s="2" t="s">
        <v>4</v>
      </c>
      <c r="D741">
        <v>1590</v>
      </c>
    </row>
    <row r="742" spans="1:4" x14ac:dyDescent="0.25">
      <c r="A742">
        <v>741</v>
      </c>
      <c r="B742" s="1">
        <v>44556</v>
      </c>
      <c r="C742" s="2" t="s">
        <v>5</v>
      </c>
      <c r="D742">
        <v>7700</v>
      </c>
    </row>
    <row r="743" spans="1:4" x14ac:dyDescent="0.25">
      <c r="A743">
        <v>742</v>
      </c>
      <c r="B743" s="1">
        <v>44556</v>
      </c>
      <c r="C743" s="2" t="s">
        <v>7</v>
      </c>
      <c r="D743">
        <v>7320</v>
      </c>
    </row>
    <row r="744" spans="1:4" x14ac:dyDescent="0.25">
      <c r="A744">
        <v>743</v>
      </c>
      <c r="B744" s="1">
        <v>44557</v>
      </c>
      <c r="C744" s="2" t="s">
        <v>7</v>
      </c>
      <c r="D744">
        <v>3930</v>
      </c>
    </row>
    <row r="745" spans="1:4" x14ac:dyDescent="0.25">
      <c r="A745">
        <v>744</v>
      </c>
      <c r="B745" s="1">
        <v>44557</v>
      </c>
      <c r="C745" s="2" t="s">
        <v>6</v>
      </c>
      <c r="D745">
        <v>5870</v>
      </c>
    </row>
    <row r="746" spans="1:4" x14ac:dyDescent="0.25">
      <c r="A746">
        <v>745</v>
      </c>
      <c r="B746" s="1">
        <v>44557</v>
      </c>
      <c r="C746" s="2" t="s">
        <v>5</v>
      </c>
      <c r="D746">
        <v>8040</v>
      </c>
    </row>
    <row r="747" spans="1:4" x14ac:dyDescent="0.25">
      <c r="A747">
        <v>746</v>
      </c>
      <c r="B747" s="1">
        <v>44557</v>
      </c>
      <c r="C747" s="2" t="s">
        <v>4</v>
      </c>
      <c r="D747">
        <v>8030</v>
      </c>
    </row>
    <row r="748" spans="1:4" x14ac:dyDescent="0.25">
      <c r="A748">
        <v>747</v>
      </c>
      <c r="B748" s="1">
        <v>44558</v>
      </c>
      <c r="C748" s="2" t="s">
        <v>5</v>
      </c>
      <c r="D748">
        <v>4140</v>
      </c>
    </row>
    <row r="749" spans="1:4" x14ac:dyDescent="0.25">
      <c r="A749">
        <v>748</v>
      </c>
      <c r="B749" s="1">
        <v>44558</v>
      </c>
      <c r="C749" s="2" t="s">
        <v>4</v>
      </c>
      <c r="D749">
        <v>1410</v>
      </c>
    </row>
    <row r="750" spans="1:4" x14ac:dyDescent="0.25">
      <c r="A750">
        <v>749</v>
      </c>
      <c r="B750" s="1">
        <v>44558</v>
      </c>
      <c r="C750" s="2" t="s">
        <v>6</v>
      </c>
      <c r="D750">
        <v>4500</v>
      </c>
    </row>
    <row r="751" spans="1:4" x14ac:dyDescent="0.25">
      <c r="A751">
        <v>750</v>
      </c>
      <c r="B751" s="1">
        <v>44559</v>
      </c>
      <c r="C751" s="2" t="s">
        <v>5</v>
      </c>
      <c r="D751">
        <v>4050</v>
      </c>
    </row>
    <row r="752" spans="1:4" x14ac:dyDescent="0.25">
      <c r="A752">
        <v>751</v>
      </c>
      <c r="B752" s="1">
        <v>44559</v>
      </c>
      <c r="C752" s="2" t="s">
        <v>4</v>
      </c>
      <c r="D752">
        <v>7390</v>
      </c>
    </row>
    <row r="753" spans="1:4" x14ac:dyDescent="0.25">
      <c r="A753">
        <v>752</v>
      </c>
      <c r="B753" s="1">
        <v>44560</v>
      </c>
      <c r="C753" s="2" t="s">
        <v>6</v>
      </c>
      <c r="D753">
        <v>4600</v>
      </c>
    </row>
    <row r="754" spans="1:4" x14ac:dyDescent="0.25">
      <c r="A754">
        <v>753</v>
      </c>
      <c r="B754" s="1">
        <v>44560</v>
      </c>
      <c r="C754" s="2" t="s">
        <v>5</v>
      </c>
      <c r="D754">
        <v>7040</v>
      </c>
    </row>
    <row r="755" spans="1:4" x14ac:dyDescent="0.25">
      <c r="A755">
        <v>754</v>
      </c>
      <c r="B755" s="1">
        <v>44560</v>
      </c>
      <c r="C755" s="2" t="s">
        <v>7</v>
      </c>
      <c r="D755">
        <v>2410</v>
      </c>
    </row>
    <row r="756" spans="1:4" x14ac:dyDescent="0.2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pageSetup paperSize="9" orientation="portrait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A995-07DE-4FA0-8312-B44A042C404F}">
  <dimension ref="A1:G756"/>
  <sheetViews>
    <sheetView workbookViewId="0">
      <selection activeCell="M14" sqref="L14:M14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6" max="6" width="12.7109375" bestFit="1" customWidth="1"/>
    <col min="7" max="7" width="1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1</v>
      </c>
      <c r="B2" s="1">
        <v>44198</v>
      </c>
      <c r="C2" s="2" t="s">
        <v>4</v>
      </c>
      <c r="D2">
        <v>1290</v>
      </c>
    </row>
    <row r="3" spans="1:7" x14ac:dyDescent="0.25">
      <c r="A3">
        <v>2</v>
      </c>
      <c r="B3" s="1">
        <v>44198</v>
      </c>
      <c r="C3" s="2" t="s">
        <v>5</v>
      </c>
      <c r="D3">
        <v>4420</v>
      </c>
    </row>
    <row r="4" spans="1:7" x14ac:dyDescent="0.25">
      <c r="A4">
        <v>3</v>
      </c>
      <c r="B4" s="1">
        <v>44198</v>
      </c>
      <c r="C4" s="2" t="s">
        <v>6</v>
      </c>
      <c r="D4">
        <v>5190</v>
      </c>
      <c r="F4" s="3" t="s">
        <v>10</v>
      </c>
      <c r="G4" t="s">
        <v>237</v>
      </c>
    </row>
    <row r="5" spans="1:7" x14ac:dyDescent="0.25">
      <c r="A5">
        <v>4</v>
      </c>
      <c r="B5" s="1">
        <v>44199</v>
      </c>
      <c r="C5" s="2" t="s">
        <v>7</v>
      </c>
      <c r="D5">
        <v>950</v>
      </c>
      <c r="F5" s="4" t="s">
        <v>6</v>
      </c>
      <c r="G5" s="2">
        <v>819000</v>
      </c>
    </row>
    <row r="6" spans="1:7" x14ac:dyDescent="0.25">
      <c r="A6">
        <v>5</v>
      </c>
      <c r="B6" s="1">
        <v>44199</v>
      </c>
      <c r="C6" s="2" t="s">
        <v>6</v>
      </c>
      <c r="D6">
        <v>6000</v>
      </c>
      <c r="F6" s="4" t="s">
        <v>7</v>
      </c>
      <c r="G6" s="2">
        <v>944240</v>
      </c>
    </row>
    <row r="7" spans="1:7" x14ac:dyDescent="0.25">
      <c r="A7">
        <v>6</v>
      </c>
      <c r="B7" s="1">
        <v>44199</v>
      </c>
      <c r="C7" s="2" t="s">
        <v>5</v>
      </c>
      <c r="D7">
        <v>8530</v>
      </c>
      <c r="F7" s="4" t="s">
        <v>4</v>
      </c>
      <c r="G7" s="2">
        <v>1115560</v>
      </c>
    </row>
    <row r="8" spans="1:7" x14ac:dyDescent="0.25">
      <c r="A8">
        <v>7</v>
      </c>
      <c r="B8" s="1">
        <v>44200</v>
      </c>
      <c r="C8" s="2" t="s">
        <v>7</v>
      </c>
      <c r="D8">
        <v>1140</v>
      </c>
      <c r="F8" s="4" t="s">
        <v>5</v>
      </c>
      <c r="G8" s="2">
        <v>1062920</v>
      </c>
    </row>
    <row r="9" spans="1:7" x14ac:dyDescent="0.25">
      <c r="A9">
        <v>8</v>
      </c>
      <c r="B9" s="1">
        <v>44200</v>
      </c>
      <c r="C9" s="2" t="s">
        <v>5</v>
      </c>
      <c r="D9">
        <v>2460</v>
      </c>
    </row>
    <row r="10" spans="1:7" x14ac:dyDescent="0.25">
      <c r="A10">
        <v>9</v>
      </c>
      <c r="B10" s="1">
        <v>44201</v>
      </c>
      <c r="C10" s="2" t="s">
        <v>6</v>
      </c>
      <c r="D10">
        <v>7520</v>
      </c>
    </row>
    <row r="11" spans="1:7" x14ac:dyDescent="0.25">
      <c r="A11">
        <v>10</v>
      </c>
      <c r="B11" s="1">
        <v>44201</v>
      </c>
      <c r="C11" s="2" t="s">
        <v>5</v>
      </c>
      <c r="D11">
        <v>7920</v>
      </c>
    </row>
    <row r="12" spans="1:7" x14ac:dyDescent="0.25">
      <c r="A12">
        <v>11</v>
      </c>
      <c r="B12" s="1">
        <v>44201</v>
      </c>
      <c r="C12" s="2" t="s">
        <v>4</v>
      </c>
      <c r="D12">
        <v>1430</v>
      </c>
    </row>
    <row r="13" spans="1:7" x14ac:dyDescent="0.25">
      <c r="A13">
        <v>12</v>
      </c>
      <c r="B13" s="1">
        <v>44202</v>
      </c>
      <c r="C13" s="2" t="s">
        <v>7</v>
      </c>
      <c r="D13">
        <v>1500</v>
      </c>
    </row>
    <row r="14" spans="1:7" x14ac:dyDescent="0.25">
      <c r="A14">
        <v>13</v>
      </c>
      <c r="B14" s="1">
        <v>44202</v>
      </c>
      <c r="C14" s="2" t="s">
        <v>4</v>
      </c>
      <c r="D14">
        <v>5540</v>
      </c>
    </row>
    <row r="15" spans="1:7" x14ac:dyDescent="0.25">
      <c r="A15">
        <v>14</v>
      </c>
      <c r="B15" s="1">
        <v>44202</v>
      </c>
      <c r="C15" s="2" t="s">
        <v>6</v>
      </c>
      <c r="D15">
        <v>7340</v>
      </c>
    </row>
    <row r="16" spans="1:7" x14ac:dyDescent="0.25">
      <c r="A16">
        <v>15</v>
      </c>
      <c r="B16" s="1">
        <v>44203</v>
      </c>
      <c r="C16" s="2" t="s">
        <v>5</v>
      </c>
      <c r="D16">
        <v>8170</v>
      </c>
    </row>
    <row r="17" spans="1:4" x14ac:dyDescent="0.25">
      <c r="A17">
        <v>16</v>
      </c>
      <c r="B17" s="1">
        <v>44204</v>
      </c>
      <c r="C17" s="2" t="s">
        <v>4</v>
      </c>
      <c r="D17">
        <v>9410</v>
      </c>
    </row>
    <row r="18" spans="1:4" x14ac:dyDescent="0.25">
      <c r="A18">
        <v>17</v>
      </c>
      <c r="B18" s="1">
        <v>44204</v>
      </c>
      <c r="C18" s="2" t="s">
        <v>7</v>
      </c>
      <c r="D18">
        <v>4660</v>
      </c>
    </row>
    <row r="19" spans="1:4" x14ac:dyDescent="0.25">
      <c r="A19">
        <v>18</v>
      </c>
      <c r="B19" s="1">
        <v>44205</v>
      </c>
      <c r="C19" s="2" t="s">
        <v>4</v>
      </c>
      <c r="D19">
        <v>2240</v>
      </c>
    </row>
    <row r="20" spans="1:4" x14ac:dyDescent="0.25">
      <c r="A20">
        <v>19</v>
      </c>
      <c r="B20" s="1">
        <v>44205</v>
      </c>
      <c r="C20" s="2" t="s">
        <v>5</v>
      </c>
      <c r="D20">
        <v>6760</v>
      </c>
    </row>
    <row r="21" spans="1:4" x14ac:dyDescent="0.25">
      <c r="A21">
        <v>20</v>
      </c>
      <c r="B21" s="1">
        <v>44206</v>
      </c>
      <c r="C21" s="2" t="s">
        <v>6</v>
      </c>
      <c r="D21">
        <v>7850</v>
      </c>
    </row>
    <row r="22" spans="1:4" x14ac:dyDescent="0.25">
      <c r="A22">
        <v>21</v>
      </c>
      <c r="B22" s="1">
        <v>44207</v>
      </c>
      <c r="C22" s="2" t="s">
        <v>5</v>
      </c>
      <c r="D22">
        <v>5440</v>
      </c>
    </row>
    <row r="23" spans="1:4" x14ac:dyDescent="0.25">
      <c r="A23">
        <v>22</v>
      </c>
      <c r="B23" s="1">
        <v>44207</v>
      </c>
      <c r="C23" s="2" t="s">
        <v>7</v>
      </c>
      <c r="D23">
        <v>5230</v>
      </c>
    </row>
    <row r="24" spans="1:4" x14ac:dyDescent="0.25">
      <c r="A24">
        <v>23</v>
      </c>
      <c r="B24" s="1">
        <v>44207</v>
      </c>
      <c r="C24" s="2" t="s">
        <v>4</v>
      </c>
      <c r="D24">
        <v>9750</v>
      </c>
    </row>
    <row r="25" spans="1:4" x14ac:dyDescent="0.25">
      <c r="A25">
        <v>24</v>
      </c>
      <c r="B25" s="1">
        <v>44208</v>
      </c>
      <c r="C25" s="2" t="s">
        <v>6</v>
      </c>
      <c r="D25">
        <v>4800</v>
      </c>
    </row>
    <row r="26" spans="1:4" x14ac:dyDescent="0.25">
      <c r="A26">
        <v>25</v>
      </c>
      <c r="B26" s="1">
        <v>44209</v>
      </c>
      <c r="C26" s="2" t="s">
        <v>7</v>
      </c>
      <c r="D26">
        <v>8650</v>
      </c>
    </row>
    <row r="27" spans="1:4" x14ac:dyDescent="0.25">
      <c r="A27">
        <v>26</v>
      </c>
      <c r="B27" s="1">
        <v>44210</v>
      </c>
      <c r="C27" s="2" t="s">
        <v>4</v>
      </c>
      <c r="D27">
        <v>2260</v>
      </c>
    </row>
    <row r="28" spans="1:4" x14ac:dyDescent="0.25">
      <c r="A28">
        <v>27</v>
      </c>
      <c r="B28" s="1">
        <v>44210</v>
      </c>
      <c r="C28" s="2" t="s">
        <v>5</v>
      </c>
      <c r="D28">
        <v>5000</v>
      </c>
    </row>
    <row r="29" spans="1:4" x14ac:dyDescent="0.25">
      <c r="A29">
        <v>28</v>
      </c>
      <c r="B29" s="1">
        <v>44210</v>
      </c>
      <c r="C29" s="2" t="s">
        <v>7</v>
      </c>
      <c r="D29">
        <v>1650</v>
      </c>
    </row>
    <row r="30" spans="1:4" x14ac:dyDescent="0.25">
      <c r="A30">
        <v>29</v>
      </c>
      <c r="B30" s="1">
        <v>44211</v>
      </c>
      <c r="C30" s="2" t="s">
        <v>7</v>
      </c>
      <c r="D30">
        <v>7060</v>
      </c>
    </row>
    <row r="31" spans="1:4" x14ac:dyDescent="0.25">
      <c r="A31">
        <v>30</v>
      </c>
      <c r="B31" s="1">
        <v>44211</v>
      </c>
      <c r="C31" s="2" t="s">
        <v>4</v>
      </c>
      <c r="D31">
        <v>3260</v>
      </c>
    </row>
    <row r="32" spans="1:4" x14ac:dyDescent="0.25">
      <c r="A32">
        <v>31</v>
      </c>
      <c r="B32" s="1">
        <v>44211</v>
      </c>
      <c r="C32" s="2" t="s">
        <v>6</v>
      </c>
      <c r="D32">
        <v>5760</v>
      </c>
    </row>
    <row r="33" spans="1:4" x14ac:dyDescent="0.25">
      <c r="A33">
        <v>32</v>
      </c>
      <c r="B33" s="1">
        <v>44212</v>
      </c>
      <c r="C33" s="2" t="s">
        <v>5</v>
      </c>
      <c r="D33">
        <v>1990</v>
      </c>
    </row>
    <row r="34" spans="1:4" x14ac:dyDescent="0.25">
      <c r="A34">
        <v>33</v>
      </c>
      <c r="B34" s="1">
        <v>44213</v>
      </c>
      <c r="C34" s="2" t="s">
        <v>7</v>
      </c>
      <c r="D34">
        <v>5240</v>
      </c>
    </row>
    <row r="35" spans="1:4" x14ac:dyDescent="0.25">
      <c r="A35">
        <v>34</v>
      </c>
      <c r="B35" s="1">
        <v>44213</v>
      </c>
      <c r="C35" s="2" t="s">
        <v>5</v>
      </c>
      <c r="D35">
        <v>2720</v>
      </c>
    </row>
    <row r="36" spans="1:4" x14ac:dyDescent="0.25">
      <c r="A36">
        <v>35</v>
      </c>
      <c r="B36" s="1">
        <v>44213</v>
      </c>
      <c r="C36" s="2" t="s">
        <v>6</v>
      </c>
      <c r="D36">
        <v>3220</v>
      </c>
    </row>
    <row r="37" spans="1:4" x14ac:dyDescent="0.25">
      <c r="A37">
        <v>36</v>
      </c>
      <c r="B37" s="1">
        <v>44213</v>
      </c>
      <c r="C37" s="2" t="s">
        <v>4</v>
      </c>
      <c r="D37">
        <v>3140</v>
      </c>
    </row>
    <row r="38" spans="1:4" x14ac:dyDescent="0.25">
      <c r="A38">
        <v>37</v>
      </c>
      <c r="B38" s="1">
        <v>44214</v>
      </c>
      <c r="C38" s="2" t="s">
        <v>7</v>
      </c>
      <c r="D38">
        <v>4150</v>
      </c>
    </row>
    <row r="39" spans="1:4" x14ac:dyDescent="0.25">
      <c r="A39">
        <v>38</v>
      </c>
      <c r="B39" s="1">
        <v>44215</v>
      </c>
      <c r="C39" s="2" t="s">
        <v>7</v>
      </c>
      <c r="D39">
        <v>3870</v>
      </c>
    </row>
    <row r="40" spans="1:4" x14ac:dyDescent="0.25">
      <c r="A40">
        <v>39</v>
      </c>
      <c r="B40" s="1">
        <v>44215</v>
      </c>
      <c r="C40" s="2" t="s">
        <v>4</v>
      </c>
      <c r="D40">
        <v>1170</v>
      </c>
    </row>
    <row r="41" spans="1:4" x14ac:dyDescent="0.25">
      <c r="A41">
        <v>40</v>
      </c>
      <c r="B41" s="1">
        <v>44216</v>
      </c>
      <c r="C41" s="2" t="s">
        <v>4</v>
      </c>
      <c r="D41">
        <v>2350</v>
      </c>
    </row>
    <row r="42" spans="1:4" x14ac:dyDescent="0.25">
      <c r="A42">
        <v>41</v>
      </c>
      <c r="B42" s="1">
        <v>44216</v>
      </c>
      <c r="C42" s="2" t="s">
        <v>7</v>
      </c>
      <c r="D42">
        <v>7700</v>
      </c>
    </row>
    <row r="43" spans="1:4" x14ac:dyDescent="0.25">
      <c r="A43">
        <v>42</v>
      </c>
      <c r="B43" s="1">
        <v>44217</v>
      </c>
      <c r="C43" s="2" t="s">
        <v>6</v>
      </c>
      <c r="D43">
        <v>3210</v>
      </c>
    </row>
    <row r="44" spans="1:4" x14ac:dyDescent="0.25">
      <c r="A44">
        <v>43</v>
      </c>
      <c r="B44" s="1">
        <v>44217</v>
      </c>
      <c r="C44" s="2" t="s">
        <v>7</v>
      </c>
      <c r="D44">
        <v>1060</v>
      </c>
    </row>
    <row r="45" spans="1:4" x14ac:dyDescent="0.25">
      <c r="A45">
        <v>44</v>
      </c>
      <c r="B45" s="1">
        <v>44218</v>
      </c>
      <c r="C45" s="2" t="s">
        <v>6</v>
      </c>
      <c r="D45">
        <v>2300</v>
      </c>
    </row>
    <row r="46" spans="1:4" x14ac:dyDescent="0.25">
      <c r="A46">
        <v>45</v>
      </c>
      <c r="B46" s="1">
        <v>44218</v>
      </c>
      <c r="C46" s="2" t="s">
        <v>7</v>
      </c>
      <c r="D46">
        <v>7840</v>
      </c>
    </row>
    <row r="47" spans="1:4" x14ac:dyDescent="0.25">
      <c r="A47">
        <v>46</v>
      </c>
      <c r="B47" s="1">
        <v>44219</v>
      </c>
      <c r="C47" s="2" t="s">
        <v>4</v>
      </c>
      <c r="D47">
        <v>2870</v>
      </c>
    </row>
    <row r="48" spans="1:4" x14ac:dyDescent="0.25">
      <c r="A48">
        <v>47</v>
      </c>
      <c r="B48" s="1">
        <v>44220</v>
      </c>
      <c r="C48" s="2" t="s">
        <v>4</v>
      </c>
      <c r="D48">
        <v>8690</v>
      </c>
    </row>
    <row r="49" spans="1:4" x14ac:dyDescent="0.25">
      <c r="A49">
        <v>48</v>
      </c>
      <c r="B49" s="1">
        <v>44221</v>
      </c>
      <c r="C49" s="2" t="s">
        <v>6</v>
      </c>
      <c r="D49">
        <v>6450</v>
      </c>
    </row>
    <row r="50" spans="1:4" x14ac:dyDescent="0.25">
      <c r="A50">
        <v>49</v>
      </c>
      <c r="B50" s="1">
        <v>44222</v>
      </c>
      <c r="C50" s="2" t="s">
        <v>7</v>
      </c>
      <c r="D50">
        <v>3050</v>
      </c>
    </row>
    <row r="51" spans="1:4" x14ac:dyDescent="0.25">
      <c r="A51">
        <v>50</v>
      </c>
      <c r="B51" s="1">
        <v>44222</v>
      </c>
      <c r="C51" s="2" t="s">
        <v>5</v>
      </c>
      <c r="D51">
        <v>7170</v>
      </c>
    </row>
    <row r="52" spans="1:4" x14ac:dyDescent="0.25">
      <c r="A52">
        <v>51</v>
      </c>
      <c r="B52" s="1">
        <v>44222</v>
      </c>
      <c r="C52" s="2" t="s">
        <v>6</v>
      </c>
      <c r="D52">
        <v>1970</v>
      </c>
    </row>
    <row r="53" spans="1:4" x14ac:dyDescent="0.25">
      <c r="A53">
        <v>52</v>
      </c>
      <c r="B53" s="1">
        <v>44223</v>
      </c>
      <c r="C53" s="2" t="s">
        <v>6</v>
      </c>
      <c r="D53">
        <v>3670</v>
      </c>
    </row>
    <row r="54" spans="1:4" x14ac:dyDescent="0.25">
      <c r="A54">
        <v>53</v>
      </c>
      <c r="B54" s="1">
        <v>44223</v>
      </c>
      <c r="C54" s="2" t="s">
        <v>4</v>
      </c>
      <c r="D54">
        <v>7870</v>
      </c>
    </row>
    <row r="55" spans="1:4" x14ac:dyDescent="0.25">
      <c r="A55">
        <v>54</v>
      </c>
      <c r="B55" s="1">
        <v>44224</v>
      </c>
      <c r="C55" s="2" t="s">
        <v>5</v>
      </c>
      <c r="D55">
        <v>7930</v>
      </c>
    </row>
    <row r="56" spans="1:4" x14ac:dyDescent="0.25">
      <c r="A56">
        <v>55</v>
      </c>
      <c r="B56" s="1">
        <v>44224</v>
      </c>
      <c r="C56" s="2" t="s">
        <v>4</v>
      </c>
      <c r="D56">
        <v>1940</v>
      </c>
    </row>
    <row r="57" spans="1:4" x14ac:dyDescent="0.25">
      <c r="A57">
        <v>56</v>
      </c>
      <c r="B57" s="1">
        <v>44224</v>
      </c>
      <c r="C57" s="2" t="s">
        <v>7</v>
      </c>
      <c r="D57">
        <v>2340</v>
      </c>
    </row>
    <row r="58" spans="1:4" x14ac:dyDescent="0.25">
      <c r="A58">
        <v>57</v>
      </c>
      <c r="B58" s="1">
        <v>44225</v>
      </c>
      <c r="C58" s="2" t="s">
        <v>7</v>
      </c>
      <c r="D58">
        <v>8710</v>
      </c>
    </row>
    <row r="59" spans="1:4" x14ac:dyDescent="0.25">
      <c r="A59">
        <v>58</v>
      </c>
      <c r="B59" s="1">
        <v>44225</v>
      </c>
      <c r="C59" s="2" t="s">
        <v>6</v>
      </c>
      <c r="D59">
        <v>1360</v>
      </c>
    </row>
    <row r="60" spans="1:4" x14ac:dyDescent="0.25">
      <c r="A60">
        <v>59</v>
      </c>
      <c r="B60" s="1">
        <v>44226</v>
      </c>
      <c r="C60" s="2" t="s">
        <v>5</v>
      </c>
      <c r="D60">
        <v>6820</v>
      </c>
    </row>
    <row r="61" spans="1:4" x14ac:dyDescent="0.25">
      <c r="A61">
        <v>60</v>
      </c>
      <c r="B61" s="1">
        <v>44226</v>
      </c>
      <c r="C61" s="2" t="s">
        <v>7</v>
      </c>
      <c r="D61">
        <v>9020</v>
      </c>
    </row>
    <row r="62" spans="1:4" x14ac:dyDescent="0.25">
      <c r="A62">
        <v>61</v>
      </c>
      <c r="B62" s="1">
        <v>44227</v>
      </c>
      <c r="C62" s="2" t="s">
        <v>4</v>
      </c>
      <c r="D62">
        <v>6900</v>
      </c>
    </row>
    <row r="63" spans="1:4" x14ac:dyDescent="0.25">
      <c r="A63">
        <v>62</v>
      </c>
      <c r="B63" s="1">
        <v>44227</v>
      </c>
      <c r="C63" s="2" t="s">
        <v>5</v>
      </c>
      <c r="D63">
        <v>9230</v>
      </c>
    </row>
    <row r="64" spans="1:4" x14ac:dyDescent="0.25">
      <c r="A64">
        <v>63</v>
      </c>
      <c r="B64" s="1">
        <v>44227</v>
      </c>
      <c r="C64" s="2" t="s">
        <v>7</v>
      </c>
      <c r="D64">
        <v>790</v>
      </c>
    </row>
    <row r="65" spans="1:4" x14ac:dyDescent="0.25">
      <c r="A65">
        <v>64</v>
      </c>
      <c r="B65" s="1">
        <v>44228</v>
      </c>
      <c r="C65" s="2" t="s">
        <v>7</v>
      </c>
      <c r="D65">
        <v>7820</v>
      </c>
    </row>
    <row r="66" spans="1:4" x14ac:dyDescent="0.25">
      <c r="A66">
        <v>65</v>
      </c>
      <c r="B66" s="1">
        <v>44228</v>
      </c>
      <c r="C66" s="2" t="s">
        <v>6</v>
      </c>
      <c r="D66">
        <v>2100</v>
      </c>
    </row>
    <row r="67" spans="1:4" x14ac:dyDescent="0.25">
      <c r="A67">
        <v>66</v>
      </c>
      <c r="B67" s="1">
        <v>44228</v>
      </c>
      <c r="C67" s="2" t="s">
        <v>4</v>
      </c>
      <c r="D67">
        <v>6960</v>
      </c>
    </row>
    <row r="68" spans="1:4" x14ac:dyDescent="0.25">
      <c r="A68">
        <v>67</v>
      </c>
      <c r="B68" s="1">
        <v>44229</v>
      </c>
      <c r="C68" s="2" t="s">
        <v>5</v>
      </c>
      <c r="D68">
        <v>2630</v>
      </c>
    </row>
    <row r="69" spans="1:4" x14ac:dyDescent="0.25">
      <c r="A69">
        <v>68</v>
      </c>
      <c r="B69" s="1">
        <v>44230</v>
      </c>
      <c r="C69" s="2" t="s">
        <v>6</v>
      </c>
      <c r="D69">
        <v>9250</v>
      </c>
    </row>
    <row r="70" spans="1:4" x14ac:dyDescent="0.25">
      <c r="A70">
        <v>69</v>
      </c>
      <c r="B70" s="1">
        <v>44230</v>
      </c>
      <c r="C70" s="2" t="s">
        <v>5</v>
      </c>
      <c r="D70">
        <v>6540</v>
      </c>
    </row>
    <row r="71" spans="1:4" x14ac:dyDescent="0.25">
      <c r="A71">
        <v>70</v>
      </c>
      <c r="B71" s="1">
        <v>44231</v>
      </c>
      <c r="C71" s="2" t="s">
        <v>7</v>
      </c>
      <c r="D71">
        <v>8470</v>
      </c>
    </row>
    <row r="72" spans="1:4" x14ac:dyDescent="0.25">
      <c r="A72">
        <v>71</v>
      </c>
      <c r="B72" s="1">
        <v>44231</v>
      </c>
      <c r="C72" s="2" t="s">
        <v>4</v>
      </c>
      <c r="D72">
        <v>7770</v>
      </c>
    </row>
    <row r="73" spans="1:4" x14ac:dyDescent="0.25">
      <c r="A73">
        <v>72</v>
      </c>
      <c r="B73" s="1">
        <v>44231</v>
      </c>
      <c r="C73" s="2" t="s">
        <v>5</v>
      </c>
      <c r="D73">
        <v>6270</v>
      </c>
    </row>
    <row r="74" spans="1:4" x14ac:dyDescent="0.25">
      <c r="A74">
        <v>73</v>
      </c>
      <c r="B74" s="1">
        <v>44232</v>
      </c>
      <c r="C74" s="2" t="s">
        <v>6</v>
      </c>
      <c r="D74">
        <v>1480</v>
      </c>
    </row>
    <row r="75" spans="1:4" x14ac:dyDescent="0.25">
      <c r="A75">
        <v>74</v>
      </c>
      <c r="B75" s="1">
        <v>44233</v>
      </c>
      <c r="C75" s="2" t="s">
        <v>4</v>
      </c>
      <c r="D75">
        <v>1820</v>
      </c>
    </row>
    <row r="76" spans="1:4" x14ac:dyDescent="0.25">
      <c r="A76">
        <v>75</v>
      </c>
      <c r="B76" s="1">
        <v>44233</v>
      </c>
      <c r="C76" s="2" t="s">
        <v>5</v>
      </c>
      <c r="D76">
        <v>6460</v>
      </c>
    </row>
    <row r="77" spans="1:4" x14ac:dyDescent="0.25">
      <c r="A77">
        <v>76</v>
      </c>
      <c r="B77" s="1">
        <v>44234</v>
      </c>
      <c r="C77" s="2" t="s">
        <v>4</v>
      </c>
      <c r="D77">
        <v>5920</v>
      </c>
    </row>
    <row r="78" spans="1:4" x14ac:dyDescent="0.25">
      <c r="A78">
        <v>77</v>
      </c>
      <c r="B78" s="1">
        <v>44234</v>
      </c>
      <c r="C78" s="2" t="s">
        <v>7</v>
      </c>
      <c r="D78">
        <v>8900</v>
      </c>
    </row>
    <row r="79" spans="1:4" x14ac:dyDescent="0.25">
      <c r="A79">
        <v>78</v>
      </c>
      <c r="B79" s="1">
        <v>44235</v>
      </c>
      <c r="C79" s="2" t="s">
        <v>7</v>
      </c>
      <c r="D79">
        <v>7370</v>
      </c>
    </row>
    <row r="80" spans="1:4" x14ac:dyDescent="0.25">
      <c r="A80">
        <v>79</v>
      </c>
      <c r="B80" s="1">
        <v>44235</v>
      </c>
      <c r="C80" s="2" t="s">
        <v>4</v>
      </c>
      <c r="D80">
        <v>1970</v>
      </c>
    </row>
    <row r="81" spans="1:4" x14ac:dyDescent="0.25">
      <c r="A81">
        <v>80</v>
      </c>
      <c r="B81" s="1">
        <v>44236</v>
      </c>
      <c r="C81" s="2" t="s">
        <v>7</v>
      </c>
      <c r="D81">
        <v>7030</v>
      </c>
    </row>
    <row r="82" spans="1:4" x14ac:dyDescent="0.25">
      <c r="A82">
        <v>81</v>
      </c>
      <c r="B82" s="1">
        <v>44237</v>
      </c>
      <c r="C82" s="2" t="s">
        <v>7</v>
      </c>
      <c r="D82">
        <v>1000</v>
      </c>
    </row>
    <row r="83" spans="1:4" x14ac:dyDescent="0.25">
      <c r="A83">
        <v>82</v>
      </c>
      <c r="B83" s="1">
        <v>44237</v>
      </c>
      <c r="C83" s="2" t="s">
        <v>4</v>
      </c>
      <c r="D83">
        <v>2620</v>
      </c>
    </row>
    <row r="84" spans="1:4" x14ac:dyDescent="0.25">
      <c r="A84">
        <v>83</v>
      </c>
      <c r="B84" s="1">
        <v>44238</v>
      </c>
      <c r="C84" s="2" t="s">
        <v>7</v>
      </c>
      <c r="D84">
        <v>9440</v>
      </c>
    </row>
    <row r="85" spans="1:4" x14ac:dyDescent="0.25">
      <c r="A85">
        <v>84</v>
      </c>
      <c r="B85" s="1">
        <v>44238</v>
      </c>
      <c r="C85" s="2" t="s">
        <v>5</v>
      </c>
      <c r="D85">
        <v>8020</v>
      </c>
    </row>
    <row r="86" spans="1:4" x14ac:dyDescent="0.25">
      <c r="A86">
        <v>85</v>
      </c>
      <c r="B86" s="1">
        <v>44238</v>
      </c>
      <c r="C86" s="2" t="s">
        <v>6</v>
      </c>
      <c r="D86">
        <v>5820</v>
      </c>
    </row>
    <row r="87" spans="1:4" x14ac:dyDescent="0.25">
      <c r="A87">
        <v>86</v>
      </c>
      <c r="B87" s="1">
        <v>44239</v>
      </c>
      <c r="C87" s="2" t="s">
        <v>7</v>
      </c>
      <c r="D87">
        <v>4850</v>
      </c>
    </row>
    <row r="88" spans="1:4" x14ac:dyDescent="0.25">
      <c r="A88">
        <v>87</v>
      </c>
      <c r="B88" s="1">
        <v>44239</v>
      </c>
      <c r="C88" s="2" t="s">
        <v>5</v>
      </c>
      <c r="D88">
        <v>4910</v>
      </c>
    </row>
    <row r="89" spans="1:4" x14ac:dyDescent="0.25">
      <c r="A89">
        <v>88</v>
      </c>
      <c r="B89" s="1">
        <v>44240</v>
      </c>
      <c r="C89" s="2" t="s">
        <v>5</v>
      </c>
      <c r="D89">
        <v>5690</v>
      </c>
    </row>
    <row r="90" spans="1:4" x14ac:dyDescent="0.25">
      <c r="A90">
        <v>89</v>
      </c>
      <c r="B90" s="1">
        <v>44240</v>
      </c>
      <c r="C90" s="2" t="s">
        <v>4</v>
      </c>
      <c r="D90">
        <v>1870</v>
      </c>
    </row>
    <row r="91" spans="1:4" x14ac:dyDescent="0.25">
      <c r="A91">
        <v>90</v>
      </c>
      <c r="B91" s="1">
        <v>44241</v>
      </c>
      <c r="C91" s="2" t="s">
        <v>5</v>
      </c>
      <c r="D91">
        <v>1800</v>
      </c>
    </row>
    <row r="92" spans="1:4" x14ac:dyDescent="0.25">
      <c r="A92">
        <v>91</v>
      </c>
      <c r="B92" s="1">
        <v>44241</v>
      </c>
      <c r="C92" s="2" t="s">
        <v>6</v>
      </c>
      <c r="D92">
        <v>4150</v>
      </c>
    </row>
    <row r="93" spans="1:4" x14ac:dyDescent="0.25">
      <c r="A93">
        <v>92</v>
      </c>
      <c r="B93" s="1">
        <v>44242</v>
      </c>
      <c r="C93" s="2" t="s">
        <v>4</v>
      </c>
      <c r="D93">
        <v>3780</v>
      </c>
    </row>
    <row r="94" spans="1:4" x14ac:dyDescent="0.25">
      <c r="A94">
        <v>93</v>
      </c>
      <c r="B94" s="1">
        <v>44243</v>
      </c>
      <c r="C94" s="2" t="s">
        <v>7</v>
      </c>
      <c r="D94">
        <v>3330</v>
      </c>
    </row>
    <row r="95" spans="1:4" x14ac:dyDescent="0.25">
      <c r="A95">
        <v>94</v>
      </c>
      <c r="B95" s="1">
        <v>44243</v>
      </c>
      <c r="C95" s="2" t="s">
        <v>4</v>
      </c>
      <c r="D95">
        <v>1570</v>
      </c>
    </row>
    <row r="96" spans="1:4" x14ac:dyDescent="0.25">
      <c r="A96">
        <v>95</v>
      </c>
      <c r="B96" s="1">
        <v>44243</v>
      </c>
      <c r="C96" s="2" t="s">
        <v>6</v>
      </c>
      <c r="D96">
        <v>1590</v>
      </c>
    </row>
    <row r="97" spans="1:4" x14ac:dyDescent="0.25">
      <c r="A97">
        <v>96</v>
      </c>
      <c r="B97" s="1">
        <v>44244</v>
      </c>
      <c r="C97" s="2" t="s">
        <v>5</v>
      </c>
      <c r="D97">
        <v>7240</v>
      </c>
    </row>
    <row r="98" spans="1:4" x14ac:dyDescent="0.25">
      <c r="A98">
        <v>97</v>
      </c>
      <c r="B98" s="1">
        <v>44244</v>
      </c>
      <c r="C98" s="2" t="s">
        <v>4</v>
      </c>
      <c r="D98">
        <v>9690</v>
      </c>
    </row>
    <row r="99" spans="1:4" x14ac:dyDescent="0.25">
      <c r="A99">
        <v>98</v>
      </c>
      <c r="B99" s="1">
        <v>44244</v>
      </c>
      <c r="C99" s="2" t="s">
        <v>7</v>
      </c>
      <c r="D99">
        <v>5600</v>
      </c>
    </row>
    <row r="100" spans="1:4" x14ac:dyDescent="0.25">
      <c r="A100">
        <v>99</v>
      </c>
      <c r="B100" s="1">
        <v>44245</v>
      </c>
      <c r="C100" s="2" t="s">
        <v>5</v>
      </c>
      <c r="D100">
        <v>1740</v>
      </c>
    </row>
    <row r="101" spans="1:4" x14ac:dyDescent="0.25">
      <c r="A101">
        <v>100</v>
      </c>
      <c r="B101" s="1">
        <v>44246</v>
      </c>
      <c r="C101" s="2" t="s">
        <v>5</v>
      </c>
      <c r="D101">
        <v>5430</v>
      </c>
    </row>
    <row r="102" spans="1:4" x14ac:dyDescent="0.25">
      <c r="A102">
        <v>101</v>
      </c>
      <c r="B102" s="1">
        <v>44247</v>
      </c>
      <c r="C102" s="2" t="s">
        <v>7</v>
      </c>
      <c r="D102">
        <v>8190</v>
      </c>
    </row>
    <row r="103" spans="1:4" x14ac:dyDescent="0.25">
      <c r="A103">
        <v>102</v>
      </c>
      <c r="B103" s="1">
        <v>44247</v>
      </c>
      <c r="C103" s="2" t="s">
        <v>5</v>
      </c>
      <c r="D103">
        <v>1470</v>
      </c>
    </row>
    <row r="104" spans="1:4" x14ac:dyDescent="0.25">
      <c r="A104">
        <v>103</v>
      </c>
      <c r="B104" s="1">
        <v>44248</v>
      </c>
      <c r="C104" s="2" t="s">
        <v>6</v>
      </c>
      <c r="D104">
        <v>1620</v>
      </c>
    </row>
    <row r="105" spans="1:4" x14ac:dyDescent="0.25">
      <c r="A105">
        <v>104</v>
      </c>
      <c r="B105" s="1">
        <v>44248</v>
      </c>
      <c r="C105" s="2" t="s">
        <v>4</v>
      </c>
      <c r="D105">
        <v>6700</v>
      </c>
    </row>
    <row r="106" spans="1:4" x14ac:dyDescent="0.25">
      <c r="A106">
        <v>105</v>
      </c>
      <c r="B106" s="1">
        <v>44249</v>
      </c>
      <c r="C106" s="2" t="s">
        <v>4</v>
      </c>
      <c r="D106">
        <v>5570</v>
      </c>
    </row>
    <row r="107" spans="1:4" x14ac:dyDescent="0.25">
      <c r="A107">
        <v>106</v>
      </c>
      <c r="B107" s="1">
        <v>44249</v>
      </c>
      <c r="C107" s="2" t="s">
        <v>7</v>
      </c>
      <c r="D107">
        <v>4070</v>
      </c>
    </row>
    <row r="108" spans="1:4" x14ac:dyDescent="0.25">
      <c r="A108">
        <v>107</v>
      </c>
      <c r="B108" s="1">
        <v>44249</v>
      </c>
      <c r="C108" s="2" t="s">
        <v>6</v>
      </c>
      <c r="D108">
        <v>6500</v>
      </c>
    </row>
    <row r="109" spans="1:4" x14ac:dyDescent="0.25">
      <c r="A109">
        <v>108</v>
      </c>
      <c r="B109" s="1">
        <v>44250</v>
      </c>
      <c r="C109" s="2" t="s">
        <v>6</v>
      </c>
      <c r="D109">
        <v>6050</v>
      </c>
    </row>
    <row r="110" spans="1:4" x14ac:dyDescent="0.25">
      <c r="A110">
        <v>109</v>
      </c>
      <c r="B110" s="1">
        <v>44250</v>
      </c>
      <c r="C110" s="2" t="s">
        <v>5</v>
      </c>
      <c r="D110">
        <v>6880</v>
      </c>
    </row>
    <row r="111" spans="1:4" x14ac:dyDescent="0.25">
      <c r="A111">
        <v>110</v>
      </c>
      <c r="B111" s="1">
        <v>44251</v>
      </c>
      <c r="C111" s="2" t="s">
        <v>5</v>
      </c>
      <c r="D111">
        <v>3790</v>
      </c>
    </row>
    <row r="112" spans="1:4" x14ac:dyDescent="0.25">
      <c r="A112">
        <v>111</v>
      </c>
      <c r="B112" s="1">
        <v>44252</v>
      </c>
      <c r="C112" s="2" t="s">
        <v>5</v>
      </c>
      <c r="D112">
        <v>4560</v>
      </c>
    </row>
    <row r="113" spans="1:4" x14ac:dyDescent="0.25">
      <c r="A113">
        <v>112</v>
      </c>
      <c r="B113" s="1">
        <v>44252</v>
      </c>
      <c r="C113" s="2" t="s">
        <v>6</v>
      </c>
      <c r="D113">
        <v>3910</v>
      </c>
    </row>
    <row r="114" spans="1:4" x14ac:dyDescent="0.25">
      <c r="A114">
        <v>113</v>
      </c>
      <c r="B114" s="1">
        <v>44252</v>
      </c>
      <c r="C114" s="2" t="s">
        <v>4</v>
      </c>
      <c r="D114">
        <v>5060</v>
      </c>
    </row>
    <row r="115" spans="1:4" x14ac:dyDescent="0.25">
      <c r="A115">
        <v>114</v>
      </c>
      <c r="B115" s="1">
        <v>44253</v>
      </c>
      <c r="C115" s="2" t="s">
        <v>7</v>
      </c>
      <c r="D115">
        <v>9440</v>
      </c>
    </row>
    <row r="116" spans="1:4" x14ac:dyDescent="0.25">
      <c r="A116">
        <v>115</v>
      </c>
      <c r="B116" s="1">
        <v>44253</v>
      </c>
      <c r="C116" s="2" t="s">
        <v>4</v>
      </c>
      <c r="D116">
        <v>5100</v>
      </c>
    </row>
    <row r="117" spans="1:4" x14ac:dyDescent="0.25">
      <c r="A117">
        <v>116</v>
      </c>
      <c r="B117" s="1">
        <v>44254</v>
      </c>
      <c r="C117" s="2" t="s">
        <v>5</v>
      </c>
      <c r="D117">
        <v>4360</v>
      </c>
    </row>
    <row r="118" spans="1:4" x14ac:dyDescent="0.25">
      <c r="A118">
        <v>117</v>
      </c>
      <c r="B118" s="1">
        <v>44254</v>
      </c>
      <c r="C118" s="2" t="s">
        <v>6</v>
      </c>
      <c r="D118">
        <v>6220</v>
      </c>
    </row>
    <row r="119" spans="1:4" x14ac:dyDescent="0.25">
      <c r="A119">
        <v>118</v>
      </c>
      <c r="B119" s="1">
        <v>44255</v>
      </c>
      <c r="C119" s="2" t="s">
        <v>4</v>
      </c>
      <c r="D119">
        <v>4290</v>
      </c>
    </row>
    <row r="120" spans="1:4" x14ac:dyDescent="0.25">
      <c r="A120">
        <v>119</v>
      </c>
      <c r="B120" s="1">
        <v>44255</v>
      </c>
      <c r="C120" s="2" t="s">
        <v>6</v>
      </c>
      <c r="D120">
        <v>1260</v>
      </c>
    </row>
    <row r="121" spans="1:4" x14ac:dyDescent="0.25">
      <c r="A121">
        <v>120</v>
      </c>
      <c r="B121" s="1">
        <v>44256</v>
      </c>
      <c r="C121" s="2" t="s">
        <v>5</v>
      </c>
      <c r="D121">
        <v>9520</v>
      </c>
    </row>
    <row r="122" spans="1:4" x14ac:dyDescent="0.25">
      <c r="A122">
        <v>121</v>
      </c>
      <c r="B122" s="1">
        <v>44256</v>
      </c>
      <c r="C122" s="2" t="s">
        <v>4</v>
      </c>
      <c r="D122">
        <v>8650</v>
      </c>
    </row>
    <row r="123" spans="1:4" x14ac:dyDescent="0.25">
      <c r="A123">
        <v>122</v>
      </c>
      <c r="B123" s="1">
        <v>44257</v>
      </c>
      <c r="C123" s="2" t="s">
        <v>6</v>
      </c>
      <c r="D123">
        <v>9080</v>
      </c>
    </row>
    <row r="124" spans="1:4" x14ac:dyDescent="0.25">
      <c r="A124">
        <v>123</v>
      </c>
      <c r="B124" s="1">
        <v>44257</v>
      </c>
      <c r="C124" s="2" t="s">
        <v>5</v>
      </c>
      <c r="D124">
        <v>1510</v>
      </c>
    </row>
    <row r="125" spans="1:4" x14ac:dyDescent="0.25">
      <c r="A125">
        <v>124</v>
      </c>
      <c r="B125" s="1">
        <v>44258</v>
      </c>
      <c r="C125" s="2" t="s">
        <v>4</v>
      </c>
      <c r="D125">
        <v>6850</v>
      </c>
    </row>
    <row r="126" spans="1:4" x14ac:dyDescent="0.25">
      <c r="A126">
        <v>125</v>
      </c>
      <c r="B126" s="1">
        <v>44259</v>
      </c>
      <c r="C126" s="2" t="s">
        <v>4</v>
      </c>
      <c r="D126">
        <v>6210</v>
      </c>
    </row>
    <row r="127" spans="1:4" x14ac:dyDescent="0.25">
      <c r="A127">
        <v>126</v>
      </c>
      <c r="B127" s="1">
        <v>44260</v>
      </c>
      <c r="C127" s="2" t="s">
        <v>4</v>
      </c>
      <c r="D127">
        <v>3340</v>
      </c>
    </row>
    <row r="128" spans="1:4" x14ac:dyDescent="0.25">
      <c r="A128">
        <v>127</v>
      </c>
      <c r="B128" s="1">
        <v>44260</v>
      </c>
      <c r="C128" s="2" t="s">
        <v>5</v>
      </c>
      <c r="D128">
        <v>3450</v>
      </c>
    </row>
    <row r="129" spans="1:4" x14ac:dyDescent="0.25">
      <c r="A129">
        <v>128</v>
      </c>
      <c r="B129" s="1">
        <v>44261</v>
      </c>
      <c r="C129" s="2" t="s">
        <v>7</v>
      </c>
      <c r="D129">
        <v>3270</v>
      </c>
    </row>
    <row r="130" spans="1:4" x14ac:dyDescent="0.25">
      <c r="A130">
        <v>129</v>
      </c>
      <c r="B130" s="1">
        <v>44261</v>
      </c>
      <c r="C130" s="2" t="s">
        <v>6</v>
      </c>
      <c r="D130">
        <v>3580</v>
      </c>
    </row>
    <row r="131" spans="1:4" x14ac:dyDescent="0.25">
      <c r="A131">
        <v>130</v>
      </c>
      <c r="B131" s="1">
        <v>44261</v>
      </c>
      <c r="C131" s="2" t="s">
        <v>5</v>
      </c>
      <c r="D131">
        <v>9560</v>
      </c>
    </row>
    <row r="132" spans="1:4" x14ac:dyDescent="0.25">
      <c r="A132">
        <v>131</v>
      </c>
      <c r="B132" s="1">
        <v>44262</v>
      </c>
      <c r="C132" s="2" t="s">
        <v>4</v>
      </c>
      <c r="D132">
        <v>5310</v>
      </c>
    </row>
    <row r="133" spans="1:4" x14ac:dyDescent="0.25">
      <c r="A133">
        <v>132</v>
      </c>
      <c r="B133" s="1">
        <v>44263</v>
      </c>
      <c r="C133" s="2" t="s">
        <v>4</v>
      </c>
      <c r="D133">
        <v>9130</v>
      </c>
    </row>
    <row r="134" spans="1:4" x14ac:dyDescent="0.25">
      <c r="A134">
        <v>133</v>
      </c>
      <c r="B134" s="1">
        <v>44263</v>
      </c>
      <c r="C134" s="2" t="s">
        <v>5</v>
      </c>
      <c r="D134">
        <v>8710</v>
      </c>
    </row>
    <row r="135" spans="1:4" x14ac:dyDescent="0.25">
      <c r="A135">
        <v>134</v>
      </c>
      <c r="B135" s="1">
        <v>44264</v>
      </c>
      <c r="C135" s="2" t="s">
        <v>4</v>
      </c>
      <c r="D135">
        <v>1920</v>
      </c>
    </row>
    <row r="136" spans="1:4" x14ac:dyDescent="0.25">
      <c r="A136">
        <v>135</v>
      </c>
      <c r="B136" s="1">
        <v>44264</v>
      </c>
      <c r="C136" s="2" t="s">
        <v>5</v>
      </c>
      <c r="D136">
        <v>4330</v>
      </c>
    </row>
    <row r="137" spans="1:4" x14ac:dyDescent="0.25">
      <c r="A137">
        <v>136</v>
      </c>
      <c r="B137" s="1">
        <v>44265</v>
      </c>
      <c r="C137" s="2" t="s">
        <v>6</v>
      </c>
      <c r="D137">
        <v>6010</v>
      </c>
    </row>
    <row r="138" spans="1:4" x14ac:dyDescent="0.25">
      <c r="A138">
        <v>137</v>
      </c>
      <c r="B138" s="1">
        <v>44265</v>
      </c>
      <c r="C138" s="2" t="s">
        <v>5</v>
      </c>
      <c r="D138">
        <v>8680</v>
      </c>
    </row>
    <row r="139" spans="1:4" x14ac:dyDescent="0.25">
      <c r="A139">
        <v>138</v>
      </c>
      <c r="B139" s="1">
        <v>44265</v>
      </c>
      <c r="C139" s="2" t="s">
        <v>7</v>
      </c>
      <c r="D139">
        <v>6950</v>
      </c>
    </row>
    <row r="140" spans="1:4" x14ac:dyDescent="0.25">
      <c r="A140">
        <v>139</v>
      </c>
      <c r="B140" s="1">
        <v>44266</v>
      </c>
      <c r="C140" s="2" t="s">
        <v>5</v>
      </c>
      <c r="D140">
        <v>3280</v>
      </c>
    </row>
    <row r="141" spans="1:4" x14ac:dyDescent="0.25">
      <c r="A141">
        <v>140</v>
      </c>
      <c r="B141" s="1">
        <v>44267</v>
      </c>
      <c r="C141" s="2" t="s">
        <v>6</v>
      </c>
      <c r="D141">
        <v>9590</v>
      </c>
    </row>
    <row r="142" spans="1:4" x14ac:dyDescent="0.25">
      <c r="A142">
        <v>141</v>
      </c>
      <c r="B142" s="1">
        <v>44267</v>
      </c>
      <c r="C142" s="2" t="s">
        <v>4</v>
      </c>
      <c r="D142">
        <v>820</v>
      </c>
    </row>
    <row r="143" spans="1:4" x14ac:dyDescent="0.25">
      <c r="A143">
        <v>142</v>
      </c>
      <c r="B143" s="1">
        <v>44268</v>
      </c>
      <c r="C143" s="2" t="s">
        <v>4</v>
      </c>
      <c r="D143">
        <v>5220</v>
      </c>
    </row>
    <row r="144" spans="1:4" x14ac:dyDescent="0.25">
      <c r="A144">
        <v>143</v>
      </c>
      <c r="B144" s="1">
        <v>44269</v>
      </c>
      <c r="C144" s="2" t="s">
        <v>6</v>
      </c>
      <c r="D144">
        <v>6210</v>
      </c>
    </row>
    <row r="145" spans="1:4" x14ac:dyDescent="0.25">
      <c r="A145">
        <v>144</v>
      </c>
      <c r="B145" s="1">
        <v>44269</v>
      </c>
      <c r="C145" s="2" t="s">
        <v>5</v>
      </c>
      <c r="D145">
        <v>3180</v>
      </c>
    </row>
    <row r="146" spans="1:4" x14ac:dyDescent="0.25">
      <c r="A146">
        <v>145</v>
      </c>
      <c r="B146" s="1">
        <v>44270</v>
      </c>
      <c r="C146" s="2" t="s">
        <v>4</v>
      </c>
      <c r="D146">
        <v>6860</v>
      </c>
    </row>
    <row r="147" spans="1:4" x14ac:dyDescent="0.25">
      <c r="A147">
        <v>146</v>
      </c>
      <c r="B147" s="1">
        <v>44271</v>
      </c>
      <c r="C147" s="2" t="s">
        <v>4</v>
      </c>
      <c r="D147">
        <v>2020</v>
      </c>
    </row>
    <row r="148" spans="1:4" x14ac:dyDescent="0.25">
      <c r="A148">
        <v>147</v>
      </c>
      <c r="B148" s="1">
        <v>44271</v>
      </c>
      <c r="C148" s="2" t="s">
        <v>5</v>
      </c>
      <c r="D148">
        <v>3650</v>
      </c>
    </row>
    <row r="149" spans="1:4" x14ac:dyDescent="0.25">
      <c r="A149">
        <v>148</v>
      </c>
      <c r="B149" s="1">
        <v>44272</v>
      </c>
      <c r="C149" s="2" t="s">
        <v>4</v>
      </c>
      <c r="D149">
        <v>9720</v>
      </c>
    </row>
    <row r="150" spans="1:4" x14ac:dyDescent="0.25">
      <c r="A150">
        <v>149</v>
      </c>
      <c r="B150" s="1">
        <v>44273</v>
      </c>
      <c r="C150" s="2" t="s">
        <v>5</v>
      </c>
      <c r="D150">
        <v>7840</v>
      </c>
    </row>
    <row r="151" spans="1:4" x14ac:dyDescent="0.25">
      <c r="A151">
        <v>150</v>
      </c>
      <c r="B151" s="1">
        <v>44273</v>
      </c>
      <c r="C151" s="2" t="s">
        <v>4</v>
      </c>
      <c r="D151">
        <v>6780</v>
      </c>
    </row>
    <row r="152" spans="1:4" x14ac:dyDescent="0.25">
      <c r="A152">
        <v>151</v>
      </c>
      <c r="B152" s="1">
        <v>44273</v>
      </c>
      <c r="C152" s="2" t="s">
        <v>6</v>
      </c>
      <c r="D152">
        <v>3490</v>
      </c>
    </row>
    <row r="153" spans="1:4" x14ac:dyDescent="0.25">
      <c r="A153">
        <v>152</v>
      </c>
      <c r="B153" s="1">
        <v>44273</v>
      </c>
      <c r="C153" s="2" t="s">
        <v>7</v>
      </c>
      <c r="D153">
        <v>9980</v>
      </c>
    </row>
    <row r="154" spans="1:4" x14ac:dyDescent="0.25">
      <c r="A154">
        <v>153</v>
      </c>
      <c r="B154" s="1">
        <v>44274</v>
      </c>
      <c r="C154" s="2" t="s">
        <v>7</v>
      </c>
      <c r="D154">
        <v>7850</v>
      </c>
    </row>
    <row r="155" spans="1:4" x14ac:dyDescent="0.25">
      <c r="A155">
        <v>154</v>
      </c>
      <c r="B155" s="1">
        <v>44274</v>
      </c>
      <c r="C155" s="2" t="s">
        <v>6</v>
      </c>
      <c r="D155">
        <v>9770</v>
      </c>
    </row>
    <row r="156" spans="1:4" x14ac:dyDescent="0.25">
      <c r="A156">
        <v>155</v>
      </c>
      <c r="B156" s="1">
        <v>44275</v>
      </c>
      <c r="C156" s="2" t="s">
        <v>6</v>
      </c>
      <c r="D156">
        <v>750</v>
      </c>
    </row>
    <row r="157" spans="1:4" x14ac:dyDescent="0.25">
      <c r="A157">
        <v>156</v>
      </c>
      <c r="B157" s="1">
        <v>44275</v>
      </c>
      <c r="C157" s="2" t="s">
        <v>7</v>
      </c>
      <c r="D157">
        <v>8900</v>
      </c>
    </row>
    <row r="158" spans="1:4" x14ac:dyDescent="0.25">
      <c r="A158">
        <v>157</v>
      </c>
      <c r="B158" s="1">
        <v>44275</v>
      </c>
      <c r="C158" s="2" t="s">
        <v>4</v>
      </c>
      <c r="D158">
        <v>9410</v>
      </c>
    </row>
    <row r="159" spans="1:4" x14ac:dyDescent="0.25">
      <c r="A159">
        <v>158</v>
      </c>
      <c r="B159" s="1">
        <v>44276</v>
      </c>
      <c r="C159" s="2" t="s">
        <v>6</v>
      </c>
      <c r="D159">
        <v>9310</v>
      </c>
    </row>
    <row r="160" spans="1:4" x14ac:dyDescent="0.25">
      <c r="A160">
        <v>159</v>
      </c>
      <c r="B160" s="1">
        <v>44276</v>
      </c>
      <c r="C160" s="2" t="s">
        <v>4</v>
      </c>
      <c r="D160">
        <v>2480</v>
      </c>
    </row>
    <row r="161" spans="1:4" x14ac:dyDescent="0.25">
      <c r="A161">
        <v>160</v>
      </c>
      <c r="B161" s="1">
        <v>44276</v>
      </c>
      <c r="C161" s="2" t="s">
        <v>5</v>
      </c>
      <c r="D161">
        <v>1740</v>
      </c>
    </row>
    <row r="162" spans="1:4" x14ac:dyDescent="0.25">
      <c r="A162">
        <v>161</v>
      </c>
      <c r="B162" s="1">
        <v>44277</v>
      </c>
      <c r="C162" s="2" t="s">
        <v>4</v>
      </c>
      <c r="D162">
        <v>860</v>
      </c>
    </row>
    <row r="163" spans="1:4" x14ac:dyDescent="0.25">
      <c r="A163">
        <v>162</v>
      </c>
      <c r="B163" s="1">
        <v>44278</v>
      </c>
      <c r="C163" s="2" t="s">
        <v>5</v>
      </c>
      <c r="D163">
        <v>1830</v>
      </c>
    </row>
    <row r="164" spans="1:4" x14ac:dyDescent="0.25">
      <c r="A164">
        <v>163</v>
      </c>
      <c r="B164" s="1">
        <v>44279</v>
      </c>
      <c r="C164" s="2" t="s">
        <v>6</v>
      </c>
      <c r="D164">
        <v>1770</v>
      </c>
    </row>
    <row r="165" spans="1:4" x14ac:dyDescent="0.25">
      <c r="A165">
        <v>164</v>
      </c>
      <c r="B165" s="1">
        <v>44279</v>
      </c>
      <c r="C165" s="2" t="s">
        <v>7</v>
      </c>
      <c r="D165">
        <v>7830</v>
      </c>
    </row>
    <row r="166" spans="1:4" x14ac:dyDescent="0.25">
      <c r="A166">
        <v>165</v>
      </c>
      <c r="B166" s="1">
        <v>44279</v>
      </c>
      <c r="C166" s="2" t="s">
        <v>4</v>
      </c>
      <c r="D166">
        <v>8300</v>
      </c>
    </row>
    <row r="167" spans="1:4" x14ac:dyDescent="0.25">
      <c r="A167">
        <v>166</v>
      </c>
      <c r="B167" s="1">
        <v>44280</v>
      </c>
      <c r="C167" s="2" t="s">
        <v>5</v>
      </c>
      <c r="D167">
        <v>1050</v>
      </c>
    </row>
    <row r="168" spans="1:4" x14ac:dyDescent="0.25">
      <c r="A168">
        <v>167</v>
      </c>
      <c r="B168" s="1">
        <v>44280</v>
      </c>
      <c r="C168" s="2" t="s">
        <v>7</v>
      </c>
      <c r="D168">
        <v>5150</v>
      </c>
    </row>
    <row r="169" spans="1:4" x14ac:dyDescent="0.25">
      <c r="A169">
        <v>168</v>
      </c>
      <c r="B169" s="1">
        <v>44280</v>
      </c>
      <c r="C169" s="2" t="s">
        <v>6</v>
      </c>
      <c r="D169">
        <v>6860</v>
      </c>
    </row>
    <row r="170" spans="1:4" x14ac:dyDescent="0.25">
      <c r="A170">
        <v>169</v>
      </c>
      <c r="B170" s="1">
        <v>44281</v>
      </c>
      <c r="C170" s="2" t="s">
        <v>4</v>
      </c>
      <c r="D170">
        <v>1300</v>
      </c>
    </row>
    <row r="171" spans="1:4" x14ac:dyDescent="0.25">
      <c r="A171">
        <v>170</v>
      </c>
      <c r="B171" s="1">
        <v>44281</v>
      </c>
      <c r="C171" s="2" t="s">
        <v>5</v>
      </c>
      <c r="D171">
        <v>8800</v>
      </c>
    </row>
    <row r="172" spans="1:4" x14ac:dyDescent="0.25">
      <c r="A172">
        <v>171</v>
      </c>
      <c r="B172" s="1">
        <v>44282</v>
      </c>
      <c r="C172" s="2" t="s">
        <v>6</v>
      </c>
      <c r="D172">
        <v>1250</v>
      </c>
    </row>
    <row r="173" spans="1:4" x14ac:dyDescent="0.25">
      <c r="A173">
        <v>172</v>
      </c>
      <c r="B173" s="1">
        <v>44283</v>
      </c>
      <c r="C173" s="2" t="s">
        <v>5</v>
      </c>
      <c r="D173">
        <v>3910</v>
      </c>
    </row>
    <row r="174" spans="1:4" x14ac:dyDescent="0.25">
      <c r="A174">
        <v>173</v>
      </c>
      <c r="B174" s="1">
        <v>44283</v>
      </c>
      <c r="C174" s="2" t="s">
        <v>4</v>
      </c>
      <c r="D174">
        <v>1460</v>
      </c>
    </row>
    <row r="175" spans="1:4" x14ac:dyDescent="0.25">
      <c r="A175">
        <v>174</v>
      </c>
      <c r="B175" s="1">
        <v>44283</v>
      </c>
      <c r="C175" s="2" t="s">
        <v>7</v>
      </c>
      <c r="D175">
        <v>6470</v>
      </c>
    </row>
    <row r="176" spans="1:4" x14ac:dyDescent="0.25">
      <c r="A176">
        <v>175</v>
      </c>
      <c r="B176" s="1">
        <v>44283</v>
      </c>
      <c r="C176" s="2" t="s">
        <v>6</v>
      </c>
      <c r="D176">
        <v>6580</v>
      </c>
    </row>
    <row r="177" spans="1:4" x14ac:dyDescent="0.25">
      <c r="A177">
        <v>176</v>
      </c>
      <c r="B177" s="1">
        <v>44284</v>
      </c>
      <c r="C177" s="2" t="s">
        <v>4</v>
      </c>
      <c r="D177">
        <v>8090</v>
      </c>
    </row>
    <row r="178" spans="1:4" x14ac:dyDescent="0.25">
      <c r="A178">
        <v>177</v>
      </c>
      <c r="B178" s="1">
        <v>44285</v>
      </c>
      <c r="C178" s="2" t="s">
        <v>4</v>
      </c>
      <c r="D178">
        <v>4230</v>
      </c>
    </row>
    <row r="179" spans="1:4" x14ac:dyDescent="0.25">
      <c r="A179">
        <v>178</v>
      </c>
      <c r="B179" s="1">
        <v>44286</v>
      </c>
      <c r="C179" s="2" t="s">
        <v>7</v>
      </c>
      <c r="D179">
        <v>2750</v>
      </c>
    </row>
    <row r="180" spans="1:4" x14ac:dyDescent="0.25">
      <c r="A180">
        <v>179</v>
      </c>
      <c r="B180" s="1">
        <v>44286</v>
      </c>
      <c r="C180" s="2" t="s">
        <v>5</v>
      </c>
      <c r="D180">
        <v>5660</v>
      </c>
    </row>
    <row r="181" spans="1:4" x14ac:dyDescent="0.25">
      <c r="A181">
        <v>180</v>
      </c>
      <c r="B181" s="1">
        <v>44287</v>
      </c>
      <c r="C181" s="2" t="s">
        <v>4</v>
      </c>
      <c r="D181">
        <v>3540</v>
      </c>
    </row>
    <row r="182" spans="1:4" x14ac:dyDescent="0.25">
      <c r="A182">
        <v>181</v>
      </c>
      <c r="B182" s="1">
        <v>44287</v>
      </c>
      <c r="C182" s="2" t="s">
        <v>7</v>
      </c>
      <c r="D182">
        <v>2630</v>
      </c>
    </row>
    <row r="183" spans="1:4" x14ac:dyDescent="0.25">
      <c r="A183">
        <v>182</v>
      </c>
      <c r="B183" s="1">
        <v>44288</v>
      </c>
      <c r="C183" s="2" t="s">
        <v>6</v>
      </c>
      <c r="D183">
        <v>1030</v>
      </c>
    </row>
    <row r="184" spans="1:4" x14ac:dyDescent="0.25">
      <c r="A184">
        <v>183</v>
      </c>
      <c r="B184" s="1">
        <v>44288</v>
      </c>
      <c r="C184" s="2" t="s">
        <v>4</v>
      </c>
      <c r="D184">
        <v>4560</v>
      </c>
    </row>
    <row r="185" spans="1:4" x14ac:dyDescent="0.25">
      <c r="A185">
        <v>184</v>
      </c>
      <c r="B185" s="1">
        <v>44289</v>
      </c>
      <c r="C185" s="2" t="s">
        <v>5</v>
      </c>
      <c r="D185">
        <v>6400</v>
      </c>
    </row>
    <row r="186" spans="1:4" x14ac:dyDescent="0.25">
      <c r="A186">
        <v>185</v>
      </c>
      <c r="B186" s="1">
        <v>44290</v>
      </c>
      <c r="C186" s="2" t="s">
        <v>5</v>
      </c>
      <c r="D186">
        <v>3040</v>
      </c>
    </row>
    <row r="187" spans="1:4" x14ac:dyDescent="0.25">
      <c r="A187">
        <v>186</v>
      </c>
      <c r="B187" s="1">
        <v>44290</v>
      </c>
      <c r="C187" s="2" t="s">
        <v>6</v>
      </c>
      <c r="D187">
        <v>6450</v>
      </c>
    </row>
    <row r="188" spans="1:4" x14ac:dyDescent="0.25">
      <c r="A188">
        <v>187</v>
      </c>
      <c r="B188" s="1">
        <v>44291</v>
      </c>
      <c r="C188" s="2" t="s">
        <v>6</v>
      </c>
      <c r="D188">
        <v>7650</v>
      </c>
    </row>
    <row r="189" spans="1:4" x14ac:dyDescent="0.25">
      <c r="A189">
        <v>188</v>
      </c>
      <c r="B189" s="1">
        <v>44292</v>
      </c>
      <c r="C189" s="2" t="s">
        <v>5</v>
      </c>
      <c r="D189">
        <v>7190</v>
      </c>
    </row>
    <row r="190" spans="1:4" x14ac:dyDescent="0.25">
      <c r="A190">
        <v>189</v>
      </c>
      <c r="B190" s="1">
        <v>44292</v>
      </c>
      <c r="C190" s="2" t="s">
        <v>4</v>
      </c>
      <c r="D190">
        <v>7100</v>
      </c>
    </row>
    <row r="191" spans="1:4" x14ac:dyDescent="0.25">
      <c r="A191">
        <v>190</v>
      </c>
      <c r="B191" s="1">
        <v>44292</v>
      </c>
      <c r="C191" s="2" t="s">
        <v>7</v>
      </c>
      <c r="D191">
        <v>8950</v>
      </c>
    </row>
    <row r="192" spans="1:4" x14ac:dyDescent="0.25">
      <c r="A192">
        <v>191</v>
      </c>
      <c r="B192" s="1">
        <v>44293</v>
      </c>
      <c r="C192" s="2" t="s">
        <v>4</v>
      </c>
      <c r="D192">
        <v>7650</v>
      </c>
    </row>
    <row r="193" spans="1:4" x14ac:dyDescent="0.25">
      <c r="A193">
        <v>192</v>
      </c>
      <c r="B193" s="1">
        <v>44293</v>
      </c>
      <c r="C193" s="2" t="s">
        <v>6</v>
      </c>
      <c r="D193">
        <v>3350</v>
      </c>
    </row>
    <row r="194" spans="1:4" x14ac:dyDescent="0.25">
      <c r="A194">
        <v>193</v>
      </c>
      <c r="B194" s="1">
        <v>44294</v>
      </c>
      <c r="C194" s="2" t="s">
        <v>4</v>
      </c>
      <c r="D194">
        <v>8230</v>
      </c>
    </row>
    <row r="195" spans="1:4" x14ac:dyDescent="0.25">
      <c r="A195">
        <v>194</v>
      </c>
      <c r="B195" s="1">
        <v>44294</v>
      </c>
      <c r="C195" s="2" t="s">
        <v>7</v>
      </c>
      <c r="D195">
        <v>4860</v>
      </c>
    </row>
    <row r="196" spans="1:4" x14ac:dyDescent="0.25">
      <c r="A196">
        <v>195</v>
      </c>
      <c r="B196" s="1">
        <v>44294</v>
      </c>
      <c r="C196" s="2" t="s">
        <v>6</v>
      </c>
      <c r="D196">
        <v>2250</v>
      </c>
    </row>
    <row r="197" spans="1:4" x14ac:dyDescent="0.25">
      <c r="A197">
        <v>196</v>
      </c>
      <c r="B197" s="1">
        <v>44295</v>
      </c>
      <c r="C197" s="2" t="s">
        <v>4</v>
      </c>
      <c r="D197">
        <v>9980</v>
      </c>
    </row>
    <row r="198" spans="1:4" x14ac:dyDescent="0.25">
      <c r="A198">
        <v>197</v>
      </c>
      <c r="B198" s="1">
        <v>44295</v>
      </c>
      <c r="C198" s="2" t="s">
        <v>6</v>
      </c>
      <c r="D198">
        <v>6320</v>
      </c>
    </row>
    <row r="199" spans="1:4" x14ac:dyDescent="0.25">
      <c r="A199">
        <v>198</v>
      </c>
      <c r="B199" s="1">
        <v>44295</v>
      </c>
      <c r="C199" s="2" t="s">
        <v>7</v>
      </c>
      <c r="D199">
        <v>4600</v>
      </c>
    </row>
    <row r="200" spans="1:4" x14ac:dyDescent="0.25">
      <c r="A200">
        <v>199</v>
      </c>
      <c r="B200" s="1">
        <v>44296</v>
      </c>
      <c r="C200" s="2" t="s">
        <v>5</v>
      </c>
      <c r="D200">
        <v>9150</v>
      </c>
    </row>
    <row r="201" spans="1:4" x14ac:dyDescent="0.25">
      <c r="A201">
        <v>200</v>
      </c>
      <c r="B201" s="1">
        <v>44297</v>
      </c>
      <c r="C201" s="2" t="s">
        <v>7</v>
      </c>
      <c r="D201">
        <v>4940</v>
      </c>
    </row>
    <row r="202" spans="1:4" x14ac:dyDescent="0.25">
      <c r="A202">
        <v>201</v>
      </c>
      <c r="B202" s="1">
        <v>44298</v>
      </c>
      <c r="C202" s="2" t="s">
        <v>5</v>
      </c>
      <c r="D202">
        <v>7550</v>
      </c>
    </row>
    <row r="203" spans="1:4" x14ac:dyDescent="0.25">
      <c r="A203">
        <v>202</v>
      </c>
      <c r="B203" s="1">
        <v>44298</v>
      </c>
      <c r="C203" s="2" t="s">
        <v>4</v>
      </c>
      <c r="D203">
        <v>4460</v>
      </c>
    </row>
    <row r="204" spans="1:4" x14ac:dyDescent="0.25">
      <c r="A204">
        <v>203</v>
      </c>
      <c r="B204" s="1">
        <v>44299</v>
      </c>
      <c r="C204" s="2" t="s">
        <v>5</v>
      </c>
      <c r="D204">
        <v>1680</v>
      </c>
    </row>
    <row r="205" spans="1:4" x14ac:dyDescent="0.25">
      <c r="A205">
        <v>204</v>
      </c>
      <c r="B205" s="1">
        <v>44299</v>
      </c>
      <c r="C205" s="2" t="s">
        <v>7</v>
      </c>
      <c r="D205">
        <v>5220</v>
      </c>
    </row>
    <row r="206" spans="1:4" x14ac:dyDescent="0.25">
      <c r="A206">
        <v>205</v>
      </c>
      <c r="B206" s="1">
        <v>44299</v>
      </c>
      <c r="C206" s="2" t="s">
        <v>6</v>
      </c>
      <c r="D206">
        <v>6180</v>
      </c>
    </row>
    <row r="207" spans="1:4" x14ac:dyDescent="0.25">
      <c r="A207">
        <v>206</v>
      </c>
      <c r="B207" s="1">
        <v>44300</v>
      </c>
      <c r="C207" s="2" t="s">
        <v>4</v>
      </c>
      <c r="D207">
        <v>6780</v>
      </c>
    </row>
    <row r="208" spans="1:4" x14ac:dyDescent="0.25">
      <c r="A208">
        <v>207</v>
      </c>
      <c r="B208" s="1">
        <v>44300</v>
      </c>
      <c r="C208" s="2" t="s">
        <v>6</v>
      </c>
      <c r="D208">
        <v>6770</v>
      </c>
    </row>
    <row r="209" spans="1:4" x14ac:dyDescent="0.25">
      <c r="A209">
        <v>208</v>
      </c>
      <c r="B209" s="1">
        <v>44300</v>
      </c>
      <c r="C209" s="2" t="s">
        <v>7</v>
      </c>
      <c r="D209">
        <v>2070</v>
      </c>
    </row>
    <row r="210" spans="1:4" x14ac:dyDescent="0.25">
      <c r="A210">
        <v>209</v>
      </c>
      <c r="B210" s="1">
        <v>44301</v>
      </c>
      <c r="C210" s="2" t="s">
        <v>4</v>
      </c>
      <c r="D210">
        <v>6720</v>
      </c>
    </row>
    <row r="211" spans="1:4" x14ac:dyDescent="0.25">
      <c r="A211">
        <v>210</v>
      </c>
      <c r="B211" s="1">
        <v>44301</v>
      </c>
      <c r="C211" s="2" t="s">
        <v>6</v>
      </c>
      <c r="D211">
        <v>5160</v>
      </c>
    </row>
    <row r="212" spans="1:4" x14ac:dyDescent="0.25">
      <c r="A212">
        <v>211</v>
      </c>
      <c r="B212" s="1">
        <v>44301</v>
      </c>
      <c r="C212" s="2" t="s">
        <v>7</v>
      </c>
      <c r="D212">
        <v>3130</v>
      </c>
    </row>
    <row r="213" spans="1:4" x14ac:dyDescent="0.25">
      <c r="A213">
        <v>212</v>
      </c>
      <c r="B213" s="1">
        <v>44302</v>
      </c>
      <c r="C213" s="2" t="s">
        <v>5</v>
      </c>
      <c r="D213">
        <v>6560</v>
      </c>
    </row>
    <row r="214" spans="1:4" x14ac:dyDescent="0.25">
      <c r="A214">
        <v>213</v>
      </c>
      <c r="B214" s="1">
        <v>44302</v>
      </c>
      <c r="C214" s="2" t="s">
        <v>4</v>
      </c>
      <c r="D214">
        <v>1000</v>
      </c>
    </row>
    <row r="215" spans="1:4" x14ac:dyDescent="0.25">
      <c r="A215">
        <v>214</v>
      </c>
      <c r="B215" s="1">
        <v>44303</v>
      </c>
      <c r="C215" s="2" t="s">
        <v>7</v>
      </c>
      <c r="D215">
        <v>2660</v>
      </c>
    </row>
    <row r="216" spans="1:4" x14ac:dyDescent="0.25">
      <c r="A216">
        <v>215</v>
      </c>
      <c r="B216" s="1">
        <v>44303</v>
      </c>
      <c r="C216" s="2" t="s">
        <v>6</v>
      </c>
      <c r="D216">
        <v>8880</v>
      </c>
    </row>
    <row r="217" spans="1:4" x14ac:dyDescent="0.25">
      <c r="A217">
        <v>216</v>
      </c>
      <c r="B217" s="1">
        <v>44303</v>
      </c>
      <c r="C217" s="2" t="s">
        <v>4</v>
      </c>
      <c r="D217">
        <v>1800</v>
      </c>
    </row>
    <row r="218" spans="1:4" x14ac:dyDescent="0.25">
      <c r="A218">
        <v>217</v>
      </c>
      <c r="B218" s="1">
        <v>44304</v>
      </c>
      <c r="C218" s="2" t="s">
        <v>6</v>
      </c>
      <c r="D218">
        <v>6820</v>
      </c>
    </row>
    <row r="219" spans="1:4" x14ac:dyDescent="0.25">
      <c r="A219">
        <v>218</v>
      </c>
      <c r="B219" s="1">
        <v>44304</v>
      </c>
      <c r="C219" s="2" t="s">
        <v>7</v>
      </c>
      <c r="D219">
        <v>3860</v>
      </c>
    </row>
    <row r="220" spans="1:4" x14ac:dyDescent="0.25">
      <c r="A220">
        <v>219</v>
      </c>
      <c r="B220" s="1">
        <v>44304</v>
      </c>
      <c r="C220" s="2" t="s">
        <v>4</v>
      </c>
      <c r="D220">
        <v>6470</v>
      </c>
    </row>
    <row r="221" spans="1:4" x14ac:dyDescent="0.25">
      <c r="A221">
        <v>220</v>
      </c>
      <c r="B221" s="1">
        <v>44305</v>
      </c>
      <c r="C221" s="2" t="s">
        <v>6</v>
      </c>
      <c r="D221">
        <v>1560</v>
      </c>
    </row>
    <row r="222" spans="1:4" x14ac:dyDescent="0.25">
      <c r="A222">
        <v>221</v>
      </c>
      <c r="B222" s="1">
        <v>44305</v>
      </c>
      <c r="C222" s="2" t="s">
        <v>7</v>
      </c>
      <c r="D222">
        <v>3420</v>
      </c>
    </row>
    <row r="223" spans="1:4" x14ac:dyDescent="0.25">
      <c r="A223">
        <v>222</v>
      </c>
      <c r="B223" s="1">
        <v>44305</v>
      </c>
      <c r="C223" s="2" t="s">
        <v>4</v>
      </c>
      <c r="D223">
        <v>5220</v>
      </c>
    </row>
    <row r="224" spans="1:4" x14ac:dyDescent="0.25">
      <c r="A224">
        <v>223</v>
      </c>
      <c r="B224" s="1">
        <v>44306</v>
      </c>
      <c r="C224" s="2" t="s">
        <v>7</v>
      </c>
      <c r="D224">
        <v>6100</v>
      </c>
    </row>
    <row r="225" spans="1:4" x14ac:dyDescent="0.25">
      <c r="A225">
        <v>224</v>
      </c>
      <c r="B225" s="1">
        <v>44306</v>
      </c>
      <c r="C225" s="2" t="s">
        <v>5</v>
      </c>
      <c r="D225">
        <v>3800</v>
      </c>
    </row>
    <row r="226" spans="1:4" x14ac:dyDescent="0.25">
      <c r="A226">
        <v>225</v>
      </c>
      <c r="B226" s="1">
        <v>44307</v>
      </c>
      <c r="C226" s="2" t="s">
        <v>7</v>
      </c>
      <c r="D226">
        <v>3170</v>
      </c>
    </row>
    <row r="227" spans="1:4" x14ac:dyDescent="0.25">
      <c r="A227">
        <v>226</v>
      </c>
      <c r="B227" s="1">
        <v>44307</v>
      </c>
      <c r="C227" s="2" t="s">
        <v>4</v>
      </c>
      <c r="D227">
        <v>4140</v>
      </c>
    </row>
    <row r="228" spans="1:4" x14ac:dyDescent="0.25">
      <c r="A228">
        <v>227</v>
      </c>
      <c r="B228" s="1">
        <v>44307</v>
      </c>
      <c r="C228" s="2" t="s">
        <v>5</v>
      </c>
      <c r="D228">
        <v>2060</v>
      </c>
    </row>
    <row r="229" spans="1:4" x14ac:dyDescent="0.25">
      <c r="A229">
        <v>228</v>
      </c>
      <c r="B229" s="1">
        <v>44308</v>
      </c>
      <c r="C229" s="2" t="s">
        <v>5</v>
      </c>
      <c r="D229">
        <v>8220</v>
      </c>
    </row>
    <row r="230" spans="1:4" x14ac:dyDescent="0.25">
      <c r="A230">
        <v>229</v>
      </c>
      <c r="B230" s="1">
        <v>44309</v>
      </c>
      <c r="C230" s="2" t="s">
        <v>7</v>
      </c>
      <c r="D230">
        <v>9490</v>
      </c>
    </row>
    <row r="231" spans="1:4" x14ac:dyDescent="0.25">
      <c r="A231">
        <v>230</v>
      </c>
      <c r="B231" s="1">
        <v>44309</v>
      </c>
      <c r="C231" s="2" t="s">
        <v>4</v>
      </c>
      <c r="D231">
        <v>950</v>
      </c>
    </row>
    <row r="232" spans="1:4" x14ac:dyDescent="0.25">
      <c r="A232">
        <v>231</v>
      </c>
      <c r="B232" s="1">
        <v>44310</v>
      </c>
      <c r="C232" s="2" t="s">
        <v>5</v>
      </c>
      <c r="D232">
        <v>3110</v>
      </c>
    </row>
    <row r="233" spans="1:4" x14ac:dyDescent="0.25">
      <c r="A233">
        <v>232</v>
      </c>
      <c r="B233" s="1">
        <v>44311</v>
      </c>
      <c r="C233" s="2" t="s">
        <v>6</v>
      </c>
      <c r="D233">
        <v>6010</v>
      </c>
    </row>
    <row r="234" spans="1:4" x14ac:dyDescent="0.25">
      <c r="A234">
        <v>233</v>
      </c>
      <c r="B234" s="1">
        <v>44311</v>
      </c>
      <c r="C234" s="2" t="s">
        <v>7</v>
      </c>
      <c r="D234">
        <v>1220</v>
      </c>
    </row>
    <row r="235" spans="1:4" x14ac:dyDescent="0.25">
      <c r="A235">
        <v>234</v>
      </c>
      <c r="B235" s="1">
        <v>44311</v>
      </c>
      <c r="C235" s="2" t="s">
        <v>4</v>
      </c>
      <c r="D235">
        <v>8060</v>
      </c>
    </row>
    <row r="236" spans="1:4" x14ac:dyDescent="0.25">
      <c r="A236">
        <v>235</v>
      </c>
      <c r="B236" s="1">
        <v>44312</v>
      </c>
      <c r="C236" s="2" t="s">
        <v>7</v>
      </c>
      <c r="D236">
        <v>4040</v>
      </c>
    </row>
    <row r="237" spans="1:4" x14ac:dyDescent="0.25">
      <c r="A237">
        <v>236</v>
      </c>
      <c r="B237" s="1">
        <v>44313</v>
      </c>
      <c r="C237" s="2" t="s">
        <v>6</v>
      </c>
      <c r="D237">
        <v>950</v>
      </c>
    </row>
    <row r="238" spans="1:4" x14ac:dyDescent="0.25">
      <c r="A238">
        <v>237</v>
      </c>
      <c r="B238" s="1">
        <v>44313</v>
      </c>
      <c r="C238" s="2" t="s">
        <v>5</v>
      </c>
      <c r="D238">
        <v>9470</v>
      </c>
    </row>
    <row r="239" spans="1:4" x14ac:dyDescent="0.25">
      <c r="A239">
        <v>238</v>
      </c>
      <c r="B239" s="1">
        <v>44313</v>
      </c>
      <c r="C239" s="2" t="s">
        <v>7</v>
      </c>
      <c r="D239">
        <v>4760</v>
      </c>
    </row>
    <row r="240" spans="1:4" x14ac:dyDescent="0.25">
      <c r="A240">
        <v>239</v>
      </c>
      <c r="B240" s="1">
        <v>44314</v>
      </c>
      <c r="C240" s="2" t="s">
        <v>4</v>
      </c>
      <c r="D240">
        <v>9390</v>
      </c>
    </row>
    <row r="241" spans="1:4" x14ac:dyDescent="0.25">
      <c r="A241">
        <v>240</v>
      </c>
      <c r="B241" s="1">
        <v>44314</v>
      </c>
      <c r="C241" s="2" t="s">
        <v>5</v>
      </c>
      <c r="D241">
        <v>4520</v>
      </c>
    </row>
    <row r="242" spans="1:4" x14ac:dyDescent="0.25">
      <c r="A242">
        <v>241</v>
      </c>
      <c r="B242" s="1">
        <v>44315</v>
      </c>
      <c r="C242" s="2" t="s">
        <v>5</v>
      </c>
      <c r="D242">
        <v>8460</v>
      </c>
    </row>
    <row r="243" spans="1:4" x14ac:dyDescent="0.25">
      <c r="A243">
        <v>242</v>
      </c>
      <c r="B243" s="1">
        <v>44316</v>
      </c>
      <c r="C243" s="2" t="s">
        <v>4</v>
      </c>
      <c r="D243">
        <v>4880</v>
      </c>
    </row>
    <row r="244" spans="1:4" x14ac:dyDescent="0.25">
      <c r="A244">
        <v>243</v>
      </c>
      <c r="B244" s="1">
        <v>44317</v>
      </c>
      <c r="C244" s="2" t="s">
        <v>4</v>
      </c>
      <c r="D244">
        <v>3980</v>
      </c>
    </row>
    <row r="245" spans="1:4" x14ac:dyDescent="0.25">
      <c r="A245">
        <v>244</v>
      </c>
      <c r="B245" s="1">
        <v>44318</v>
      </c>
      <c r="C245" s="2" t="s">
        <v>4</v>
      </c>
      <c r="D245">
        <v>3980</v>
      </c>
    </row>
    <row r="246" spans="1:4" x14ac:dyDescent="0.25">
      <c r="A246">
        <v>245</v>
      </c>
      <c r="B246" s="1">
        <v>44319</v>
      </c>
      <c r="C246" s="2" t="s">
        <v>6</v>
      </c>
      <c r="D246">
        <v>2130</v>
      </c>
    </row>
    <row r="247" spans="1:4" x14ac:dyDescent="0.25">
      <c r="A247">
        <v>246</v>
      </c>
      <c r="B247" s="1">
        <v>44319</v>
      </c>
      <c r="C247" s="2" t="s">
        <v>5</v>
      </c>
      <c r="D247">
        <v>7520</v>
      </c>
    </row>
    <row r="248" spans="1:4" x14ac:dyDescent="0.25">
      <c r="A248">
        <v>247</v>
      </c>
      <c r="B248" s="1">
        <v>44320</v>
      </c>
      <c r="C248" s="2" t="s">
        <v>5</v>
      </c>
      <c r="D248">
        <v>3900</v>
      </c>
    </row>
    <row r="249" spans="1:4" x14ac:dyDescent="0.25">
      <c r="A249">
        <v>248</v>
      </c>
      <c r="B249" s="1">
        <v>44321</v>
      </c>
      <c r="C249" s="2" t="s">
        <v>5</v>
      </c>
      <c r="D249">
        <v>8960</v>
      </c>
    </row>
    <row r="250" spans="1:4" x14ac:dyDescent="0.25">
      <c r="A250">
        <v>249</v>
      </c>
      <c r="B250" s="1">
        <v>44321</v>
      </c>
      <c r="C250" s="2" t="s">
        <v>4</v>
      </c>
      <c r="D250">
        <v>3070</v>
      </c>
    </row>
    <row r="251" spans="1:4" x14ac:dyDescent="0.25">
      <c r="A251">
        <v>250</v>
      </c>
      <c r="B251" s="1">
        <v>44322</v>
      </c>
      <c r="C251" s="2" t="s">
        <v>4</v>
      </c>
      <c r="D251">
        <v>1950</v>
      </c>
    </row>
    <row r="252" spans="1:4" x14ac:dyDescent="0.25">
      <c r="A252">
        <v>251</v>
      </c>
      <c r="B252" s="1">
        <v>44322</v>
      </c>
      <c r="C252" s="2" t="s">
        <v>7</v>
      </c>
      <c r="D252">
        <v>4340</v>
      </c>
    </row>
    <row r="253" spans="1:4" x14ac:dyDescent="0.25">
      <c r="A253">
        <v>252</v>
      </c>
      <c r="B253" s="1">
        <v>44323</v>
      </c>
      <c r="C253" s="2" t="s">
        <v>7</v>
      </c>
      <c r="D253">
        <v>8510</v>
      </c>
    </row>
    <row r="254" spans="1:4" x14ac:dyDescent="0.25">
      <c r="A254">
        <v>253</v>
      </c>
      <c r="B254" s="1">
        <v>44323</v>
      </c>
      <c r="C254" s="2" t="s">
        <v>4</v>
      </c>
      <c r="D254">
        <v>9810</v>
      </c>
    </row>
    <row r="255" spans="1:4" x14ac:dyDescent="0.25">
      <c r="A255">
        <v>254</v>
      </c>
      <c r="B255" s="1">
        <v>44323</v>
      </c>
      <c r="C255" s="2" t="s">
        <v>6</v>
      </c>
      <c r="D255">
        <v>5560</v>
      </c>
    </row>
    <row r="256" spans="1:4" x14ac:dyDescent="0.25">
      <c r="A256">
        <v>255</v>
      </c>
      <c r="B256" s="1">
        <v>44323</v>
      </c>
      <c r="C256" s="2" t="s">
        <v>5</v>
      </c>
      <c r="D256">
        <v>8340</v>
      </c>
    </row>
    <row r="257" spans="1:4" x14ac:dyDescent="0.25">
      <c r="A257">
        <v>256</v>
      </c>
      <c r="B257" s="1">
        <v>44324</v>
      </c>
      <c r="C257" s="2" t="s">
        <v>5</v>
      </c>
      <c r="D257">
        <v>4510</v>
      </c>
    </row>
    <row r="258" spans="1:4" x14ac:dyDescent="0.25">
      <c r="A258">
        <v>257</v>
      </c>
      <c r="B258" s="1">
        <v>44324</v>
      </c>
      <c r="C258" s="2" t="s">
        <v>4</v>
      </c>
      <c r="D258">
        <v>7270</v>
      </c>
    </row>
    <row r="259" spans="1:4" x14ac:dyDescent="0.25">
      <c r="A259">
        <v>258</v>
      </c>
      <c r="B259" s="1">
        <v>44325</v>
      </c>
      <c r="C259" s="2" t="s">
        <v>5</v>
      </c>
      <c r="D259">
        <v>7710</v>
      </c>
    </row>
    <row r="260" spans="1:4" x14ac:dyDescent="0.25">
      <c r="A260">
        <v>259</v>
      </c>
      <c r="B260" s="1">
        <v>44325</v>
      </c>
      <c r="C260" s="2" t="s">
        <v>6</v>
      </c>
      <c r="D260">
        <v>8090</v>
      </c>
    </row>
    <row r="261" spans="1:4" x14ac:dyDescent="0.25">
      <c r="A261">
        <v>260</v>
      </c>
      <c r="B261" s="1">
        <v>44325</v>
      </c>
      <c r="C261" s="2" t="s">
        <v>4</v>
      </c>
      <c r="D261">
        <v>5440</v>
      </c>
    </row>
    <row r="262" spans="1:4" x14ac:dyDescent="0.25">
      <c r="A262">
        <v>261</v>
      </c>
      <c r="B262" s="1">
        <v>44325</v>
      </c>
      <c r="C262" s="2" t="s">
        <v>7</v>
      </c>
      <c r="D262">
        <v>4060</v>
      </c>
    </row>
    <row r="263" spans="1:4" x14ac:dyDescent="0.25">
      <c r="A263">
        <v>262</v>
      </c>
      <c r="B263" s="1">
        <v>44326</v>
      </c>
      <c r="C263" s="2" t="s">
        <v>5</v>
      </c>
      <c r="D263">
        <v>9620</v>
      </c>
    </row>
    <row r="264" spans="1:4" x14ac:dyDescent="0.25">
      <c r="A264">
        <v>263</v>
      </c>
      <c r="B264" s="1">
        <v>44327</v>
      </c>
      <c r="C264" s="2" t="s">
        <v>6</v>
      </c>
      <c r="D264">
        <v>9630</v>
      </c>
    </row>
    <row r="265" spans="1:4" x14ac:dyDescent="0.25">
      <c r="A265">
        <v>264</v>
      </c>
      <c r="B265" s="1">
        <v>44328</v>
      </c>
      <c r="C265" s="2" t="s">
        <v>6</v>
      </c>
      <c r="D265">
        <v>390</v>
      </c>
    </row>
    <row r="266" spans="1:4" x14ac:dyDescent="0.25">
      <c r="A266">
        <v>265</v>
      </c>
      <c r="B266" s="1">
        <v>44329</v>
      </c>
      <c r="C266" s="2" t="s">
        <v>7</v>
      </c>
      <c r="D266">
        <v>7870</v>
      </c>
    </row>
    <row r="267" spans="1:4" x14ac:dyDescent="0.25">
      <c r="A267">
        <v>266</v>
      </c>
      <c r="B267" s="1">
        <v>44329</v>
      </c>
      <c r="C267" s="2" t="s">
        <v>5</v>
      </c>
      <c r="D267">
        <v>4100</v>
      </c>
    </row>
    <row r="268" spans="1:4" x14ac:dyDescent="0.25">
      <c r="A268">
        <v>267</v>
      </c>
      <c r="B268" s="1">
        <v>44329</v>
      </c>
      <c r="C268" s="2" t="s">
        <v>4</v>
      </c>
      <c r="D268">
        <v>600</v>
      </c>
    </row>
    <row r="269" spans="1:4" x14ac:dyDescent="0.25">
      <c r="A269">
        <v>268</v>
      </c>
      <c r="B269" s="1">
        <v>44330</v>
      </c>
      <c r="C269" s="2" t="s">
        <v>4</v>
      </c>
      <c r="D269">
        <v>1170</v>
      </c>
    </row>
    <row r="270" spans="1:4" x14ac:dyDescent="0.25">
      <c r="A270">
        <v>269</v>
      </c>
      <c r="B270" s="1">
        <v>44330</v>
      </c>
      <c r="C270" s="2" t="s">
        <v>7</v>
      </c>
      <c r="D270">
        <v>860</v>
      </c>
    </row>
    <row r="271" spans="1:4" x14ac:dyDescent="0.25">
      <c r="A271">
        <v>270</v>
      </c>
      <c r="B271" s="1">
        <v>44331</v>
      </c>
      <c r="C271" s="2" t="s">
        <v>6</v>
      </c>
      <c r="D271">
        <v>2350</v>
      </c>
    </row>
    <row r="272" spans="1:4" x14ac:dyDescent="0.25">
      <c r="A272">
        <v>271</v>
      </c>
      <c r="B272" s="1">
        <v>44331</v>
      </c>
      <c r="C272" s="2" t="s">
        <v>7</v>
      </c>
      <c r="D272">
        <v>9230</v>
      </c>
    </row>
    <row r="273" spans="1:4" x14ac:dyDescent="0.25">
      <c r="A273">
        <v>272</v>
      </c>
      <c r="B273" s="1">
        <v>44332</v>
      </c>
      <c r="C273" s="2" t="s">
        <v>4</v>
      </c>
      <c r="D273">
        <v>1200</v>
      </c>
    </row>
    <row r="274" spans="1:4" x14ac:dyDescent="0.25">
      <c r="A274">
        <v>273</v>
      </c>
      <c r="B274" s="1">
        <v>44332</v>
      </c>
      <c r="C274" s="2" t="s">
        <v>5</v>
      </c>
      <c r="D274">
        <v>7370</v>
      </c>
    </row>
    <row r="275" spans="1:4" x14ac:dyDescent="0.25">
      <c r="A275">
        <v>274</v>
      </c>
      <c r="B275" s="1">
        <v>44333</v>
      </c>
      <c r="C275" s="2" t="s">
        <v>4</v>
      </c>
      <c r="D275">
        <v>2210</v>
      </c>
    </row>
    <row r="276" spans="1:4" x14ac:dyDescent="0.25">
      <c r="A276">
        <v>275</v>
      </c>
      <c r="B276" s="1">
        <v>44334</v>
      </c>
      <c r="C276" s="2" t="s">
        <v>4</v>
      </c>
      <c r="D276">
        <v>1170</v>
      </c>
    </row>
    <row r="277" spans="1:4" x14ac:dyDescent="0.25">
      <c r="A277">
        <v>276</v>
      </c>
      <c r="B277" s="1">
        <v>44334</v>
      </c>
      <c r="C277" s="2" t="s">
        <v>6</v>
      </c>
      <c r="D277">
        <v>4170</v>
      </c>
    </row>
    <row r="278" spans="1:4" x14ac:dyDescent="0.25">
      <c r="A278">
        <v>277</v>
      </c>
      <c r="B278" s="1">
        <v>44334</v>
      </c>
      <c r="C278" s="2" t="s">
        <v>5</v>
      </c>
      <c r="D278">
        <v>7330</v>
      </c>
    </row>
    <row r="279" spans="1:4" x14ac:dyDescent="0.25">
      <c r="A279">
        <v>278</v>
      </c>
      <c r="B279" s="1">
        <v>44335</v>
      </c>
      <c r="C279" s="2" t="s">
        <v>6</v>
      </c>
      <c r="D279">
        <v>6170</v>
      </c>
    </row>
    <row r="280" spans="1:4" x14ac:dyDescent="0.25">
      <c r="A280">
        <v>279</v>
      </c>
      <c r="B280" s="1">
        <v>44335</v>
      </c>
      <c r="C280" s="2" t="s">
        <v>7</v>
      </c>
      <c r="D280">
        <v>5020</v>
      </c>
    </row>
    <row r="281" spans="1:4" x14ac:dyDescent="0.25">
      <c r="A281">
        <v>280</v>
      </c>
      <c r="B281" s="1">
        <v>44335</v>
      </c>
      <c r="C281" s="2" t="s">
        <v>4</v>
      </c>
      <c r="D281">
        <v>4470</v>
      </c>
    </row>
    <row r="282" spans="1:4" x14ac:dyDescent="0.25">
      <c r="A282">
        <v>281</v>
      </c>
      <c r="B282" s="1">
        <v>44335</v>
      </c>
      <c r="C282" s="2" t="s">
        <v>5</v>
      </c>
      <c r="D282">
        <v>8450</v>
      </c>
    </row>
    <row r="283" spans="1:4" x14ac:dyDescent="0.25">
      <c r="A283">
        <v>282</v>
      </c>
      <c r="B283" s="1">
        <v>44336</v>
      </c>
      <c r="C283" s="2" t="s">
        <v>4</v>
      </c>
      <c r="D283">
        <v>2250</v>
      </c>
    </row>
    <row r="284" spans="1:4" x14ac:dyDescent="0.25">
      <c r="A284">
        <v>283</v>
      </c>
      <c r="B284" s="1">
        <v>44336</v>
      </c>
      <c r="C284" s="2" t="s">
        <v>5</v>
      </c>
      <c r="D284">
        <v>6050</v>
      </c>
    </row>
    <row r="285" spans="1:4" x14ac:dyDescent="0.25">
      <c r="A285">
        <v>284</v>
      </c>
      <c r="B285" s="1">
        <v>44337</v>
      </c>
      <c r="C285" s="2" t="s">
        <v>5</v>
      </c>
      <c r="D285">
        <v>5490</v>
      </c>
    </row>
    <row r="286" spans="1:4" x14ac:dyDescent="0.25">
      <c r="A286">
        <v>285</v>
      </c>
      <c r="B286" s="1">
        <v>44338</v>
      </c>
      <c r="C286" s="2" t="s">
        <v>7</v>
      </c>
      <c r="D286">
        <v>3000</v>
      </c>
    </row>
    <row r="287" spans="1:4" x14ac:dyDescent="0.25">
      <c r="A287">
        <v>286</v>
      </c>
      <c r="B287" s="1">
        <v>44338</v>
      </c>
      <c r="C287" s="2" t="s">
        <v>6</v>
      </c>
      <c r="D287">
        <v>9670</v>
      </c>
    </row>
    <row r="288" spans="1:4" x14ac:dyDescent="0.25">
      <c r="A288">
        <v>287</v>
      </c>
      <c r="B288" s="1">
        <v>44339</v>
      </c>
      <c r="C288" s="2" t="s">
        <v>7</v>
      </c>
      <c r="D288">
        <v>3710</v>
      </c>
    </row>
    <row r="289" spans="1:4" x14ac:dyDescent="0.25">
      <c r="A289">
        <v>288</v>
      </c>
      <c r="B289" s="1">
        <v>44339</v>
      </c>
      <c r="C289" s="2" t="s">
        <v>5</v>
      </c>
      <c r="D289">
        <v>2680</v>
      </c>
    </row>
    <row r="290" spans="1:4" x14ac:dyDescent="0.25">
      <c r="A290">
        <v>289</v>
      </c>
      <c r="B290" s="1">
        <v>44339</v>
      </c>
      <c r="C290" s="2" t="s">
        <v>4</v>
      </c>
      <c r="D290">
        <v>4700</v>
      </c>
    </row>
    <row r="291" spans="1:4" x14ac:dyDescent="0.25">
      <c r="A291">
        <v>290</v>
      </c>
      <c r="B291" s="1">
        <v>44340</v>
      </c>
      <c r="C291" s="2" t="s">
        <v>4</v>
      </c>
      <c r="D291">
        <v>1830</v>
      </c>
    </row>
    <row r="292" spans="1:4" x14ac:dyDescent="0.25">
      <c r="A292">
        <v>291</v>
      </c>
      <c r="B292" s="1">
        <v>44340</v>
      </c>
      <c r="C292" s="2" t="s">
        <v>5</v>
      </c>
      <c r="D292">
        <v>4100</v>
      </c>
    </row>
    <row r="293" spans="1:4" x14ac:dyDescent="0.25">
      <c r="A293">
        <v>292</v>
      </c>
      <c r="B293" s="1">
        <v>44341</v>
      </c>
      <c r="C293" s="2" t="s">
        <v>7</v>
      </c>
      <c r="D293">
        <v>7870</v>
      </c>
    </row>
    <row r="294" spans="1:4" x14ac:dyDescent="0.25">
      <c r="A294">
        <v>293</v>
      </c>
      <c r="B294" s="1">
        <v>44341</v>
      </c>
      <c r="C294" s="2" t="s">
        <v>5</v>
      </c>
      <c r="D294">
        <v>7160</v>
      </c>
    </row>
    <row r="295" spans="1:4" x14ac:dyDescent="0.25">
      <c r="A295">
        <v>294</v>
      </c>
      <c r="B295" s="1">
        <v>44341</v>
      </c>
      <c r="C295" s="2" t="s">
        <v>6</v>
      </c>
      <c r="D295">
        <v>9200</v>
      </c>
    </row>
    <row r="296" spans="1:4" x14ac:dyDescent="0.25">
      <c r="A296">
        <v>295</v>
      </c>
      <c r="B296" s="1">
        <v>44342</v>
      </c>
      <c r="C296" s="2" t="s">
        <v>5</v>
      </c>
      <c r="D296">
        <v>7390</v>
      </c>
    </row>
    <row r="297" spans="1:4" x14ac:dyDescent="0.25">
      <c r="A297">
        <v>296</v>
      </c>
      <c r="B297" s="1">
        <v>44342</v>
      </c>
      <c r="C297" s="2" t="s">
        <v>4</v>
      </c>
      <c r="D297">
        <v>4560</v>
      </c>
    </row>
    <row r="298" spans="1:4" x14ac:dyDescent="0.25">
      <c r="A298">
        <v>297</v>
      </c>
      <c r="B298" s="1">
        <v>44343</v>
      </c>
      <c r="C298" s="2" t="s">
        <v>5</v>
      </c>
      <c r="D298">
        <v>8680</v>
      </c>
    </row>
    <row r="299" spans="1:4" x14ac:dyDescent="0.25">
      <c r="A299">
        <v>298</v>
      </c>
      <c r="B299" s="1">
        <v>44343</v>
      </c>
      <c r="C299" s="2" t="s">
        <v>4</v>
      </c>
      <c r="D299">
        <v>3110</v>
      </c>
    </row>
    <row r="300" spans="1:4" x14ac:dyDescent="0.25">
      <c r="A300">
        <v>299</v>
      </c>
      <c r="B300" s="1">
        <v>44343</v>
      </c>
      <c r="C300" s="2" t="s">
        <v>7</v>
      </c>
      <c r="D300">
        <v>8770</v>
      </c>
    </row>
    <row r="301" spans="1:4" x14ac:dyDescent="0.25">
      <c r="A301">
        <v>300</v>
      </c>
      <c r="B301" s="1">
        <v>44344</v>
      </c>
      <c r="C301" s="2" t="s">
        <v>7</v>
      </c>
      <c r="D301">
        <v>6900</v>
      </c>
    </row>
    <row r="302" spans="1:4" x14ac:dyDescent="0.25">
      <c r="A302">
        <v>301</v>
      </c>
      <c r="B302" s="1">
        <v>44344</v>
      </c>
      <c r="C302" s="2" t="s">
        <v>4</v>
      </c>
      <c r="D302">
        <v>9220</v>
      </c>
    </row>
    <row r="303" spans="1:4" x14ac:dyDescent="0.25">
      <c r="A303">
        <v>302</v>
      </c>
      <c r="B303" s="1">
        <v>44345</v>
      </c>
      <c r="C303" s="2" t="s">
        <v>4</v>
      </c>
      <c r="D303">
        <v>9740</v>
      </c>
    </row>
    <row r="304" spans="1:4" x14ac:dyDescent="0.25">
      <c r="A304">
        <v>303</v>
      </c>
      <c r="B304" s="1">
        <v>44346</v>
      </c>
      <c r="C304" s="2" t="s">
        <v>4</v>
      </c>
      <c r="D304">
        <v>4500</v>
      </c>
    </row>
    <row r="305" spans="1:4" x14ac:dyDescent="0.25">
      <c r="A305">
        <v>304</v>
      </c>
      <c r="B305" s="1">
        <v>44346</v>
      </c>
      <c r="C305" s="2" t="s">
        <v>6</v>
      </c>
      <c r="D305">
        <v>9950</v>
      </c>
    </row>
    <row r="306" spans="1:4" x14ac:dyDescent="0.25">
      <c r="A306">
        <v>305</v>
      </c>
      <c r="B306" s="1">
        <v>44347</v>
      </c>
      <c r="C306" s="2" t="s">
        <v>4</v>
      </c>
      <c r="D306">
        <v>9960</v>
      </c>
    </row>
    <row r="307" spans="1:4" x14ac:dyDescent="0.25">
      <c r="A307">
        <v>306</v>
      </c>
      <c r="B307" s="1">
        <v>44347</v>
      </c>
      <c r="C307" s="2" t="s">
        <v>6</v>
      </c>
      <c r="D307">
        <v>8880</v>
      </c>
    </row>
    <row r="308" spans="1:4" x14ac:dyDescent="0.25">
      <c r="A308">
        <v>307</v>
      </c>
      <c r="B308" s="1">
        <v>44347</v>
      </c>
      <c r="C308" s="2" t="s">
        <v>5</v>
      </c>
      <c r="D308">
        <v>4160</v>
      </c>
    </row>
    <row r="309" spans="1:4" x14ac:dyDescent="0.25">
      <c r="A309">
        <v>308</v>
      </c>
      <c r="B309" s="1">
        <v>44348</v>
      </c>
      <c r="C309" s="2" t="s">
        <v>5</v>
      </c>
      <c r="D309">
        <v>6300</v>
      </c>
    </row>
    <row r="310" spans="1:4" x14ac:dyDescent="0.25">
      <c r="A310">
        <v>309</v>
      </c>
      <c r="B310" s="1">
        <v>44348</v>
      </c>
      <c r="C310" s="2" t="s">
        <v>7</v>
      </c>
      <c r="D310">
        <v>9040</v>
      </c>
    </row>
    <row r="311" spans="1:4" x14ac:dyDescent="0.25">
      <c r="A311">
        <v>310</v>
      </c>
      <c r="B311" s="1">
        <v>44349</v>
      </c>
      <c r="C311" s="2" t="s">
        <v>7</v>
      </c>
      <c r="D311">
        <v>8880</v>
      </c>
    </row>
    <row r="312" spans="1:4" x14ac:dyDescent="0.25">
      <c r="A312">
        <v>311</v>
      </c>
      <c r="B312" s="1">
        <v>44350</v>
      </c>
      <c r="C312" s="2" t="s">
        <v>4</v>
      </c>
      <c r="D312">
        <v>5030</v>
      </c>
    </row>
    <row r="313" spans="1:4" x14ac:dyDescent="0.25">
      <c r="A313">
        <v>312</v>
      </c>
      <c r="B313" s="1">
        <v>44350</v>
      </c>
      <c r="C313" s="2" t="s">
        <v>6</v>
      </c>
      <c r="D313">
        <v>6010</v>
      </c>
    </row>
    <row r="314" spans="1:4" x14ac:dyDescent="0.25">
      <c r="A314">
        <v>313</v>
      </c>
      <c r="B314" s="1">
        <v>44351</v>
      </c>
      <c r="C314" s="2" t="s">
        <v>5</v>
      </c>
      <c r="D314">
        <v>8880</v>
      </c>
    </row>
    <row r="315" spans="1:4" x14ac:dyDescent="0.25">
      <c r="A315">
        <v>314</v>
      </c>
      <c r="B315" s="1">
        <v>44352</v>
      </c>
      <c r="C315" s="2" t="s">
        <v>4</v>
      </c>
      <c r="D315">
        <v>5490</v>
      </c>
    </row>
    <row r="316" spans="1:4" x14ac:dyDescent="0.25">
      <c r="A316">
        <v>315</v>
      </c>
      <c r="B316" s="1">
        <v>44353</v>
      </c>
      <c r="C316" s="2" t="s">
        <v>7</v>
      </c>
      <c r="D316">
        <v>9370</v>
      </c>
    </row>
    <row r="317" spans="1:4" x14ac:dyDescent="0.25">
      <c r="A317">
        <v>316</v>
      </c>
      <c r="B317" s="1">
        <v>44353</v>
      </c>
      <c r="C317" s="2" t="s">
        <v>4</v>
      </c>
      <c r="D317">
        <v>6790</v>
      </c>
    </row>
    <row r="318" spans="1:4" x14ac:dyDescent="0.25">
      <c r="A318">
        <v>317</v>
      </c>
      <c r="B318" s="1">
        <v>44354</v>
      </c>
      <c r="C318" s="2" t="s">
        <v>5</v>
      </c>
      <c r="D318">
        <v>2540</v>
      </c>
    </row>
    <row r="319" spans="1:4" x14ac:dyDescent="0.25">
      <c r="A319">
        <v>318</v>
      </c>
      <c r="B319" s="1">
        <v>44354</v>
      </c>
      <c r="C319" s="2" t="s">
        <v>4</v>
      </c>
      <c r="D319">
        <v>5530</v>
      </c>
    </row>
    <row r="320" spans="1:4" x14ac:dyDescent="0.25">
      <c r="A320">
        <v>319</v>
      </c>
      <c r="B320" s="1">
        <v>44354</v>
      </c>
      <c r="C320" s="2" t="s">
        <v>7</v>
      </c>
      <c r="D320">
        <v>7020</v>
      </c>
    </row>
    <row r="321" spans="1:4" x14ac:dyDescent="0.25">
      <c r="A321">
        <v>320</v>
      </c>
      <c r="B321" s="1">
        <v>44355</v>
      </c>
      <c r="C321" s="2" t="s">
        <v>5</v>
      </c>
      <c r="D321">
        <v>2330</v>
      </c>
    </row>
    <row r="322" spans="1:4" x14ac:dyDescent="0.25">
      <c r="A322">
        <v>321</v>
      </c>
      <c r="B322" s="1">
        <v>44356</v>
      </c>
      <c r="C322" s="2" t="s">
        <v>4</v>
      </c>
      <c r="D322">
        <v>5550</v>
      </c>
    </row>
    <row r="323" spans="1:4" x14ac:dyDescent="0.25">
      <c r="A323">
        <v>322</v>
      </c>
      <c r="B323" s="1">
        <v>44356</v>
      </c>
      <c r="C323" s="2" t="s">
        <v>6</v>
      </c>
      <c r="D323">
        <v>6150</v>
      </c>
    </row>
    <row r="324" spans="1:4" x14ac:dyDescent="0.25">
      <c r="A324">
        <v>323</v>
      </c>
      <c r="B324" s="1">
        <v>44357</v>
      </c>
      <c r="C324" s="2" t="s">
        <v>7</v>
      </c>
      <c r="D324">
        <v>3220</v>
      </c>
    </row>
    <row r="325" spans="1:4" x14ac:dyDescent="0.25">
      <c r="A325">
        <v>324</v>
      </c>
      <c r="B325" s="1">
        <v>44357</v>
      </c>
      <c r="C325" s="2" t="s">
        <v>4</v>
      </c>
      <c r="D325">
        <v>4330</v>
      </c>
    </row>
    <row r="326" spans="1:4" x14ac:dyDescent="0.25">
      <c r="A326">
        <v>325</v>
      </c>
      <c r="B326" s="1">
        <v>44357</v>
      </c>
      <c r="C326" s="2" t="s">
        <v>5</v>
      </c>
      <c r="D326">
        <v>4000</v>
      </c>
    </row>
    <row r="327" spans="1:4" x14ac:dyDescent="0.25">
      <c r="A327">
        <v>326</v>
      </c>
      <c r="B327" s="1">
        <v>44358</v>
      </c>
      <c r="C327" s="2" t="s">
        <v>7</v>
      </c>
      <c r="D327">
        <v>4970</v>
      </c>
    </row>
    <row r="328" spans="1:4" x14ac:dyDescent="0.25">
      <c r="A328">
        <v>327</v>
      </c>
      <c r="B328" s="1">
        <v>44358</v>
      </c>
      <c r="C328" s="2" t="s">
        <v>6</v>
      </c>
      <c r="D328">
        <v>8900</v>
      </c>
    </row>
    <row r="329" spans="1:4" x14ac:dyDescent="0.25">
      <c r="A329">
        <v>328</v>
      </c>
      <c r="B329" s="1">
        <v>44359</v>
      </c>
      <c r="C329" s="2" t="s">
        <v>5</v>
      </c>
      <c r="D329">
        <v>5340</v>
      </c>
    </row>
    <row r="330" spans="1:4" x14ac:dyDescent="0.25">
      <c r="A330">
        <v>329</v>
      </c>
      <c r="B330" s="1">
        <v>44359</v>
      </c>
      <c r="C330" s="2" t="s">
        <v>4</v>
      </c>
      <c r="D330">
        <v>2240</v>
      </c>
    </row>
    <row r="331" spans="1:4" x14ac:dyDescent="0.25">
      <c r="A331">
        <v>330</v>
      </c>
      <c r="B331" s="1">
        <v>44360</v>
      </c>
      <c r="C331" s="2" t="s">
        <v>4</v>
      </c>
      <c r="D331">
        <v>1810</v>
      </c>
    </row>
    <row r="332" spans="1:4" x14ac:dyDescent="0.25">
      <c r="A332">
        <v>331</v>
      </c>
      <c r="B332" s="1">
        <v>44360</v>
      </c>
      <c r="C332" s="2" t="s">
        <v>6</v>
      </c>
      <c r="D332">
        <v>7960</v>
      </c>
    </row>
    <row r="333" spans="1:4" x14ac:dyDescent="0.25">
      <c r="A333">
        <v>332</v>
      </c>
      <c r="B333" s="1">
        <v>44360</v>
      </c>
      <c r="C333" s="2" t="s">
        <v>5</v>
      </c>
      <c r="D333">
        <v>9400</v>
      </c>
    </row>
    <row r="334" spans="1:4" x14ac:dyDescent="0.25">
      <c r="A334">
        <v>333</v>
      </c>
      <c r="B334" s="1">
        <v>44361</v>
      </c>
      <c r="C334" s="2" t="s">
        <v>7</v>
      </c>
      <c r="D334">
        <v>5380</v>
      </c>
    </row>
    <row r="335" spans="1:4" x14ac:dyDescent="0.25">
      <c r="A335">
        <v>334</v>
      </c>
      <c r="B335" s="1">
        <v>44361</v>
      </c>
      <c r="C335" s="2" t="s">
        <v>5</v>
      </c>
      <c r="D335">
        <v>4220</v>
      </c>
    </row>
    <row r="336" spans="1:4" x14ac:dyDescent="0.25">
      <c r="A336">
        <v>335</v>
      </c>
      <c r="B336" s="1">
        <v>44361</v>
      </c>
      <c r="C336" s="2" t="s">
        <v>4</v>
      </c>
      <c r="D336">
        <v>1230</v>
      </c>
    </row>
    <row r="337" spans="1:4" x14ac:dyDescent="0.25">
      <c r="A337">
        <v>336</v>
      </c>
      <c r="B337" s="1">
        <v>44362</v>
      </c>
      <c r="C337" s="2" t="s">
        <v>7</v>
      </c>
      <c r="D337">
        <v>1920</v>
      </c>
    </row>
    <row r="338" spans="1:4" x14ac:dyDescent="0.25">
      <c r="A338">
        <v>337</v>
      </c>
      <c r="B338" s="1">
        <v>44362</v>
      </c>
      <c r="C338" s="2" t="s">
        <v>5</v>
      </c>
      <c r="D338">
        <v>6790</v>
      </c>
    </row>
    <row r="339" spans="1:4" x14ac:dyDescent="0.25">
      <c r="A339">
        <v>338</v>
      </c>
      <c r="B339" s="1">
        <v>44362</v>
      </c>
      <c r="C339" s="2" t="s">
        <v>6</v>
      </c>
      <c r="D339">
        <v>7950</v>
      </c>
    </row>
    <row r="340" spans="1:4" x14ac:dyDescent="0.25">
      <c r="A340">
        <v>339</v>
      </c>
      <c r="B340" s="1">
        <v>44363</v>
      </c>
      <c r="C340" s="2" t="s">
        <v>4</v>
      </c>
      <c r="D340">
        <v>3020</v>
      </c>
    </row>
    <row r="341" spans="1:4" x14ac:dyDescent="0.25">
      <c r="A341">
        <v>340</v>
      </c>
      <c r="B341" s="1">
        <v>44364</v>
      </c>
      <c r="C341" s="2" t="s">
        <v>5</v>
      </c>
      <c r="D341">
        <v>7990</v>
      </c>
    </row>
    <row r="342" spans="1:4" x14ac:dyDescent="0.25">
      <c r="A342">
        <v>341</v>
      </c>
      <c r="B342" s="1">
        <v>44364</v>
      </c>
      <c r="C342" s="2" t="s">
        <v>6</v>
      </c>
      <c r="D342">
        <v>6390</v>
      </c>
    </row>
    <row r="343" spans="1:4" x14ac:dyDescent="0.25">
      <c r="A343">
        <v>342</v>
      </c>
      <c r="B343" s="1">
        <v>44364</v>
      </c>
      <c r="C343" s="2" t="s">
        <v>4</v>
      </c>
      <c r="D343">
        <v>4180</v>
      </c>
    </row>
    <row r="344" spans="1:4" x14ac:dyDescent="0.25">
      <c r="A344">
        <v>343</v>
      </c>
      <c r="B344" s="1">
        <v>44365</v>
      </c>
      <c r="C344" s="2" t="s">
        <v>7</v>
      </c>
      <c r="D344">
        <v>7940</v>
      </c>
    </row>
    <row r="345" spans="1:4" x14ac:dyDescent="0.25">
      <c r="A345">
        <v>344</v>
      </c>
      <c r="B345" s="1">
        <v>44365</v>
      </c>
      <c r="C345" s="2" t="s">
        <v>6</v>
      </c>
      <c r="D345">
        <v>8070</v>
      </c>
    </row>
    <row r="346" spans="1:4" x14ac:dyDescent="0.25">
      <c r="A346">
        <v>345</v>
      </c>
      <c r="B346" s="1">
        <v>44365</v>
      </c>
      <c r="C346" s="2" t="s">
        <v>5</v>
      </c>
      <c r="D346">
        <v>6060</v>
      </c>
    </row>
    <row r="347" spans="1:4" x14ac:dyDescent="0.25">
      <c r="A347">
        <v>346</v>
      </c>
      <c r="B347" s="1">
        <v>44365</v>
      </c>
      <c r="C347" s="2" t="s">
        <v>4</v>
      </c>
      <c r="D347">
        <v>9420</v>
      </c>
    </row>
    <row r="348" spans="1:4" x14ac:dyDescent="0.25">
      <c r="A348">
        <v>347</v>
      </c>
      <c r="B348" s="1">
        <v>44366</v>
      </c>
      <c r="C348" s="2" t="s">
        <v>7</v>
      </c>
      <c r="D348">
        <v>4440</v>
      </c>
    </row>
    <row r="349" spans="1:4" x14ac:dyDescent="0.25">
      <c r="A349">
        <v>348</v>
      </c>
      <c r="B349" s="1">
        <v>44367</v>
      </c>
      <c r="C349" s="2" t="s">
        <v>7</v>
      </c>
      <c r="D349">
        <v>3010</v>
      </c>
    </row>
    <row r="350" spans="1:4" x14ac:dyDescent="0.25">
      <c r="A350">
        <v>349</v>
      </c>
      <c r="B350" s="1">
        <v>44367</v>
      </c>
      <c r="C350" s="2" t="s">
        <v>4</v>
      </c>
      <c r="D350">
        <v>1060</v>
      </c>
    </row>
    <row r="351" spans="1:4" x14ac:dyDescent="0.25">
      <c r="A351">
        <v>350</v>
      </c>
      <c r="B351" s="1">
        <v>44368</v>
      </c>
      <c r="C351" s="2" t="s">
        <v>7</v>
      </c>
      <c r="D351">
        <v>5970</v>
      </c>
    </row>
    <row r="352" spans="1:4" x14ac:dyDescent="0.25">
      <c r="A352">
        <v>351</v>
      </c>
      <c r="B352" s="1">
        <v>44368</v>
      </c>
      <c r="C352" s="2" t="s">
        <v>5</v>
      </c>
      <c r="D352">
        <v>1180</v>
      </c>
    </row>
    <row r="353" spans="1:4" x14ac:dyDescent="0.25">
      <c r="A353">
        <v>352</v>
      </c>
      <c r="B353" s="1">
        <v>44369</v>
      </c>
      <c r="C353" s="2" t="s">
        <v>5</v>
      </c>
      <c r="D353">
        <v>1510</v>
      </c>
    </row>
    <row r="354" spans="1:4" x14ac:dyDescent="0.25">
      <c r="A354">
        <v>353</v>
      </c>
      <c r="B354" s="1">
        <v>44370</v>
      </c>
      <c r="C354" s="2" t="s">
        <v>6</v>
      </c>
      <c r="D354">
        <v>5610</v>
      </c>
    </row>
    <row r="355" spans="1:4" x14ac:dyDescent="0.25">
      <c r="A355">
        <v>354</v>
      </c>
      <c r="B355" s="1">
        <v>44370</v>
      </c>
      <c r="C355" s="2" t="s">
        <v>7</v>
      </c>
      <c r="D355">
        <v>4850</v>
      </c>
    </row>
    <row r="356" spans="1:4" x14ac:dyDescent="0.25">
      <c r="A356">
        <v>355</v>
      </c>
      <c r="B356" s="1">
        <v>44371</v>
      </c>
      <c r="C356" s="2" t="s">
        <v>6</v>
      </c>
      <c r="D356">
        <v>3640</v>
      </c>
    </row>
    <row r="357" spans="1:4" x14ac:dyDescent="0.25">
      <c r="A357">
        <v>356</v>
      </c>
      <c r="B357" s="1">
        <v>44372</v>
      </c>
      <c r="C357" s="2" t="s">
        <v>6</v>
      </c>
      <c r="D357">
        <v>6950</v>
      </c>
    </row>
    <row r="358" spans="1:4" x14ac:dyDescent="0.25">
      <c r="A358">
        <v>357</v>
      </c>
      <c r="B358" s="1">
        <v>44372</v>
      </c>
      <c r="C358" s="2" t="s">
        <v>7</v>
      </c>
      <c r="D358">
        <v>3790</v>
      </c>
    </row>
    <row r="359" spans="1:4" x14ac:dyDescent="0.25">
      <c r="A359">
        <v>358</v>
      </c>
      <c r="B359" s="1">
        <v>44373</v>
      </c>
      <c r="C359" s="2" t="s">
        <v>5</v>
      </c>
      <c r="D359">
        <v>6570</v>
      </c>
    </row>
    <row r="360" spans="1:4" x14ac:dyDescent="0.25">
      <c r="A360">
        <v>359</v>
      </c>
      <c r="B360" s="1">
        <v>44374</v>
      </c>
      <c r="C360" s="2" t="s">
        <v>6</v>
      </c>
      <c r="D360">
        <v>6200</v>
      </c>
    </row>
    <row r="361" spans="1:4" x14ac:dyDescent="0.25">
      <c r="A361">
        <v>360</v>
      </c>
      <c r="B361" s="1">
        <v>44374</v>
      </c>
      <c r="C361" s="2" t="s">
        <v>4</v>
      </c>
      <c r="D361">
        <v>9010</v>
      </c>
    </row>
    <row r="362" spans="1:4" x14ac:dyDescent="0.25">
      <c r="A362">
        <v>361</v>
      </c>
      <c r="B362" s="1">
        <v>44375</v>
      </c>
      <c r="C362" s="2" t="s">
        <v>7</v>
      </c>
      <c r="D362">
        <v>1510</v>
      </c>
    </row>
    <row r="363" spans="1:4" x14ac:dyDescent="0.25">
      <c r="A363">
        <v>362</v>
      </c>
      <c r="B363" s="1">
        <v>44376</v>
      </c>
      <c r="C363" s="2" t="s">
        <v>4</v>
      </c>
      <c r="D363">
        <v>2910</v>
      </c>
    </row>
    <row r="364" spans="1:4" x14ac:dyDescent="0.25">
      <c r="A364">
        <v>363</v>
      </c>
      <c r="B364" s="1">
        <v>44376</v>
      </c>
      <c r="C364" s="2" t="s">
        <v>6</v>
      </c>
      <c r="D364">
        <v>6310</v>
      </c>
    </row>
    <row r="365" spans="1:4" x14ac:dyDescent="0.25">
      <c r="A365">
        <v>364</v>
      </c>
      <c r="B365" s="1">
        <v>44377</v>
      </c>
      <c r="C365" s="2" t="s">
        <v>6</v>
      </c>
      <c r="D365">
        <v>7110</v>
      </c>
    </row>
    <row r="366" spans="1:4" x14ac:dyDescent="0.25">
      <c r="A366">
        <v>365</v>
      </c>
      <c r="B366" s="1">
        <v>44377</v>
      </c>
      <c r="C366" s="2" t="s">
        <v>5</v>
      </c>
      <c r="D366">
        <v>2540</v>
      </c>
    </row>
    <row r="367" spans="1:4" x14ac:dyDescent="0.25">
      <c r="A367">
        <v>366</v>
      </c>
      <c r="B367" s="1">
        <v>44377</v>
      </c>
      <c r="C367" s="2" t="s">
        <v>7</v>
      </c>
      <c r="D367">
        <v>8140</v>
      </c>
    </row>
    <row r="368" spans="1:4" x14ac:dyDescent="0.25">
      <c r="A368">
        <v>367</v>
      </c>
      <c r="B368" s="1">
        <v>44378</v>
      </c>
      <c r="C368" s="2" t="s">
        <v>4</v>
      </c>
      <c r="D368">
        <v>1740</v>
      </c>
    </row>
    <row r="369" spans="1:4" x14ac:dyDescent="0.25">
      <c r="A369">
        <v>368</v>
      </c>
      <c r="B369" s="1">
        <v>44378</v>
      </c>
      <c r="C369" s="2" t="s">
        <v>7</v>
      </c>
      <c r="D369">
        <v>5840</v>
      </c>
    </row>
    <row r="370" spans="1:4" x14ac:dyDescent="0.25">
      <c r="A370">
        <v>369</v>
      </c>
      <c r="B370" s="1">
        <v>44379</v>
      </c>
      <c r="C370" s="2" t="s">
        <v>5</v>
      </c>
      <c r="D370">
        <v>3170</v>
      </c>
    </row>
    <row r="371" spans="1:4" x14ac:dyDescent="0.25">
      <c r="A371">
        <v>370</v>
      </c>
      <c r="B371" s="1">
        <v>44379</v>
      </c>
      <c r="C371" s="2" t="s">
        <v>7</v>
      </c>
      <c r="D371">
        <v>4000</v>
      </c>
    </row>
    <row r="372" spans="1:4" x14ac:dyDescent="0.25">
      <c r="A372">
        <v>371</v>
      </c>
      <c r="B372" s="1">
        <v>44380</v>
      </c>
      <c r="C372" s="2" t="s">
        <v>4</v>
      </c>
      <c r="D372">
        <v>4600</v>
      </c>
    </row>
    <row r="373" spans="1:4" x14ac:dyDescent="0.25">
      <c r="A373">
        <v>372</v>
      </c>
      <c r="B373" s="1">
        <v>44380</v>
      </c>
      <c r="C373" s="2" t="s">
        <v>5</v>
      </c>
      <c r="D373">
        <v>9870</v>
      </c>
    </row>
    <row r="374" spans="1:4" x14ac:dyDescent="0.25">
      <c r="A374">
        <v>373</v>
      </c>
      <c r="B374" s="1">
        <v>44381</v>
      </c>
      <c r="C374" s="2" t="s">
        <v>5</v>
      </c>
      <c r="D374">
        <v>9390</v>
      </c>
    </row>
    <row r="375" spans="1:4" x14ac:dyDescent="0.25">
      <c r="A375">
        <v>374</v>
      </c>
      <c r="B375" s="1">
        <v>44382</v>
      </c>
      <c r="C375" s="2" t="s">
        <v>7</v>
      </c>
      <c r="D375">
        <v>1300</v>
      </c>
    </row>
    <row r="376" spans="1:4" x14ac:dyDescent="0.25">
      <c r="A376">
        <v>375</v>
      </c>
      <c r="B376" s="1">
        <v>44382</v>
      </c>
      <c r="C376" s="2" t="s">
        <v>4</v>
      </c>
      <c r="D376">
        <v>2650</v>
      </c>
    </row>
    <row r="377" spans="1:4" x14ac:dyDescent="0.25">
      <c r="A377">
        <v>376</v>
      </c>
      <c r="B377" s="1">
        <v>44383</v>
      </c>
      <c r="C377" s="2" t="s">
        <v>5</v>
      </c>
      <c r="D377">
        <v>4060</v>
      </c>
    </row>
    <row r="378" spans="1:4" x14ac:dyDescent="0.25">
      <c r="A378">
        <v>377</v>
      </c>
      <c r="B378" s="1">
        <v>44383</v>
      </c>
      <c r="C378" s="2" t="s">
        <v>4</v>
      </c>
      <c r="D378">
        <v>4460</v>
      </c>
    </row>
    <row r="379" spans="1:4" x14ac:dyDescent="0.25">
      <c r="A379">
        <v>378</v>
      </c>
      <c r="B379" s="1">
        <v>44384</v>
      </c>
      <c r="C379" s="2" t="s">
        <v>6</v>
      </c>
      <c r="D379">
        <v>9390</v>
      </c>
    </row>
    <row r="380" spans="1:4" x14ac:dyDescent="0.25">
      <c r="A380">
        <v>379</v>
      </c>
      <c r="B380" s="1">
        <v>44384</v>
      </c>
      <c r="C380" s="2" t="s">
        <v>4</v>
      </c>
      <c r="D380">
        <v>9670</v>
      </c>
    </row>
    <row r="381" spans="1:4" x14ac:dyDescent="0.25">
      <c r="A381">
        <v>380</v>
      </c>
      <c r="B381" s="1">
        <v>44384</v>
      </c>
      <c r="C381" s="2" t="s">
        <v>5</v>
      </c>
      <c r="D381">
        <v>3460</v>
      </c>
    </row>
    <row r="382" spans="1:4" x14ac:dyDescent="0.25">
      <c r="A382">
        <v>381</v>
      </c>
      <c r="B382" s="1">
        <v>44385</v>
      </c>
      <c r="C382" s="2" t="s">
        <v>4</v>
      </c>
      <c r="D382">
        <v>2030</v>
      </c>
    </row>
    <row r="383" spans="1:4" x14ac:dyDescent="0.25">
      <c r="A383">
        <v>382</v>
      </c>
      <c r="B383" s="1">
        <v>44385</v>
      </c>
      <c r="C383" s="2" t="s">
        <v>6</v>
      </c>
      <c r="D383">
        <v>3860</v>
      </c>
    </row>
    <row r="384" spans="1:4" x14ac:dyDescent="0.25">
      <c r="A384">
        <v>383</v>
      </c>
      <c r="B384" s="1">
        <v>44385</v>
      </c>
      <c r="C384" s="2" t="s">
        <v>5</v>
      </c>
      <c r="D384">
        <v>3770</v>
      </c>
    </row>
    <row r="385" spans="1:4" x14ac:dyDescent="0.25">
      <c r="A385">
        <v>384</v>
      </c>
      <c r="B385" s="1">
        <v>44386</v>
      </c>
      <c r="C385" s="2" t="s">
        <v>6</v>
      </c>
      <c r="D385">
        <v>3970</v>
      </c>
    </row>
    <row r="386" spans="1:4" x14ac:dyDescent="0.25">
      <c r="A386">
        <v>385</v>
      </c>
      <c r="B386" s="1">
        <v>44386</v>
      </c>
      <c r="C386" s="2" t="s">
        <v>4</v>
      </c>
      <c r="D386">
        <v>9280</v>
      </c>
    </row>
    <row r="387" spans="1:4" x14ac:dyDescent="0.25">
      <c r="A387">
        <v>386</v>
      </c>
      <c r="B387" s="1">
        <v>44387</v>
      </c>
      <c r="C387" s="2" t="s">
        <v>7</v>
      </c>
      <c r="D387">
        <v>6930</v>
      </c>
    </row>
    <row r="388" spans="1:4" x14ac:dyDescent="0.25">
      <c r="A388">
        <v>387</v>
      </c>
      <c r="B388" s="1">
        <v>44388</v>
      </c>
      <c r="C388" s="2" t="s">
        <v>7</v>
      </c>
      <c r="D388">
        <v>2850</v>
      </c>
    </row>
    <row r="389" spans="1:4" x14ac:dyDescent="0.25">
      <c r="A389">
        <v>388</v>
      </c>
      <c r="B389" s="1">
        <v>44388</v>
      </c>
      <c r="C389" s="2" t="s">
        <v>5</v>
      </c>
      <c r="D389">
        <v>7480</v>
      </c>
    </row>
    <row r="390" spans="1:4" x14ac:dyDescent="0.25">
      <c r="A390">
        <v>389</v>
      </c>
      <c r="B390" s="1">
        <v>44388</v>
      </c>
      <c r="C390" s="2" t="s">
        <v>4</v>
      </c>
      <c r="D390">
        <v>4170</v>
      </c>
    </row>
    <row r="391" spans="1:4" x14ac:dyDescent="0.25">
      <c r="A391">
        <v>390</v>
      </c>
      <c r="B391" s="1">
        <v>44389</v>
      </c>
      <c r="C391" s="2" t="s">
        <v>4</v>
      </c>
      <c r="D391">
        <v>6110</v>
      </c>
    </row>
    <row r="392" spans="1:4" x14ac:dyDescent="0.25">
      <c r="A392">
        <v>391</v>
      </c>
      <c r="B392" s="1">
        <v>44389</v>
      </c>
      <c r="C392" s="2" t="s">
        <v>7</v>
      </c>
      <c r="D392">
        <v>3250</v>
      </c>
    </row>
    <row r="393" spans="1:4" x14ac:dyDescent="0.25">
      <c r="A393">
        <v>392</v>
      </c>
      <c r="B393" s="1">
        <v>44390</v>
      </c>
      <c r="C393" s="2" t="s">
        <v>4</v>
      </c>
      <c r="D393">
        <v>6930</v>
      </c>
    </row>
    <row r="394" spans="1:4" x14ac:dyDescent="0.25">
      <c r="A394">
        <v>393</v>
      </c>
      <c r="B394" s="1">
        <v>44390</v>
      </c>
      <c r="C394" s="2" t="s">
        <v>5</v>
      </c>
      <c r="D394">
        <v>4790</v>
      </c>
    </row>
    <row r="395" spans="1:4" x14ac:dyDescent="0.25">
      <c r="A395">
        <v>394</v>
      </c>
      <c r="B395" s="1">
        <v>44390</v>
      </c>
      <c r="C395" s="2" t="s">
        <v>7</v>
      </c>
      <c r="D395">
        <v>3110</v>
      </c>
    </row>
    <row r="396" spans="1:4" x14ac:dyDescent="0.25">
      <c r="A396">
        <v>395</v>
      </c>
      <c r="B396" s="1">
        <v>44391</v>
      </c>
      <c r="C396" s="2" t="s">
        <v>7</v>
      </c>
      <c r="D396">
        <v>6930</v>
      </c>
    </row>
    <row r="397" spans="1:4" x14ac:dyDescent="0.25">
      <c r="A397">
        <v>396</v>
      </c>
      <c r="B397" s="1">
        <v>44392</v>
      </c>
      <c r="C397" s="2" t="s">
        <v>5</v>
      </c>
      <c r="D397">
        <v>8100</v>
      </c>
    </row>
    <row r="398" spans="1:4" x14ac:dyDescent="0.25">
      <c r="A398">
        <v>397</v>
      </c>
      <c r="B398" s="1">
        <v>44392</v>
      </c>
      <c r="C398" s="2" t="s">
        <v>7</v>
      </c>
      <c r="D398">
        <v>6600</v>
      </c>
    </row>
    <row r="399" spans="1:4" x14ac:dyDescent="0.25">
      <c r="A399">
        <v>398</v>
      </c>
      <c r="B399" s="1">
        <v>44392</v>
      </c>
      <c r="C399" s="2" t="s">
        <v>4</v>
      </c>
      <c r="D399">
        <v>9850</v>
      </c>
    </row>
    <row r="400" spans="1:4" x14ac:dyDescent="0.25">
      <c r="A400">
        <v>399</v>
      </c>
      <c r="B400" s="1">
        <v>44393</v>
      </c>
      <c r="C400" s="2" t="s">
        <v>4</v>
      </c>
      <c r="D400">
        <v>8950</v>
      </c>
    </row>
    <row r="401" spans="1:4" x14ac:dyDescent="0.25">
      <c r="A401">
        <v>400</v>
      </c>
      <c r="B401" s="1">
        <v>44394</v>
      </c>
      <c r="C401" s="2" t="s">
        <v>7</v>
      </c>
      <c r="D401">
        <v>3280</v>
      </c>
    </row>
    <row r="402" spans="1:4" x14ac:dyDescent="0.25">
      <c r="A402">
        <v>401</v>
      </c>
      <c r="B402" s="1">
        <v>44394</v>
      </c>
      <c r="C402" s="2" t="s">
        <v>4</v>
      </c>
      <c r="D402">
        <v>4680</v>
      </c>
    </row>
    <row r="403" spans="1:4" x14ac:dyDescent="0.25">
      <c r="A403">
        <v>402</v>
      </c>
      <c r="B403" s="1">
        <v>44395</v>
      </c>
      <c r="C403" s="2" t="s">
        <v>6</v>
      </c>
      <c r="D403">
        <v>5750</v>
      </c>
    </row>
    <row r="404" spans="1:4" x14ac:dyDescent="0.25">
      <c r="A404">
        <v>403</v>
      </c>
      <c r="B404" s="1">
        <v>44395</v>
      </c>
      <c r="C404" s="2" t="s">
        <v>5</v>
      </c>
      <c r="D404">
        <v>7000</v>
      </c>
    </row>
    <row r="405" spans="1:4" x14ac:dyDescent="0.25">
      <c r="A405">
        <v>404</v>
      </c>
      <c r="B405" s="1">
        <v>44396</v>
      </c>
      <c r="C405" s="2" t="s">
        <v>4</v>
      </c>
      <c r="D405">
        <v>5870</v>
      </c>
    </row>
    <row r="406" spans="1:4" x14ac:dyDescent="0.25">
      <c r="A406">
        <v>405</v>
      </c>
      <c r="B406" s="1">
        <v>44396</v>
      </c>
      <c r="C406" s="2" t="s">
        <v>7</v>
      </c>
      <c r="D406">
        <v>6070</v>
      </c>
    </row>
    <row r="407" spans="1:4" x14ac:dyDescent="0.25">
      <c r="A407">
        <v>406</v>
      </c>
      <c r="B407" s="1">
        <v>44397</v>
      </c>
      <c r="C407" s="2" t="s">
        <v>4</v>
      </c>
      <c r="D407">
        <v>1500</v>
      </c>
    </row>
    <row r="408" spans="1:4" x14ac:dyDescent="0.25">
      <c r="A408">
        <v>407</v>
      </c>
      <c r="B408" s="1">
        <v>44397</v>
      </c>
      <c r="C408" s="2" t="s">
        <v>5</v>
      </c>
      <c r="D408">
        <v>6820</v>
      </c>
    </row>
    <row r="409" spans="1:4" x14ac:dyDescent="0.25">
      <c r="A409">
        <v>408</v>
      </c>
      <c r="B409" s="1">
        <v>44398</v>
      </c>
      <c r="C409" s="2" t="s">
        <v>4</v>
      </c>
      <c r="D409">
        <v>2150</v>
      </c>
    </row>
    <row r="410" spans="1:4" x14ac:dyDescent="0.25">
      <c r="A410">
        <v>409</v>
      </c>
      <c r="B410" s="1">
        <v>44399</v>
      </c>
      <c r="C410" s="2" t="s">
        <v>7</v>
      </c>
      <c r="D410">
        <v>6600</v>
      </c>
    </row>
    <row r="411" spans="1:4" x14ac:dyDescent="0.25">
      <c r="A411">
        <v>410</v>
      </c>
      <c r="B411" s="1">
        <v>44399</v>
      </c>
      <c r="C411" s="2" t="s">
        <v>5</v>
      </c>
      <c r="D411">
        <v>7270</v>
      </c>
    </row>
    <row r="412" spans="1:4" x14ac:dyDescent="0.25">
      <c r="A412">
        <v>411</v>
      </c>
      <c r="B412" s="1">
        <v>44399</v>
      </c>
      <c r="C412" s="2" t="s">
        <v>4</v>
      </c>
      <c r="D412">
        <v>1560</v>
      </c>
    </row>
    <row r="413" spans="1:4" x14ac:dyDescent="0.25">
      <c r="A413">
        <v>412</v>
      </c>
      <c r="B413" s="1">
        <v>44399</v>
      </c>
      <c r="C413" s="2" t="s">
        <v>6</v>
      </c>
      <c r="D413">
        <v>7040</v>
      </c>
    </row>
    <row r="414" spans="1:4" x14ac:dyDescent="0.25">
      <c r="A414">
        <v>413</v>
      </c>
      <c r="B414" s="1">
        <v>44400</v>
      </c>
      <c r="C414" s="2" t="s">
        <v>7</v>
      </c>
      <c r="D414">
        <v>2470</v>
      </c>
    </row>
    <row r="415" spans="1:4" x14ac:dyDescent="0.25">
      <c r="A415">
        <v>414</v>
      </c>
      <c r="B415" s="1">
        <v>44400</v>
      </c>
      <c r="C415" s="2" t="s">
        <v>4</v>
      </c>
      <c r="D415">
        <v>8550</v>
      </c>
    </row>
    <row r="416" spans="1:4" x14ac:dyDescent="0.25">
      <c r="A416">
        <v>415</v>
      </c>
      <c r="B416" s="1">
        <v>44400</v>
      </c>
      <c r="C416" s="2" t="s">
        <v>5</v>
      </c>
      <c r="D416">
        <v>6160</v>
      </c>
    </row>
    <row r="417" spans="1:4" x14ac:dyDescent="0.25">
      <c r="A417">
        <v>416</v>
      </c>
      <c r="B417" s="1">
        <v>44401</v>
      </c>
      <c r="C417" s="2" t="s">
        <v>7</v>
      </c>
      <c r="D417">
        <v>9010</v>
      </c>
    </row>
    <row r="418" spans="1:4" x14ac:dyDescent="0.25">
      <c r="A418">
        <v>417</v>
      </c>
      <c r="B418" s="1">
        <v>44401</v>
      </c>
      <c r="C418" s="2" t="s">
        <v>6</v>
      </c>
      <c r="D418">
        <v>1400</v>
      </c>
    </row>
    <row r="419" spans="1:4" x14ac:dyDescent="0.25">
      <c r="A419">
        <v>418</v>
      </c>
      <c r="B419" s="1">
        <v>44401</v>
      </c>
      <c r="C419" s="2" t="s">
        <v>5</v>
      </c>
      <c r="D419">
        <v>7730</v>
      </c>
    </row>
    <row r="420" spans="1:4" x14ac:dyDescent="0.25">
      <c r="A420">
        <v>419</v>
      </c>
      <c r="B420" s="1">
        <v>44401</v>
      </c>
      <c r="C420" s="2" t="s">
        <v>4</v>
      </c>
      <c r="D420">
        <v>8020</v>
      </c>
    </row>
    <row r="421" spans="1:4" x14ac:dyDescent="0.25">
      <c r="A421">
        <v>420</v>
      </c>
      <c r="B421" s="1">
        <v>44402</v>
      </c>
      <c r="C421" s="2" t="s">
        <v>4</v>
      </c>
      <c r="D421">
        <v>2730</v>
      </c>
    </row>
    <row r="422" spans="1:4" x14ac:dyDescent="0.25">
      <c r="A422">
        <v>421</v>
      </c>
      <c r="B422" s="1">
        <v>44403</v>
      </c>
      <c r="C422" s="2" t="s">
        <v>6</v>
      </c>
      <c r="D422">
        <v>8340</v>
      </c>
    </row>
    <row r="423" spans="1:4" x14ac:dyDescent="0.25">
      <c r="A423">
        <v>422</v>
      </c>
      <c r="B423" s="1">
        <v>44404</v>
      </c>
      <c r="C423" s="2" t="s">
        <v>5</v>
      </c>
      <c r="D423">
        <v>850</v>
      </c>
    </row>
    <row r="424" spans="1:4" x14ac:dyDescent="0.25">
      <c r="A424">
        <v>423</v>
      </c>
      <c r="B424" s="1">
        <v>44404</v>
      </c>
      <c r="C424" s="2" t="s">
        <v>7</v>
      </c>
      <c r="D424">
        <v>8740</v>
      </c>
    </row>
    <row r="425" spans="1:4" x14ac:dyDescent="0.25">
      <c r="A425">
        <v>424</v>
      </c>
      <c r="B425" s="1">
        <v>44405</v>
      </c>
      <c r="C425" s="2" t="s">
        <v>5</v>
      </c>
      <c r="D425">
        <v>6720</v>
      </c>
    </row>
    <row r="426" spans="1:4" x14ac:dyDescent="0.25">
      <c r="A426">
        <v>425</v>
      </c>
      <c r="B426" s="1">
        <v>44405</v>
      </c>
      <c r="C426" s="2" t="s">
        <v>4</v>
      </c>
      <c r="D426">
        <v>780</v>
      </c>
    </row>
    <row r="427" spans="1:4" x14ac:dyDescent="0.25">
      <c r="A427">
        <v>426</v>
      </c>
      <c r="B427" s="1">
        <v>44405</v>
      </c>
      <c r="C427" s="2" t="s">
        <v>7</v>
      </c>
      <c r="D427">
        <v>1020</v>
      </c>
    </row>
    <row r="428" spans="1:4" x14ac:dyDescent="0.25">
      <c r="A428">
        <v>427</v>
      </c>
      <c r="B428" s="1">
        <v>44406</v>
      </c>
      <c r="C428" s="2" t="s">
        <v>5</v>
      </c>
      <c r="D428">
        <v>4870</v>
      </c>
    </row>
    <row r="429" spans="1:4" x14ac:dyDescent="0.25">
      <c r="A429">
        <v>428</v>
      </c>
      <c r="B429" s="1">
        <v>44406</v>
      </c>
      <c r="C429" s="2" t="s">
        <v>6</v>
      </c>
      <c r="D429">
        <v>7250</v>
      </c>
    </row>
    <row r="430" spans="1:4" x14ac:dyDescent="0.25">
      <c r="A430">
        <v>429</v>
      </c>
      <c r="B430" s="1">
        <v>44406</v>
      </c>
      <c r="C430" s="2" t="s">
        <v>4</v>
      </c>
      <c r="D430">
        <v>330</v>
      </c>
    </row>
    <row r="431" spans="1:4" x14ac:dyDescent="0.25">
      <c r="A431">
        <v>430</v>
      </c>
      <c r="B431" s="1">
        <v>44407</v>
      </c>
      <c r="C431" s="2" t="s">
        <v>5</v>
      </c>
      <c r="D431">
        <v>3290</v>
      </c>
    </row>
    <row r="432" spans="1:4" x14ac:dyDescent="0.25">
      <c r="A432">
        <v>431</v>
      </c>
      <c r="B432" s="1">
        <v>44407</v>
      </c>
      <c r="C432" s="2" t="s">
        <v>6</v>
      </c>
      <c r="D432">
        <v>3820</v>
      </c>
    </row>
    <row r="433" spans="1:4" x14ac:dyDescent="0.25">
      <c r="A433">
        <v>432</v>
      </c>
      <c r="B433" s="1">
        <v>44407</v>
      </c>
      <c r="C433" s="2" t="s">
        <v>4</v>
      </c>
      <c r="D433">
        <v>5660</v>
      </c>
    </row>
    <row r="434" spans="1:4" x14ac:dyDescent="0.25">
      <c r="A434">
        <v>433</v>
      </c>
      <c r="B434" s="1">
        <v>44408</v>
      </c>
      <c r="C434" s="2" t="s">
        <v>4</v>
      </c>
      <c r="D434">
        <v>4200</v>
      </c>
    </row>
    <row r="435" spans="1:4" x14ac:dyDescent="0.25">
      <c r="A435">
        <v>434</v>
      </c>
      <c r="B435" s="1">
        <v>44408</v>
      </c>
      <c r="C435" s="2" t="s">
        <v>7</v>
      </c>
      <c r="D435">
        <v>5870</v>
      </c>
    </row>
    <row r="436" spans="1:4" x14ac:dyDescent="0.25">
      <c r="A436">
        <v>435</v>
      </c>
      <c r="B436" s="1">
        <v>44408</v>
      </c>
      <c r="C436" s="2" t="s">
        <v>6</v>
      </c>
      <c r="D436">
        <v>1670</v>
      </c>
    </row>
    <row r="437" spans="1:4" x14ac:dyDescent="0.25">
      <c r="A437">
        <v>436</v>
      </c>
      <c r="B437" s="1">
        <v>44408</v>
      </c>
      <c r="C437" s="2" t="s">
        <v>5</v>
      </c>
      <c r="D437">
        <v>3960</v>
      </c>
    </row>
    <row r="438" spans="1:4" x14ac:dyDescent="0.25">
      <c r="A438">
        <v>437</v>
      </c>
      <c r="B438" s="1">
        <v>44409</v>
      </c>
      <c r="C438" s="2" t="s">
        <v>4</v>
      </c>
      <c r="D438">
        <v>4200</v>
      </c>
    </row>
    <row r="439" spans="1:4" x14ac:dyDescent="0.25">
      <c r="A439">
        <v>438</v>
      </c>
      <c r="B439" s="1">
        <v>44410</v>
      </c>
      <c r="C439" s="2" t="s">
        <v>7</v>
      </c>
      <c r="D439">
        <v>7980</v>
      </c>
    </row>
    <row r="440" spans="1:4" x14ac:dyDescent="0.25">
      <c r="A440">
        <v>439</v>
      </c>
      <c r="B440" s="1">
        <v>44410</v>
      </c>
      <c r="C440" s="2" t="s">
        <v>4</v>
      </c>
      <c r="D440">
        <v>6110</v>
      </c>
    </row>
    <row r="441" spans="1:4" x14ac:dyDescent="0.25">
      <c r="A441">
        <v>440</v>
      </c>
      <c r="B441" s="1">
        <v>44411</v>
      </c>
      <c r="C441" s="2" t="s">
        <v>7</v>
      </c>
      <c r="D441">
        <v>7750</v>
      </c>
    </row>
    <row r="442" spans="1:4" x14ac:dyDescent="0.25">
      <c r="A442">
        <v>441</v>
      </c>
      <c r="B442" s="1">
        <v>44411</v>
      </c>
      <c r="C442" s="2" t="s">
        <v>5</v>
      </c>
      <c r="D442">
        <v>7450</v>
      </c>
    </row>
    <row r="443" spans="1:4" x14ac:dyDescent="0.25">
      <c r="A443">
        <v>442</v>
      </c>
      <c r="B443" s="1">
        <v>44412</v>
      </c>
      <c r="C443" s="2" t="s">
        <v>6</v>
      </c>
      <c r="D443">
        <v>3400</v>
      </c>
    </row>
    <row r="444" spans="1:4" x14ac:dyDescent="0.25">
      <c r="A444">
        <v>443</v>
      </c>
      <c r="B444" s="1">
        <v>44412</v>
      </c>
      <c r="C444" s="2" t="s">
        <v>7</v>
      </c>
      <c r="D444">
        <v>8560</v>
      </c>
    </row>
    <row r="445" spans="1:4" x14ac:dyDescent="0.25">
      <c r="A445">
        <v>444</v>
      </c>
      <c r="B445" s="1">
        <v>44413</v>
      </c>
      <c r="C445" s="2" t="s">
        <v>6</v>
      </c>
      <c r="D445">
        <v>7190</v>
      </c>
    </row>
    <row r="446" spans="1:4" x14ac:dyDescent="0.25">
      <c r="A446">
        <v>445</v>
      </c>
      <c r="B446" s="1">
        <v>44414</v>
      </c>
      <c r="C446" s="2" t="s">
        <v>6</v>
      </c>
      <c r="D446">
        <v>4590</v>
      </c>
    </row>
    <row r="447" spans="1:4" x14ac:dyDescent="0.25">
      <c r="A447">
        <v>446</v>
      </c>
      <c r="B447" s="1">
        <v>44415</v>
      </c>
      <c r="C447" s="2" t="s">
        <v>7</v>
      </c>
      <c r="D447">
        <v>4050</v>
      </c>
    </row>
    <row r="448" spans="1:4" x14ac:dyDescent="0.25">
      <c r="A448">
        <v>447</v>
      </c>
      <c r="B448" s="1">
        <v>44415</v>
      </c>
      <c r="C448" s="2" t="s">
        <v>5</v>
      </c>
      <c r="D448">
        <v>4310</v>
      </c>
    </row>
    <row r="449" spans="1:4" x14ac:dyDescent="0.25">
      <c r="A449">
        <v>448</v>
      </c>
      <c r="B449" s="1">
        <v>44416</v>
      </c>
      <c r="C449" s="2" t="s">
        <v>6</v>
      </c>
      <c r="D449">
        <v>7100</v>
      </c>
    </row>
    <row r="450" spans="1:4" x14ac:dyDescent="0.25">
      <c r="A450">
        <v>449</v>
      </c>
      <c r="B450" s="1">
        <v>44416</v>
      </c>
      <c r="C450" s="2" t="s">
        <v>4</v>
      </c>
      <c r="D450">
        <v>5280</v>
      </c>
    </row>
    <row r="451" spans="1:4" x14ac:dyDescent="0.25">
      <c r="A451">
        <v>450</v>
      </c>
      <c r="B451" s="1">
        <v>44416</v>
      </c>
      <c r="C451" s="2" t="s">
        <v>7</v>
      </c>
      <c r="D451">
        <v>3350</v>
      </c>
    </row>
    <row r="452" spans="1:4" x14ac:dyDescent="0.25">
      <c r="A452">
        <v>451</v>
      </c>
      <c r="B452" s="1">
        <v>44417</v>
      </c>
      <c r="C452" s="2" t="s">
        <v>6</v>
      </c>
      <c r="D452">
        <v>7820</v>
      </c>
    </row>
    <row r="453" spans="1:4" x14ac:dyDescent="0.25">
      <c r="A453">
        <v>452</v>
      </c>
      <c r="B453" s="1">
        <v>44418</v>
      </c>
      <c r="C453" s="2" t="s">
        <v>6</v>
      </c>
      <c r="D453">
        <v>7910</v>
      </c>
    </row>
    <row r="454" spans="1:4" x14ac:dyDescent="0.25">
      <c r="A454">
        <v>453</v>
      </c>
      <c r="B454" s="1">
        <v>44418</v>
      </c>
      <c r="C454" s="2" t="s">
        <v>5</v>
      </c>
      <c r="D454">
        <v>9000</v>
      </c>
    </row>
    <row r="455" spans="1:4" x14ac:dyDescent="0.25">
      <c r="A455">
        <v>454</v>
      </c>
      <c r="B455" s="1">
        <v>44419</v>
      </c>
      <c r="C455" s="2" t="s">
        <v>5</v>
      </c>
      <c r="D455">
        <v>3240</v>
      </c>
    </row>
    <row r="456" spans="1:4" x14ac:dyDescent="0.25">
      <c r="A456">
        <v>455</v>
      </c>
      <c r="B456" s="1">
        <v>44419</v>
      </c>
      <c r="C456" s="2" t="s">
        <v>7</v>
      </c>
      <c r="D456">
        <v>8700</v>
      </c>
    </row>
    <row r="457" spans="1:4" x14ac:dyDescent="0.25">
      <c r="A457">
        <v>456</v>
      </c>
      <c r="B457" s="1">
        <v>44419</v>
      </c>
      <c r="C457" s="2" t="s">
        <v>4</v>
      </c>
      <c r="D457">
        <v>8110</v>
      </c>
    </row>
    <row r="458" spans="1:4" x14ac:dyDescent="0.25">
      <c r="A458">
        <v>457</v>
      </c>
      <c r="B458" s="1">
        <v>44420</v>
      </c>
      <c r="C458" s="2" t="s">
        <v>7</v>
      </c>
      <c r="D458">
        <v>6510</v>
      </c>
    </row>
    <row r="459" spans="1:4" x14ac:dyDescent="0.25">
      <c r="A459">
        <v>458</v>
      </c>
      <c r="B459" s="1">
        <v>44421</v>
      </c>
      <c r="C459" s="2" t="s">
        <v>5</v>
      </c>
      <c r="D459">
        <v>1150</v>
      </c>
    </row>
    <row r="460" spans="1:4" x14ac:dyDescent="0.25">
      <c r="A460">
        <v>459</v>
      </c>
      <c r="B460" s="1">
        <v>44422</v>
      </c>
      <c r="C460" s="2" t="s">
        <v>7</v>
      </c>
      <c r="D460">
        <v>9430</v>
      </c>
    </row>
    <row r="461" spans="1:4" x14ac:dyDescent="0.25">
      <c r="A461">
        <v>460</v>
      </c>
      <c r="B461" s="1">
        <v>44422</v>
      </c>
      <c r="C461" s="2" t="s">
        <v>4</v>
      </c>
      <c r="D461">
        <v>6500</v>
      </c>
    </row>
    <row r="462" spans="1:4" x14ac:dyDescent="0.25">
      <c r="A462">
        <v>461</v>
      </c>
      <c r="B462" s="1">
        <v>44422</v>
      </c>
      <c r="C462" s="2" t="s">
        <v>5</v>
      </c>
      <c r="D462">
        <v>6410</v>
      </c>
    </row>
    <row r="463" spans="1:4" x14ac:dyDescent="0.25">
      <c r="A463">
        <v>462</v>
      </c>
      <c r="B463" s="1">
        <v>44423</v>
      </c>
      <c r="C463" s="2" t="s">
        <v>7</v>
      </c>
      <c r="D463">
        <v>5300</v>
      </c>
    </row>
    <row r="464" spans="1:4" x14ac:dyDescent="0.25">
      <c r="A464">
        <v>463</v>
      </c>
      <c r="B464" s="1">
        <v>44423</v>
      </c>
      <c r="C464" s="2" t="s">
        <v>4</v>
      </c>
      <c r="D464">
        <v>5430</v>
      </c>
    </row>
    <row r="465" spans="1:4" x14ac:dyDescent="0.25">
      <c r="A465">
        <v>464</v>
      </c>
      <c r="B465" s="1">
        <v>44423</v>
      </c>
      <c r="C465" s="2" t="s">
        <v>5</v>
      </c>
      <c r="D465">
        <v>3660</v>
      </c>
    </row>
    <row r="466" spans="1:4" x14ac:dyDescent="0.25">
      <c r="A466">
        <v>465</v>
      </c>
      <c r="B466" s="1">
        <v>44424</v>
      </c>
      <c r="C466" s="2" t="s">
        <v>4</v>
      </c>
      <c r="D466">
        <v>3000</v>
      </c>
    </row>
    <row r="467" spans="1:4" x14ac:dyDescent="0.25">
      <c r="A467">
        <v>466</v>
      </c>
      <c r="B467" s="1">
        <v>44424</v>
      </c>
      <c r="C467" s="2" t="s">
        <v>5</v>
      </c>
      <c r="D467">
        <v>6120</v>
      </c>
    </row>
    <row r="468" spans="1:4" x14ac:dyDescent="0.25">
      <c r="A468">
        <v>467</v>
      </c>
      <c r="B468" s="1">
        <v>44424</v>
      </c>
      <c r="C468" s="2" t="s">
        <v>6</v>
      </c>
      <c r="D468">
        <v>5850</v>
      </c>
    </row>
    <row r="469" spans="1:4" x14ac:dyDescent="0.25">
      <c r="A469">
        <v>468</v>
      </c>
      <c r="B469" s="1">
        <v>44425</v>
      </c>
      <c r="C469" s="2" t="s">
        <v>5</v>
      </c>
      <c r="D469">
        <v>6690</v>
      </c>
    </row>
    <row r="470" spans="1:4" x14ac:dyDescent="0.25">
      <c r="A470">
        <v>469</v>
      </c>
      <c r="B470" s="1">
        <v>44425</v>
      </c>
      <c r="C470" s="2" t="s">
        <v>4</v>
      </c>
      <c r="D470">
        <v>2510</v>
      </c>
    </row>
    <row r="471" spans="1:4" x14ac:dyDescent="0.25">
      <c r="A471">
        <v>470</v>
      </c>
      <c r="B471" s="1">
        <v>44426</v>
      </c>
      <c r="C471" s="2" t="s">
        <v>6</v>
      </c>
      <c r="D471">
        <v>4090</v>
      </c>
    </row>
    <row r="472" spans="1:4" x14ac:dyDescent="0.25">
      <c r="A472">
        <v>471</v>
      </c>
      <c r="B472" s="1">
        <v>44427</v>
      </c>
      <c r="C472" s="2" t="s">
        <v>5</v>
      </c>
      <c r="D472">
        <v>4580</v>
      </c>
    </row>
    <row r="473" spans="1:4" x14ac:dyDescent="0.25">
      <c r="A473">
        <v>472</v>
      </c>
      <c r="B473" s="1">
        <v>44428</v>
      </c>
      <c r="C473" s="2" t="s">
        <v>6</v>
      </c>
      <c r="D473">
        <v>6590</v>
      </c>
    </row>
    <row r="474" spans="1:4" x14ac:dyDescent="0.25">
      <c r="A474">
        <v>473</v>
      </c>
      <c r="B474" s="1">
        <v>44428</v>
      </c>
      <c r="C474" s="2" t="s">
        <v>4</v>
      </c>
      <c r="D474">
        <v>3060</v>
      </c>
    </row>
    <row r="475" spans="1:4" x14ac:dyDescent="0.25">
      <c r="A475">
        <v>474</v>
      </c>
      <c r="B475" s="1">
        <v>44428</v>
      </c>
      <c r="C475" s="2" t="s">
        <v>7</v>
      </c>
      <c r="D475">
        <v>1220</v>
      </c>
    </row>
    <row r="476" spans="1:4" x14ac:dyDescent="0.25">
      <c r="A476">
        <v>475</v>
      </c>
      <c r="B476" s="1">
        <v>44429</v>
      </c>
      <c r="C476" s="2" t="s">
        <v>7</v>
      </c>
      <c r="D476">
        <v>6590</v>
      </c>
    </row>
    <row r="477" spans="1:4" x14ac:dyDescent="0.25">
      <c r="A477">
        <v>476</v>
      </c>
      <c r="B477" s="1">
        <v>44430</v>
      </c>
      <c r="C477" s="2" t="s">
        <v>5</v>
      </c>
      <c r="D477">
        <v>7000</v>
      </c>
    </row>
    <row r="478" spans="1:4" x14ac:dyDescent="0.25">
      <c r="A478">
        <v>477</v>
      </c>
      <c r="B478" s="1">
        <v>44430</v>
      </c>
      <c r="C478" s="2" t="s">
        <v>4</v>
      </c>
      <c r="D478">
        <v>4530</v>
      </c>
    </row>
    <row r="479" spans="1:4" x14ac:dyDescent="0.25">
      <c r="A479">
        <v>478</v>
      </c>
      <c r="B479" s="1">
        <v>44430</v>
      </c>
      <c r="C479" s="2" t="s">
        <v>7</v>
      </c>
      <c r="D479">
        <v>5480</v>
      </c>
    </row>
    <row r="480" spans="1:4" x14ac:dyDescent="0.25">
      <c r="A480">
        <v>479</v>
      </c>
      <c r="B480" s="1">
        <v>44431</v>
      </c>
      <c r="C480" s="2" t="s">
        <v>4</v>
      </c>
      <c r="D480">
        <v>6400</v>
      </c>
    </row>
    <row r="481" spans="1:4" x14ac:dyDescent="0.25">
      <c r="A481">
        <v>480</v>
      </c>
      <c r="B481" s="1">
        <v>44431</v>
      </c>
      <c r="C481" s="2" t="s">
        <v>5</v>
      </c>
      <c r="D481">
        <v>7870</v>
      </c>
    </row>
    <row r="482" spans="1:4" x14ac:dyDescent="0.25">
      <c r="A482">
        <v>481</v>
      </c>
      <c r="B482" s="1">
        <v>44431</v>
      </c>
      <c r="C482" s="2" t="s">
        <v>7</v>
      </c>
      <c r="D482">
        <v>7490</v>
      </c>
    </row>
    <row r="483" spans="1:4" x14ac:dyDescent="0.25">
      <c r="A483">
        <v>482</v>
      </c>
      <c r="B483" s="1">
        <v>44432</v>
      </c>
      <c r="C483" s="2" t="s">
        <v>5</v>
      </c>
      <c r="D483">
        <v>6900</v>
      </c>
    </row>
    <row r="484" spans="1:4" x14ac:dyDescent="0.25">
      <c r="A484">
        <v>483</v>
      </c>
      <c r="B484" s="1">
        <v>44432</v>
      </c>
      <c r="C484" s="2" t="s">
        <v>6</v>
      </c>
      <c r="D484">
        <v>5180</v>
      </c>
    </row>
    <row r="485" spans="1:4" x14ac:dyDescent="0.25">
      <c r="A485">
        <v>484</v>
      </c>
      <c r="B485" s="1">
        <v>44432</v>
      </c>
      <c r="C485" s="2" t="s">
        <v>4</v>
      </c>
      <c r="D485">
        <v>1870</v>
      </c>
    </row>
    <row r="486" spans="1:4" x14ac:dyDescent="0.25">
      <c r="A486">
        <v>485</v>
      </c>
      <c r="B486" s="1">
        <v>44433</v>
      </c>
      <c r="C486" s="2" t="s">
        <v>7</v>
      </c>
      <c r="D486">
        <v>2520</v>
      </c>
    </row>
    <row r="487" spans="1:4" x14ac:dyDescent="0.25">
      <c r="A487">
        <v>486</v>
      </c>
      <c r="B487" s="1">
        <v>44433</v>
      </c>
      <c r="C487" s="2" t="s">
        <v>5</v>
      </c>
      <c r="D487">
        <v>6360</v>
      </c>
    </row>
    <row r="488" spans="1:4" x14ac:dyDescent="0.25">
      <c r="A488">
        <v>487</v>
      </c>
      <c r="B488" s="1">
        <v>44434</v>
      </c>
      <c r="C488" s="2" t="s">
        <v>4</v>
      </c>
      <c r="D488">
        <v>8890</v>
      </c>
    </row>
    <row r="489" spans="1:4" x14ac:dyDescent="0.25">
      <c r="A489">
        <v>488</v>
      </c>
      <c r="B489" s="1">
        <v>44435</v>
      </c>
      <c r="C489" s="2" t="s">
        <v>7</v>
      </c>
      <c r="D489">
        <v>1470</v>
      </c>
    </row>
    <row r="490" spans="1:4" x14ac:dyDescent="0.25">
      <c r="A490">
        <v>489</v>
      </c>
      <c r="B490" s="1">
        <v>44436</v>
      </c>
      <c r="C490" s="2" t="s">
        <v>7</v>
      </c>
      <c r="D490">
        <v>2950</v>
      </c>
    </row>
    <row r="491" spans="1:4" x14ac:dyDescent="0.25">
      <c r="A491">
        <v>490</v>
      </c>
      <c r="B491" s="1">
        <v>44436</v>
      </c>
      <c r="C491" s="2" t="s">
        <v>4</v>
      </c>
      <c r="D491">
        <v>6730</v>
      </c>
    </row>
    <row r="492" spans="1:4" x14ac:dyDescent="0.25">
      <c r="A492">
        <v>491</v>
      </c>
      <c r="B492" s="1">
        <v>44437</v>
      </c>
      <c r="C492" s="2" t="s">
        <v>5</v>
      </c>
      <c r="D492">
        <v>5530</v>
      </c>
    </row>
    <row r="493" spans="1:4" x14ac:dyDescent="0.25">
      <c r="A493">
        <v>492</v>
      </c>
      <c r="B493" s="1">
        <v>44437</v>
      </c>
      <c r="C493" s="2" t="s">
        <v>7</v>
      </c>
      <c r="D493">
        <v>6600</v>
      </c>
    </row>
    <row r="494" spans="1:4" x14ac:dyDescent="0.25">
      <c r="A494">
        <v>493</v>
      </c>
      <c r="B494" s="1">
        <v>44438</v>
      </c>
      <c r="C494" s="2" t="s">
        <v>5</v>
      </c>
      <c r="D494">
        <v>7740</v>
      </c>
    </row>
    <row r="495" spans="1:4" x14ac:dyDescent="0.25">
      <c r="A495">
        <v>494</v>
      </c>
      <c r="B495" s="1">
        <v>44438</v>
      </c>
      <c r="C495" s="2" t="s">
        <v>7</v>
      </c>
      <c r="D495">
        <v>3800</v>
      </c>
    </row>
    <row r="496" spans="1:4" x14ac:dyDescent="0.25">
      <c r="A496">
        <v>495</v>
      </c>
      <c r="B496" s="1">
        <v>44438</v>
      </c>
      <c r="C496" s="2" t="s">
        <v>4</v>
      </c>
      <c r="D496">
        <v>7060</v>
      </c>
    </row>
    <row r="497" spans="1:4" x14ac:dyDescent="0.25">
      <c r="A497">
        <v>496</v>
      </c>
      <c r="B497" s="1">
        <v>44439</v>
      </c>
      <c r="C497" s="2" t="s">
        <v>4</v>
      </c>
      <c r="D497">
        <v>4560</v>
      </c>
    </row>
    <row r="498" spans="1:4" x14ac:dyDescent="0.25">
      <c r="A498">
        <v>497</v>
      </c>
      <c r="B498" s="1">
        <v>44440</v>
      </c>
      <c r="C498" s="2" t="s">
        <v>4</v>
      </c>
      <c r="D498">
        <v>4620</v>
      </c>
    </row>
    <row r="499" spans="1:4" x14ac:dyDescent="0.25">
      <c r="A499">
        <v>498</v>
      </c>
      <c r="B499" s="1">
        <v>44440</v>
      </c>
      <c r="C499" s="2" t="s">
        <v>7</v>
      </c>
      <c r="D499">
        <v>1530</v>
      </c>
    </row>
    <row r="500" spans="1:4" x14ac:dyDescent="0.25">
      <c r="A500">
        <v>499</v>
      </c>
      <c r="B500" s="1">
        <v>44441</v>
      </c>
      <c r="C500" s="2" t="s">
        <v>4</v>
      </c>
      <c r="D500">
        <v>6920</v>
      </c>
    </row>
    <row r="501" spans="1:4" x14ac:dyDescent="0.25">
      <c r="A501">
        <v>500</v>
      </c>
      <c r="B501" s="1">
        <v>44441</v>
      </c>
      <c r="C501" s="2" t="s">
        <v>6</v>
      </c>
      <c r="D501">
        <v>4100</v>
      </c>
    </row>
    <row r="502" spans="1:4" x14ac:dyDescent="0.25">
      <c r="A502">
        <v>501</v>
      </c>
      <c r="B502" s="1">
        <v>44442</v>
      </c>
      <c r="C502" s="2" t="s">
        <v>5</v>
      </c>
      <c r="D502">
        <v>2870</v>
      </c>
    </row>
    <row r="503" spans="1:4" x14ac:dyDescent="0.25">
      <c r="A503">
        <v>502</v>
      </c>
      <c r="B503" s="1">
        <v>44442</v>
      </c>
      <c r="C503" s="2" t="s">
        <v>4</v>
      </c>
      <c r="D503">
        <v>1160</v>
      </c>
    </row>
    <row r="504" spans="1:4" x14ac:dyDescent="0.25">
      <c r="A504">
        <v>503</v>
      </c>
      <c r="B504" s="1">
        <v>44442</v>
      </c>
      <c r="C504" s="2" t="s">
        <v>6</v>
      </c>
      <c r="D504">
        <v>8460</v>
      </c>
    </row>
    <row r="505" spans="1:4" x14ac:dyDescent="0.25">
      <c r="A505">
        <v>504</v>
      </c>
      <c r="B505" s="1">
        <v>44443</v>
      </c>
      <c r="C505" s="2" t="s">
        <v>5</v>
      </c>
      <c r="D505">
        <v>6880</v>
      </c>
    </row>
    <row r="506" spans="1:4" x14ac:dyDescent="0.25">
      <c r="A506">
        <v>505</v>
      </c>
      <c r="B506" s="1">
        <v>44444</v>
      </c>
      <c r="C506" s="2" t="s">
        <v>7</v>
      </c>
      <c r="D506">
        <v>3610</v>
      </c>
    </row>
    <row r="507" spans="1:4" x14ac:dyDescent="0.25">
      <c r="A507">
        <v>506</v>
      </c>
      <c r="B507" s="1">
        <v>44445</v>
      </c>
      <c r="C507" s="2" t="s">
        <v>6</v>
      </c>
      <c r="D507">
        <v>2400</v>
      </c>
    </row>
    <row r="508" spans="1:4" x14ac:dyDescent="0.25">
      <c r="A508">
        <v>507</v>
      </c>
      <c r="B508" s="1">
        <v>44446</v>
      </c>
      <c r="C508" s="2" t="s">
        <v>5</v>
      </c>
      <c r="D508">
        <v>2660</v>
      </c>
    </row>
    <row r="509" spans="1:4" x14ac:dyDescent="0.25">
      <c r="A509">
        <v>508</v>
      </c>
      <c r="B509" s="1">
        <v>44447</v>
      </c>
      <c r="C509" s="2" t="s">
        <v>7</v>
      </c>
      <c r="D509">
        <v>9310</v>
      </c>
    </row>
    <row r="510" spans="1:4" x14ac:dyDescent="0.25">
      <c r="A510">
        <v>509</v>
      </c>
      <c r="B510" s="1">
        <v>44447</v>
      </c>
      <c r="C510" s="2" t="s">
        <v>5</v>
      </c>
      <c r="D510">
        <v>3980</v>
      </c>
    </row>
    <row r="511" spans="1:4" x14ac:dyDescent="0.25">
      <c r="A511">
        <v>510</v>
      </c>
      <c r="B511" s="1">
        <v>44448</v>
      </c>
      <c r="C511" s="2" t="s">
        <v>6</v>
      </c>
      <c r="D511">
        <v>7000</v>
      </c>
    </row>
    <row r="512" spans="1:4" x14ac:dyDescent="0.25">
      <c r="A512">
        <v>511</v>
      </c>
      <c r="B512" s="1">
        <v>44448</v>
      </c>
      <c r="C512" s="2" t="s">
        <v>5</v>
      </c>
      <c r="D512">
        <v>4660</v>
      </c>
    </row>
    <row r="513" spans="1:4" x14ac:dyDescent="0.25">
      <c r="A513">
        <v>512</v>
      </c>
      <c r="B513" s="1">
        <v>44448</v>
      </c>
      <c r="C513" s="2" t="s">
        <v>4</v>
      </c>
      <c r="D513">
        <v>6620</v>
      </c>
    </row>
    <row r="514" spans="1:4" x14ac:dyDescent="0.25">
      <c r="A514">
        <v>513</v>
      </c>
      <c r="B514" s="1">
        <v>44449</v>
      </c>
      <c r="C514" s="2" t="s">
        <v>6</v>
      </c>
      <c r="D514">
        <v>1690</v>
      </c>
    </row>
    <row r="515" spans="1:4" x14ac:dyDescent="0.25">
      <c r="A515">
        <v>514</v>
      </c>
      <c r="B515" s="1">
        <v>44449</v>
      </c>
      <c r="C515" s="2" t="s">
        <v>7</v>
      </c>
      <c r="D515">
        <v>6080</v>
      </c>
    </row>
    <row r="516" spans="1:4" x14ac:dyDescent="0.25">
      <c r="A516">
        <v>515</v>
      </c>
      <c r="B516" s="1">
        <v>44450</v>
      </c>
      <c r="C516" s="2" t="s">
        <v>4</v>
      </c>
      <c r="D516">
        <v>1970</v>
      </c>
    </row>
    <row r="517" spans="1:4" x14ac:dyDescent="0.25">
      <c r="A517">
        <v>516</v>
      </c>
      <c r="B517" s="1">
        <v>44450</v>
      </c>
      <c r="C517" s="2" t="s">
        <v>6</v>
      </c>
      <c r="D517">
        <v>4320</v>
      </c>
    </row>
    <row r="518" spans="1:4" x14ac:dyDescent="0.25">
      <c r="A518">
        <v>517</v>
      </c>
      <c r="B518" s="1">
        <v>44450</v>
      </c>
      <c r="C518" s="2" t="s">
        <v>5</v>
      </c>
      <c r="D518">
        <v>3310</v>
      </c>
    </row>
    <row r="519" spans="1:4" x14ac:dyDescent="0.25">
      <c r="A519">
        <v>518</v>
      </c>
      <c r="B519" s="1">
        <v>44451</v>
      </c>
      <c r="C519" s="2" t="s">
        <v>7</v>
      </c>
      <c r="D519">
        <v>3550</v>
      </c>
    </row>
    <row r="520" spans="1:4" x14ac:dyDescent="0.25">
      <c r="A520">
        <v>519</v>
      </c>
      <c r="B520" s="1">
        <v>44451</v>
      </c>
      <c r="C520" s="2" t="s">
        <v>4</v>
      </c>
      <c r="D520">
        <v>5210</v>
      </c>
    </row>
    <row r="521" spans="1:4" x14ac:dyDescent="0.25">
      <c r="A521">
        <v>520</v>
      </c>
      <c r="B521" s="1">
        <v>44451</v>
      </c>
      <c r="C521" s="2" t="s">
        <v>5</v>
      </c>
      <c r="D521">
        <v>2990</v>
      </c>
    </row>
    <row r="522" spans="1:4" x14ac:dyDescent="0.25">
      <c r="A522">
        <v>521</v>
      </c>
      <c r="B522" s="1">
        <v>44452</v>
      </c>
      <c r="C522" s="2" t="s">
        <v>6</v>
      </c>
      <c r="D522">
        <v>7890</v>
      </c>
    </row>
    <row r="523" spans="1:4" x14ac:dyDescent="0.25">
      <c r="A523">
        <v>522</v>
      </c>
      <c r="B523" s="1">
        <v>44452</v>
      </c>
      <c r="C523" s="2" t="s">
        <v>5</v>
      </c>
      <c r="D523">
        <v>3440</v>
      </c>
    </row>
    <row r="524" spans="1:4" x14ac:dyDescent="0.25">
      <c r="A524">
        <v>523</v>
      </c>
      <c r="B524" s="1">
        <v>44452</v>
      </c>
      <c r="C524" s="2" t="s">
        <v>7</v>
      </c>
      <c r="D524">
        <v>6170</v>
      </c>
    </row>
    <row r="525" spans="1:4" x14ac:dyDescent="0.25">
      <c r="A525">
        <v>524</v>
      </c>
      <c r="B525" s="1">
        <v>44453</v>
      </c>
      <c r="C525" s="2" t="s">
        <v>4</v>
      </c>
      <c r="D525">
        <v>8230</v>
      </c>
    </row>
    <row r="526" spans="1:4" x14ac:dyDescent="0.25">
      <c r="A526">
        <v>525</v>
      </c>
      <c r="B526" s="1">
        <v>44454</v>
      </c>
      <c r="C526" s="2" t="s">
        <v>5</v>
      </c>
      <c r="D526">
        <v>4710</v>
      </c>
    </row>
    <row r="527" spans="1:4" x14ac:dyDescent="0.25">
      <c r="A527">
        <v>526</v>
      </c>
      <c r="B527" s="1">
        <v>44454</v>
      </c>
      <c r="C527" s="2" t="s">
        <v>6</v>
      </c>
      <c r="D527">
        <v>5870</v>
      </c>
    </row>
    <row r="528" spans="1:4" x14ac:dyDescent="0.25">
      <c r="A528">
        <v>527</v>
      </c>
      <c r="B528" s="1">
        <v>44454</v>
      </c>
      <c r="C528" s="2" t="s">
        <v>7</v>
      </c>
      <c r="D528">
        <v>4400</v>
      </c>
    </row>
    <row r="529" spans="1:4" x14ac:dyDescent="0.25">
      <c r="A529">
        <v>528</v>
      </c>
      <c r="B529" s="1">
        <v>44455</v>
      </c>
      <c r="C529" s="2" t="s">
        <v>4</v>
      </c>
      <c r="D529">
        <v>9580</v>
      </c>
    </row>
    <row r="530" spans="1:4" x14ac:dyDescent="0.25">
      <c r="A530">
        <v>529</v>
      </c>
      <c r="B530" s="1">
        <v>44456</v>
      </c>
      <c r="C530" s="2" t="s">
        <v>5</v>
      </c>
      <c r="D530">
        <v>6730</v>
      </c>
    </row>
    <row r="531" spans="1:4" x14ac:dyDescent="0.25">
      <c r="A531">
        <v>530</v>
      </c>
      <c r="B531" s="1">
        <v>44456</v>
      </c>
      <c r="C531" s="2" t="s">
        <v>7</v>
      </c>
      <c r="D531">
        <v>3320</v>
      </c>
    </row>
    <row r="532" spans="1:4" x14ac:dyDescent="0.25">
      <c r="A532">
        <v>531</v>
      </c>
      <c r="B532" s="1">
        <v>44456</v>
      </c>
      <c r="C532" s="2" t="s">
        <v>4</v>
      </c>
      <c r="D532">
        <v>7580</v>
      </c>
    </row>
    <row r="533" spans="1:4" x14ac:dyDescent="0.25">
      <c r="A533">
        <v>532</v>
      </c>
      <c r="B533" s="1">
        <v>44457</v>
      </c>
      <c r="C533" s="2" t="s">
        <v>6</v>
      </c>
      <c r="D533">
        <v>7650</v>
      </c>
    </row>
    <row r="534" spans="1:4" x14ac:dyDescent="0.25">
      <c r="A534">
        <v>533</v>
      </c>
      <c r="B534" s="1">
        <v>44457</v>
      </c>
      <c r="C534" s="2" t="s">
        <v>5</v>
      </c>
      <c r="D534">
        <v>2640</v>
      </c>
    </row>
    <row r="535" spans="1:4" x14ac:dyDescent="0.25">
      <c r="A535">
        <v>534</v>
      </c>
      <c r="B535" s="1">
        <v>44458</v>
      </c>
      <c r="C535" s="2" t="s">
        <v>7</v>
      </c>
      <c r="D535">
        <v>9750</v>
      </c>
    </row>
    <row r="536" spans="1:4" x14ac:dyDescent="0.25">
      <c r="A536">
        <v>535</v>
      </c>
      <c r="B536" s="1">
        <v>44458</v>
      </c>
      <c r="C536" s="2" t="s">
        <v>5</v>
      </c>
      <c r="D536">
        <v>9860</v>
      </c>
    </row>
    <row r="537" spans="1:4" x14ac:dyDescent="0.25">
      <c r="A537">
        <v>536</v>
      </c>
      <c r="B537" s="1">
        <v>44458</v>
      </c>
      <c r="C537" s="2" t="s">
        <v>6</v>
      </c>
      <c r="D537">
        <v>8160</v>
      </c>
    </row>
    <row r="538" spans="1:4" x14ac:dyDescent="0.25">
      <c r="A538">
        <v>537</v>
      </c>
      <c r="B538" s="1">
        <v>44459</v>
      </c>
      <c r="C538" s="2" t="s">
        <v>4</v>
      </c>
      <c r="D538">
        <v>6280</v>
      </c>
    </row>
    <row r="539" spans="1:4" x14ac:dyDescent="0.25">
      <c r="A539">
        <v>538</v>
      </c>
      <c r="B539" s="1">
        <v>44459</v>
      </c>
      <c r="C539" s="2" t="s">
        <v>7</v>
      </c>
      <c r="D539">
        <v>6490</v>
      </c>
    </row>
    <row r="540" spans="1:4" x14ac:dyDescent="0.25">
      <c r="A540">
        <v>539</v>
      </c>
      <c r="B540" s="1">
        <v>44460</v>
      </c>
      <c r="C540" s="2" t="s">
        <v>4</v>
      </c>
      <c r="D540">
        <v>4110</v>
      </c>
    </row>
    <row r="541" spans="1:4" x14ac:dyDescent="0.25">
      <c r="A541">
        <v>540</v>
      </c>
      <c r="B541" s="1">
        <v>44460</v>
      </c>
      <c r="C541" s="2" t="s">
        <v>7</v>
      </c>
      <c r="D541">
        <v>3140</v>
      </c>
    </row>
    <row r="542" spans="1:4" x14ac:dyDescent="0.25">
      <c r="A542">
        <v>541</v>
      </c>
      <c r="B542" s="1">
        <v>44461</v>
      </c>
      <c r="C542" s="2" t="s">
        <v>7</v>
      </c>
      <c r="D542">
        <v>3550</v>
      </c>
    </row>
    <row r="543" spans="1:4" x14ac:dyDescent="0.25">
      <c r="A543">
        <v>542</v>
      </c>
      <c r="B543" s="1">
        <v>44461</v>
      </c>
      <c r="C543" s="2" t="s">
        <v>6</v>
      </c>
      <c r="D543">
        <v>1280</v>
      </c>
    </row>
    <row r="544" spans="1:4" x14ac:dyDescent="0.25">
      <c r="A544">
        <v>543</v>
      </c>
      <c r="B544" s="1">
        <v>44462</v>
      </c>
      <c r="C544" s="2" t="s">
        <v>6</v>
      </c>
      <c r="D544">
        <v>8360</v>
      </c>
    </row>
    <row r="545" spans="1:4" x14ac:dyDescent="0.25">
      <c r="A545">
        <v>544</v>
      </c>
      <c r="B545" s="1">
        <v>44463</v>
      </c>
      <c r="C545" s="2" t="s">
        <v>7</v>
      </c>
      <c r="D545">
        <v>2930</v>
      </c>
    </row>
    <row r="546" spans="1:4" x14ac:dyDescent="0.25">
      <c r="A546">
        <v>545</v>
      </c>
      <c r="B546" s="1">
        <v>44463</v>
      </c>
      <c r="C546" s="2" t="s">
        <v>6</v>
      </c>
      <c r="D546">
        <v>9920</v>
      </c>
    </row>
    <row r="547" spans="1:4" x14ac:dyDescent="0.25">
      <c r="A547">
        <v>546</v>
      </c>
      <c r="B547" s="1">
        <v>44464</v>
      </c>
      <c r="C547" s="2" t="s">
        <v>6</v>
      </c>
      <c r="D547">
        <v>3140</v>
      </c>
    </row>
    <row r="548" spans="1:4" x14ac:dyDescent="0.25">
      <c r="A548">
        <v>547</v>
      </c>
      <c r="B548" s="1">
        <v>44465</v>
      </c>
      <c r="C548" s="2" t="s">
        <v>4</v>
      </c>
      <c r="D548">
        <v>1010</v>
      </c>
    </row>
    <row r="549" spans="1:4" x14ac:dyDescent="0.25">
      <c r="A549">
        <v>548</v>
      </c>
      <c r="B549" s="1">
        <v>44466</v>
      </c>
      <c r="C549" s="2" t="s">
        <v>6</v>
      </c>
      <c r="D549">
        <v>9210</v>
      </c>
    </row>
    <row r="550" spans="1:4" x14ac:dyDescent="0.25">
      <c r="A550">
        <v>549</v>
      </c>
      <c r="B550" s="1">
        <v>44466</v>
      </c>
      <c r="C550" s="2" t="s">
        <v>7</v>
      </c>
      <c r="D550">
        <v>1880</v>
      </c>
    </row>
    <row r="551" spans="1:4" x14ac:dyDescent="0.25">
      <c r="A551">
        <v>550</v>
      </c>
      <c r="B551" s="1">
        <v>44467</v>
      </c>
      <c r="C551" s="2" t="s">
        <v>5</v>
      </c>
      <c r="D551">
        <v>5080</v>
      </c>
    </row>
    <row r="552" spans="1:4" x14ac:dyDescent="0.25">
      <c r="A552">
        <v>551</v>
      </c>
      <c r="B552" s="1">
        <v>44467</v>
      </c>
      <c r="C552" s="2" t="s">
        <v>7</v>
      </c>
      <c r="D552">
        <v>6540</v>
      </c>
    </row>
    <row r="553" spans="1:4" x14ac:dyDescent="0.25">
      <c r="A553">
        <v>552</v>
      </c>
      <c r="B553" s="1">
        <v>44468</v>
      </c>
      <c r="C553" s="2" t="s">
        <v>6</v>
      </c>
      <c r="D553">
        <v>3250</v>
      </c>
    </row>
    <row r="554" spans="1:4" x14ac:dyDescent="0.25">
      <c r="A554">
        <v>553</v>
      </c>
      <c r="B554" s="1">
        <v>44469</v>
      </c>
      <c r="C554" s="2" t="s">
        <v>4</v>
      </c>
      <c r="D554">
        <v>5080</v>
      </c>
    </row>
    <row r="555" spans="1:4" x14ac:dyDescent="0.25">
      <c r="A555">
        <v>554</v>
      </c>
      <c r="B555" s="1">
        <v>44469</v>
      </c>
      <c r="C555" s="2" t="s">
        <v>5</v>
      </c>
      <c r="D555">
        <v>7660</v>
      </c>
    </row>
    <row r="556" spans="1:4" x14ac:dyDescent="0.25">
      <c r="A556">
        <v>555</v>
      </c>
      <c r="B556" s="1">
        <v>44470</v>
      </c>
      <c r="C556" s="2" t="s">
        <v>7</v>
      </c>
      <c r="D556">
        <v>7840</v>
      </c>
    </row>
    <row r="557" spans="1:4" x14ac:dyDescent="0.25">
      <c r="A557">
        <v>556</v>
      </c>
      <c r="B557" s="1">
        <v>44470</v>
      </c>
      <c r="C557" s="2" t="s">
        <v>6</v>
      </c>
      <c r="D557">
        <v>2060</v>
      </c>
    </row>
    <row r="558" spans="1:4" x14ac:dyDescent="0.25">
      <c r="A558">
        <v>557</v>
      </c>
      <c r="B558" s="1">
        <v>44471</v>
      </c>
      <c r="C558" s="2" t="s">
        <v>5</v>
      </c>
      <c r="D558">
        <v>1010</v>
      </c>
    </row>
    <row r="559" spans="1:4" x14ac:dyDescent="0.25">
      <c r="A559">
        <v>558</v>
      </c>
      <c r="B559" s="1">
        <v>44472</v>
      </c>
      <c r="C559" s="2" t="s">
        <v>5</v>
      </c>
      <c r="D559">
        <v>7540</v>
      </c>
    </row>
    <row r="560" spans="1:4" x14ac:dyDescent="0.25">
      <c r="A560">
        <v>559</v>
      </c>
      <c r="B560" s="1">
        <v>44472</v>
      </c>
      <c r="C560" s="2" t="s">
        <v>7</v>
      </c>
      <c r="D560">
        <v>6350</v>
      </c>
    </row>
    <row r="561" spans="1:4" x14ac:dyDescent="0.25">
      <c r="A561">
        <v>560</v>
      </c>
      <c r="B561" s="1">
        <v>44472</v>
      </c>
      <c r="C561" s="2" t="s">
        <v>4</v>
      </c>
      <c r="D561">
        <v>9160</v>
      </c>
    </row>
    <row r="562" spans="1:4" x14ac:dyDescent="0.25">
      <c r="A562">
        <v>561</v>
      </c>
      <c r="B562" s="1">
        <v>44473</v>
      </c>
      <c r="C562" s="2" t="s">
        <v>5</v>
      </c>
      <c r="D562">
        <v>9800</v>
      </c>
    </row>
    <row r="563" spans="1:4" x14ac:dyDescent="0.25">
      <c r="A563">
        <v>562</v>
      </c>
      <c r="B563" s="1">
        <v>44473</v>
      </c>
      <c r="C563" s="2" t="s">
        <v>7</v>
      </c>
      <c r="D563">
        <v>4990</v>
      </c>
    </row>
    <row r="564" spans="1:4" x14ac:dyDescent="0.25">
      <c r="A564">
        <v>563</v>
      </c>
      <c r="B564" s="1">
        <v>44474</v>
      </c>
      <c r="C564" s="2" t="s">
        <v>6</v>
      </c>
      <c r="D564">
        <v>5220</v>
      </c>
    </row>
    <row r="565" spans="1:4" x14ac:dyDescent="0.25">
      <c r="A565">
        <v>564</v>
      </c>
      <c r="B565" s="1">
        <v>44474</v>
      </c>
      <c r="C565" s="2" t="s">
        <v>4</v>
      </c>
      <c r="D565">
        <v>3610</v>
      </c>
    </row>
    <row r="566" spans="1:4" x14ac:dyDescent="0.25">
      <c r="A566">
        <v>565</v>
      </c>
      <c r="B566" s="1">
        <v>44474</v>
      </c>
      <c r="C566" s="2" t="s">
        <v>5</v>
      </c>
      <c r="D566">
        <v>5150</v>
      </c>
    </row>
    <row r="567" spans="1:4" x14ac:dyDescent="0.25">
      <c r="A567">
        <v>566</v>
      </c>
      <c r="B567" s="1">
        <v>44475</v>
      </c>
      <c r="C567" s="2" t="s">
        <v>6</v>
      </c>
      <c r="D567">
        <v>2500</v>
      </c>
    </row>
    <row r="568" spans="1:4" x14ac:dyDescent="0.25">
      <c r="A568">
        <v>567</v>
      </c>
      <c r="B568" s="1">
        <v>44475</v>
      </c>
      <c r="C568" s="2" t="s">
        <v>5</v>
      </c>
      <c r="D568">
        <v>8900</v>
      </c>
    </row>
    <row r="569" spans="1:4" x14ac:dyDescent="0.25">
      <c r="A569">
        <v>568</v>
      </c>
      <c r="B569" s="1">
        <v>44475</v>
      </c>
      <c r="C569" s="2" t="s">
        <v>7</v>
      </c>
      <c r="D569">
        <v>2040</v>
      </c>
    </row>
    <row r="570" spans="1:4" x14ac:dyDescent="0.25">
      <c r="A570">
        <v>569</v>
      </c>
      <c r="B570" s="1">
        <v>44476</v>
      </c>
      <c r="C570" s="2" t="s">
        <v>4</v>
      </c>
      <c r="D570">
        <v>8930</v>
      </c>
    </row>
    <row r="571" spans="1:4" x14ac:dyDescent="0.25">
      <c r="A571">
        <v>570</v>
      </c>
      <c r="B571" s="1">
        <v>44477</v>
      </c>
      <c r="C571" s="2" t="s">
        <v>5</v>
      </c>
      <c r="D571">
        <v>4980</v>
      </c>
    </row>
    <row r="572" spans="1:4" x14ac:dyDescent="0.25">
      <c r="A572">
        <v>571</v>
      </c>
      <c r="B572" s="1">
        <v>44477</v>
      </c>
      <c r="C572" s="2" t="s">
        <v>6</v>
      </c>
      <c r="D572">
        <v>7120</v>
      </c>
    </row>
    <row r="573" spans="1:4" x14ac:dyDescent="0.25">
      <c r="A573">
        <v>572</v>
      </c>
      <c r="B573" s="1">
        <v>44477</v>
      </c>
      <c r="C573" s="2" t="s">
        <v>4</v>
      </c>
      <c r="D573">
        <v>1780</v>
      </c>
    </row>
    <row r="574" spans="1:4" x14ac:dyDescent="0.25">
      <c r="A574">
        <v>573</v>
      </c>
      <c r="B574" s="1">
        <v>44478</v>
      </c>
      <c r="C574" s="2" t="s">
        <v>5</v>
      </c>
      <c r="D574">
        <v>8360</v>
      </c>
    </row>
    <row r="575" spans="1:4" x14ac:dyDescent="0.25">
      <c r="A575">
        <v>574</v>
      </c>
      <c r="B575" s="1">
        <v>44478</v>
      </c>
      <c r="C575" s="2" t="s">
        <v>4</v>
      </c>
      <c r="D575">
        <v>5240</v>
      </c>
    </row>
    <row r="576" spans="1:4" x14ac:dyDescent="0.25">
      <c r="A576">
        <v>575</v>
      </c>
      <c r="B576" s="1">
        <v>44478</v>
      </c>
      <c r="C576" s="2" t="s">
        <v>7</v>
      </c>
      <c r="D576">
        <v>5420</v>
      </c>
    </row>
    <row r="577" spans="1:4" x14ac:dyDescent="0.25">
      <c r="A577">
        <v>576</v>
      </c>
      <c r="B577" s="1">
        <v>44479</v>
      </c>
      <c r="C577" s="2" t="s">
        <v>7</v>
      </c>
      <c r="D577">
        <v>9390</v>
      </c>
    </row>
    <row r="578" spans="1:4" x14ac:dyDescent="0.25">
      <c r="A578">
        <v>577</v>
      </c>
      <c r="B578" s="1">
        <v>44479</v>
      </c>
      <c r="C578" s="2" t="s">
        <v>4</v>
      </c>
      <c r="D578">
        <v>2510</v>
      </c>
    </row>
    <row r="579" spans="1:4" x14ac:dyDescent="0.25">
      <c r="A579">
        <v>578</v>
      </c>
      <c r="B579" s="1">
        <v>44480</v>
      </c>
      <c r="C579" s="2" t="s">
        <v>7</v>
      </c>
      <c r="D579">
        <v>7980</v>
      </c>
    </row>
    <row r="580" spans="1:4" x14ac:dyDescent="0.25">
      <c r="A580">
        <v>579</v>
      </c>
      <c r="B580" s="1">
        <v>44480</v>
      </c>
      <c r="C580" s="2" t="s">
        <v>4</v>
      </c>
      <c r="D580">
        <v>3720</v>
      </c>
    </row>
    <row r="581" spans="1:4" x14ac:dyDescent="0.25">
      <c r="A581">
        <v>580</v>
      </c>
      <c r="B581" s="1">
        <v>44481</v>
      </c>
      <c r="C581" s="2" t="s">
        <v>4</v>
      </c>
      <c r="D581">
        <v>3210</v>
      </c>
    </row>
    <row r="582" spans="1:4" x14ac:dyDescent="0.25">
      <c r="A582">
        <v>581</v>
      </c>
      <c r="B582" s="1">
        <v>44482</v>
      </c>
      <c r="C582" s="2" t="s">
        <v>7</v>
      </c>
      <c r="D582">
        <v>7640</v>
      </c>
    </row>
    <row r="583" spans="1:4" x14ac:dyDescent="0.25">
      <c r="A583">
        <v>582</v>
      </c>
      <c r="B583" s="1">
        <v>44482</v>
      </c>
      <c r="C583" s="2" t="s">
        <v>4</v>
      </c>
      <c r="D583">
        <v>6100</v>
      </c>
    </row>
    <row r="584" spans="1:4" x14ac:dyDescent="0.25">
      <c r="A584">
        <v>583</v>
      </c>
      <c r="B584" s="1">
        <v>44483</v>
      </c>
      <c r="C584" s="2" t="s">
        <v>4</v>
      </c>
      <c r="D584">
        <v>6850</v>
      </c>
    </row>
    <row r="585" spans="1:4" x14ac:dyDescent="0.25">
      <c r="A585">
        <v>584</v>
      </c>
      <c r="B585" s="1">
        <v>44483</v>
      </c>
      <c r="C585" s="2" t="s">
        <v>7</v>
      </c>
      <c r="D585">
        <v>2170</v>
      </c>
    </row>
    <row r="586" spans="1:4" x14ac:dyDescent="0.25">
      <c r="A586">
        <v>585</v>
      </c>
      <c r="B586" s="1">
        <v>44484</v>
      </c>
      <c r="C586" s="2" t="s">
        <v>5</v>
      </c>
      <c r="D586">
        <v>6230</v>
      </c>
    </row>
    <row r="587" spans="1:4" x14ac:dyDescent="0.25">
      <c r="A587">
        <v>586</v>
      </c>
      <c r="B587" s="1">
        <v>44484</v>
      </c>
      <c r="C587" s="2" t="s">
        <v>7</v>
      </c>
      <c r="D587">
        <v>2310</v>
      </c>
    </row>
    <row r="588" spans="1:4" x14ac:dyDescent="0.25">
      <c r="A588">
        <v>587</v>
      </c>
      <c r="B588" s="1">
        <v>44485</v>
      </c>
      <c r="C588" s="2" t="s">
        <v>6</v>
      </c>
      <c r="D588">
        <v>5650</v>
      </c>
    </row>
    <row r="589" spans="1:4" x14ac:dyDescent="0.25">
      <c r="A589">
        <v>588</v>
      </c>
      <c r="B589" s="1">
        <v>44485</v>
      </c>
      <c r="C589" s="2" t="s">
        <v>7</v>
      </c>
      <c r="D589">
        <v>7250</v>
      </c>
    </row>
    <row r="590" spans="1:4" x14ac:dyDescent="0.25">
      <c r="A590">
        <v>589</v>
      </c>
      <c r="B590" s="1">
        <v>44486</v>
      </c>
      <c r="C590" s="2" t="s">
        <v>7</v>
      </c>
      <c r="D590">
        <v>3650</v>
      </c>
    </row>
    <row r="591" spans="1:4" x14ac:dyDescent="0.25">
      <c r="A591">
        <v>590</v>
      </c>
      <c r="B591" s="1">
        <v>44486</v>
      </c>
      <c r="C591" s="2" t="s">
        <v>5</v>
      </c>
      <c r="D591">
        <v>4190</v>
      </c>
    </row>
    <row r="592" spans="1:4" x14ac:dyDescent="0.25">
      <c r="A592">
        <v>591</v>
      </c>
      <c r="B592" s="1">
        <v>44486</v>
      </c>
      <c r="C592" s="2" t="s">
        <v>4</v>
      </c>
      <c r="D592">
        <v>7920</v>
      </c>
    </row>
    <row r="593" spans="1:4" x14ac:dyDescent="0.25">
      <c r="A593">
        <v>592</v>
      </c>
      <c r="B593" s="1">
        <v>44487</v>
      </c>
      <c r="C593" s="2" t="s">
        <v>5</v>
      </c>
      <c r="D593">
        <v>5920</v>
      </c>
    </row>
    <row r="594" spans="1:4" x14ac:dyDescent="0.25">
      <c r="A594">
        <v>593</v>
      </c>
      <c r="B594" s="1">
        <v>44487</v>
      </c>
      <c r="C594" s="2" t="s">
        <v>4</v>
      </c>
      <c r="D594">
        <v>5270</v>
      </c>
    </row>
    <row r="595" spans="1:4" x14ac:dyDescent="0.25">
      <c r="A595">
        <v>594</v>
      </c>
      <c r="B595" s="1">
        <v>44488</v>
      </c>
      <c r="C595" s="2" t="s">
        <v>6</v>
      </c>
      <c r="D595">
        <v>7990</v>
      </c>
    </row>
    <row r="596" spans="1:4" x14ac:dyDescent="0.25">
      <c r="A596">
        <v>595</v>
      </c>
      <c r="B596" s="1">
        <v>44488</v>
      </c>
      <c r="C596" s="2" t="s">
        <v>5</v>
      </c>
      <c r="D596">
        <v>5450</v>
      </c>
    </row>
    <row r="597" spans="1:4" x14ac:dyDescent="0.25">
      <c r="A597">
        <v>596</v>
      </c>
      <c r="B597" s="1">
        <v>44489</v>
      </c>
      <c r="C597" s="2" t="s">
        <v>4</v>
      </c>
      <c r="D597">
        <v>2580</v>
      </c>
    </row>
    <row r="598" spans="1:4" x14ac:dyDescent="0.25">
      <c r="A598">
        <v>597</v>
      </c>
      <c r="B598" s="1">
        <v>44490</v>
      </c>
      <c r="C598" s="2" t="s">
        <v>4</v>
      </c>
      <c r="D598">
        <v>8040</v>
      </c>
    </row>
    <row r="599" spans="1:4" x14ac:dyDescent="0.25">
      <c r="A599">
        <v>598</v>
      </c>
      <c r="B599" s="1">
        <v>44490</v>
      </c>
      <c r="C599" s="2" t="s">
        <v>7</v>
      </c>
      <c r="D599">
        <v>1920</v>
      </c>
    </row>
    <row r="600" spans="1:4" x14ac:dyDescent="0.25">
      <c r="A600">
        <v>599</v>
      </c>
      <c r="B600" s="1">
        <v>44491</v>
      </c>
      <c r="C600" s="2" t="s">
        <v>4</v>
      </c>
      <c r="D600">
        <v>6930</v>
      </c>
    </row>
    <row r="601" spans="1:4" x14ac:dyDescent="0.25">
      <c r="A601">
        <v>600</v>
      </c>
      <c r="B601" s="1">
        <v>44491</v>
      </c>
      <c r="C601" s="2" t="s">
        <v>6</v>
      </c>
      <c r="D601">
        <v>9480</v>
      </c>
    </row>
    <row r="602" spans="1:4" x14ac:dyDescent="0.25">
      <c r="A602">
        <v>601</v>
      </c>
      <c r="B602" s="1">
        <v>44491</v>
      </c>
      <c r="C602" s="2" t="s">
        <v>5</v>
      </c>
      <c r="D602">
        <v>4810</v>
      </c>
    </row>
    <row r="603" spans="1:4" x14ac:dyDescent="0.25">
      <c r="A603">
        <v>602</v>
      </c>
      <c r="B603" s="1">
        <v>44492</v>
      </c>
      <c r="C603" s="2" t="s">
        <v>4</v>
      </c>
      <c r="D603">
        <v>5770</v>
      </c>
    </row>
    <row r="604" spans="1:4" x14ac:dyDescent="0.25">
      <c r="A604">
        <v>603</v>
      </c>
      <c r="B604" s="1">
        <v>44492</v>
      </c>
      <c r="C604" s="2" t="s">
        <v>7</v>
      </c>
      <c r="D604">
        <v>2610</v>
      </c>
    </row>
    <row r="605" spans="1:4" x14ac:dyDescent="0.25">
      <c r="A605">
        <v>604</v>
      </c>
      <c r="B605" s="1">
        <v>44493</v>
      </c>
      <c r="C605" s="2" t="s">
        <v>5</v>
      </c>
      <c r="D605">
        <v>2670</v>
      </c>
    </row>
    <row r="606" spans="1:4" x14ac:dyDescent="0.25">
      <c r="A606">
        <v>605</v>
      </c>
      <c r="B606" s="1">
        <v>44493</v>
      </c>
      <c r="C606" s="2" t="s">
        <v>7</v>
      </c>
      <c r="D606">
        <v>1330</v>
      </c>
    </row>
    <row r="607" spans="1:4" x14ac:dyDescent="0.25">
      <c r="A607">
        <v>606</v>
      </c>
      <c r="B607" s="1">
        <v>44494</v>
      </c>
      <c r="C607" s="2" t="s">
        <v>5</v>
      </c>
      <c r="D607">
        <v>1700</v>
      </c>
    </row>
    <row r="608" spans="1:4" x14ac:dyDescent="0.25">
      <c r="A608">
        <v>607</v>
      </c>
      <c r="B608" s="1">
        <v>44494</v>
      </c>
      <c r="C608" s="2" t="s">
        <v>6</v>
      </c>
      <c r="D608">
        <v>1050</v>
      </c>
    </row>
    <row r="609" spans="1:4" x14ac:dyDescent="0.25">
      <c r="A609">
        <v>608</v>
      </c>
      <c r="B609" s="1">
        <v>44494</v>
      </c>
      <c r="C609" s="2" t="s">
        <v>4</v>
      </c>
      <c r="D609">
        <v>1750</v>
      </c>
    </row>
    <row r="610" spans="1:4" x14ac:dyDescent="0.25">
      <c r="A610">
        <v>609</v>
      </c>
      <c r="B610" s="1">
        <v>44494</v>
      </c>
      <c r="C610" s="2" t="s">
        <v>7</v>
      </c>
      <c r="D610">
        <v>6530</v>
      </c>
    </row>
    <row r="611" spans="1:4" x14ac:dyDescent="0.25">
      <c r="A611">
        <v>610</v>
      </c>
      <c r="B611" s="1">
        <v>44495</v>
      </c>
      <c r="C611" s="2" t="s">
        <v>4</v>
      </c>
      <c r="D611">
        <v>6980</v>
      </c>
    </row>
    <row r="612" spans="1:4" x14ac:dyDescent="0.25">
      <c r="A612">
        <v>611</v>
      </c>
      <c r="B612" s="1">
        <v>44495</v>
      </c>
      <c r="C612" s="2" t="s">
        <v>6</v>
      </c>
      <c r="D612">
        <v>6590</v>
      </c>
    </row>
    <row r="613" spans="1:4" x14ac:dyDescent="0.25">
      <c r="A613">
        <v>612</v>
      </c>
      <c r="B613" s="1">
        <v>44495</v>
      </c>
      <c r="C613" s="2" t="s">
        <v>5</v>
      </c>
      <c r="D613">
        <v>2090</v>
      </c>
    </row>
    <row r="614" spans="1:4" x14ac:dyDescent="0.25">
      <c r="A614">
        <v>613</v>
      </c>
      <c r="B614" s="1">
        <v>44496</v>
      </c>
      <c r="C614" s="2" t="s">
        <v>5</v>
      </c>
      <c r="D614">
        <v>3960</v>
      </c>
    </row>
    <row r="615" spans="1:4" x14ac:dyDescent="0.25">
      <c r="A615">
        <v>614</v>
      </c>
      <c r="B615" s="1">
        <v>44496</v>
      </c>
      <c r="C615" s="2" t="s">
        <v>6</v>
      </c>
      <c r="D615">
        <v>6430</v>
      </c>
    </row>
    <row r="616" spans="1:4" x14ac:dyDescent="0.25">
      <c r="A616">
        <v>615</v>
      </c>
      <c r="B616" s="1">
        <v>44496</v>
      </c>
      <c r="C616" s="2" t="s">
        <v>4</v>
      </c>
      <c r="D616">
        <v>9940</v>
      </c>
    </row>
    <row r="617" spans="1:4" x14ac:dyDescent="0.25">
      <c r="A617">
        <v>616</v>
      </c>
      <c r="B617" s="1">
        <v>44496</v>
      </c>
      <c r="C617" s="2" t="s">
        <v>7</v>
      </c>
      <c r="D617">
        <v>4220</v>
      </c>
    </row>
    <row r="618" spans="1:4" x14ac:dyDescent="0.25">
      <c r="A618">
        <v>617</v>
      </c>
      <c r="B618" s="1">
        <v>44497</v>
      </c>
      <c r="C618" s="2" t="s">
        <v>7</v>
      </c>
      <c r="D618">
        <v>2630</v>
      </c>
    </row>
    <row r="619" spans="1:4" x14ac:dyDescent="0.25">
      <c r="A619">
        <v>618</v>
      </c>
      <c r="B619" s="1">
        <v>44497</v>
      </c>
      <c r="C619" s="2" t="s">
        <v>4</v>
      </c>
      <c r="D619">
        <v>3540</v>
      </c>
    </row>
    <row r="620" spans="1:4" x14ac:dyDescent="0.25">
      <c r="A620">
        <v>619</v>
      </c>
      <c r="B620" s="1">
        <v>44498</v>
      </c>
      <c r="C620" s="2" t="s">
        <v>5</v>
      </c>
      <c r="D620">
        <v>2630</v>
      </c>
    </row>
    <row r="621" spans="1:4" x14ac:dyDescent="0.25">
      <c r="A621">
        <v>620</v>
      </c>
      <c r="B621" s="1">
        <v>44499</v>
      </c>
      <c r="C621" s="2" t="s">
        <v>6</v>
      </c>
      <c r="D621">
        <v>4230</v>
      </c>
    </row>
    <row r="622" spans="1:4" x14ac:dyDescent="0.25">
      <c r="A622">
        <v>621</v>
      </c>
      <c r="B622" s="1">
        <v>44499</v>
      </c>
      <c r="C622" s="2" t="s">
        <v>4</v>
      </c>
      <c r="D622">
        <v>4630</v>
      </c>
    </row>
    <row r="623" spans="1:4" x14ac:dyDescent="0.25">
      <c r="A623">
        <v>622</v>
      </c>
      <c r="B623" s="1">
        <v>44500</v>
      </c>
      <c r="C623" s="2" t="s">
        <v>5</v>
      </c>
      <c r="D623">
        <v>2100</v>
      </c>
    </row>
    <row r="624" spans="1:4" x14ac:dyDescent="0.25">
      <c r="A624">
        <v>623</v>
      </c>
      <c r="B624" s="1">
        <v>44501</v>
      </c>
      <c r="C624" s="2" t="s">
        <v>4</v>
      </c>
      <c r="D624">
        <v>4290</v>
      </c>
    </row>
    <row r="625" spans="1:4" x14ac:dyDescent="0.25">
      <c r="A625">
        <v>624</v>
      </c>
      <c r="B625" s="1">
        <v>44501</v>
      </c>
      <c r="C625" s="2" t="s">
        <v>6</v>
      </c>
      <c r="D625">
        <v>2870</v>
      </c>
    </row>
    <row r="626" spans="1:4" x14ac:dyDescent="0.25">
      <c r="A626">
        <v>625</v>
      </c>
      <c r="B626" s="1">
        <v>44501</v>
      </c>
      <c r="C626" s="2" t="s">
        <v>5</v>
      </c>
      <c r="D626">
        <v>3550</v>
      </c>
    </row>
    <row r="627" spans="1:4" x14ac:dyDescent="0.25">
      <c r="A627">
        <v>626</v>
      </c>
      <c r="B627" s="1">
        <v>44502</v>
      </c>
      <c r="C627" s="2" t="s">
        <v>4</v>
      </c>
      <c r="D627">
        <v>8480</v>
      </c>
    </row>
    <row r="628" spans="1:4" x14ac:dyDescent="0.25">
      <c r="A628">
        <v>627</v>
      </c>
      <c r="B628" s="1">
        <v>44503</v>
      </c>
      <c r="C628" s="2" t="s">
        <v>4</v>
      </c>
      <c r="D628">
        <v>4860</v>
      </c>
    </row>
    <row r="629" spans="1:4" x14ac:dyDescent="0.25">
      <c r="A629">
        <v>628</v>
      </c>
      <c r="B629" s="1">
        <v>44503</v>
      </c>
      <c r="C629" s="2" t="s">
        <v>5</v>
      </c>
      <c r="D629">
        <v>8270</v>
      </c>
    </row>
    <row r="630" spans="1:4" x14ac:dyDescent="0.25">
      <c r="A630">
        <v>629</v>
      </c>
      <c r="B630" s="1">
        <v>44504</v>
      </c>
      <c r="C630" s="2" t="s">
        <v>7</v>
      </c>
      <c r="D630">
        <v>8790</v>
      </c>
    </row>
    <row r="631" spans="1:4" x14ac:dyDescent="0.25">
      <c r="A631">
        <v>630</v>
      </c>
      <c r="B631" s="1">
        <v>44504</v>
      </c>
      <c r="C631" s="2" t="s">
        <v>6</v>
      </c>
      <c r="D631">
        <v>3110</v>
      </c>
    </row>
    <row r="632" spans="1:4" x14ac:dyDescent="0.25">
      <c r="A632">
        <v>631</v>
      </c>
      <c r="B632" s="1">
        <v>44504</v>
      </c>
      <c r="C632" s="2" t="s">
        <v>5</v>
      </c>
      <c r="D632">
        <v>1440</v>
      </c>
    </row>
    <row r="633" spans="1:4" x14ac:dyDescent="0.25">
      <c r="A633">
        <v>632</v>
      </c>
      <c r="B633" s="1">
        <v>44505</v>
      </c>
      <c r="C633" s="2" t="s">
        <v>7</v>
      </c>
      <c r="D633">
        <v>4550</v>
      </c>
    </row>
    <row r="634" spans="1:4" x14ac:dyDescent="0.25">
      <c r="A634">
        <v>633</v>
      </c>
      <c r="B634" s="1">
        <v>44505</v>
      </c>
      <c r="C634" s="2" t="s">
        <v>4</v>
      </c>
      <c r="D634">
        <v>6980</v>
      </c>
    </row>
    <row r="635" spans="1:4" x14ac:dyDescent="0.25">
      <c r="A635">
        <v>634</v>
      </c>
      <c r="B635" s="1">
        <v>44506</v>
      </c>
      <c r="C635" s="2" t="s">
        <v>5</v>
      </c>
      <c r="D635">
        <v>3920</v>
      </c>
    </row>
    <row r="636" spans="1:4" x14ac:dyDescent="0.25">
      <c r="A636">
        <v>635</v>
      </c>
      <c r="B636" s="1">
        <v>44507</v>
      </c>
      <c r="C636" s="2" t="s">
        <v>5</v>
      </c>
      <c r="D636">
        <v>7040</v>
      </c>
    </row>
    <row r="637" spans="1:4" x14ac:dyDescent="0.25">
      <c r="A637">
        <v>636</v>
      </c>
      <c r="B637" s="1">
        <v>44507</v>
      </c>
      <c r="C637" s="2" t="s">
        <v>4</v>
      </c>
      <c r="D637">
        <v>7000</v>
      </c>
    </row>
    <row r="638" spans="1:4" x14ac:dyDescent="0.25">
      <c r="A638">
        <v>637</v>
      </c>
      <c r="B638" s="1">
        <v>44508</v>
      </c>
      <c r="C638" s="2" t="s">
        <v>5</v>
      </c>
      <c r="D638">
        <v>1980</v>
      </c>
    </row>
    <row r="639" spans="1:4" x14ac:dyDescent="0.25">
      <c r="A639">
        <v>638</v>
      </c>
      <c r="B639" s="1">
        <v>44508</v>
      </c>
      <c r="C639" s="2" t="s">
        <v>4</v>
      </c>
      <c r="D639">
        <v>7550</v>
      </c>
    </row>
    <row r="640" spans="1:4" x14ac:dyDescent="0.25">
      <c r="A640">
        <v>639</v>
      </c>
      <c r="B640" s="1">
        <v>44509</v>
      </c>
      <c r="C640" s="2" t="s">
        <v>6</v>
      </c>
      <c r="D640">
        <v>2300</v>
      </c>
    </row>
    <row r="641" spans="1:4" x14ac:dyDescent="0.25">
      <c r="A641">
        <v>640</v>
      </c>
      <c r="B641" s="1">
        <v>44509</v>
      </c>
      <c r="C641" s="2" t="s">
        <v>5</v>
      </c>
      <c r="D641">
        <v>5950</v>
      </c>
    </row>
    <row r="642" spans="1:4" x14ac:dyDescent="0.25">
      <c r="A642">
        <v>641</v>
      </c>
      <c r="B642" s="1">
        <v>44509</v>
      </c>
      <c r="C642" s="2" t="s">
        <v>7</v>
      </c>
      <c r="D642">
        <v>4860</v>
      </c>
    </row>
    <row r="643" spans="1:4" x14ac:dyDescent="0.25">
      <c r="A643">
        <v>642</v>
      </c>
      <c r="B643" s="1">
        <v>44510</v>
      </c>
      <c r="C643" s="2" t="s">
        <v>5</v>
      </c>
      <c r="D643">
        <v>7210</v>
      </c>
    </row>
    <row r="644" spans="1:4" x14ac:dyDescent="0.25">
      <c r="A644">
        <v>643</v>
      </c>
      <c r="B644" s="1">
        <v>44510</v>
      </c>
      <c r="C644" s="2" t="s">
        <v>6</v>
      </c>
      <c r="D644">
        <v>6320</v>
      </c>
    </row>
    <row r="645" spans="1:4" x14ac:dyDescent="0.25">
      <c r="A645">
        <v>644</v>
      </c>
      <c r="B645" s="1">
        <v>44510</v>
      </c>
      <c r="C645" s="2" t="s">
        <v>4</v>
      </c>
      <c r="D645">
        <v>6800</v>
      </c>
    </row>
    <row r="646" spans="1:4" x14ac:dyDescent="0.25">
      <c r="A646">
        <v>645</v>
      </c>
      <c r="B646" s="1">
        <v>44511</v>
      </c>
      <c r="C646" s="2" t="s">
        <v>4</v>
      </c>
      <c r="D646">
        <v>8040</v>
      </c>
    </row>
    <row r="647" spans="1:4" x14ac:dyDescent="0.25">
      <c r="A647">
        <v>646</v>
      </c>
      <c r="B647" s="1">
        <v>44511</v>
      </c>
      <c r="C647" s="2" t="s">
        <v>6</v>
      </c>
      <c r="D647">
        <v>2960</v>
      </c>
    </row>
    <row r="648" spans="1:4" x14ac:dyDescent="0.25">
      <c r="A648">
        <v>647</v>
      </c>
      <c r="B648" s="1">
        <v>44512</v>
      </c>
      <c r="C648" s="2" t="s">
        <v>5</v>
      </c>
      <c r="D648">
        <v>1960</v>
      </c>
    </row>
    <row r="649" spans="1:4" x14ac:dyDescent="0.25">
      <c r="A649">
        <v>648</v>
      </c>
      <c r="B649" s="1">
        <v>44513</v>
      </c>
      <c r="C649" s="2" t="s">
        <v>4</v>
      </c>
      <c r="D649">
        <v>5740</v>
      </c>
    </row>
    <row r="650" spans="1:4" x14ac:dyDescent="0.25">
      <c r="A650">
        <v>649</v>
      </c>
      <c r="B650" s="1">
        <v>44514</v>
      </c>
      <c r="C650" s="2" t="s">
        <v>5</v>
      </c>
      <c r="D650">
        <v>2610</v>
      </c>
    </row>
    <row r="651" spans="1:4" x14ac:dyDescent="0.25">
      <c r="A651">
        <v>650</v>
      </c>
      <c r="B651" s="1">
        <v>44514</v>
      </c>
      <c r="C651" s="2" t="s">
        <v>4</v>
      </c>
      <c r="D651">
        <v>5910</v>
      </c>
    </row>
    <row r="652" spans="1:4" x14ac:dyDescent="0.25">
      <c r="A652">
        <v>651</v>
      </c>
      <c r="B652" s="1">
        <v>44515</v>
      </c>
      <c r="C652" s="2" t="s">
        <v>5</v>
      </c>
      <c r="D652">
        <v>4410</v>
      </c>
    </row>
    <row r="653" spans="1:4" x14ac:dyDescent="0.25">
      <c r="A653">
        <v>652</v>
      </c>
      <c r="B653" s="1">
        <v>44515</v>
      </c>
      <c r="C653" s="2" t="s">
        <v>4</v>
      </c>
      <c r="D653">
        <v>2820</v>
      </c>
    </row>
    <row r="654" spans="1:4" x14ac:dyDescent="0.25">
      <c r="A654">
        <v>653</v>
      </c>
      <c r="B654" s="1">
        <v>44515</v>
      </c>
      <c r="C654" s="2" t="s">
        <v>6</v>
      </c>
      <c r="D654">
        <v>8320</v>
      </c>
    </row>
    <row r="655" spans="1:4" x14ac:dyDescent="0.25">
      <c r="A655">
        <v>654</v>
      </c>
      <c r="B655" s="1">
        <v>44515</v>
      </c>
      <c r="C655" s="2" t="s">
        <v>7</v>
      </c>
      <c r="D655">
        <v>1580</v>
      </c>
    </row>
    <row r="656" spans="1:4" x14ac:dyDescent="0.25">
      <c r="A656">
        <v>655</v>
      </c>
      <c r="B656" s="1">
        <v>44516</v>
      </c>
      <c r="C656" s="2" t="s">
        <v>7</v>
      </c>
      <c r="D656">
        <v>3470</v>
      </c>
    </row>
    <row r="657" spans="1:4" x14ac:dyDescent="0.25">
      <c r="A657">
        <v>656</v>
      </c>
      <c r="B657" s="1">
        <v>44516</v>
      </c>
      <c r="C657" s="2" t="s">
        <v>6</v>
      </c>
      <c r="D657">
        <v>4420</v>
      </c>
    </row>
    <row r="658" spans="1:4" x14ac:dyDescent="0.25">
      <c r="A658">
        <v>657</v>
      </c>
      <c r="B658" s="1">
        <v>44517</v>
      </c>
      <c r="C658" s="2" t="s">
        <v>6</v>
      </c>
      <c r="D658">
        <v>3130</v>
      </c>
    </row>
    <row r="659" spans="1:4" x14ac:dyDescent="0.25">
      <c r="A659">
        <v>658</v>
      </c>
      <c r="B659" s="1">
        <v>44517</v>
      </c>
      <c r="C659" s="2" t="s">
        <v>7</v>
      </c>
      <c r="D659">
        <v>1320</v>
      </c>
    </row>
    <row r="660" spans="1:4" x14ac:dyDescent="0.25">
      <c r="A660">
        <v>659</v>
      </c>
      <c r="B660" s="1">
        <v>44517</v>
      </c>
      <c r="C660" s="2" t="s">
        <v>4</v>
      </c>
      <c r="D660">
        <v>8470</v>
      </c>
    </row>
    <row r="661" spans="1:4" x14ac:dyDescent="0.25">
      <c r="A661">
        <v>660</v>
      </c>
      <c r="B661" s="1">
        <v>44518</v>
      </c>
      <c r="C661" s="2" t="s">
        <v>6</v>
      </c>
      <c r="D661">
        <v>1030</v>
      </c>
    </row>
    <row r="662" spans="1:4" x14ac:dyDescent="0.25">
      <c r="A662">
        <v>661</v>
      </c>
      <c r="B662" s="1">
        <v>44519</v>
      </c>
      <c r="C662" s="2" t="s">
        <v>4</v>
      </c>
      <c r="D662">
        <v>6050</v>
      </c>
    </row>
    <row r="663" spans="1:4" x14ac:dyDescent="0.25">
      <c r="A663">
        <v>662</v>
      </c>
      <c r="B663" s="1">
        <v>44519</v>
      </c>
      <c r="C663" s="2" t="s">
        <v>5</v>
      </c>
      <c r="D663">
        <v>4740</v>
      </c>
    </row>
    <row r="664" spans="1:4" x14ac:dyDescent="0.25">
      <c r="A664">
        <v>663</v>
      </c>
      <c r="B664" s="1">
        <v>44520</v>
      </c>
      <c r="C664" s="2" t="s">
        <v>4</v>
      </c>
      <c r="D664">
        <v>5270</v>
      </c>
    </row>
    <row r="665" spans="1:4" x14ac:dyDescent="0.25">
      <c r="A665">
        <v>664</v>
      </c>
      <c r="B665" s="1">
        <v>44520</v>
      </c>
      <c r="C665" s="2" t="s">
        <v>5</v>
      </c>
      <c r="D665">
        <v>9150</v>
      </c>
    </row>
    <row r="666" spans="1:4" x14ac:dyDescent="0.25">
      <c r="A666">
        <v>665</v>
      </c>
      <c r="B666" s="1">
        <v>44520</v>
      </c>
      <c r="C666" s="2" t="s">
        <v>6</v>
      </c>
      <c r="D666">
        <v>8790</v>
      </c>
    </row>
    <row r="667" spans="1:4" x14ac:dyDescent="0.25">
      <c r="A667">
        <v>666</v>
      </c>
      <c r="B667" s="1">
        <v>44520</v>
      </c>
      <c r="C667" s="2" t="s">
        <v>7</v>
      </c>
      <c r="D667">
        <v>2830</v>
      </c>
    </row>
    <row r="668" spans="1:4" x14ac:dyDescent="0.25">
      <c r="A668">
        <v>667</v>
      </c>
      <c r="B668" s="1">
        <v>44521</v>
      </c>
      <c r="C668" s="2" t="s">
        <v>4</v>
      </c>
      <c r="D668">
        <v>1380</v>
      </c>
    </row>
    <row r="669" spans="1:4" x14ac:dyDescent="0.25">
      <c r="A669">
        <v>668</v>
      </c>
      <c r="B669" s="1">
        <v>44522</v>
      </c>
      <c r="C669" s="2" t="s">
        <v>5</v>
      </c>
      <c r="D669">
        <v>9060</v>
      </c>
    </row>
    <row r="670" spans="1:4" x14ac:dyDescent="0.25">
      <c r="A670">
        <v>669</v>
      </c>
      <c r="B670" s="1">
        <v>44522</v>
      </c>
      <c r="C670" s="2" t="s">
        <v>7</v>
      </c>
      <c r="D670">
        <v>3190</v>
      </c>
    </row>
    <row r="671" spans="1:4" x14ac:dyDescent="0.25">
      <c r="A671">
        <v>670</v>
      </c>
      <c r="B671" s="1">
        <v>44522</v>
      </c>
      <c r="C671" s="2" t="s">
        <v>6</v>
      </c>
      <c r="D671">
        <v>4380</v>
      </c>
    </row>
    <row r="672" spans="1:4" x14ac:dyDescent="0.25">
      <c r="A672">
        <v>671</v>
      </c>
      <c r="B672" s="1">
        <v>44522</v>
      </c>
      <c r="C672" s="2" t="s">
        <v>4</v>
      </c>
      <c r="D672">
        <v>5930</v>
      </c>
    </row>
    <row r="673" spans="1:4" x14ac:dyDescent="0.25">
      <c r="A673">
        <v>672</v>
      </c>
      <c r="B673" s="1">
        <v>44523</v>
      </c>
      <c r="C673" s="2" t="s">
        <v>5</v>
      </c>
      <c r="D673">
        <v>3980</v>
      </c>
    </row>
    <row r="674" spans="1:4" x14ac:dyDescent="0.25">
      <c r="A674">
        <v>673</v>
      </c>
      <c r="B674" s="1">
        <v>44523</v>
      </c>
      <c r="C674" s="2" t="s">
        <v>4</v>
      </c>
      <c r="D674">
        <v>9750</v>
      </c>
    </row>
    <row r="675" spans="1:4" x14ac:dyDescent="0.25">
      <c r="A675">
        <v>674</v>
      </c>
      <c r="B675" s="1">
        <v>44523</v>
      </c>
      <c r="C675" s="2" t="s">
        <v>7</v>
      </c>
      <c r="D675">
        <v>7340</v>
      </c>
    </row>
    <row r="676" spans="1:4" x14ac:dyDescent="0.25">
      <c r="A676">
        <v>675</v>
      </c>
      <c r="B676" s="1">
        <v>44523</v>
      </c>
      <c r="C676" s="2" t="s">
        <v>6</v>
      </c>
      <c r="D676">
        <v>5350</v>
      </c>
    </row>
    <row r="677" spans="1:4" x14ac:dyDescent="0.25">
      <c r="A677">
        <v>676</v>
      </c>
      <c r="B677" s="1">
        <v>44524</v>
      </c>
      <c r="C677" s="2" t="s">
        <v>4</v>
      </c>
      <c r="D677">
        <v>5490</v>
      </c>
    </row>
    <row r="678" spans="1:4" x14ac:dyDescent="0.25">
      <c r="A678">
        <v>677</v>
      </c>
      <c r="B678" s="1">
        <v>44524</v>
      </c>
      <c r="C678" s="2" t="s">
        <v>7</v>
      </c>
      <c r="D678">
        <v>1180</v>
      </c>
    </row>
    <row r="679" spans="1:4" x14ac:dyDescent="0.25">
      <c r="A679">
        <v>678</v>
      </c>
      <c r="B679" s="1">
        <v>44525</v>
      </c>
      <c r="C679" s="2" t="s">
        <v>7</v>
      </c>
      <c r="D679">
        <v>7560</v>
      </c>
    </row>
    <row r="680" spans="1:4" x14ac:dyDescent="0.25">
      <c r="A680">
        <v>679</v>
      </c>
      <c r="B680" s="1">
        <v>44526</v>
      </c>
      <c r="C680" s="2" t="s">
        <v>5</v>
      </c>
      <c r="D680">
        <v>7970</v>
      </c>
    </row>
    <row r="681" spans="1:4" x14ac:dyDescent="0.25">
      <c r="A681">
        <v>680</v>
      </c>
      <c r="B681" s="1">
        <v>44526</v>
      </c>
      <c r="C681" s="2" t="s">
        <v>7</v>
      </c>
      <c r="D681">
        <v>2400</v>
      </c>
    </row>
    <row r="682" spans="1:4" x14ac:dyDescent="0.25">
      <c r="A682">
        <v>681</v>
      </c>
      <c r="B682" s="1">
        <v>44526</v>
      </c>
      <c r="C682" s="2" t="s">
        <v>4</v>
      </c>
      <c r="D682">
        <v>7120</v>
      </c>
    </row>
    <row r="683" spans="1:4" x14ac:dyDescent="0.25">
      <c r="A683">
        <v>682</v>
      </c>
      <c r="B683" s="1">
        <v>44527</v>
      </c>
      <c r="C683" s="2" t="s">
        <v>7</v>
      </c>
      <c r="D683">
        <v>3500</v>
      </c>
    </row>
    <row r="684" spans="1:4" x14ac:dyDescent="0.25">
      <c r="A684">
        <v>683</v>
      </c>
      <c r="B684" s="1">
        <v>44527</v>
      </c>
      <c r="C684" s="2" t="s">
        <v>4</v>
      </c>
      <c r="D684">
        <v>8590</v>
      </c>
    </row>
    <row r="685" spans="1:4" x14ac:dyDescent="0.25">
      <c r="A685">
        <v>684</v>
      </c>
      <c r="B685" s="1">
        <v>44528</v>
      </c>
      <c r="C685" s="2" t="s">
        <v>4</v>
      </c>
      <c r="D685">
        <v>2510</v>
      </c>
    </row>
    <row r="686" spans="1:4" x14ac:dyDescent="0.25">
      <c r="A686">
        <v>685</v>
      </c>
      <c r="B686" s="1">
        <v>44528</v>
      </c>
      <c r="C686" s="2" t="s">
        <v>5</v>
      </c>
      <c r="D686">
        <v>2180</v>
      </c>
    </row>
    <row r="687" spans="1:4" x14ac:dyDescent="0.25">
      <c r="A687">
        <v>686</v>
      </c>
      <c r="B687" s="1">
        <v>44528</v>
      </c>
      <c r="C687" s="2" t="s">
        <v>6</v>
      </c>
      <c r="D687">
        <v>4710</v>
      </c>
    </row>
    <row r="688" spans="1:4" x14ac:dyDescent="0.25">
      <c r="A688">
        <v>687</v>
      </c>
      <c r="B688" s="1">
        <v>44529</v>
      </c>
      <c r="C688" s="2" t="s">
        <v>5</v>
      </c>
      <c r="D688">
        <v>3830</v>
      </c>
    </row>
    <row r="689" spans="1:4" x14ac:dyDescent="0.25">
      <c r="A689">
        <v>688</v>
      </c>
      <c r="B689" s="1">
        <v>44529</v>
      </c>
      <c r="C689" s="2" t="s">
        <v>4</v>
      </c>
      <c r="D689">
        <v>3110</v>
      </c>
    </row>
    <row r="690" spans="1:4" x14ac:dyDescent="0.25">
      <c r="A690">
        <v>689</v>
      </c>
      <c r="B690" s="1">
        <v>44529</v>
      </c>
      <c r="C690" s="2" t="s">
        <v>7</v>
      </c>
      <c r="D690">
        <v>9840</v>
      </c>
    </row>
    <row r="691" spans="1:4" x14ac:dyDescent="0.25">
      <c r="A691">
        <v>690</v>
      </c>
      <c r="B691" s="1">
        <v>44530</v>
      </c>
      <c r="C691" s="2" t="s">
        <v>4</v>
      </c>
      <c r="D691">
        <v>3880</v>
      </c>
    </row>
    <row r="692" spans="1:4" x14ac:dyDescent="0.25">
      <c r="A692">
        <v>691</v>
      </c>
      <c r="B692" s="1">
        <v>44530</v>
      </c>
      <c r="C692" s="2" t="s">
        <v>7</v>
      </c>
      <c r="D692">
        <v>9670</v>
      </c>
    </row>
    <row r="693" spans="1:4" x14ac:dyDescent="0.25">
      <c r="A693">
        <v>692</v>
      </c>
      <c r="B693" s="1">
        <v>44531</v>
      </c>
      <c r="C693" s="2" t="s">
        <v>7</v>
      </c>
      <c r="D693">
        <v>3510</v>
      </c>
    </row>
    <row r="694" spans="1:4" x14ac:dyDescent="0.25">
      <c r="A694">
        <v>693</v>
      </c>
      <c r="B694" s="1">
        <v>44532</v>
      </c>
      <c r="C694" s="2" t="s">
        <v>7</v>
      </c>
      <c r="D694">
        <v>5820</v>
      </c>
    </row>
    <row r="695" spans="1:4" x14ac:dyDescent="0.25">
      <c r="A695">
        <v>694</v>
      </c>
      <c r="B695" s="1">
        <v>44532</v>
      </c>
      <c r="C695" s="2" t="s">
        <v>4</v>
      </c>
      <c r="D695">
        <v>1950</v>
      </c>
    </row>
    <row r="696" spans="1:4" x14ac:dyDescent="0.25">
      <c r="A696">
        <v>695</v>
      </c>
      <c r="B696" s="1">
        <v>44533</v>
      </c>
      <c r="C696" s="2" t="s">
        <v>7</v>
      </c>
      <c r="D696">
        <v>1310</v>
      </c>
    </row>
    <row r="697" spans="1:4" x14ac:dyDescent="0.25">
      <c r="A697">
        <v>696</v>
      </c>
      <c r="B697" s="1">
        <v>44533</v>
      </c>
      <c r="C697" s="2" t="s">
        <v>5</v>
      </c>
      <c r="D697">
        <v>3850</v>
      </c>
    </row>
    <row r="698" spans="1:4" x14ac:dyDescent="0.25">
      <c r="A698">
        <v>697</v>
      </c>
      <c r="B698" s="1">
        <v>44533</v>
      </c>
      <c r="C698" s="2" t="s">
        <v>6</v>
      </c>
      <c r="D698">
        <v>4160</v>
      </c>
    </row>
    <row r="699" spans="1:4" x14ac:dyDescent="0.25">
      <c r="A699">
        <v>698</v>
      </c>
      <c r="B699" s="1">
        <v>44534</v>
      </c>
      <c r="C699" s="2" t="s">
        <v>7</v>
      </c>
      <c r="D699">
        <v>3550</v>
      </c>
    </row>
    <row r="700" spans="1:4" x14ac:dyDescent="0.25">
      <c r="A700">
        <v>699</v>
      </c>
      <c r="B700" s="1">
        <v>44534</v>
      </c>
      <c r="C700" s="2" t="s">
        <v>5</v>
      </c>
      <c r="D700">
        <v>2700</v>
      </c>
    </row>
    <row r="701" spans="1:4" x14ac:dyDescent="0.25">
      <c r="A701">
        <v>700</v>
      </c>
      <c r="B701" s="1">
        <v>44535</v>
      </c>
      <c r="C701" s="2" t="s">
        <v>4</v>
      </c>
      <c r="D701">
        <v>4620</v>
      </c>
    </row>
    <row r="702" spans="1:4" x14ac:dyDescent="0.25">
      <c r="A702">
        <v>701</v>
      </c>
      <c r="B702" s="1">
        <v>44535</v>
      </c>
      <c r="C702" s="2" t="s">
        <v>5</v>
      </c>
      <c r="D702">
        <v>5060</v>
      </c>
    </row>
    <row r="703" spans="1:4" x14ac:dyDescent="0.25">
      <c r="A703">
        <v>702</v>
      </c>
      <c r="B703" s="1">
        <v>44536</v>
      </c>
      <c r="C703" s="2" t="s">
        <v>4</v>
      </c>
      <c r="D703">
        <v>2550</v>
      </c>
    </row>
    <row r="704" spans="1:4" x14ac:dyDescent="0.25">
      <c r="A704">
        <v>703</v>
      </c>
      <c r="B704" s="1">
        <v>44536</v>
      </c>
      <c r="C704" s="2" t="s">
        <v>5</v>
      </c>
      <c r="D704">
        <v>4310</v>
      </c>
    </row>
    <row r="705" spans="1:4" x14ac:dyDescent="0.25">
      <c r="A705">
        <v>704</v>
      </c>
      <c r="B705" s="1">
        <v>44536</v>
      </c>
      <c r="C705" s="2" t="s">
        <v>6</v>
      </c>
      <c r="D705">
        <v>7210</v>
      </c>
    </row>
    <row r="706" spans="1:4" x14ac:dyDescent="0.25">
      <c r="A706">
        <v>705</v>
      </c>
      <c r="B706" s="1">
        <v>44537</v>
      </c>
      <c r="C706" s="2" t="s">
        <v>6</v>
      </c>
      <c r="D706">
        <v>3560</v>
      </c>
    </row>
    <row r="707" spans="1:4" x14ac:dyDescent="0.25">
      <c r="A707">
        <v>706</v>
      </c>
      <c r="B707" s="1">
        <v>44538</v>
      </c>
      <c r="C707" s="2" t="s">
        <v>5</v>
      </c>
      <c r="D707">
        <v>520</v>
      </c>
    </row>
    <row r="708" spans="1:4" x14ac:dyDescent="0.25">
      <c r="A708">
        <v>707</v>
      </c>
      <c r="B708" s="1">
        <v>44539</v>
      </c>
      <c r="C708" s="2" t="s">
        <v>7</v>
      </c>
      <c r="D708">
        <v>6090</v>
      </c>
    </row>
    <row r="709" spans="1:4" x14ac:dyDescent="0.25">
      <c r="A709">
        <v>708</v>
      </c>
      <c r="B709" s="1">
        <v>44540</v>
      </c>
      <c r="C709" s="2" t="s">
        <v>4</v>
      </c>
      <c r="D709">
        <v>570</v>
      </c>
    </row>
    <row r="710" spans="1:4" x14ac:dyDescent="0.25">
      <c r="A710">
        <v>709</v>
      </c>
      <c r="B710" s="1">
        <v>44541</v>
      </c>
      <c r="C710" s="2" t="s">
        <v>4</v>
      </c>
      <c r="D710">
        <v>9510</v>
      </c>
    </row>
    <row r="711" spans="1:4" x14ac:dyDescent="0.25">
      <c r="A711">
        <v>710</v>
      </c>
      <c r="B711" s="1">
        <v>44541</v>
      </c>
      <c r="C711" s="2" t="s">
        <v>7</v>
      </c>
      <c r="D711">
        <v>2480</v>
      </c>
    </row>
    <row r="712" spans="1:4" x14ac:dyDescent="0.25">
      <c r="A712">
        <v>711</v>
      </c>
      <c r="B712" s="1">
        <v>44541</v>
      </c>
      <c r="C712" s="2" t="s">
        <v>6</v>
      </c>
      <c r="D712">
        <v>8000</v>
      </c>
    </row>
    <row r="713" spans="1:4" x14ac:dyDescent="0.25">
      <c r="A713">
        <v>712</v>
      </c>
      <c r="B713" s="1">
        <v>44542</v>
      </c>
      <c r="C713" s="2" t="s">
        <v>5</v>
      </c>
      <c r="D713">
        <v>9990</v>
      </c>
    </row>
    <row r="714" spans="1:4" x14ac:dyDescent="0.25">
      <c r="A714">
        <v>713</v>
      </c>
      <c r="B714" s="1">
        <v>44542</v>
      </c>
      <c r="C714" s="2" t="s">
        <v>4</v>
      </c>
      <c r="D714">
        <v>2750</v>
      </c>
    </row>
    <row r="715" spans="1:4" x14ac:dyDescent="0.25">
      <c r="A715">
        <v>714</v>
      </c>
      <c r="B715" s="1">
        <v>44542</v>
      </c>
      <c r="C715" s="2" t="s">
        <v>7</v>
      </c>
      <c r="D715">
        <v>4260</v>
      </c>
    </row>
    <row r="716" spans="1:4" x14ac:dyDescent="0.25">
      <c r="A716">
        <v>715</v>
      </c>
      <c r="B716" s="1">
        <v>44543</v>
      </c>
      <c r="C716" s="2" t="s">
        <v>5</v>
      </c>
      <c r="D716">
        <v>2700</v>
      </c>
    </row>
    <row r="717" spans="1:4" x14ac:dyDescent="0.25">
      <c r="A717">
        <v>716</v>
      </c>
      <c r="B717" s="1">
        <v>44543</v>
      </c>
      <c r="C717" s="2" t="s">
        <v>7</v>
      </c>
      <c r="D717">
        <v>2180</v>
      </c>
    </row>
    <row r="718" spans="1:4" x14ac:dyDescent="0.25">
      <c r="A718">
        <v>717</v>
      </c>
      <c r="B718" s="1">
        <v>44544</v>
      </c>
      <c r="C718" s="2" t="s">
        <v>5</v>
      </c>
      <c r="D718">
        <v>8200</v>
      </c>
    </row>
    <row r="719" spans="1:4" x14ac:dyDescent="0.25">
      <c r="A719">
        <v>718</v>
      </c>
      <c r="B719" s="1">
        <v>44544</v>
      </c>
      <c r="C719" s="2" t="s">
        <v>6</v>
      </c>
      <c r="D719">
        <v>5080</v>
      </c>
    </row>
    <row r="720" spans="1:4" x14ac:dyDescent="0.25">
      <c r="A720">
        <v>719</v>
      </c>
      <c r="B720" s="1">
        <v>44544</v>
      </c>
      <c r="C720" s="2" t="s">
        <v>4</v>
      </c>
      <c r="D720">
        <v>7660</v>
      </c>
    </row>
    <row r="721" spans="1:4" x14ac:dyDescent="0.25">
      <c r="A721">
        <v>720</v>
      </c>
      <c r="B721" s="1">
        <v>44544</v>
      </c>
      <c r="C721" s="2" t="s">
        <v>7</v>
      </c>
      <c r="D721">
        <v>8700</v>
      </c>
    </row>
    <row r="722" spans="1:4" x14ac:dyDescent="0.25">
      <c r="A722">
        <v>721</v>
      </c>
      <c r="B722" s="1">
        <v>44545</v>
      </c>
      <c r="C722" s="2" t="s">
        <v>6</v>
      </c>
      <c r="D722">
        <v>7940</v>
      </c>
    </row>
    <row r="723" spans="1:4" x14ac:dyDescent="0.25">
      <c r="A723">
        <v>722</v>
      </c>
      <c r="B723" s="1">
        <v>44545</v>
      </c>
      <c r="C723" s="2" t="s">
        <v>4</v>
      </c>
      <c r="D723">
        <v>5370</v>
      </c>
    </row>
    <row r="724" spans="1:4" x14ac:dyDescent="0.25">
      <c r="A724">
        <v>723</v>
      </c>
      <c r="B724" s="1">
        <v>44546</v>
      </c>
      <c r="C724" s="2" t="s">
        <v>5</v>
      </c>
      <c r="D724">
        <v>3940</v>
      </c>
    </row>
    <row r="725" spans="1:4" x14ac:dyDescent="0.25">
      <c r="A725">
        <v>724</v>
      </c>
      <c r="B725" s="1">
        <v>44547</v>
      </c>
      <c r="C725" s="2" t="s">
        <v>5</v>
      </c>
      <c r="D725">
        <v>4400</v>
      </c>
    </row>
    <row r="726" spans="1:4" x14ac:dyDescent="0.25">
      <c r="A726">
        <v>725</v>
      </c>
      <c r="B726" s="1">
        <v>44548</v>
      </c>
      <c r="C726" s="2" t="s">
        <v>6</v>
      </c>
      <c r="D726">
        <v>6800</v>
      </c>
    </row>
    <row r="727" spans="1:4" x14ac:dyDescent="0.25">
      <c r="A727">
        <v>726</v>
      </c>
      <c r="B727" s="1">
        <v>44548</v>
      </c>
      <c r="C727" s="2" t="s">
        <v>4</v>
      </c>
      <c r="D727">
        <v>4640</v>
      </c>
    </row>
    <row r="728" spans="1:4" x14ac:dyDescent="0.25">
      <c r="A728">
        <v>727</v>
      </c>
      <c r="B728" s="1">
        <v>44548</v>
      </c>
      <c r="C728" s="2" t="s">
        <v>7</v>
      </c>
      <c r="D728">
        <v>7530</v>
      </c>
    </row>
    <row r="729" spans="1:4" x14ac:dyDescent="0.25">
      <c r="A729">
        <v>728</v>
      </c>
      <c r="B729" s="1">
        <v>44549</v>
      </c>
      <c r="C729" s="2" t="s">
        <v>7</v>
      </c>
      <c r="D729">
        <v>6950</v>
      </c>
    </row>
    <row r="730" spans="1:4" x14ac:dyDescent="0.25">
      <c r="A730">
        <v>729</v>
      </c>
      <c r="B730" s="1">
        <v>44549</v>
      </c>
      <c r="C730" s="2" t="s">
        <v>4</v>
      </c>
      <c r="D730">
        <v>2520</v>
      </c>
    </row>
    <row r="731" spans="1:4" x14ac:dyDescent="0.25">
      <c r="A731">
        <v>730</v>
      </c>
      <c r="B731" s="1">
        <v>44549</v>
      </c>
      <c r="C731" s="2" t="s">
        <v>5</v>
      </c>
      <c r="D731">
        <v>4570</v>
      </c>
    </row>
    <row r="732" spans="1:4" x14ac:dyDescent="0.25">
      <c r="A732">
        <v>731</v>
      </c>
      <c r="B732" s="1">
        <v>44550</v>
      </c>
      <c r="C732" s="2" t="s">
        <v>6</v>
      </c>
      <c r="D732">
        <v>7250</v>
      </c>
    </row>
    <row r="733" spans="1:4" x14ac:dyDescent="0.25">
      <c r="A733">
        <v>732</v>
      </c>
      <c r="B733" s="1">
        <v>44550</v>
      </c>
      <c r="C733" s="2" t="s">
        <v>4</v>
      </c>
      <c r="D733">
        <v>1340</v>
      </c>
    </row>
    <row r="734" spans="1:4" x14ac:dyDescent="0.25">
      <c r="A734">
        <v>733</v>
      </c>
      <c r="B734" s="1">
        <v>44551</v>
      </c>
      <c r="C734" s="2" t="s">
        <v>6</v>
      </c>
      <c r="D734">
        <v>1880</v>
      </c>
    </row>
    <row r="735" spans="1:4" x14ac:dyDescent="0.25">
      <c r="A735">
        <v>734</v>
      </c>
      <c r="B735" s="1">
        <v>44552</v>
      </c>
      <c r="C735" s="2" t="s">
        <v>4</v>
      </c>
      <c r="D735">
        <v>5730</v>
      </c>
    </row>
    <row r="736" spans="1:4" x14ac:dyDescent="0.25">
      <c r="A736">
        <v>735</v>
      </c>
      <c r="B736" s="1">
        <v>44552</v>
      </c>
      <c r="C736" s="2" t="s">
        <v>5</v>
      </c>
      <c r="D736">
        <v>1260</v>
      </c>
    </row>
    <row r="737" spans="1:4" x14ac:dyDescent="0.25">
      <c r="A737">
        <v>736</v>
      </c>
      <c r="B737" s="1">
        <v>44553</v>
      </c>
      <c r="C737" s="2" t="s">
        <v>4</v>
      </c>
      <c r="D737">
        <v>9620</v>
      </c>
    </row>
    <row r="738" spans="1:4" x14ac:dyDescent="0.25">
      <c r="A738">
        <v>737</v>
      </c>
      <c r="B738" s="1">
        <v>44553</v>
      </c>
      <c r="C738" s="2" t="s">
        <v>6</v>
      </c>
      <c r="D738">
        <v>1280</v>
      </c>
    </row>
    <row r="739" spans="1:4" x14ac:dyDescent="0.25">
      <c r="A739">
        <v>738</v>
      </c>
      <c r="B739" s="1">
        <v>44553</v>
      </c>
      <c r="C739" s="2" t="s">
        <v>5</v>
      </c>
      <c r="D739">
        <v>4040</v>
      </c>
    </row>
    <row r="740" spans="1:4" x14ac:dyDescent="0.25">
      <c r="A740">
        <v>739</v>
      </c>
      <c r="B740" s="1">
        <v>44554</v>
      </c>
      <c r="C740" s="2" t="s">
        <v>4</v>
      </c>
      <c r="D740">
        <v>4270</v>
      </c>
    </row>
    <row r="741" spans="1:4" x14ac:dyDescent="0.25">
      <c r="A741">
        <v>740</v>
      </c>
      <c r="B741" s="1">
        <v>44555</v>
      </c>
      <c r="C741" s="2" t="s">
        <v>4</v>
      </c>
      <c r="D741">
        <v>1590</v>
      </c>
    </row>
    <row r="742" spans="1:4" x14ac:dyDescent="0.25">
      <c r="A742">
        <v>741</v>
      </c>
      <c r="B742" s="1">
        <v>44556</v>
      </c>
      <c r="C742" s="2" t="s">
        <v>5</v>
      </c>
      <c r="D742">
        <v>7700</v>
      </c>
    </row>
    <row r="743" spans="1:4" x14ac:dyDescent="0.25">
      <c r="A743">
        <v>742</v>
      </c>
      <c r="B743" s="1">
        <v>44556</v>
      </c>
      <c r="C743" s="2" t="s">
        <v>7</v>
      </c>
      <c r="D743">
        <v>7320</v>
      </c>
    </row>
    <row r="744" spans="1:4" x14ac:dyDescent="0.25">
      <c r="A744">
        <v>743</v>
      </c>
      <c r="B744" s="1">
        <v>44557</v>
      </c>
      <c r="C744" s="2" t="s">
        <v>7</v>
      </c>
      <c r="D744">
        <v>3930</v>
      </c>
    </row>
    <row r="745" spans="1:4" x14ac:dyDescent="0.25">
      <c r="A745">
        <v>744</v>
      </c>
      <c r="B745" s="1">
        <v>44557</v>
      </c>
      <c r="C745" s="2" t="s">
        <v>6</v>
      </c>
      <c r="D745">
        <v>5870</v>
      </c>
    </row>
    <row r="746" spans="1:4" x14ac:dyDescent="0.25">
      <c r="A746">
        <v>745</v>
      </c>
      <c r="B746" s="1">
        <v>44557</v>
      </c>
      <c r="C746" s="2" t="s">
        <v>5</v>
      </c>
      <c r="D746">
        <v>8040</v>
      </c>
    </row>
    <row r="747" spans="1:4" x14ac:dyDescent="0.25">
      <c r="A747">
        <v>746</v>
      </c>
      <c r="B747" s="1">
        <v>44557</v>
      </c>
      <c r="C747" s="2" t="s">
        <v>4</v>
      </c>
      <c r="D747">
        <v>8030</v>
      </c>
    </row>
    <row r="748" spans="1:4" x14ac:dyDescent="0.25">
      <c r="A748">
        <v>747</v>
      </c>
      <c r="B748" s="1">
        <v>44558</v>
      </c>
      <c r="C748" s="2" t="s">
        <v>5</v>
      </c>
      <c r="D748">
        <v>4140</v>
      </c>
    </row>
    <row r="749" spans="1:4" x14ac:dyDescent="0.25">
      <c r="A749">
        <v>748</v>
      </c>
      <c r="B749" s="1">
        <v>44558</v>
      </c>
      <c r="C749" s="2" t="s">
        <v>4</v>
      </c>
      <c r="D749">
        <v>1410</v>
      </c>
    </row>
    <row r="750" spans="1:4" x14ac:dyDescent="0.25">
      <c r="A750">
        <v>749</v>
      </c>
      <c r="B750" s="1">
        <v>44558</v>
      </c>
      <c r="C750" s="2" t="s">
        <v>6</v>
      </c>
      <c r="D750">
        <v>4500</v>
      </c>
    </row>
    <row r="751" spans="1:4" x14ac:dyDescent="0.25">
      <c r="A751">
        <v>750</v>
      </c>
      <c r="B751" s="1">
        <v>44559</v>
      </c>
      <c r="C751" s="2" t="s">
        <v>5</v>
      </c>
      <c r="D751">
        <v>4050</v>
      </c>
    </row>
    <row r="752" spans="1:4" x14ac:dyDescent="0.25">
      <c r="A752">
        <v>751</v>
      </c>
      <c r="B752" s="1">
        <v>44559</v>
      </c>
      <c r="C752" s="2" t="s">
        <v>4</v>
      </c>
      <c r="D752">
        <v>7390</v>
      </c>
    </row>
    <row r="753" spans="1:4" x14ac:dyDescent="0.25">
      <c r="A753">
        <v>752</v>
      </c>
      <c r="B753" s="1">
        <v>44560</v>
      </c>
      <c r="C753" s="2" t="s">
        <v>6</v>
      </c>
      <c r="D753">
        <v>4600</v>
      </c>
    </row>
    <row r="754" spans="1:4" x14ac:dyDescent="0.25">
      <c r="A754">
        <v>753</v>
      </c>
      <c r="B754" s="1">
        <v>44560</v>
      </c>
      <c r="C754" s="2" t="s">
        <v>5</v>
      </c>
      <c r="D754">
        <v>7040</v>
      </c>
    </row>
    <row r="755" spans="1:4" x14ac:dyDescent="0.25">
      <c r="A755">
        <v>754</v>
      </c>
      <c r="B755" s="1">
        <v>44560</v>
      </c>
      <c r="C755" s="2" t="s">
        <v>7</v>
      </c>
      <c r="D755">
        <v>2410</v>
      </c>
    </row>
    <row r="756" spans="1:4" x14ac:dyDescent="0.2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0064-25C4-46CB-8E24-7CD6287D70D6}">
  <dimension ref="A1:M757"/>
  <sheetViews>
    <sheetView workbookViewId="0">
      <selection activeCell="L5" sqref="L5:M8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5" max="5" width="16.42578125" bestFit="1" customWidth="1"/>
    <col min="6" max="6" width="12.85546875" customWidth="1"/>
    <col min="7" max="7" width="43.42578125" bestFit="1" customWidth="1"/>
    <col min="8" max="8" width="35.42578125" bestFit="1" customWidth="1"/>
    <col min="10" max="10" width="24.42578125" bestFit="1" customWidth="1"/>
    <col min="12" max="12" width="32.5703125" bestFit="1" customWidth="1"/>
    <col min="13" max="13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238</v>
      </c>
      <c r="F1" t="s">
        <v>239</v>
      </c>
      <c r="G1" t="s">
        <v>241</v>
      </c>
      <c r="H1" t="s">
        <v>240</v>
      </c>
      <c r="I1" t="s">
        <v>236</v>
      </c>
      <c r="J1" t="s">
        <v>242</v>
      </c>
    </row>
    <row r="2" spans="1:13" x14ac:dyDescent="0.25">
      <c r="B2" s="1"/>
      <c r="C2" s="2"/>
      <c r="E2" s="2"/>
      <c r="G2">
        <f>30000+F3</f>
        <v>35000</v>
      </c>
      <c r="H2">
        <f>IF(G1&gt;=D2,1,0)</f>
        <v>1</v>
      </c>
      <c r="J2" s="2">
        <f>IF(H2=0,D2,0)</f>
        <v>0</v>
      </c>
    </row>
    <row r="3" spans="1:13" x14ac:dyDescent="0.25">
      <c r="A3">
        <v>1</v>
      </c>
      <c r="B3" s="1">
        <v>44198</v>
      </c>
      <c r="C3" s="2" t="s">
        <v>4</v>
      </c>
      <c r="D3">
        <v>1290</v>
      </c>
      <c r="E3" t="str">
        <f t="shared" ref="E3:E66" si="0">IF(WEEKDAY(B3,2)&lt;6,"roboczy",IF(OR(WEEKDAY(B3,2)=6,WEEKDAY(B3,2)=7),"weekend","AAAAAAA"))</f>
        <v>weekend</v>
      </c>
      <c r="F3">
        <v>5000</v>
      </c>
      <c r="G3">
        <f>F4+IF(H3=1,G2-D3,G2)</f>
        <v>33710</v>
      </c>
      <c r="H3">
        <f>IF(G2&gt;=D3,1,0)</f>
        <v>1</v>
      </c>
      <c r="I3">
        <f t="shared" ref="I3:I65" si="1">IF(H3=1,0,1)</f>
        <v>0</v>
      </c>
      <c r="J3" s="2">
        <f>IF(H3=0,D3,0)</f>
        <v>0</v>
      </c>
    </row>
    <row r="4" spans="1:13" x14ac:dyDescent="0.25">
      <c r="A4">
        <v>2</v>
      </c>
      <c r="B4" s="1">
        <v>44198</v>
      </c>
      <c r="C4" s="2" t="s">
        <v>5</v>
      </c>
      <c r="D4">
        <v>4420</v>
      </c>
      <c r="E4" t="str">
        <f t="shared" si="0"/>
        <v>weekend</v>
      </c>
      <c r="F4">
        <f>IF(B4-1=B3,IF(E4="roboczy",12000,5000),0)</f>
        <v>0</v>
      </c>
      <c r="G4">
        <f t="shared" ref="G4:G67" si="2">F5+IF(H4=1,G3-D4,G3)</f>
        <v>29290</v>
      </c>
      <c r="H4">
        <f>IF(G3&gt;=D4,1,0)</f>
        <v>1</v>
      </c>
      <c r="I4">
        <f t="shared" si="1"/>
        <v>0</v>
      </c>
      <c r="J4" s="2">
        <f>IF(H4=0,D4,0)</f>
        <v>0</v>
      </c>
    </row>
    <row r="5" spans="1:13" x14ac:dyDescent="0.25">
      <c r="A5">
        <v>3</v>
      </c>
      <c r="B5" s="1">
        <v>44198</v>
      </c>
      <c r="C5" s="2" t="s">
        <v>6</v>
      </c>
      <c r="D5">
        <v>5190</v>
      </c>
      <c r="E5" t="str">
        <f t="shared" si="0"/>
        <v>weekend</v>
      </c>
      <c r="F5">
        <f t="shared" ref="F5:F68" si="3">IF(B5-1=B4,IF(E5="roboczy",12000,5000),0)</f>
        <v>0</v>
      </c>
      <c r="G5">
        <f t="shared" si="2"/>
        <v>29100</v>
      </c>
      <c r="H5">
        <f>IF(G4&gt;=D5,1,0)</f>
        <v>1</v>
      </c>
      <c r="I5">
        <f t="shared" si="1"/>
        <v>0</v>
      </c>
      <c r="J5" s="2">
        <f>IF(H5=0,D5,0)</f>
        <v>0</v>
      </c>
      <c r="L5" s="6" t="s">
        <v>243</v>
      </c>
      <c r="M5" s="7">
        <f>B156</f>
        <v>44274</v>
      </c>
    </row>
    <row r="6" spans="1:13" x14ac:dyDescent="0.25">
      <c r="A6">
        <v>4</v>
      </c>
      <c r="B6" s="1">
        <v>44199</v>
      </c>
      <c r="C6" s="2" t="s">
        <v>7</v>
      </c>
      <c r="D6">
        <v>950</v>
      </c>
      <c r="E6" t="str">
        <f t="shared" si="0"/>
        <v>weekend</v>
      </c>
      <c r="F6">
        <f t="shared" si="3"/>
        <v>5000</v>
      </c>
      <c r="G6">
        <f t="shared" si="2"/>
        <v>28150</v>
      </c>
      <c r="H6">
        <f>IF(G5&gt;=D6,1,0)</f>
        <v>1</v>
      </c>
      <c r="I6">
        <f t="shared" si="1"/>
        <v>0</v>
      </c>
      <c r="J6" s="2">
        <f>IF(H6=0,D6,0)</f>
        <v>0</v>
      </c>
      <c r="L6" s="6" t="s">
        <v>244</v>
      </c>
      <c r="M6" s="6">
        <f>A156</f>
        <v>154</v>
      </c>
    </row>
    <row r="7" spans="1:13" x14ac:dyDescent="0.25">
      <c r="A7">
        <v>5</v>
      </c>
      <c r="B7" s="1">
        <v>44199</v>
      </c>
      <c r="C7" s="2" t="s">
        <v>6</v>
      </c>
      <c r="D7">
        <v>6000</v>
      </c>
      <c r="E7" t="str">
        <f t="shared" si="0"/>
        <v>weekend</v>
      </c>
      <c r="F7">
        <f t="shared" si="3"/>
        <v>0</v>
      </c>
      <c r="G7">
        <f t="shared" si="2"/>
        <v>22150</v>
      </c>
      <c r="H7">
        <f>IF(G6&gt;=D7,1,0)</f>
        <v>1</v>
      </c>
      <c r="I7">
        <f t="shared" si="1"/>
        <v>0</v>
      </c>
      <c r="J7" s="2">
        <f>IF(H7=0,D7,0)</f>
        <v>0</v>
      </c>
      <c r="L7" s="6" t="s">
        <v>245</v>
      </c>
      <c r="M7" s="6">
        <f>SUM(I:I)</f>
        <v>37</v>
      </c>
    </row>
    <row r="8" spans="1:13" x14ac:dyDescent="0.25">
      <c r="A8">
        <v>6</v>
      </c>
      <c r="B8" s="1">
        <v>44199</v>
      </c>
      <c r="C8" s="2" t="s">
        <v>5</v>
      </c>
      <c r="D8">
        <v>8530</v>
      </c>
      <c r="E8" t="str">
        <f t="shared" si="0"/>
        <v>weekend</v>
      </c>
      <c r="F8">
        <f t="shared" si="3"/>
        <v>0</v>
      </c>
      <c r="G8">
        <f t="shared" si="2"/>
        <v>25620</v>
      </c>
      <c r="H8">
        <f>IF(G7&gt;=D8,1,0)</f>
        <v>1</v>
      </c>
      <c r="I8">
        <f t="shared" si="1"/>
        <v>0</v>
      </c>
      <c r="J8" s="2">
        <f>IF(H8=0,D8,0)</f>
        <v>0</v>
      </c>
      <c r="L8" s="6" t="s">
        <v>246</v>
      </c>
      <c r="M8" s="6">
        <f>SUM(J:J)</f>
        <v>285230</v>
      </c>
    </row>
    <row r="9" spans="1:13" x14ac:dyDescent="0.25">
      <c r="A9">
        <v>7</v>
      </c>
      <c r="B9" s="1">
        <v>44200</v>
      </c>
      <c r="C9" s="2" t="s">
        <v>7</v>
      </c>
      <c r="D9">
        <v>1140</v>
      </c>
      <c r="E9" t="str">
        <f t="shared" si="0"/>
        <v>roboczy</v>
      </c>
      <c r="F9">
        <f t="shared" si="3"/>
        <v>12000</v>
      </c>
      <c r="G9">
        <f t="shared" si="2"/>
        <v>24480</v>
      </c>
      <c r="H9">
        <f>IF(G8&gt;=D9,1,0)</f>
        <v>1</v>
      </c>
      <c r="I9">
        <f t="shared" si="1"/>
        <v>0</v>
      </c>
      <c r="J9" s="2">
        <f>IF(H9=0,D9,0)</f>
        <v>0</v>
      </c>
    </row>
    <row r="10" spans="1:13" x14ac:dyDescent="0.25">
      <c r="A10">
        <v>8</v>
      </c>
      <c r="B10" s="1">
        <v>44200</v>
      </c>
      <c r="C10" s="2" t="s">
        <v>5</v>
      </c>
      <c r="D10">
        <v>2460</v>
      </c>
      <c r="E10" t="str">
        <f t="shared" si="0"/>
        <v>roboczy</v>
      </c>
      <c r="F10">
        <f t="shared" si="3"/>
        <v>0</v>
      </c>
      <c r="G10">
        <f t="shared" si="2"/>
        <v>34020</v>
      </c>
      <c r="H10">
        <f>IF(G9&gt;=D10,1,0)</f>
        <v>1</v>
      </c>
      <c r="I10">
        <f t="shared" si="1"/>
        <v>0</v>
      </c>
      <c r="J10" s="2">
        <f>IF(H10=0,D10,0)</f>
        <v>0</v>
      </c>
    </row>
    <row r="11" spans="1:13" x14ac:dyDescent="0.25">
      <c r="A11">
        <v>9</v>
      </c>
      <c r="B11" s="1">
        <v>44201</v>
      </c>
      <c r="C11" s="2" t="s">
        <v>6</v>
      </c>
      <c r="D11">
        <v>7520</v>
      </c>
      <c r="E11" t="str">
        <f t="shared" si="0"/>
        <v>roboczy</v>
      </c>
      <c r="F11">
        <f t="shared" si="3"/>
        <v>12000</v>
      </c>
      <c r="G11">
        <f t="shared" si="2"/>
        <v>26500</v>
      </c>
      <c r="H11">
        <f>IF(G10&gt;=D11,1,0)</f>
        <v>1</v>
      </c>
      <c r="I11">
        <f t="shared" si="1"/>
        <v>0</v>
      </c>
      <c r="J11" s="2">
        <f>IF(H11=0,D11,0)</f>
        <v>0</v>
      </c>
    </row>
    <row r="12" spans="1:13" x14ac:dyDescent="0.25">
      <c r="A12">
        <v>10</v>
      </c>
      <c r="B12" s="1">
        <v>44201</v>
      </c>
      <c r="C12" s="2" t="s">
        <v>5</v>
      </c>
      <c r="D12">
        <v>7920</v>
      </c>
      <c r="E12" t="str">
        <f t="shared" si="0"/>
        <v>roboczy</v>
      </c>
      <c r="F12">
        <f t="shared" si="3"/>
        <v>0</v>
      </c>
      <c r="G12">
        <f t="shared" si="2"/>
        <v>18580</v>
      </c>
      <c r="H12">
        <f>IF(G11&gt;=D12,1,0)</f>
        <v>1</v>
      </c>
      <c r="I12">
        <f t="shared" si="1"/>
        <v>0</v>
      </c>
      <c r="J12" s="2">
        <f>IF(H12=0,D12,0)</f>
        <v>0</v>
      </c>
    </row>
    <row r="13" spans="1:13" x14ac:dyDescent="0.25">
      <c r="A13">
        <v>11</v>
      </c>
      <c r="B13" s="1">
        <v>44201</v>
      </c>
      <c r="C13" s="2" t="s">
        <v>4</v>
      </c>
      <c r="D13">
        <v>1430</v>
      </c>
      <c r="E13" t="str">
        <f t="shared" si="0"/>
        <v>roboczy</v>
      </c>
      <c r="F13">
        <f t="shared" si="3"/>
        <v>0</v>
      </c>
      <c r="G13">
        <f t="shared" si="2"/>
        <v>29150</v>
      </c>
      <c r="H13">
        <f>IF(G12&gt;=D13,1,0)</f>
        <v>1</v>
      </c>
      <c r="I13">
        <f t="shared" si="1"/>
        <v>0</v>
      </c>
      <c r="J13" s="2">
        <f>IF(H13=0,D13,0)</f>
        <v>0</v>
      </c>
    </row>
    <row r="14" spans="1:13" x14ac:dyDescent="0.25">
      <c r="A14">
        <v>12</v>
      </c>
      <c r="B14" s="1">
        <v>44202</v>
      </c>
      <c r="C14" s="2" t="s">
        <v>7</v>
      </c>
      <c r="D14">
        <v>1500</v>
      </c>
      <c r="E14" t="str">
        <f t="shared" si="0"/>
        <v>roboczy</v>
      </c>
      <c r="F14">
        <f t="shared" si="3"/>
        <v>12000</v>
      </c>
      <c r="G14">
        <f t="shared" si="2"/>
        <v>27650</v>
      </c>
      <c r="H14">
        <f>IF(G13&gt;=D14,1,0)</f>
        <v>1</v>
      </c>
      <c r="I14">
        <f t="shared" si="1"/>
        <v>0</v>
      </c>
      <c r="J14" s="2">
        <f>IF(H14=0,D14,0)</f>
        <v>0</v>
      </c>
    </row>
    <row r="15" spans="1:13" x14ac:dyDescent="0.25">
      <c r="A15">
        <v>13</v>
      </c>
      <c r="B15" s="1">
        <v>44202</v>
      </c>
      <c r="C15" s="2" t="s">
        <v>4</v>
      </c>
      <c r="D15">
        <v>5540</v>
      </c>
      <c r="E15" t="str">
        <f t="shared" si="0"/>
        <v>roboczy</v>
      </c>
      <c r="F15">
        <f t="shared" si="3"/>
        <v>0</v>
      </c>
      <c r="G15">
        <f t="shared" si="2"/>
        <v>22110</v>
      </c>
      <c r="H15">
        <f>IF(G14&gt;=D15,1,0)</f>
        <v>1</v>
      </c>
      <c r="I15">
        <f t="shared" si="1"/>
        <v>0</v>
      </c>
      <c r="J15" s="2">
        <f>IF(H15=0,D15,0)</f>
        <v>0</v>
      </c>
    </row>
    <row r="16" spans="1:13" x14ac:dyDescent="0.25">
      <c r="A16">
        <v>14</v>
      </c>
      <c r="B16" s="1">
        <v>44202</v>
      </c>
      <c r="C16" s="2" t="s">
        <v>6</v>
      </c>
      <c r="D16">
        <v>7340</v>
      </c>
      <c r="E16" t="str">
        <f t="shared" si="0"/>
        <v>roboczy</v>
      </c>
      <c r="F16">
        <f t="shared" si="3"/>
        <v>0</v>
      </c>
      <c r="G16">
        <f t="shared" si="2"/>
        <v>26770</v>
      </c>
      <c r="H16">
        <f>IF(G15&gt;=D16,1,0)</f>
        <v>1</v>
      </c>
      <c r="I16">
        <f t="shared" si="1"/>
        <v>0</v>
      </c>
      <c r="J16" s="2">
        <f>IF(H16=0,D16,0)</f>
        <v>0</v>
      </c>
    </row>
    <row r="17" spans="1:10" x14ac:dyDescent="0.25">
      <c r="A17">
        <v>15</v>
      </c>
      <c r="B17" s="1">
        <v>44203</v>
      </c>
      <c r="C17" s="2" t="s">
        <v>5</v>
      </c>
      <c r="D17">
        <v>8170</v>
      </c>
      <c r="E17" t="str">
        <f t="shared" si="0"/>
        <v>roboczy</v>
      </c>
      <c r="F17">
        <f t="shared" si="3"/>
        <v>12000</v>
      </c>
      <c r="G17">
        <f t="shared" si="2"/>
        <v>30600</v>
      </c>
      <c r="H17">
        <f>IF(G16&gt;=D17,1,0)</f>
        <v>1</v>
      </c>
      <c r="I17">
        <f t="shared" si="1"/>
        <v>0</v>
      </c>
      <c r="J17" s="2">
        <f>IF(H17=0,D17,0)</f>
        <v>0</v>
      </c>
    </row>
    <row r="18" spans="1:10" x14ac:dyDescent="0.25">
      <c r="A18">
        <v>16</v>
      </c>
      <c r="B18" s="1">
        <v>44204</v>
      </c>
      <c r="C18" s="2" t="s">
        <v>4</v>
      </c>
      <c r="D18">
        <v>9410</v>
      </c>
      <c r="E18" t="str">
        <f t="shared" si="0"/>
        <v>roboczy</v>
      </c>
      <c r="F18">
        <f t="shared" si="3"/>
        <v>12000</v>
      </c>
      <c r="G18">
        <f t="shared" si="2"/>
        <v>21190</v>
      </c>
      <c r="H18">
        <f>IF(G17&gt;=D18,1,0)</f>
        <v>1</v>
      </c>
      <c r="I18">
        <f t="shared" si="1"/>
        <v>0</v>
      </c>
      <c r="J18" s="2">
        <f>IF(H18=0,D18,0)</f>
        <v>0</v>
      </c>
    </row>
    <row r="19" spans="1:10" x14ac:dyDescent="0.25">
      <c r="A19">
        <v>17</v>
      </c>
      <c r="B19" s="1">
        <v>44204</v>
      </c>
      <c r="C19" s="2" t="s">
        <v>7</v>
      </c>
      <c r="D19">
        <v>4660</v>
      </c>
      <c r="E19" t="str">
        <f t="shared" si="0"/>
        <v>roboczy</v>
      </c>
      <c r="F19">
        <f t="shared" si="3"/>
        <v>0</v>
      </c>
      <c r="G19">
        <f t="shared" si="2"/>
        <v>21530</v>
      </c>
      <c r="H19">
        <f>IF(G18&gt;=D19,1,0)</f>
        <v>1</v>
      </c>
      <c r="I19">
        <f t="shared" si="1"/>
        <v>0</v>
      </c>
      <c r="J19" s="2">
        <f>IF(H19=0,D19,0)</f>
        <v>0</v>
      </c>
    </row>
    <row r="20" spans="1:10" x14ac:dyDescent="0.25">
      <c r="A20">
        <v>18</v>
      </c>
      <c r="B20" s="1">
        <v>44205</v>
      </c>
      <c r="C20" s="2" t="s">
        <v>4</v>
      </c>
      <c r="D20">
        <v>2240</v>
      </c>
      <c r="E20" t="str">
        <f t="shared" si="0"/>
        <v>weekend</v>
      </c>
      <c r="F20">
        <f t="shared" si="3"/>
        <v>5000</v>
      </c>
      <c r="G20">
        <f t="shared" si="2"/>
        <v>19290</v>
      </c>
      <c r="H20">
        <f>IF(G19&gt;=D20,1,0)</f>
        <v>1</v>
      </c>
      <c r="I20">
        <f t="shared" si="1"/>
        <v>0</v>
      </c>
      <c r="J20" s="2">
        <f>IF(H20=0,D20,0)</f>
        <v>0</v>
      </c>
    </row>
    <row r="21" spans="1:10" x14ac:dyDescent="0.25">
      <c r="A21">
        <v>19</v>
      </c>
      <c r="B21" s="1">
        <v>44205</v>
      </c>
      <c r="C21" s="2" t="s">
        <v>5</v>
      </c>
      <c r="D21">
        <v>6760</v>
      </c>
      <c r="E21" t="str">
        <f t="shared" si="0"/>
        <v>weekend</v>
      </c>
      <c r="F21">
        <f t="shared" si="3"/>
        <v>0</v>
      </c>
      <c r="G21">
        <f t="shared" si="2"/>
        <v>17530</v>
      </c>
      <c r="H21">
        <f>IF(G20&gt;=D21,1,0)</f>
        <v>1</v>
      </c>
      <c r="I21">
        <f t="shared" si="1"/>
        <v>0</v>
      </c>
      <c r="J21" s="2">
        <f>IF(H21=0,D21,0)</f>
        <v>0</v>
      </c>
    </row>
    <row r="22" spans="1:10" x14ac:dyDescent="0.25">
      <c r="A22">
        <v>20</v>
      </c>
      <c r="B22" s="1">
        <v>44206</v>
      </c>
      <c r="C22" s="2" t="s">
        <v>6</v>
      </c>
      <c r="D22">
        <v>7850</v>
      </c>
      <c r="E22" t="str">
        <f t="shared" si="0"/>
        <v>weekend</v>
      </c>
      <c r="F22">
        <f t="shared" si="3"/>
        <v>5000</v>
      </c>
      <c r="G22">
        <f t="shared" si="2"/>
        <v>21680</v>
      </c>
      <c r="H22">
        <f>IF(G21&gt;=D22,1,0)</f>
        <v>1</v>
      </c>
      <c r="I22">
        <f t="shared" si="1"/>
        <v>0</v>
      </c>
      <c r="J22" s="2">
        <f>IF(H22=0,D22,0)</f>
        <v>0</v>
      </c>
    </row>
    <row r="23" spans="1:10" x14ac:dyDescent="0.25">
      <c r="A23">
        <v>21</v>
      </c>
      <c r="B23" s="1">
        <v>44207</v>
      </c>
      <c r="C23" s="2" t="s">
        <v>5</v>
      </c>
      <c r="D23">
        <v>5440</v>
      </c>
      <c r="E23" t="str">
        <f t="shared" si="0"/>
        <v>roboczy</v>
      </c>
      <c r="F23">
        <f t="shared" si="3"/>
        <v>12000</v>
      </c>
      <c r="G23">
        <f t="shared" si="2"/>
        <v>16240</v>
      </c>
      <c r="H23">
        <f>IF(G22&gt;=D23,1,0)</f>
        <v>1</v>
      </c>
      <c r="I23">
        <f t="shared" si="1"/>
        <v>0</v>
      </c>
      <c r="J23" s="2">
        <f>IF(H23=0,D23,0)</f>
        <v>0</v>
      </c>
    </row>
    <row r="24" spans="1:10" x14ac:dyDescent="0.25">
      <c r="A24">
        <v>22</v>
      </c>
      <c r="B24" s="1">
        <v>44207</v>
      </c>
      <c r="C24" s="2" t="s">
        <v>7</v>
      </c>
      <c r="D24">
        <v>5230</v>
      </c>
      <c r="E24" t="str">
        <f t="shared" si="0"/>
        <v>roboczy</v>
      </c>
      <c r="F24">
        <f t="shared" si="3"/>
        <v>0</v>
      </c>
      <c r="G24">
        <f t="shared" si="2"/>
        <v>11010</v>
      </c>
      <c r="H24">
        <f>IF(G23&gt;=D24,1,0)</f>
        <v>1</v>
      </c>
      <c r="I24">
        <f t="shared" si="1"/>
        <v>0</v>
      </c>
      <c r="J24" s="2">
        <f>IF(H24=0,D24,0)</f>
        <v>0</v>
      </c>
    </row>
    <row r="25" spans="1:10" x14ac:dyDescent="0.25">
      <c r="A25">
        <v>23</v>
      </c>
      <c r="B25" s="1">
        <v>44207</v>
      </c>
      <c r="C25" s="2" t="s">
        <v>4</v>
      </c>
      <c r="D25">
        <v>9750</v>
      </c>
      <c r="E25" t="str">
        <f t="shared" si="0"/>
        <v>roboczy</v>
      </c>
      <c r="F25">
        <f t="shared" si="3"/>
        <v>0</v>
      </c>
      <c r="G25">
        <f t="shared" si="2"/>
        <v>13260</v>
      </c>
      <c r="H25">
        <f>IF(G24&gt;=D25,1,0)</f>
        <v>1</v>
      </c>
      <c r="I25">
        <f t="shared" si="1"/>
        <v>0</v>
      </c>
      <c r="J25" s="2">
        <f>IF(H25=0,D25,0)</f>
        <v>0</v>
      </c>
    </row>
    <row r="26" spans="1:10" x14ac:dyDescent="0.25">
      <c r="A26">
        <v>24</v>
      </c>
      <c r="B26" s="1">
        <v>44208</v>
      </c>
      <c r="C26" s="2" t="s">
        <v>6</v>
      </c>
      <c r="D26">
        <v>4800</v>
      </c>
      <c r="E26" t="str">
        <f t="shared" si="0"/>
        <v>roboczy</v>
      </c>
      <c r="F26">
        <f t="shared" si="3"/>
        <v>12000</v>
      </c>
      <c r="G26">
        <f t="shared" si="2"/>
        <v>20460</v>
      </c>
      <c r="H26">
        <f>IF(G25&gt;=D26,1,0)</f>
        <v>1</v>
      </c>
      <c r="I26">
        <f t="shared" si="1"/>
        <v>0</v>
      </c>
      <c r="J26" s="2">
        <f>IF(H26=0,D26,0)</f>
        <v>0</v>
      </c>
    </row>
    <row r="27" spans="1:10" x14ac:dyDescent="0.25">
      <c r="A27">
        <v>25</v>
      </c>
      <c r="B27" s="1">
        <v>44209</v>
      </c>
      <c r="C27" s="2" t="s">
        <v>7</v>
      </c>
      <c r="D27">
        <v>8650</v>
      </c>
      <c r="E27" t="str">
        <f t="shared" si="0"/>
        <v>roboczy</v>
      </c>
      <c r="F27">
        <f t="shared" si="3"/>
        <v>12000</v>
      </c>
      <c r="G27">
        <f t="shared" si="2"/>
        <v>23810</v>
      </c>
      <c r="H27">
        <f>IF(G26&gt;=D27,1,0)</f>
        <v>1</v>
      </c>
      <c r="I27">
        <f t="shared" si="1"/>
        <v>0</v>
      </c>
      <c r="J27" s="2">
        <f>IF(H27=0,D27,0)</f>
        <v>0</v>
      </c>
    </row>
    <row r="28" spans="1:10" x14ac:dyDescent="0.25">
      <c r="A28">
        <v>26</v>
      </c>
      <c r="B28" s="1">
        <v>44210</v>
      </c>
      <c r="C28" s="2" t="s">
        <v>4</v>
      </c>
      <c r="D28">
        <v>2260</v>
      </c>
      <c r="E28" t="str">
        <f t="shared" si="0"/>
        <v>roboczy</v>
      </c>
      <c r="F28">
        <f t="shared" si="3"/>
        <v>12000</v>
      </c>
      <c r="G28">
        <f t="shared" si="2"/>
        <v>21550</v>
      </c>
      <c r="H28">
        <f>IF(G27&gt;=D28,1,0)</f>
        <v>1</v>
      </c>
      <c r="I28">
        <f t="shared" si="1"/>
        <v>0</v>
      </c>
      <c r="J28" s="2">
        <f>IF(H28=0,D28,0)</f>
        <v>0</v>
      </c>
    </row>
    <row r="29" spans="1:10" x14ac:dyDescent="0.25">
      <c r="A29">
        <v>27</v>
      </c>
      <c r="B29" s="1">
        <v>44210</v>
      </c>
      <c r="C29" s="2" t="s">
        <v>5</v>
      </c>
      <c r="D29">
        <v>5000</v>
      </c>
      <c r="E29" t="str">
        <f t="shared" si="0"/>
        <v>roboczy</v>
      </c>
      <c r="F29">
        <f t="shared" si="3"/>
        <v>0</v>
      </c>
      <c r="G29">
        <f t="shared" si="2"/>
        <v>16550</v>
      </c>
      <c r="H29">
        <f>IF(G28&gt;=D29,1,0)</f>
        <v>1</v>
      </c>
      <c r="I29">
        <f t="shared" si="1"/>
        <v>0</v>
      </c>
      <c r="J29" s="2">
        <f>IF(H29=0,D29,0)</f>
        <v>0</v>
      </c>
    </row>
    <row r="30" spans="1:10" x14ac:dyDescent="0.25">
      <c r="A30">
        <v>28</v>
      </c>
      <c r="B30" s="1">
        <v>44210</v>
      </c>
      <c r="C30" s="2" t="s">
        <v>7</v>
      </c>
      <c r="D30">
        <v>1650</v>
      </c>
      <c r="E30" t="str">
        <f t="shared" si="0"/>
        <v>roboczy</v>
      </c>
      <c r="F30">
        <f t="shared" si="3"/>
        <v>0</v>
      </c>
      <c r="G30">
        <f t="shared" si="2"/>
        <v>26900</v>
      </c>
      <c r="H30">
        <f>IF(G29&gt;=D30,1,0)</f>
        <v>1</v>
      </c>
      <c r="I30">
        <f t="shared" si="1"/>
        <v>0</v>
      </c>
      <c r="J30" s="2">
        <f>IF(H30=0,D30,0)</f>
        <v>0</v>
      </c>
    </row>
    <row r="31" spans="1:10" x14ac:dyDescent="0.25">
      <c r="A31">
        <v>29</v>
      </c>
      <c r="B31" s="1">
        <v>44211</v>
      </c>
      <c r="C31" s="2" t="s">
        <v>7</v>
      </c>
      <c r="D31">
        <v>7060</v>
      </c>
      <c r="E31" t="str">
        <f t="shared" si="0"/>
        <v>roboczy</v>
      </c>
      <c r="F31">
        <f t="shared" si="3"/>
        <v>12000</v>
      </c>
      <c r="G31">
        <f t="shared" si="2"/>
        <v>19840</v>
      </c>
      <c r="H31">
        <f>IF(G30&gt;=D31,1,0)</f>
        <v>1</v>
      </c>
      <c r="I31">
        <f t="shared" si="1"/>
        <v>0</v>
      </c>
      <c r="J31" s="2">
        <f>IF(H31=0,D31,0)</f>
        <v>0</v>
      </c>
    </row>
    <row r="32" spans="1:10" x14ac:dyDescent="0.25">
      <c r="A32">
        <v>30</v>
      </c>
      <c r="B32" s="1">
        <v>44211</v>
      </c>
      <c r="C32" s="2" t="s">
        <v>4</v>
      </c>
      <c r="D32">
        <v>3260</v>
      </c>
      <c r="E32" t="str">
        <f t="shared" si="0"/>
        <v>roboczy</v>
      </c>
      <c r="F32">
        <f t="shared" si="3"/>
        <v>0</v>
      </c>
      <c r="G32">
        <f t="shared" si="2"/>
        <v>16580</v>
      </c>
      <c r="H32">
        <f>IF(G31&gt;=D32,1,0)</f>
        <v>1</v>
      </c>
      <c r="I32">
        <f t="shared" si="1"/>
        <v>0</v>
      </c>
      <c r="J32" s="2">
        <f>IF(H32=0,D32,0)</f>
        <v>0</v>
      </c>
    </row>
    <row r="33" spans="1:10" x14ac:dyDescent="0.25">
      <c r="A33">
        <v>31</v>
      </c>
      <c r="B33" s="1">
        <v>44211</v>
      </c>
      <c r="C33" s="2" t="s">
        <v>6</v>
      </c>
      <c r="D33">
        <v>5760</v>
      </c>
      <c r="E33" t="str">
        <f t="shared" si="0"/>
        <v>roboczy</v>
      </c>
      <c r="F33">
        <f t="shared" si="3"/>
        <v>0</v>
      </c>
      <c r="G33">
        <f t="shared" si="2"/>
        <v>15820</v>
      </c>
      <c r="H33">
        <f>IF(G32&gt;=D33,1,0)</f>
        <v>1</v>
      </c>
      <c r="I33">
        <f t="shared" si="1"/>
        <v>0</v>
      </c>
      <c r="J33" s="2">
        <f>IF(H33=0,D33,0)</f>
        <v>0</v>
      </c>
    </row>
    <row r="34" spans="1:10" x14ac:dyDescent="0.25">
      <c r="A34">
        <v>32</v>
      </c>
      <c r="B34" s="1">
        <v>44212</v>
      </c>
      <c r="C34" s="2" t="s">
        <v>5</v>
      </c>
      <c r="D34">
        <v>1990</v>
      </c>
      <c r="E34" t="str">
        <f t="shared" si="0"/>
        <v>weekend</v>
      </c>
      <c r="F34">
        <f t="shared" si="3"/>
        <v>5000</v>
      </c>
      <c r="G34">
        <f t="shared" si="2"/>
        <v>18830</v>
      </c>
      <c r="H34">
        <f>IF(G33&gt;=D34,1,0)</f>
        <v>1</v>
      </c>
      <c r="I34">
        <f t="shared" si="1"/>
        <v>0</v>
      </c>
      <c r="J34" s="2">
        <f>IF(H34=0,D34,0)</f>
        <v>0</v>
      </c>
    </row>
    <row r="35" spans="1:10" x14ac:dyDescent="0.25">
      <c r="A35">
        <v>33</v>
      </c>
      <c r="B35" s="1">
        <v>44213</v>
      </c>
      <c r="C35" s="2" t="s">
        <v>7</v>
      </c>
      <c r="D35">
        <v>5240</v>
      </c>
      <c r="E35" t="str">
        <f t="shared" si="0"/>
        <v>weekend</v>
      </c>
      <c r="F35">
        <f t="shared" si="3"/>
        <v>5000</v>
      </c>
      <c r="G35">
        <f t="shared" si="2"/>
        <v>13590</v>
      </c>
      <c r="H35">
        <f>IF(G34&gt;=D35,1,0)</f>
        <v>1</v>
      </c>
      <c r="I35">
        <f t="shared" si="1"/>
        <v>0</v>
      </c>
      <c r="J35" s="2">
        <f>IF(H35=0,D35,0)</f>
        <v>0</v>
      </c>
    </row>
    <row r="36" spans="1:10" x14ac:dyDescent="0.25">
      <c r="A36">
        <v>34</v>
      </c>
      <c r="B36" s="1">
        <v>44213</v>
      </c>
      <c r="C36" s="2" t="s">
        <v>5</v>
      </c>
      <c r="D36">
        <v>2720</v>
      </c>
      <c r="E36" t="str">
        <f t="shared" si="0"/>
        <v>weekend</v>
      </c>
      <c r="F36">
        <f t="shared" si="3"/>
        <v>0</v>
      </c>
      <c r="G36">
        <f t="shared" si="2"/>
        <v>10870</v>
      </c>
      <c r="H36">
        <f>IF(G35&gt;=D36,1,0)</f>
        <v>1</v>
      </c>
      <c r="I36">
        <f t="shared" si="1"/>
        <v>0</v>
      </c>
      <c r="J36" s="2">
        <f>IF(H36=0,D36,0)</f>
        <v>0</v>
      </c>
    </row>
    <row r="37" spans="1:10" x14ac:dyDescent="0.25">
      <c r="A37">
        <v>35</v>
      </c>
      <c r="B37" s="1">
        <v>44213</v>
      </c>
      <c r="C37" s="2" t="s">
        <v>6</v>
      </c>
      <c r="D37">
        <v>3220</v>
      </c>
      <c r="E37" t="str">
        <f t="shared" si="0"/>
        <v>weekend</v>
      </c>
      <c r="F37">
        <f t="shared" si="3"/>
        <v>0</v>
      </c>
      <c r="G37">
        <f t="shared" si="2"/>
        <v>7650</v>
      </c>
      <c r="H37">
        <f>IF(G36&gt;=D37,1,0)</f>
        <v>1</v>
      </c>
      <c r="I37">
        <f t="shared" si="1"/>
        <v>0</v>
      </c>
      <c r="J37" s="2">
        <f>IF(H37=0,D37,0)</f>
        <v>0</v>
      </c>
    </row>
    <row r="38" spans="1:10" x14ac:dyDescent="0.25">
      <c r="A38">
        <v>36</v>
      </c>
      <c r="B38" s="1">
        <v>44213</v>
      </c>
      <c r="C38" s="2" t="s">
        <v>4</v>
      </c>
      <c r="D38">
        <v>3140</v>
      </c>
      <c r="E38" t="str">
        <f t="shared" si="0"/>
        <v>weekend</v>
      </c>
      <c r="F38">
        <f t="shared" si="3"/>
        <v>0</v>
      </c>
      <c r="G38">
        <f t="shared" si="2"/>
        <v>16510</v>
      </c>
      <c r="H38">
        <f>IF(G37&gt;=D38,1,0)</f>
        <v>1</v>
      </c>
      <c r="I38">
        <f t="shared" si="1"/>
        <v>0</v>
      </c>
      <c r="J38" s="2">
        <f>IF(H38=0,D38,0)</f>
        <v>0</v>
      </c>
    </row>
    <row r="39" spans="1:10" x14ac:dyDescent="0.25">
      <c r="A39">
        <v>37</v>
      </c>
      <c r="B39" s="1">
        <v>44214</v>
      </c>
      <c r="C39" s="2" t="s">
        <v>7</v>
      </c>
      <c r="D39">
        <v>4150</v>
      </c>
      <c r="E39" t="str">
        <f t="shared" si="0"/>
        <v>roboczy</v>
      </c>
      <c r="F39">
        <f t="shared" si="3"/>
        <v>12000</v>
      </c>
      <c r="G39">
        <f t="shared" si="2"/>
        <v>24360</v>
      </c>
      <c r="H39">
        <f>IF(G38&gt;=D39,1,0)</f>
        <v>1</v>
      </c>
      <c r="I39">
        <f t="shared" si="1"/>
        <v>0</v>
      </c>
      <c r="J39" s="2">
        <f>IF(H39=0,D39,0)</f>
        <v>0</v>
      </c>
    </row>
    <row r="40" spans="1:10" x14ac:dyDescent="0.25">
      <c r="A40">
        <v>38</v>
      </c>
      <c r="B40" s="1">
        <v>44215</v>
      </c>
      <c r="C40" s="2" t="s">
        <v>7</v>
      </c>
      <c r="D40">
        <v>3870</v>
      </c>
      <c r="E40" t="str">
        <f t="shared" si="0"/>
        <v>roboczy</v>
      </c>
      <c r="F40">
        <f t="shared" si="3"/>
        <v>12000</v>
      </c>
      <c r="G40">
        <f t="shared" si="2"/>
        <v>20490</v>
      </c>
      <c r="H40">
        <f>IF(G39&gt;=D40,1,0)</f>
        <v>1</v>
      </c>
      <c r="I40">
        <f t="shared" si="1"/>
        <v>0</v>
      </c>
      <c r="J40" s="2">
        <f>IF(H40=0,D40,0)</f>
        <v>0</v>
      </c>
    </row>
    <row r="41" spans="1:10" x14ac:dyDescent="0.25">
      <c r="A41">
        <v>39</v>
      </c>
      <c r="B41" s="1">
        <v>44215</v>
      </c>
      <c r="C41" s="2" t="s">
        <v>4</v>
      </c>
      <c r="D41">
        <v>1170</v>
      </c>
      <c r="E41" t="str">
        <f t="shared" si="0"/>
        <v>roboczy</v>
      </c>
      <c r="F41">
        <f t="shared" si="3"/>
        <v>0</v>
      </c>
      <c r="G41">
        <f t="shared" si="2"/>
        <v>31320</v>
      </c>
      <c r="H41">
        <f>IF(G40&gt;=D41,1,0)</f>
        <v>1</v>
      </c>
      <c r="I41">
        <f t="shared" si="1"/>
        <v>0</v>
      </c>
      <c r="J41" s="2">
        <f>IF(H41=0,D41,0)</f>
        <v>0</v>
      </c>
    </row>
    <row r="42" spans="1:10" x14ac:dyDescent="0.25">
      <c r="A42">
        <v>40</v>
      </c>
      <c r="B42" s="1">
        <v>44216</v>
      </c>
      <c r="C42" s="2" t="s">
        <v>4</v>
      </c>
      <c r="D42">
        <v>2350</v>
      </c>
      <c r="E42" t="str">
        <f t="shared" si="0"/>
        <v>roboczy</v>
      </c>
      <c r="F42">
        <f t="shared" si="3"/>
        <v>12000</v>
      </c>
      <c r="G42">
        <f t="shared" si="2"/>
        <v>28970</v>
      </c>
      <c r="H42">
        <f>IF(G41&gt;=D42,1,0)</f>
        <v>1</v>
      </c>
      <c r="I42">
        <f t="shared" si="1"/>
        <v>0</v>
      </c>
      <c r="J42" s="2">
        <f>IF(H42=0,D42,0)</f>
        <v>0</v>
      </c>
    </row>
    <row r="43" spans="1:10" x14ac:dyDescent="0.25">
      <c r="A43">
        <v>41</v>
      </c>
      <c r="B43" s="1">
        <v>44216</v>
      </c>
      <c r="C43" s="2" t="s">
        <v>7</v>
      </c>
      <c r="D43">
        <v>7700</v>
      </c>
      <c r="E43" t="str">
        <f t="shared" si="0"/>
        <v>roboczy</v>
      </c>
      <c r="F43">
        <f t="shared" si="3"/>
        <v>0</v>
      </c>
      <c r="G43">
        <f t="shared" si="2"/>
        <v>33270</v>
      </c>
      <c r="H43">
        <f>IF(G42&gt;=D43,1,0)</f>
        <v>1</v>
      </c>
      <c r="I43">
        <f t="shared" si="1"/>
        <v>0</v>
      </c>
      <c r="J43" s="2">
        <f>IF(H43=0,D43,0)</f>
        <v>0</v>
      </c>
    </row>
    <row r="44" spans="1:10" x14ac:dyDescent="0.25">
      <c r="A44">
        <v>42</v>
      </c>
      <c r="B44" s="1">
        <v>44217</v>
      </c>
      <c r="C44" s="2" t="s">
        <v>6</v>
      </c>
      <c r="D44">
        <v>3210</v>
      </c>
      <c r="E44" t="str">
        <f t="shared" si="0"/>
        <v>roboczy</v>
      </c>
      <c r="F44">
        <f t="shared" si="3"/>
        <v>12000</v>
      </c>
      <c r="G44">
        <f t="shared" si="2"/>
        <v>30060</v>
      </c>
      <c r="H44">
        <f>IF(G43&gt;=D44,1,0)</f>
        <v>1</v>
      </c>
      <c r="I44">
        <f t="shared" si="1"/>
        <v>0</v>
      </c>
      <c r="J44" s="2">
        <f>IF(H44=0,D44,0)</f>
        <v>0</v>
      </c>
    </row>
    <row r="45" spans="1:10" x14ac:dyDescent="0.25">
      <c r="A45">
        <v>43</v>
      </c>
      <c r="B45" s="1">
        <v>44217</v>
      </c>
      <c r="C45" s="2" t="s">
        <v>7</v>
      </c>
      <c r="D45">
        <v>1060</v>
      </c>
      <c r="E45" t="str">
        <f t="shared" si="0"/>
        <v>roboczy</v>
      </c>
      <c r="F45">
        <f t="shared" si="3"/>
        <v>0</v>
      </c>
      <c r="G45">
        <f t="shared" si="2"/>
        <v>41000</v>
      </c>
      <c r="H45">
        <f>IF(G44&gt;=D45,1,0)</f>
        <v>1</v>
      </c>
      <c r="I45">
        <f t="shared" si="1"/>
        <v>0</v>
      </c>
      <c r="J45" s="2">
        <f>IF(H45=0,D45,0)</f>
        <v>0</v>
      </c>
    </row>
    <row r="46" spans="1:10" x14ac:dyDescent="0.25">
      <c r="A46">
        <v>44</v>
      </c>
      <c r="B46" s="1">
        <v>44218</v>
      </c>
      <c r="C46" s="2" t="s">
        <v>6</v>
      </c>
      <c r="D46">
        <v>2300</v>
      </c>
      <c r="E46" t="str">
        <f t="shared" si="0"/>
        <v>roboczy</v>
      </c>
      <c r="F46">
        <f t="shared" si="3"/>
        <v>12000</v>
      </c>
      <c r="G46">
        <f t="shared" si="2"/>
        <v>38700</v>
      </c>
      <c r="H46">
        <f>IF(G45&gt;=D46,1,0)</f>
        <v>1</v>
      </c>
      <c r="I46">
        <f t="shared" si="1"/>
        <v>0</v>
      </c>
      <c r="J46" s="2">
        <f>IF(H46=0,D46,0)</f>
        <v>0</v>
      </c>
    </row>
    <row r="47" spans="1:10" x14ac:dyDescent="0.25">
      <c r="A47">
        <v>45</v>
      </c>
      <c r="B47" s="1">
        <v>44218</v>
      </c>
      <c r="C47" s="2" t="s">
        <v>7</v>
      </c>
      <c r="D47">
        <v>7840</v>
      </c>
      <c r="E47" t="str">
        <f t="shared" si="0"/>
        <v>roboczy</v>
      </c>
      <c r="F47">
        <f t="shared" si="3"/>
        <v>0</v>
      </c>
      <c r="G47">
        <f t="shared" si="2"/>
        <v>35860</v>
      </c>
      <c r="H47">
        <f>IF(G46&gt;=D47,1,0)</f>
        <v>1</v>
      </c>
      <c r="I47">
        <f t="shared" si="1"/>
        <v>0</v>
      </c>
      <c r="J47" s="2">
        <f>IF(H47=0,D47,0)</f>
        <v>0</v>
      </c>
    </row>
    <row r="48" spans="1:10" x14ac:dyDescent="0.25">
      <c r="A48">
        <v>46</v>
      </c>
      <c r="B48" s="1">
        <v>44219</v>
      </c>
      <c r="C48" s="2" t="s">
        <v>4</v>
      </c>
      <c r="D48">
        <v>2870</v>
      </c>
      <c r="E48" t="str">
        <f t="shared" si="0"/>
        <v>weekend</v>
      </c>
      <c r="F48">
        <f t="shared" si="3"/>
        <v>5000</v>
      </c>
      <c r="G48">
        <f t="shared" si="2"/>
        <v>37990</v>
      </c>
      <c r="H48">
        <f>IF(G47&gt;=D48,1,0)</f>
        <v>1</v>
      </c>
      <c r="I48">
        <f t="shared" si="1"/>
        <v>0</v>
      </c>
      <c r="J48" s="2">
        <f>IF(H48=0,D48,0)</f>
        <v>0</v>
      </c>
    </row>
    <row r="49" spans="1:10" x14ac:dyDescent="0.25">
      <c r="A49">
        <v>47</v>
      </c>
      <c r="B49" s="1">
        <v>44220</v>
      </c>
      <c r="C49" s="2" t="s">
        <v>4</v>
      </c>
      <c r="D49">
        <v>8690</v>
      </c>
      <c r="E49" t="str">
        <f t="shared" si="0"/>
        <v>weekend</v>
      </c>
      <c r="F49">
        <f t="shared" si="3"/>
        <v>5000</v>
      </c>
      <c r="G49">
        <f t="shared" si="2"/>
        <v>41300</v>
      </c>
      <c r="H49">
        <f>IF(G48&gt;=D49,1,0)</f>
        <v>1</v>
      </c>
      <c r="I49">
        <f t="shared" si="1"/>
        <v>0</v>
      </c>
      <c r="J49" s="2">
        <f>IF(H49=0,D49,0)</f>
        <v>0</v>
      </c>
    </row>
    <row r="50" spans="1:10" x14ac:dyDescent="0.25">
      <c r="A50">
        <v>48</v>
      </c>
      <c r="B50" s="1">
        <v>44221</v>
      </c>
      <c r="C50" s="2" t="s">
        <v>6</v>
      </c>
      <c r="D50">
        <v>6450</v>
      </c>
      <c r="E50" t="str">
        <f t="shared" si="0"/>
        <v>roboczy</v>
      </c>
      <c r="F50">
        <f t="shared" si="3"/>
        <v>12000</v>
      </c>
      <c r="G50">
        <f t="shared" si="2"/>
        <v>46850</v>
      </c>
      <c r="H50">
        <f>IF(G49&gt;=D50,1,0)</f>
        <v>1</v>
      </c>
      <c r="I50">
        <f t="shared" si="1"/>
        <v>0</v>
      </c>
      <c r="J50" s="2">
        <f>IF(H50=0,D50,0)</f>
        <v>0</v>
      </c>
    </row>
    <row r="51" spans="1:10" x14ac:dyDescent="0.25">
      <c r="A51">
        <v>49</v>
      </c>
      <c r="B51" s="1">
        <v>44222</v>
      </c>
      <c r="C51" s="2" t="s">
        <v>7</v>
      </c>
      <c r="D51">
        <v>3050</v>
      </c>
      <c r="E51" t="str">
        <f t="shared" si="0"/>
        <v>roboczy</v>
      </c>
      <c r="F51">
        <f t="shared" si="3"/>
        <v>12000</v>
      </c>
      <c r="G51">
        <f t="shared" si="2"/>
        <v>43800</v>
      </c>
      <c r="H51">
        <f>IF(G50&gt;=D51,1,0)</f>
        <v>1</v>
      </c>
      <c r="I51">
        <f t="shared" si="1"/>
        <v>0</v>
      </c>
      <c r="J51" s="2">
        <f>IF(H51=0,D51,0)</f>
        <v>0</v>
      </c>
    </row>
    <row r="52" spans="1:10" x14ac:dyDescent="0.25">
      <c r="A52">
        <v>50</v>
      </c>
      <c r="B52" s="1">
        <v>44222</v>
      </c>
      <c r="C52" s="2" t="s">
        <v>5</v>
      </c>
      <c r="D52">
        <v>7170</v>
      </c>
      <c r="E52" t="str">
        <f t="shared" si="0"/>
        <v>roboczy</v>
      </c>
      <c r="F52">
        <f t="shared" si="3"/>
        <v>0</v>
      </c>
      <c r="G52">
        <f t="shared" si="2"/>
        <v>36630</v>
      </c>
      <c r="H52">
        <f>IF(G51&gt;=D52,1,0)</f>
        <v>1</v>
      </c>
      <c r="I52">
        <f t="shared" si="1"/>
        <v>0</v>
      </c>
      <c r="J52" s="2">
        <f>IF(H52=0,D52,0)</f>
        <v>0</v>
      </c>
    </row>
    <row r="53" spans="1:10" x14ac:dyDescent="0.25">
      <c r="A53">
        <v>51</v>
      </c>
      <c r="B53" s="1">
        <v>44222</v>
      </c>
      <c r="C53" s="2" t="s">
        <v>6</v>
      </c>
      <c r="D53">
        <v>1970</v>
      </c>
      <c r="E53" t="str">
        <f t="shared" si="0"/>
        <v>roboczy</v>
      </c>
      <c r="F53">
        <f t="shared" si="3"/>
        <v>0</v>
      </c>
      <c r="G53">
        <f t="shared" si="2"/>
        <v>46660</v>
      </c>
      <c r="H53">
        <f>IF(G52&gt;=D53,1,0)</f>
        <v>1</v>
      </c>
      <c r="I53">
        <f t="shared" si="1"/>
        <v>0</v>
      </c>
      <c r="J53" s="2">
        <f>IF(H53=0,D53,0)</f>
        <v>0</v>
      </c>
    </row>
    <row r="54" spans="1:10" x14ac:dyDescent="0.25">
      <c r="A54">
        <v>52</v>
      </c>
      <c r="B54" s="1">
        <v>44223</v>
      </c>
      <c r="C54" s="2" t="s">
        <v>6</v>
      </c>
      <c r="D54">
        <v>3670</v>
      </c>
      <c r="E54" t="str">
        <f t="shared" si="0"/>
        <v>roboczy</v>
      </c>
      <c r="F54">
        <f t="shared" si="3"/>
        <v>12000</v>
      </c>
      <c r="G54">
        <f t="shared" si="2"/>
        <v>42990</v>
      </c>
      <c r="H54">
        <f>IF(G53&gt;=D54,1,0)</f>
        <v>1</v>
      </c>
      <c r="I54">
        <f t="shared" si="1"/>
        <v>0</v>
      </c>
      <c r="J54" s="2">
        <f>IF(H54=0,D54,0)</f>
        <v>0</v>
      </c>
    </row>
    <row r="55" spans="1:10" x14ac:dyDescent="0.25">
      <c r="A55">
        <v>53</v>
      </c>
      <c r="B55" s="1">
        <v>44223</v>
      </c>
      <c r="C55" s="2" t="s">
        <v>4</v>
      </c>
      <c r="D55">
        <v>7870</v>
      </c>
      <c r="E55" t="str">
        <f t="shared" si="0"/>
        <v>roboczy</v>
      </c>
      <c r="F55">
        <f t="shared" si="3"/>
        <v>0</v>
      </c>
      <c r="G55">
        <f t="shared" si="2"/>
        <v>47120</v>
      </c>
      <c r="H55">
        <f>IF(G54&gt;=D55,1,0)</f>
        <v>1</v>
      </c>
      <c r="I55">
        <f t="shared" si="1"/>
        <v>0</v>
      </c>
      <c r="J55" s="2">
        <f>IF(H55=0,D55,0)</f>
        <v>0</v>
      </c>
    </row>
    <row r="56" spans="1:10" x14ac:dyDescent="0.25">
      <c r="A56">
        <v>54</v>
      </c>
      <c r="B56" s="1">
        <v>44224</v>
      </c>
      <c r="C56" s="2" t="s">
        <v>5</v>
      </c>
      <c r="D56">
        <v>7930</v>
      </c>
      <c r="E56" t="str">
        <f t="shared" si="0"/>
        <v>roboczy</v>
      </c>
      <c r="F56">
        <f t="shared" si="3"/>
        <v>12000</v>
      </c>
      <c r="G56">
        <f t="shared" si="2"/>
        <v>39190</v>
      </c>
      <c r="H56">
        <f>IF(G55&gt;=D56,1,0)</f>
        <v>1</v>
      </c>
      <c r="I56">
        <f t="shared" si="1"/>
        <v>0</v>
      </c>
      <c r="J56" s="2">
        <f>IF(H56=0,D56,0)</f>
        <v>0</v>
      </c>
    </row>
    <row r="57" spans="1:10" x14ac:dyDescent="0.25">
      <c r="A57">
        <v>55</v>
      </c>
      <c r="B57" s="1">
        <v>44224</v>
      </c>
      <c r="C57" s="2" t="s">
        <v>4</v>
      </c>
      <c r="D57">
        <v>1940</v>
      </c>
      <c r="E57" t="str">
        <f t="shared" si="0"/>
        <v>roboczy</v>
      </c>
      <c r="F57">
        <f t="shared" si="3"/>
        <v>0</v>
      </c>
      <c r="G57">
        <f t="shared" si="2"/>
        <v>37250</v>
      </c>
      <c r="H57">
        <f>IF(G56&gt;=D57,1,0)</f>
        <v>1</v>
      </c>
      <c r="I57">
        <f t="shared" si="1"/>
        <v>0</v>
      </c>
      <c r="J57" s="2">
        <f>IF(H57=0,D57,0)</f>
        <v>0</v>
      </c>
    </row>
    <row r="58" spans="1:10" x14ac:dyDescent="0.25">
      <c r="A58">
        <v>56</v>
      </c>
      <c r="B58" s="1">
        <v>44224</v>
      </c>
      <c r="C58" s="2" t="s">
        <v>7</v>
      </c>
      <c r="D58">
        <v>2340</v>
      </c>
      <c r="E58" t="str">
        <f t="shared" si="0"/>
        <v>roboczy</v>
      </c>
      <c r="F58">
        <f t="shared" si="3"/>
        <v>0</v>
      </c>
      <c r="G58">
        <f t="shared" si="2"/>
        <v>46910</v>
      </c>
      <c r="H58">
        <f>IF(G57&gt;=D58,1,0)</f>
        <v>1</v>
      </c>
      <c r="I58">
        <f t="shared" si="1"/>
        <v>0</v>
      </c>
      <c r="J58" s="2">
        <f>IF(H58=0,D58,0)</f>
        <v>0</v>
      </c>
    </row>
    <row r="59" spans="1:10" x14ac:dyDescent="0.25">
      <c r="A59">
        <v>57</v>
      </c>
      <c r="B59" s="1">
        <v>44225</v>
      </c>
      <c r="C59" s="2" t="s">
        <v>7</v>
      </c>
      <c r="D59">
        <v>8710</v>
      </c>
      <c r="E59" t="str">
        <f t="shared" si="0"/>
        <v>roboczy</v>
      </c>
      <c r="F59">
        <f t="shared" si="3"/>
        <v>12000</v>
      </c>
      <c r="G59">
        <f t="shared" si="2"/>
        <v>38200</v>
      </c>
      <c r="H59">
        <f>IF(G58&gt;=D59,1,0)</f>
        <v>1</v>
      </c>
      <c r="I59">
        <f t="shared" si="1"/>
        <v>0</v>
      </c>
      <c r="J59" s="2">
        <f>IF(H59=0,D59,0)</f>
        <v>0</v>
      </c>
    </row>
    <row r="60" spans="1:10" x14ac:dyDescent="0.25">
      <c r="A60">
        <v>58</v>
      </c>
      <c r="B60" s="1">
        <v>44225</v>
      </c>
      <c r="C60" s="2" t="s">
        <v>6</v>
      </c>
      <c r="D60">
        <v>1360</v>
      </c>
      <c r="E60" t="str">
        <f t="shared" si="0"/>
        <v>roboczy</v>
      </c>
      <c r="F60">
        <f t="shared" si="3"/>
        <v>0</v>
      </c>
      <c r="G60">
        <f t="shared" si="2"/>
        <v>41840</v>
      </c>
      <c r="H60">
        <f>IF(G59&gt;=D60,1,0)</f>
        <v>1</v>
      </c>
      <c r="I60">
        <f t="shared" si="1"/>
        <v>0</v>
      </c>
      <c r="J60" s="2">
        <f>IF(H60=0,D60,0)</f>
        <v>0</v>
      </c>
    </row>
    <row r="61" spans="1:10" x14ac:dyDescent="0.25">
      <c r="A61">
        <v>59</v>
      </c>
      <c r="B61" s="1">
        <v>44226</v>
      </c>
      <c r="C61" s="2" t="s">
        <v>5</v>
      </c>
      <c r="D61">
        <v>6820</v>
      </c>
      <c r="E61" t="str">
        <f t="shared" si="0"/>
        <v>weekend</v>
      </c>
      <c r="F61">
        <f t="shared" si="3"/>
        <v>5000</v>
      </c>
      <c r="G61">
        <f t="shared" si="2"/>
        <v>35020</v>
      </c>
      <c r="H61">
        <f>IF(G60&gt;=D61,1,0)</f>
        <v>1</v>
      </c>
      <c r="I61">
        <f t="shared" si="1"/>
        <v>0</v>
      </c>
      <c r="J61" s="2">
        <f>IF(H61=0,D61,0)</f>
        <v>0</v>
      </c>
    </row>
    <row r="62" spans="1:10" x14ac:dyDescent="0.25">
      <c r="A62">
        <v>60</v>
      </c>
      <c r="B62" s="1">
        <v>44226</v>
      </c>
      <c r="C62" s="2" t="s">
        <v>7</v>
      </c>
      <c r="D62">
        <v>9020</v>
      </c>
      <c r="E62" t="str">
        <f t="shared" si="0"/>
        <v>weekend</v>
      </c>
      <c r="F62">
        <f t="shared" si="3"/>
        <v>0</v>
      </c>
      <c r="G62">
        <f t="shared" si="2"/>
        <v>31000</v>
      </c>
      <c r="H62">
        <f>IF(G61&gt;=D62,1,0)</f>
        <v>1</v>
      </c>
      <c r="I62">
        <f t="shared" si="1"/>
        <v>0</v>
      </c>
      <c r="J62" s="2">
        <f>IF(H62=0,D62,0)</f>
        <v>0</v>
      </c>
    </row>
    <row r="63" spans="1:10" x14ac:dyDescent="0.25">
      <c r="A63">
        <v>61</v>
      </c>
      <c r="B63" s="1">
        <v>44227</v>
      </c>
      <c r="C63" s="2" t="s">
        <v>4</v>
      </c>
      <c r="D63">
        <v>6900</v>
      </c>
      <c r="E63" t="str">
        <f t="shared" si="0"/>
        <v>weekend</v>
      </c>
      <c r="F63">
        <f t="shared" si="3"/>
        <v>5000</v>
      </c>
      <c r="G63">
        <f t="shared" si="2"/>
        <v>24100</v>
      </c>
      <c r="H63">
        <f>IF(G62&gt;=D63,1,0)</f>
        <v>1</v>
      </c>
      <c r="I63">
        <f t="shared" si="1"/>
        <v>0</v>
      </c>
      <c r="J63" s="2">
        <f>IF(H63=0,D63,0)</f>
        <v>0</v>
      </c>
    </row>
    <row r="64" spans="1:10" x14ac:dyDescent="0.25">
      <c r="A64">
        <v>62</v>
      </c>
      <c r="B64" s="1">
        <v>44227</v>
      </c>
      <c r="C64" s="2" t="s">
        <v>5</v>
      </c>
      <c r="D64">
        <v>9230</v>
      </c>
      <c r="E64" t="str">
        <f t="shared" si="0"/>
        <v>weekend</v>
      </c>
      <c r="F64">
        <f t="shared" si="3"/>
        <v>0</v>
      </c>
      <c r="G64">
        <f t="shared" si="2"/>
        <v>14870</v>
      </c>
      <c r="H64">
        <f>IF(G63&gt;=D64,1,0)</f>
        <v>1</v>
      </c>
      <c r="I64">
        <f t="shared" si="1"/>
        <v>0</v>
      </c>
      <c r="J64" s="2">
        <f>IF(H64=0,D64,0)</f>
        <v>0</v>
      </c>
    </row>
    <row r="65" spans="1:10" x14ac:dyDescent="0.25">
      <c r="A65">
        <v>63</v>
      </c>
      <c r="B65" s="1">
        <v>44227</v>
      </c>
      <c r="C65" s="2" t="s">
        <v>7</v>
      </c>
      <c r="D65">
        <v>790</v>
      </c>
      <c r="E65" t="str">
        <f t="shared" si="0"/>
        <v>weekend</v>
      </c>
      <c r="F65">
        <f t="shared" si="3"/>
        <v>0</v>
      </c>
      <c r="G65">
        <f t="shared" si="2"/>
        <v>26080</v>
      </c>
      <c r="H65">
        <f>IF(G64&gt;=D65,1,0)</f>
        <v>1</v>
      </c>
      <c r="I65">
        <f t="shared" si="1"/>
        <v>0</v>
      </c>
      <c r="J65" s="2">
        <f>IF(H65=0,D65,0)</f>
        <v>0</v>
      </c>
    </row>
    <row r="66" spans="1:10" x14ac:dyDescent="0.25">
      <c r="A66">
        <v>64</v>
      </c>
      <c r="B66" s="1">
        <v>44228</v>
      </c>
      <c r="C66" s="2" t="s">
        <v>7</v>
      </c>
      <c r="D66">
        <v>7820</v>
      </c>
      <c r="E66" t="str">
        <f t="shared" si="0"/>
        <v>roboczy</v>
      </c>
      <c r="F66">
        <f t="shared" si="3"/>
        <v>12000</v>
      </c>
      <c r="G66">
        <f t="shared" si="2"/>
        <v>18260</v>
      </c>
      <c r="H66">
        <f>IF(G65&gt;=D66,1,0)</f>
        <v>1</v>
      </c>
      <c r="I66">
        <f t="shared" ref="I66:I129" si="4">IF(H66=1,0,1)</f>
        <v>0</v>
      </c>
      <c r="J66" s="2">
        <f>IF(H66=0,D66,0)</f>
        <v>0</v>
      </c>
    </row>
    <row r="67" spans="1:10" x14ac:dyDescent="0.25">
      <c r="A67">
        <v>65</v>
      </c>
      <c r="B67" s="1">
        <v>44228</v>
      </c>
      <c r="C67" s="2" t="s">
        <v>6</v>
      </c>
      <c r="D67">
        <v>2100</v>
      </c>
      <c r="E67" t="str">
        <f t="shared" ref="E67:E130" si="5">IF(WEEKDAY(B67,2)&lt;6,"roboczy",IF(OR(WEEKDAY(B67,2)=6,WEEKDAY(B67,2)=7),"weekend","AAAAAAA"))</f>
        <v>roboczy</v>
      </c>
      <c r="F67">
        <f t="shared" si="3"/>
        <v>0</v>
      </c>
      <c r="G67">
        <f t="shared" si="2"/>
        <v>16160</v>
      </c>
      <c r="H67">
        <f>IF(G66&gt;=D67,1,0)</f>
        <v>1</v>
      </c>
      <c r="I67">
        <f t="shared" si="4"/>
        <v>0</v>
      </c>
      <c r="J67" s="2">
        <f>IF(H67=0,D67,0)</f>
        <v>0</v>
      </c>
    </row>
    <row r="68" spans="1:10" x14ac:dyDescent="0.25">
      <c r="A68">
        <v>66</v>
      </c>
      <c r="B68" s="1">
        <v>44228</v>
      </c>
      <c r="C68" s="2" t="s">
        <v>4</v>
      </c>
      <c r="D68">
        <v>6960</v>
      </c>
      <c r="E68" t="str">
        <f t="shared" si="5"/>
        <v>roboczy</v>
      </c>
      <c r="F68">
        <f t="shared" si="3"/>
        <v>0</v>
      </c>
      <c r="G68">
        <f t="shared" ref="G68:G131" si="6">F69+IF(H68=1,G67-D68,G67)</f>
        <v>21200</v>
      </c>
      <c r="H68">
        <f>IF(G67&gt;=D68,1,0)</f>
        <v>1</v>
      </c>
      <c r="I68">
        <f t="shared" si="4"/>
        <v>0</v>
      </c>
      <c r="J68" s="2">
        <f>IF(H68=0,D68,0)</f>
        <v>0</v>
      </c>
    </row>
    <row r="69" spans="1:10" x14ac:dyDescent="0.25">
      <c r="A69">
        <v>67</v>
      </c>
      <c r="B69" s="1">
        <v>44229</v>
      </c>
      <c r="C69" s="2" t="s">
        <v>5</v>
      </c>
      <c r="D69">
        <v>2630</v>
      </c>
      <c r="E69" t="str">
        <f t="shared" si="5"/>
        <v>roboczy</v>
      </c>
      <c r="F69">
        <f t="shared" ref="F69:F132" si="7">IF(B69-1=B68,IF(E69="roboczy",12000,5000),0)</f>
        <v>12000</v>
      </c>
      <c r="G69">
        <f t="shared" si="6"/>
        <v>30570</v>
      </c>
      <c r="H69">
        <f>IF(G68&gt;=D69,1,0)</f>
        <v>1</v>
      </c>
      <c r="I69">
        <f t="shared" si="4"/>
        <v>0</v>
      </c>
      <c r="J69" s="2">
        <f>IF(H69=0,D69,0)</f>
        <v>0</v>
      </c>
    </row>
    <row r="70" spans="1:10" x14ac:dyDescent="0.25">
      <c r="A70">
        <v>68</v>
      </c>
      <c r="B70" s="1">
        <v>44230</v>
      </c>
      <c r="C70" s="2" t="s">
        <v>6</v>
      </c>
      <c r="D70">
        <v>9250</v>
      </c>
      <c r="E70" t="str">
        <f t="shared" si="5"/>
        <v>roboczy</v>
      </c>
      <c r="F70">
        <f t="shared" si="7"/>
        <v>12000</v>
      </c>
      <c r="G70">
        <f t="shared" si="6"/>
        <v>21320</v>
      </c>
      <c r="H70">
        <f>IF(G69&gt;=D70,1,0)</f>
        <v>1</v>
      </c>
      <c r="I70">
        <f t="shared" si="4"/>
        <v>0</v>
      </c>
      <c r="J70" s="2">
        <f>IF(H70=0,D70,0)</f>
        <v>0</v>
      </c>
    </row>
    <row r="71" spans="1:10" x14ac:dyDescent="0.25">
      <c r="A71">
        <v>69</v>
      </c>
      <c r="B71" s="1">
        <v>44230</v>
      </c>
      <c r="C71" s="2" t="s">
        <v>5</v>
      </c>
      <c r="D71">
        <v>6540</v>
      </c>
      <c r="E71" t="str">
        <f t="shared" si="5"/>
        <v>roboczy</v>
      </c>
      <c r="F71">
        <f t="shared" si="7"/>
        <v>0</v>
      </c>
      <c r="G71">
        <f t="shared" si="6"/>
        <v>26780</v>
      </c>
      <c r="H71">
        <f>IF(G70&gt;=D71,1,0)</f>
        <v>1</v>
      </c>
      <c r="I71">
        <f t="shared" si="4"/>
        <v>0</v>
      </c>
      <c r="J71" s="2">
        <f>IF(H71=0,D71,0)</f>
        <v>0</v>
      </c>
    </row>
    <row r="72" spans="1:10" x14ac:dyDescent="0.25">
      <c r="A72">
        <v>70</v>
      </c>
      <c r="B72" s="1">
        <v>44231</v>
      </c>
      <c r="C72" s="2" t="s">
        <v>7</v>
      </c>
      <c r="D72">
        <v>8470</v>
      </c>
      <c r="E72" t="str">
        <f t="shared" si="5"/>
        <v>roboczy</v>
      </c>
      <c r="F72">
        <f t="shared" si="7"/>
        <v>12000</v>
      </c>
      <c r="G72">
        <f t="shared" si="6"/>
        <v>18310</v>
      </c>
      <c r="H72">
        <f>IF(G71&gt;=D72,1,0)</f>
        <v>1</v>
      </c>
      <c r="I72">
        <f t="shared" si="4"/>
        <v>0</v>
      </c>
      <c r="J72" s="2">
        <f>IF(H72=0,D72,0)</f>
        <v>0</v>
      </c>
    </row>
    <row r="73" spans="1:10" x14ac:dyDescent="0.25">
      <c r="A73">
        <v>71</v>
      </c>
      <c r="B73" s="1">
        <v>44231</v>
      </c>
      <c r="C73" s="2" t="s">
        <v>4</v>
      </c>
      <c r="D73">
        <v>7770</v>
      </c>
      <c r="E73" t="str">
        <f t="shared" si="5"/>
        <v>roboczy</v>
      </c>
      <c r="F73">
        <f t="shared" si="7"/>
        <v>0</v>
      </c>
      <c r="G73">
        <f t="shared" si="6"/>
        <v>10540</v>
      </c>
      <c r="H73">
        <f>IF(G72&gt;=D73,1,0)</f>
        <v>1</v>
      </c>
      <c r="I73">
        <f t="shared" si="4"/>
        <v>0</v>
      </c>
      <c r="J73" s="2">
        <f>IF(H73=0,D73,0)</f>
        <v>0</v>
      </c>
    </row>
    <row r="74" spans="1:10" x14ac:dyDescent="0.25">
      <c r="A74">
        <v>72</v>
      </c>
      <c r="B74" s="1">
        <v>44231</v>
      </c>
      <c r="C74" s="2" t="s">
        <v>5</v>
      </c>
      <c r="D74">
        <v>6270</v>
      </c>
      <c r="E74" t="str">
        <f t="shared" si="5"/>
        <v>roboczy</v>
      </c>
      <c r="F74">
        <f t="shared" si="7"/>
        <v>0</v>
      </c>
      <c r="G74">
        <f t="shared" si="6"/>
        <v>16270</v>
      </c>
      <c r="H74">
        <f>IF(G73&gt;=D74,1,0)</f>
        <v>1</v>
      </c>
      <c r="I74">
        <f t="shared" si="4"/>
        <v>0</v>
      </c>
      <c r="J74" s="2">
        <f>IF(H74=0,D74,0)</f>
        <v>0</v>
      </c>
    </row>
    <row r="75" spans="1:10" x14ac:dyDescent="0.25">
      <c r="A75">
        <v>73</v>
      </c>
      <c r="B75" s="1">
        <v>44232</v>
      </c>
      <c r="C75" s="2" t="s">
        <v>6</v>
      </c>
      <c r="D75">
        <v>1480</v>
      </c>
      <c r="E75" t="str">
        <f t="shared" si="5"/>
        <v>roboczy</v>
      </c>
      <c r="F75">
        <f t="shared" si="7"/>
        <v>12000</v>
      </c>
      <c r="G75">
        <f t="shared" si="6"/>
        <v>19790</v>
      </c>
      <c r="H75">
        <f>IF(G74&gt;=D75,1,0)</f>
        <v>1</v>
      </c>
      <c r="I75">
        <f t="shared" si="4"/>
        <v>0</v>
      </c>
      <c r="J75" s="2">
        <f>IF(H75=0,D75,0)</f>
        <v>0</v>
      </c>
    </row>
    <row r="76" spans="1:10" x14ac:dyDescent="0.25">
      <c r="A76">
        <v>74</v>
      </c>
      <c r="B76" s="1">
        <v>44233</v>
      </c>
      <c r="C76" s="2" t="s">
        <v>4</v>
      </c>
      <c r="D76">
        <v>1820</v>
      </c>
      <c r="E76" t="str">
        <f t="shared" si="5"/>
        <v>weekend</v>
      </c>
      <c r="F76">
        <f t="shared" si="7"/>
        <v>5000</v>
      </c>
      <c r="G76">
        <f t="shared" si="6"/>
        <v>17970</v>
      </c>
      <c r="H76">
        <f>IF(G75&gt;=D76,1,0)</f>
        <v>1</v>
      </c>
      <c r="I76">
        <f t="shared" si="4"/>
        <v>0</v>
      </c>
      <c r="J76" s="2">
        <f>IF(H76=0,D76,0)</f>
        <v>0</v>
      </c>
    </row>
    <row r="77" spans="1:10" x14ac:dyDescent="0.25">
      <c r="A77">
        <v>75</v>
      </c>
      <c r="B77" s="1">
        <v>44233</v>
      </c>
      <c r="C77" s="2" t="s">
        <v>5</v>
      </c>
      <c r="D77">
        <v>6460</v>
      </c>
      <c r="E77" t="str">
        <f t="shared" si="5"/>
        <v>weekend</v>
      </c>
      <c r="F77">
        <f t="shared" si="7"/>
        <v>0</v>
      </c>
      <c r="G77">
        <f t="shared" si="6"/>
        <v>16510</v>
      </c>
      <c r="H77">
        <f>IF(G76&gt;=D77,1,0)</f>
        <v>1</v>
      </c>
      <c r="I77">
        <f t="shared" si="4"/>
        <v>0</v>
      </c>
      <c r="J77" s="2">
        <f>IF(H77=0,D77,0)</f>
        <v>0</v>
      </c>
    </row>
    <row r="78" spans="1:10" x14ac:dyDescent="0.25">
      <c r="A78">
        <v>76</v>
      </c>
      <c r="B78" s="1">
        <v>44234</v>
      </c>
      <c r="C78" s="2" t="s">
        <v>4</v>
      </c>
      <c r="D78">
        <v>5920</v>
      </c>
      <c r="E78" t="str">
        <f t="shared" si="5"/>
        <v>weekend</v>
      </c>
      <c r="F78">
        <f t="shared" si="7"/>
        <v>5000</v>
      </c>
      <c r="G78">
        <f t="shared" si="6"/>
        <v>10590</v>
      </c>
      <c r="H78">
        <f>IF(G77&gt;=D78,1,0)</f>
        <v>1</v>
      </c>
      <c r="I78">
        <f t="shared" si="4"/>
        <v>0</v>
      </c>
      <c r="J78" s="2">
        <f>IF(H78=0,D78,0)</f>
        <v>0</v>
      </c>
    </row>
    <row r="79" spans="1:10" x14ac:dyDescent="0.25">
      <c r="A79">
        <v>77</v>
      </c>
      <c r="B79" s="1">
        <v>44234</v>
      </c>
      <c r="C79" s="2" t="s">
        <v>7</v>
      </c>
      <c r="D79">
        <v>8900</v>
      </c>
      <c r="E79" t="str">
        <f t="shared" si="5"/>
        <v>weekend</v>
      </c>
      <c r="F79">
        <f t="shared" si="7"/>
        <v>0</v>
      </c>
      <c r="G79">
        <f t="shared" si="6"/>
        <v>13690</v>
      </c>
      <c r="H79">
        <f>IF(G78&gt;=D79,1,0)</f>
        <v>1</v>
      </c>
      <c r="I79">
        <f t="shared" si="4"/>
        <v>0</v>
      </c>
      <c r="J79" s="2">
        <f>IF(H79=0,D79,0)</f>
        <v>0</v>
      </c>
    </row>
    <row r="80" spans="1:10" x14ac:dyDescent="0.25">
      <c r="A80">
        <v>78</v>
      </c>
      <c r="B80" s="1">
        <v>44235</v>
      </c>
      <c r="C80" s="2" t="s">
        <v>7</v>
      </c>
      <c r="D80">
        <v>7370</v>
      </c>
      <c r="E80" t="str">
        <f t="shared" si="5"/>
        <v>roboczy</v>
      </c>
      <c r="F80">
        <f t="shared" si="7"/>
        <v>12000</v>
      </c>
      <c r="G80">
        <f t="shared" si="6"/>
        <v>6320</v>
      </c>
      <c r="H80">
        <f>IF(G79&gt;=D80,1,0)</f>
        <v>1</v>
      </c>
      <c r="I80">
        <f t="shared" si="4"/>
        <v>0</v>
      </c>
      <c r="J80" s="2">
        <f>IF(H80=0,D80,0)</f>
        <v>0</v>
      </c>
    </row>
    <row r="81" spans="1:10" x14ac:dyDescent="0.25">
      <c r="A81">
        <v>79</v>
      </c>
      <c r="B81" s="1">
        <v>44235</v>
      </c>
      <c r="C81" s="2" t="s">
        <v>4</v>
      </c>
      <c r="D81">
        <v>1970</v>
      </c>
      <c r="E81" t="str">
        <f t="shared" si="5"/>
        <v>roboczy</v>
      </c>
      <c r="F81">
        <f t="shared" si="7"/>
        <v>0</v>
      </c>
      <c r="G81">
        <f t="shared" si="6"/>
        <v>16350</v>
      </c>
      <c r="H81">
        <f>IF(G80&gt;=D81,1,0)</f>
        <v>1</v>
      </c>
      <c r="I81">
        <f t="shared" si="4"/>
        <v>0</v>
      </c>
      <c r="J81" s="2">
        <f>IF(H81=0,D81,0)</f>
        <v>0</v>
      </c>
    </row>
    <row r="82" spans="1:10" x14ac:dyDescent="0.25">
      <c r="A82">
        <v>80</v>
      </c>
      <c r="B82" s="1">
        <v>44236</v>
      </c>
      <c r="C82" s="2" t="s">
        <v>7</v>
      </c>
      <c r="D82">
        <v>7030</v>
      </c>
      <c r="E82" t="str">
        <f t="shared" si="5"/>
        <v>roboczy</v>
      </c>
      <c r="F82">
        <f t="shared" si="7"/>
        <v>12000</v>
      </c>
      <c r="G82">
        <f t="shared" si="6"/>
        <v>21320</v>
      </c>
      <c r="H82">
        <f>IF(G81&gt;=D82,1,0)</f>
        <v>1</v>
      </c>
      <c r="I82">
        <f t="shared" si="4"/>
        <v>0</v>
      </c>
      <c r="J82" s="2">
        <f>IF(H82=0,D82,0)</f>
        <v>0</v>
      </c>
    </row>
    <row r="83" spans="1:10" x14ac:dyDescent="0.25">
      <c r="A83">
        <v>81</v>
      </c>
      <c r="B83" s="1">
        <v>44237</v>
      </c>
      <c r="C83" s="2" t="s">
        <v>7</v>
      </c>
      <c r="D83">
        <v>1000</v>
      </c>
      <c r="E83" t="str">
        <f t="shared" si="5"/>
        <v>roboczy</v>
      </c>
      <c r="F83">
        <f t="shared" si="7"/>
        <v>12000</v>
      </c>
      <c r="G83">
        <f t="shared" si="6"/>
        <v>20320</v>
      </c>
      <c r="H83">
        <f>IF(G82&gt;=D83,1,0)</f>
        <v>1</v>
      </c>
      <c r="I83">
        <f t="shared" si="4"/>
        <v>0</v>
      </c>
      <c r="J83" s="2">
        <f>IF(H83=0,D83,0)</f>
        <v>0</v>
      </c>
    </row>
    <row r="84" spans="1:10" x14ac:dyDescent="0.25">
      <c r="A84">
        <v>82</v>
      </c>
      <c r="B84" s="1">
        <v>44237</v>
      </c>
      <c r="C84" s="2" t="s">
        <v>4</v>
      </c>
      <c r="D84">
        <v>2620</v>
      </c>
      <c r="E84" t="str">
        <f t="shared" si="5"/>
        <v>roboczy</v>
      </c>
      <c r="F84">
        <f t="shared" si="7"/>
        <v>0</v>
      </c>
      <c r="G84">
        <f t="shared" si="6"/>
        <v>29700</v>
      </c>
      <c r="H84">
        <f>IF(G83&gt;=D84,1,0)</f>
        <v>1</v>
      </c>
      <c r="I84">
        <f t="shared" si="4"/>
        <v>0</v>
      </c>
      <c r="J84" s="2">
        <f>IF(H84=0,D84,0)</f>
        <v>0</v>
      </c>
    </row>
    <row r="85" spans="1:10" x14ac:dyDescent="0.25">
      <c r="A85">
        <v>83</v>
      </c>
      <c r="B85" s="1">
        <v>44238</v>
      </c>
      <c r="C85" s="2" t="s">
        <v>7</v>
      </c>
      <c r="D85">
        <v>9440</v>
      </c>
      <c r="E85" t="str">
        <f t="shared" si="5"/>
        <v>roboczy</v>
      </c>
      <c r="F85">
        <f t="shared" si="7"/>
        <v>12000</v>
      </c>
      <c r="G85">
        <f t="shared" si="6"/>
        <v>20260</v>
      </c>
      <c r="H85">
        <f>IF(G84&gt;=D85,1,0)</f>
        <v>1</v>
      </c>
      <c r="I85">
        <f t="shared" si="4"/>
        <v>0</v>
      </c>
      <c r="J85" s="2">
        <f>IF(H85=0,D85,0)</f>
        <v>0</v>
      </c>
    </row>
    <row r="86" spans="1:10" x14ac:dyDescent="0.25">
      <c r="A86">
        <v>84</v>
      </c>
      <c r="B86" s="1">
        <v>44238</v>
      </c>
      <c r="C86" s="2" t="s">
        <v>5</v>
      </c>
      <c r="D86">
        <v>8020</v>
      </c>
      <c r="E86" t="str">
        <f t="shared" si="5"/>
        <v>roboczy</v>
      </c>
      <c r="F86">
        <f t="shared" si="7"/>
        <v>0</v>
      </c>
      <c r="G86">
        <f t="shared" si="6"/>
        <v>12240</v>
      </c>
      <c r="H86">
        <f>IF(G85&gt;=D86,1,0)</f>
        <v>1</v>
      </c>
      <c r="I86">
        <f t="shared" si="4"/>
        <v>0</v>
      </c>
      <c r="J86" s="2">
        <f>IF(H86=0,D86,0)</f>
        <v>0</v>
      </c>
    </row>
    <row r="87" spans="1:10" x14ac:dyDescent="0.25">
      <c r="A87">
        <v>85</v>
      </c>
      <c r="B87" s="1">
        <v>44238</v>
      </c>
      <c r="C87" s="2" t="s">
        <v>6</v>
      </c>
      <c r="D87">
        <v>5820</v>
      </c>
      <c r="E87" t="str">
        <f t="shared" si="5"/>
        <v>roboczy</v>
      </c>
      <c r="F87">
        <f t="shared" si="7"/>
        <v>0</v>
      </c>
      <c r="G87">
        <f t="shared" si="6"/>
        <v>18420</v>
      </c>
      <c r="H87">
        <f>IF(G86&gt;=D87,1,0)</f>
        <v>1</v>
      </c>
      <c r="I87">
        <f t="shared" si="4"/>
        <v>0</v>
      </c>
      <c r="J87" s="2">
        <f>IF(H87=0,D87,0)</f>
        <v>0</v>
      </c>
    </row>
    <row r="88" spans="1:10" x14ac:dyDescent="0.25">
      <c r="A88">
        <v>86</v>
      </c>
      <c r="B88" s="1">
        <v>44239</v>
      </c>
      <c r="C88" s="2" t="s">
        <v>7</v>
      </c>
      <c r="D88">
        <v>4850</v>
      </c>
      <c r="E88" t="str">
        <f t="shared" si="5"/>
        <v>roboczy</v>
      </c>
      <c r="F88">
        <f t="shared" si="7"/>
        <v>12000</v>
      </c>
      <c r="G88">
        <f t="shared" si="6"/>
        <v>13570</v>
      </c>
      <c r="H88">
        <f>IF(G87&gt;=D88,1,0)</f>
        <v>1</v>
      </c>
      <c r="I88">
        <f t="shared" si="4"/>
        <v>0</v>
      </c>
      <c r="J88" s="2">
        <f>IF(H88=0,D88,0)</f>
        <v>0</v>
      </c>
    </row>
    <row r="89" spans="1:10" x14ac:dyDescent="0.25">
      <c r="A89">
        <v>87</v>
      </c>
      <c r="B89" s="1">
        <v>44239</v>
      </c>
      <c r="C89" s="2" t="s">
        <v>5</v>
      </c>
      <c r="D89">
        <v>4910</v>
      </c>
      <c r="E89" t="str">
        <f t="shared" si="5"/>
        <v>roboczy</v>
      </c>
      <c r="F89">
        <f t="shared" si="7"/>
        <v>0</v>
      </c>
      <c r="G89">
        <f t="shared" si="6"/>
        <v>13660</v>
      </c>
      <c r="H89">
        <f>IF(G88&gt;=D89,1,0)</f>
        <v>1</v>
      </c>
      <c r="I89">
        <f t="shared" si="4"/>
        <v>0</v>
      </c>
      <c r="J89" s="2">
        <f>IF(H89=0,D89,0)</f>
        <v>0</v>
      </c>
    </row>
    <row r="90" spans="1:10" x14ac:dyDescent="0.25">
      <c r="A90">
        <v>88</v>
      </c>
      <c r="B90" s="1">
        <v>44240</v>
      </c>
      <c r="C90" s="2" t="s">
        <v>5</v>
      </c>
      <c r="D90">
        <v>5690</v>
      </c>
      <c r="E90" t="str">
        <f t="shared" si="5"/>
        <v>weekend</v>
      </c>
      <c r="F90">
        <f t="shared" si="7"/>
        <v>5000</v>
      </c>
      <c r="G90">
        <f t="shared" si="6"/>
        <v>7970</v>
      </c>
      <c r="H90">
        <f>IF(G89&gt;=D90,1,0)</f>
        <v>1</v>
      </c>
      <c r="I90">
        <f t="shared" si="4"/>
        <v>0</v>
      </c>
      <c r="J90" s="2">
        <f>IF(H90=0,D90,0)</f>
        <v>0</v>
      </c>
    </row>
    <row r="91" spans="1:10" x14ac:dyDescent="0.25">
      <c r="A91">
        <v>89</v>
      </c>
      <c r="B91" s="1">
        <v>44240</v>
      </c>
      <c r="C91" s="2" t="s">
        <v>4</v>
      </c>
      <c r="D91">
        <v>1870</v>
      </c>
      <c r="E91" t="str">
        <f t="shared" si="5"/>
        <v>weekend</v>
      </c>
      <c r="F91">
        <f t="shared" si="7"/>
        <v>0</v>
      </c>
      <c r="G91">
        <f t="shared" si="6"/>
        <v>11100</v>
      </c>
      <c r="H91">
        <f>IF(G90&gt;=D91,1,0)</f>
        <v>1</v>
      </c>
      <c r="I91">
        <f t="shared" si="4"/>
        <v>0</v>
      </c>
      <c r="J91" s="2">
        <f>IF(H91=0,D91,0)</f>
        <v>0</v>
      </c>
    </row>
    <row r="92" spans="1:10" x14ac:dyDescent="0.25">
      <c r="A92">
        <v>90</v>
      </c>
      <c r="B92" s="1">
        <v>44241</v>
      </c>
      <c r="C92" s="2" t="s">
        <v>5</v>
      </c>
      <c r="D92">
        <v>1800</v>
      </c>
      <c r="E92" t="str">
        <f t="shared" si="5"/>
        <v>weekend</v>
      </c>
      <c r="F92">
        <f t="shared" si="7"/>
        <v>5000</v>
      </c>
      <c r="G92">
        <f t="shared" si="6"/>
        <v>9300</v>
      </c>
      <c r="H92">
        <f>IF(G91&gt;=D92,1,0)</f>
        <v>1</v>
      </c>
      <c r="I92">
        <f t="shared" si="4"/>
        <v>0</v>
      </c>
      <c r="J92" s="2">
        <f>IF(H92=0,D92,0)</f>
        <v>0</v>
      </c>
    </row>
    <row r="93" spans="1:10" x14ac:dyDescent="0.25">
      <c r="A93">
        <v>91</v>
      </c>
      <c r="B93" s="1">
        <v>44241</v>
      </c>
      <c r="C93" s="2" t="s">
        <v>6</v>
      </c>
      <c r="D93">
        <v>4150</v>
      </c>
      <c r="E93" t="str">
        <f t="shared" si="5"/>
        <v>weekend</v>
      </c>
      <c r="F93">
        <f t="shared" si="7"/>
        <v>0</v>
      </c>
      <c r="G93">
        <f t="shared" si="6"/>
        <v>17150</v>
      </c>
      <c r="H93">
        <f>IF(G92&gt;=D93,1,0)</f>
        <v>1</v>
      </c>
      <c r="I93">
        <f t="shared" si="4"/>
        <v>0</v>
      </c>
      <c r="J93" s="2">
        <f>IF(H93=0,D93,0)</f>
        <v>0</v>
      </c>
    </row>
    <row r="94" spans="1:10" x14ac:dyDescent="0.25">
      <c r="A94">
        <v>92</v>
      </c>
      <c r="B94" s="1">
        <v>44242</v>
      </c>
      <c r="C94" s="2" t="s">
        <v>4</v>
      </c>
      <c r="D94">
        <v>3780</v>
      </c>
      <c r="E94" t="str">
        <f t="shared" si="5"/>
        <v>roboczy</v>
      </c>
      <c r="F94">
        <f t="shared" si="7"/>
        <v>12000</v>
      </c>
      <c r="G94">
        <f t="shared" si="6"/>
        <v>25370</v>
      </c>
      <c r="H94">
        <f>IF(G93&gt;=D94,1,0)</f>
        <v>1</v>
      </c>
      <c r="I94">
        <f t="shared" si="4"/>
        <v>0</v>
      </c>
      <c r="J94" s="2">
        <f>IF(H94=0,D94,0)</f>
        <v>0</v>
      </c>
    </row>
    <row r="95" spans="1:10" x14ac:dyDescent="0.25">
      <c r="A95">
        <v>93</v>
      </c>
      <c r="B95" s="1">
        <v>44243</v>
      </c>
      <c r="C95" s="2" t="s">
        <v>7</v>
      </c>
      <c r="D95">
        <v>3330</v>
      </c>
      <c r="E95" t="str">
        <f t="shared" si="5"/>
        <v>roboczy</v>
      </c>
      <c r="F95">
        <f t="shared" si="7"/>
        <v>12000</v>
      </c>
      <c r="G95">
        <f t="shared" si="6"/>
        <v>22040</v>
      </c>
      <c r="H95">
        <f>IF(G94&gt;=D95,1,0)</f>
        <v>1</v>
      </c>
      <c r="I95">
        <f t="shared" si="4"/>
        <v>0</v>
      </c>
      <c r="J95" s="2">
        <f>IF(H95=0,D95,0)</f>
        <v>0</v>
      </c>
    </row>
    <row r="96" spans="1:10" x14ac:dyDescent="0.25">
      <c r="A96">
        <v>94</v>
      </c>
      <c r="B96" s="1">
        <v>44243</v>
      </c>
      <c r="C96" s="2" t="s">
        <v>4</v>
      </c>
      <c r="D96">
        <v>1570</v>
      </c>
      <c r="E96" t="str">
        <f t="shared" si="5"/>
        <v>roboczy</v>
      </c>
      <c r="F96">
        <f t="shared" si="7"/>
        <v>0</v>
      </c>
      <c r="G96">
        <f t="shared" si="6"/>
        <v>20470</v>
      </c>
      <c r="H96">
        <f>IF(G95&gt;=D96,1,0)</f>
        <v>1</v>
      </c>
      <c r="I96">
        <f t="shared" si="4"/>
        <v>0</v>
      </c>
      <c r="J96" s="2">
        <f>IF(H96=0,D96,0)</f>
        <v>0</v>
      </c>
    </row>
    <row r="97" spans="1:10" x14ac:dyDescent="0.25">
      <c r="A97">
        <v>95</v>
      </c>
      <c r="B97" s="1">
        <v>44243</v>
      </c>
      <c r="C97" s="2" t="s">
        <v>6</v>
      </c>
      <c r="D97">
        <v>1590</v>
      </c>
      <c r="E97" t="str">
        <f t="shared" si="5"/>
        <v>roboczy</v>
      </c>
      <c r="F97">
        <f t="shared" si="7"/>
        <v>0</v>
      </c>
      <c r="G97">
        <f t="shared" si="6"/>
        <v>30880</v>
      </c>
      <c r="H97">
        <f>IF(G96&gt;=D97,1,0)</f>
        <v>1</v>
      </c>
      <c r="I97">
        <f t="shared" si="4"/>
        <v>0</v>
      </c>
      <c r="J97" s="2">
        <f>IF(H97=0,D97,0)</f>
        <v>0</v>
      </c>
    </row>
    <row r="98" spans="1:10" x14ac:dyDescent="0.25">
      <c r="A98">
        <v>96</v>
      </c>
      <c r="B98" s="1">
        <v>44244</v>
      </c>
      <c r="C98" s="2" t="s">
        <v>5</v>
      </c>
      <c r="D98">
        <v>7240</v>
      </c>
      <c r="E98" t="str">
        <f t="shared" si="5"/>
        <v>roboczy</v>
      </c>
      <c r="F98">
        <f t="shared" si="7"/>
        <v>12000</v>
      </c>
      <c r="G98">
        <f t="shared" si="6"/>
        <v>23640</v>
      </c>
      <c r="H98">
        <f>IF(G97&gt;=D98,1,0)</f>
        <v>1</v>
      </c>
      <c r="I98">
        <f t="shared" si="4"/>
        <v>0</v>
      </c>
      <c r="J98" s="2">
        <f>IF(H98=0,D98,0)</f>
        <v>0</v>
      </c>
    </row>
    <row r="99" spans="1:10" x14ac:dyDescent="0.25">
      <c r="A99">
        <v>97</v>
      </c>
      <c r="B99" s="1">
        <v>44244</v>
      </c>
      <c r="C99" s="2" t="s">
        <v>4</v>
      </c>
      <c r="D99">
        <v>9690</v>
      </c>
      <c r="E99" t="str">
        <f t="shared" si="5"/>
        <v>roboczy</v>
      </c>
      <c r="F99">
        <f t="shared" si="7"/>
        <v>0</v>
      </c>
      <c r="G99">
        <f t="shared" si="6"/>
        <v>13950</v>
      </c>
      <c r="H99">
        <f>IF(G98&gt;=D99,1,0)</f>
        <v>1</v>
      </c>
      <c r="I99">
        <f t="shared" si="4"/>
        <v>0</v>
      </c>
      <c r="J99" s="2">
        <f>IF(H99=0,D99,0)</f>
        <v>0</v>
      </c>
    </row>
    <row r="100" spans="1:10" x14ac:dyDescent="0.25">
      <c r="A100">
        <v>98</v>
      </c>
      <c r="B100" s="1">
        <v>44244</v>
      </c>
      <c r="C100" s="2" t="s">
        <v>7</v>
      </c>
      <c r="D100">
        <v>5600</v>
      </c>
      <c r="E100" t="str">
        <f t="shared" si="5"/>
        <v>roboczy</v>
      </c>
      <c r="F100">
        <f t="shared" si="7"/>
        <v>0</v>
      </c>
      <c r="G100">
        <f t="shared" si="6"/>
        <v>20350</v>
      </c>
      <c r="H100">
        <f>IF(G99&gt;=D100,1,0)</f>
        <v>1</v>
      </c>
      <c r="I100">
        <f t="shared" si="4"/>
        <v>0</v>
      </c>
      <c r="J100" s="2">
        <f>IF(H100=0,D100,0)</f>
        <v>0</v>
      </c>
    </row>
    <row r="101" spans="1:10" x14ac:dyDescent="0.25">
      <c r="A101">
        <v>99</v>
      </c>
      <c r="B101" s="1">
        <v>44245</v>
      </c>
      <c r="C101" s="2" t="s">
        <v>5</v>
      </c>
      <c r="D101">
        <v>1740</v>
      </c>
      <c r="E101" t="str">
        <f t="shared" si="5"/>
        <v>roboczy</v>
      </c>
      <c r="F101">
        <f t="shared" si="7"/>
        <v>12000</v>
      </c>
      <c r="G101">
        <f t="shared" si="6"/>
        <v>30610</v>
      </c>
      <c r="H101">
        <f>IF(G100&gt;=D101,1,0)</f>
        <v>1</v>
      </c>
      <c r="I101">
        <f t="shared" si="4"/>
        <v>0</v>
      </c>
      <c r="J101" s="2">
        <f>IF(H101=0,D101,0)</f>
        <v>0</v>
      </c>
    </row>
    <row r="102" spans="1:10" x14ac:dyDescent="0.25">
      <c r="A102">
        <v>100</v>
      </c>
      <c r="B102" s="1">
        <v>44246</v>
      </c>
      <c r="C102" s="2" t="s">
        <v>5</v>
      </c>
      <c r="D102">
        <v>5430</v>
      </c>
      <c r="E102" t="str">
        <f t="shared" si="5"/>
        <v>roboczy</v>
      </c>
      <c r="F102">
        <f t="shared" si="7"/>
        <v>12000</v>
      </c>
      <c r="G102">
        <f t="shared" si="6"/>
        <v>30180</v>
      </c>
      <c r="H102">
        <f>IF(G101&gt;=D102,1,0)</f>
        <v>1</v>
      </c>
      <c r="I102">
        <f t="shared" si="4"/>
        <v>0</v>
      </c>
      <c r="J102" s="2">
        <f>IF(H102=0,D102,0)</f>
        <v>0</v>
      </c>
    </row>
    <row r="103" spans="1:10" x14ac:dyDescent="0.25">
      <c r="A103">
        <v>101</v>
      </c>
      <c r="B103" s="1">
        <v>44247</v>
      </c>
      <c r="C103" s="2" t="s">
        <v>7</v>
      </c>
      <c r="D103">
        <v>8190</v>
      </c>
      <c r="E103" t="str">
        <f t="shared" si="5"/>
        <v>weekend</v>
      </c>
      <c r="F103">
        <f t="shared" si="7"/>
        <v>5000</v>
      </c>
      <c r="G103">
        <f t="shared" si="6"/>
        <v>21990</v>
      </c>
      <c r="H103">
        <f>IF(G102&gt;=D103,1,0)</f>
        <v>1</v>
      </c>
      <c r="I103">
        <f t="shared" si="4"/>
        <v>0</v>
      </c>
      <c r="J103" s="2">
        <f>IF(H103=0,D103,0)</f>
        <v>0</v>
      </c>
    </row>
    <row r="104" spans="1:10" x14ac:dyDescent="0.25">
      <c r="A104">
        <v>102</v>
      </c>
      <c r="B104" s="1">
        <v>44247</v>
      </c>
      <c r="C104" s="2" t="s">
        <v>5</v>
      </c>
      <c r="D104">
        <v>1470</v>
      </c>
      <c r="E104" t="str">
        <f t="shared" si="5"/>
        <v>weekend</v>
      </c>
      <c r="F104">
        <f t="shared" si="7"/>
        <v>0</v>
      </c>
      <c r="G104">
        <f t="shared" si="6"/>
        <v>25520</v>
      </c>
      <c r="H104">
        <f>IF(G103&gt;=D104,1,0)</f>
        <v>1</v>
      </c>
      <c r="I104">
        <f t="shared" si="4"/>
        <v>0</v>
      </c>
      <c r="J104" s="2">
        <f>IF(H104=0,D104,0)</f>
        <v>0</v>
      </c>
    </row>
    <row r="105" spans="1:10" x14ac:dyDescent="0.25">
      <c r="A105">
        <v>103</v>
      </c>
      <c r="B105" s="1">
        <v>44248</v>
      </c>
      <c r="C105" s="2" t="s">
        <v>6</v>
      </c>
      <c r="D105">
        <v>1620</v>
      </c>
      <c r="E105" t="str">
        <f t="shared" si="5"/>
        <v>weekend</v>
      </c>
      <c r="F105">
        <f t="shared" si="7"/>
        <v>5000</v>
      </c>
      <c r="G105">
        <f t="shared" si="6"/>
        <v>23900</v>
      </c>
      <c r="H105">
        <f>IF(G104&gt;=D105,1,0)</f>
        <v>1</v>
      </c>
      <c r="I105">
        <f t="shared" si="4"/>
        <v>0</v>
      </c>
      <c r="J105" s="2">
        <f>IF(H105=0,D105,0)</f>
        <v>0</v>
      </c>
    </row>
    <row r="106" spans="1:10" x14ac:dyDescent="0.25">
      <c r="A106">
        <v>104</v>
      </c>
      <c r="B106" s="1">
        <v>44248</v>
      </c>
      <c r="C106" s="2" t="s">
        <v>4</v>
      </c>
      <c r="D106">
        <v>6700</v>
      </c>
      <c r="E106" t="str">
        <f t="shared" si="5"/>
        <v>weekend</v>
      </c>
      <c r="F106">
        <f t="shared" si="7"/>
        <v>0</v>
      </c>
      <c r="G106">
        <f t="shared" si="6"/>
        <v>29200</v>
      </c>
      <c r="H106">
        <f>IF(G105&gt;=D106,1,0)</f>
        <v>1</v>
      </c>
      <c r="I106">
        <f t="shared" si="4"/>
        <v>0</v>
      </c>
      <c r="J106" s="2">
        <f>IF(H106=0,D106,0)</f>
        <v>0</v>
      </c>
    </row>
    <row r="107" spans="1:10" x14ac:dyDescent="0.25">
      <c r="A107">
        <v>105</v>
      </c>
      <c r="B107" s="1">
        <v>44249</v>
      </c>
      <c r="C107" s="2" t="s">
        <v>4</v>
      </c>
      <c r="D107">
        <v>5570</v>
      </c>
      <c r="E107" t="str">
        <f t="shared" si="5"/>
        <v>roboczy</v>
      </c>
      <c r="F107">
        <f t="shared" si="7"/>
        <v>12000</v>
      </c>
      <c r="G107">
        <f t="shared" si="6"/>
        <v>23630</v>
      </c>
      <c r="H107">
        <f>IF(G106&gt;=D107,1,0)</f>
        <v>1</v>
      </c>
      <c r="I107">
        <f t="shared" si="4"/>
        <v>0</v>
      </c>
      <c r="J107" s="2">
        <f>IF(H107=0,D107,0)</f>
        <v>0</v>
      </c>
    </row>
    <row r="108" spans="1:10" x14ac:dyDescent="0.25">
      <c r="A108">
        <v>106</v>
      </c>
      <c r="B108" s="1">
        <v>44249</v>
      </c>
      <c r="C108" s="2" t="s">
        <v>7</v>
      </c>
      <c r="D108">
        <v>4070</v>
      </c>
      <c r="E108" t="str">
        <f t="shared" si="5"/>
        <v>roboczy</v>
      </c>
      <c r="F108">
        <f t="shared" si="7"/>
        <v>0</v>
      </c>
      <c r="G108">
        <f t="shared" si="6"/>
        <v>19560</v>
      </c>
      <c r="H108">
        <f>IF(G107&gt;=D108,1,0)</f>
        <v>1</v>
      </c>
      <c r="I108">
        <f t="shared" si="4"/>
        <v>0</v>
      </c>
      <c r="J108" s="2">
        <f>IF(H108=0,D108,0)</f>
        <v>0</v>
      </c>
    </row>
    <row r="109" spans="1:10" x14ac:dyDescent="0.25">
      <c r="A109">
        <v>107</v>
      </c>
      <c r="B109" s="1">
        <v>44249</v>
      </c>
      <c r="C109" s="2" t="s">
        <v>6</v>
      </c>
      <c r="D109">
        <v>6500</v>
      </c>
      <c r="E109" t="str">
        <f t="shared" si="5"/>
        <v>roboczy</v>
      </c>
      <c r="F109">
        <f t="shared" si="7"/>
        <v>0</v>
      </c>
      <c r="G109">
        <f t="shared" si="6"/>
        <v>25060</v>
      </c>
      <c r="H109">
        <f>IF(G108&gt;=D109,1,0)</f>
        <v>1</v>
      </c>
      <c r="I109">
        <f t="shared" si="4"/>
        <v>0</v>
      </c>
      <c r="J109" s="2">
        <f>IF(H109=0,D109,0)</f>
        <v>0</v>
      </c>
    </row>
    <row r="110" spans="1:10" x14ac:dyDescent="0.25">
      <c r="A110">
        <v>108</v>
      </c>
      <c r="B110" s="1">
        <v>44250</v>
      </c>
      <c r="C110" s="2" t="s">
        <v>6</v>
      </c>
      <c r="D110">
        <v>6050</v>
      </c>
      <c r="E110" t="str">
        <f t="shared" si="5"/>
        <v>roboczy</v>
      </c>
      <c r="F110">
        <f t="shared" si="7"/>
        <v>12000</v>
      </c>
      <c r="G110">
        <f t="shared" si="6"/>
        <v>19010</v>
      </c>
      <c r="H110">
        <f>IF(G109&gt;=D110,1,0)</f>
        <v>1</v>
      </c>
      <c r="I110">
        <f t="shared" si="4"/>
        <v>0</v>
      </c>
      <c r="J110" s="2">
        <f>IF(H110=0,D110,0)</f>
        <v>0</v>
      </c>
    </row>
    <row r="111" spans="1:10" x14ac:dyDescent="0.25">
      <c r="A111">
        <v>109</v>
      </c>
      <c r="B111" s="1">
        <v>44250</v>
      </c>
      <c r="C111" s="2" t="s">
        <v>5</v>
      </c>
      <c r="D111">
        <v>6880</v>
      </c>
      <c r="E111" t="str">
        <f t="shared" si="5"/>
        <v>roboczy</v>
      </c>
      <c r="F111">
        <f t="shared" si="7"/>
        <v>0</v>
      </c>
      <c r="G111">
        <f t="shared" si="6"/>
        <v>24130</v>
      </c>
      <c r="H111">
        <f>IF(G110&gt;=D111,1,0)</f>
        <v>1</v>
      </c>
      <c r="I111">
        <f t="shared" si="4"/>
        <v>0</v>
      </c>
      <c r="J111" s="2">
        <f>IF(H111=0,D111,0)</f>
        <v>0</v>
      </c>
    </row>
    <row r="112" spans="1:10" x14ac:dyDescent="0.25">
      <c r="A112">
        <v>110</v>
      </c>
      <c r="B112" s="1">
        <v>44251</v>
      </c>
      <c r="C112" s="2" t="s">
        <v>5</v>
      </c>
      <c r="D112">
        <v>3790</v>
      </c>
      <c r="E112" t="str">
        <f t="shared" si="5"/>
        <v>roboczy</v>
      </c>
      <c r="F112">
        <f t="shared" si="7"/>
        <v>12000</v>
      </c>
      <c r="G112">
        <f t="shared" si="6"/>
        <v>32340</v>
      </c>
      <c r="H112">
        <f>IF(G111&gt;=D112,1,0)</f>
        <v>1</v>
      </c>
      <c r="I112">
        <f t="shared" si="4"/>
        <v>0</v>
      </c>
      <c r="J112" s="2">
        <f>IF(H112=0,D112,0)</f>
        <v>0</v>
      </c>
    </row>
    <row r="113" spans="1:10" x14ac:dyDescent="0.25">
      <c r="A113">
        <v>111</v>
      </c>
      <c r="B113" s="1">
        <v>44252</v>
      </c>
      <c r="C113" s="2" t="s">
        <v>5</v>
      </c>
      <c r="D113">
        <v>4560</v>
      </c>
      <c r="E113" t="str">
        <f t="shared" si="5"/>
        <v>roboczy</v>
      </c>
      <c r="F113">
        <f t="shared" si="7"/>
        <v>12000</v>
      </c>
      <c r="G113">
        <f t="shared" si="6"/>
        <v>27780</v>
      </c>
      <c r="H113">
        <f>IF(G112&gt;=D113,1,0)</f>
        <v>1</v>
      </c>
      <c r="I113">
        <f t="shared" si="4"/>
        <v>0</v>
      </c>
      <c r="J113" s="2">
        <f>IF(H113=0,D113,0)</f>
        <v>0</v>
      </c>
    </row>
    <row r="114" spans="1:10" x14ac:dyDescent="0.25">
      <c r="A114">
        <v>112</v>
      </c>
      <c r="B114" s="1">
        <v>44252</v>
      </c>
      <c r="C114" s="2" t="s">
        <v>6</v>
      </c>
      <c r="D114">
        <v>3910</v>
      </c>
      <c r="E114" t="str">
        <f t="shared" si="5"/>
        <v>roboczy</v>
      </c>
      <c r="F114">
        <f t="shared" si="7"/>
        <v>0</v>
      </c>
      <c r="G114">
        <f t="shared" si="6"/>
        <v>23870</v>
      </c>
      <c r="H114">
        <f>IF(G113&gt;=D114,1,0)</f>
        <v>1</v>
      </c>
      <c r="I114">
        <f t="shared" si="4"/>
        <v>0</v>
      </c>
      <c r="J114" s="2">
        <f>IF(H114=0,D114,0)</f>
        <v>0</v>
      </c>
    </row>
    <row r="115" spans="1:10" x14ac:dyDescent="0.25">
      <c r="A115">
        <v>113</v>
      </c>
      <c r="B115" s="1">
        <v>44252</v>
      </c>
      <c r="C115" s="2" t="s">
        <v>4</v>
      </c>
      <c r="D115">
        <v>5060</v>
      </c>
      <c r="E115" t="str">
        <f t="shared" si="5"/>
        <v>roboczy</v>
      </c>
      <c r="F115">
        <f t="shared" si="7"/>
        <v>0</v>
      </c>
      <c r="G115">
        <f t="shared" si="6"/>
        <v>30810</v>
      </c>
      <c r="H115">
        <f>IF(G114&gt;=D115,1,0)</f>
        <v>1</v>
      </c>
      <c r="I115">
        <f t="shared" si="4"/>
        <v>0</v>
      </c>
      <c r="J115" s="2">
        <f>IF(H115=0,D115,0)</f>
        <v>0</v>
      </c>
    </row>
    <row r="116" spans="1:10" x14ac:dyDescent="0.25">
      <c r="A116">
        <v>114</v>
      </c>
      <c r="B116" s="1">
        <v>44253</v>
      </c>
      <c r="C116" s="2" t="s">
        <v>7</v>
      </c>
      <c r="D116">
        <v>9440</v>
      </c>
      <c r="E116" t="str">
        <f t="shared" si="5"/>
        <v>roboczy</v>
      </c>
      <c r="F116">
        <f t="shared" si="7"/>
        <v>12000</v>
      </c>
      <c r="G116">
        <f t="shared" si="6"/>
        <v>21370</v>
      </c>
      <c r="H116">
        <f>IF(G115&gt;=D116,1,0)</f>
        <v>1</v>
      </c>
      <c r="I116">
        <f t="shared" si="4"/>
        <v>0</v>
      </c>
      <c r="J116" s="2">
        <f>IF(H116=0,D116,0)</f>
        <v>0</v>
      </c>
    </row>
    <row r="117" spans="1:10" x14ac:dyDescent="0.25">
      <c r="A117">
        <v>115</v>
      </c>
      <c r="B117" s="1">
        <v>44253</v>
      </c>
      <c r="C117" s="2" t="s">
        <v>4</v>
      </c>
      <c r="D117">
        <v>5100</v>
      </c>
      <c r="E117" t="str">
        <f t="shared" si="5"/>
        <v>roboczy</v>
      </c>
      <c r="F117">
        <f t="shared" si="7"/>
        <v>0</v>
      </c>
      <c r="G117">
        <f t="shared" si="6"/>
        <v>21270</v>
      </c>
      <c r="H117">
        <f>IF(G116&gt;=D117,1,0)</f>
        <v>1</v>
      </c>
      <c r="I117">
        <f t="shared" si="4"/>
        <v>0</v>
      </c>
      <c r="J117" s="2">
        <f>IF(H117=0,D117,0)</f>
        <v>0</v>
      </c>
    </row>
    <row r="118" spans="1:10" x14ac:dyDescent="0.25">
      <c r="A118">
        <v>116</v>
      </c>
      <c r="B118" s="1">
        <v>44254</v>
      </c>
      <c r="C118" s="2" t="s">
        <v>5</v>
      </c>
      <c r="D118">
        <v>4360</v>
      </c>
      <c r="E118" t="str">
        <f t="shared" si="5"/>
        <v>weekend</v>
      </c>
      <c r="F118">
        <f t="shared" si="7"/>
        <v>5000</v>
      </c>
      <c r="G118">
        <f t="shared" si="6"/>
        <v>16910</v>
      </c>
      <c r="H118">
        <f>IF(G117&gt;=D118,1,0)</f>
        <v>1</v>
      </c>
      <c r="I118">
        <f t="shared" si="4"/>
        <v>0</v>
      </c>
      <c r="J118" s="2">
        <f>IF(H118=0,D118,0)</f>
        <v>0</v>
      </c>
    </row>
    <row r="119" spans="1:10" x14ac:dyDescent="0.25">
      <c r="A119">
        <v>117</v>
      </c>
      <c r="B119" s="1">
        <v>44254</v>
      </c>
      <c r="C119" s="2" t="s">
        <v>6</v>
      </c>
      <c r="D119">
        <v>6220</v>
      </c>
      <c r="E119" t="str">
        <f t="shared" si="5"/>
        <v>weekend</v>
      </c>
      <c r="F119">
        <f t="shared" si="7"/>
        <v>0</v>
      </c>
      <c r="G119">
        <f t="shared" si="6"/>
        <v>15690</v>
      </c>
      <c r="H119">
        <f>IF(G118&gt;=D119,1,0)</f>
        <v>1</v>
      </c>
      <c r="I119">
        <f t="shared" si="4"/>
        <v>0</v>
      </c>
      <c r="J119" s="2">
        <f>IF(H119=0,D119,0)</f>
        <v>0</v>
      </c>
    </row>
    <row r="120" spans="1:10" x14ac:dyDescent="0.25">
      <c r="A120">
        <v>118</v>
      </c>
      <c r="B120" s="1">
        <v>44255</v>
      </c>
      <c r="C120" s="2" t="s">
        <v>4</v>
      </c>
      <c r="D120">
        <v>4290</v>
      </c>
      <c r="E120" t="str">
        <f t="shared" si="5"/>
        <v>weekend</v>
      </c>
      <c r="F120">
        <f t="shared" si="7"/>
        <v>5000</v>
      </c>
      <c r="G120">
        <f t="shared" si="6"/>
        <v>11400</v>
      </c>
      <c r="H120">
        <f>IF(G119&gt;=D120,1,0)</f>
        <v>1</v>
      </c>
      <c r="I120">
        <f t="shared" si="4"/>
        <v>0</v>
      </c>
      <c r="J120" s="2">
        <f>IF(H120=0,D120,0)</f>
        <v>0</v>
      </c>
    </row>
    <row r="121" spans="1:10" x14ac:dyDescent="0.25">
      <c r="A121">
        <v>119</v>
      </c>
      <c r="B121" s="1">
        <v>44255</v>
      </c>
      <c r="C121" s="2" t="s">
        <v>6</v>
      </c>
      <c r="D121">
        <v>1260</v>
      </c>
      <c r="E121" t="str">
        <f t="shared" si="5"/>
        <v>weekend</v>
      </c>
      <c r="F121">
        <f t="shared" si="7"/>
        <v>0</v>
      </c>
      <c r="G121">
        <f t="shared" si="6"/>
        <v>22140</v>
      </c>
      <c r="H121">
        <f>IF(G120&gt;=D121,1,0)</f>
        <v>1</v>
      </c>
      <c r="I121">
        <f t="shared" si="4"/>
        <v>0</v>
      </c>
      <c r="J121" s="2">
        <f>IF(H121=0,D121,0)</f>
        <v>0</v>
      </c>
    </row>
    <row r="122" spans="1:10" x14ac:dyDescent="0.25">
      <c r="A122">
        <v>120</v>
      </c>
      <c r="B122" s="1">
        <v>44256</v>
      </c>
      <c r="C122" s="2" t="s">
        <v>5</v>
      </c>
      <c r="D122">
        <v>9520</v>
      </c>
      <c r="E122" t="str">
        <f t="shared" si="5"/>
        <v>roboczy</v>
      </c>
      <c r="F122">
        <f t="shared" si="7"/>
        <v>12000</v>
      </c>
      <c r="G122">
        <f t="shared" si="6"/>
        <v>12620</v>
      </c>
      <c r="H122">
        <f>IF(G121&gt;=D122,1,0)</f>
        <v>1</v>
      </c>
      <c r="I122">
        <f t="shared" si="4"/>
        <v>0</v>
      </c>
      <c r="J122" s="2">
        <f>IF(H122=0,D122,0)</f>
        <v>0</v>
      </c>
    </row>
    <row r="123" spans="1:10" x14ac:dyDescent="0.25">
      <c r="A123">
        <v>121</v>
      </c>
      <c r="B123" s="1">
        <v>44256</v>
      </c>
      <c r="C123" s="2" t="s">
        <v>4</v>
      </c>
      <c r="D123">
        <v>8650</v>
      </c>
      <c r="E123" t="str">
        <f t="shared" si="5"/>
        <v>roboczy</v>
      </c>
      <c r="F123">
        <f t="shared" si="7"/>
        <v>0</v>
      </c>
      <c r="G123">
        <f t="shared" si="6"/>
        <v>15970</v>
      </c>
      <c r="H123">
        <f>IF(G122&gt;=D123,1,0)</f>
        <v>1</v>
      </c>
      <c r="I123">
        <f t="shared" si="4"/>
        <v>0</v>
      </c>
      <c r="J123" s="2">
        <f>IF(H123=0,D123,0)</f>
        <v>0</v>
      </c>
    </row>
    <row r="124" spans="1:10" x14ac:dyDescent="0.25">
      <c r="A124">
        <v>122</v>
      </c>
      <c r="B124" s="1">
        <v>44257</v>
      </c>
      <c r="C124" s="2" t="s">
        <v>6</v>
      </c>
      <c r="D124">
        <v>9080</v>
      </c>
      <c r="E124" t="str">
        <f t="shared" si="5"/>
        <v>roboczy</v>
      </c>
      <c r="F124">
        <f t="shared" si="7"/>
        <v>12000</v>
      </c>
      <c r="G124">
        <f t="shared" si="6"/>
        <v>6890</v>
      </c>
      <c r="H124">
        <f>IF(G123&gt;=D124,1,0)</f>
        <v>1</v>
      </c>
      <c r="I124">
        <f t="shared" si="4"/>
        <v>0</v>
      </c>
      <c r="J124" s="2">
        <f>IF(H124=0,D124,0)</f>
        <v>0</v>
      </c>
    </row>
    <row r="125" spans="1:10" x14ac:dyDescent="0.25">
      <c r="A125">
        <v>123</v>
      </c>
      <c r="B125" s="1">
        <v>44257</v>
      </c>
      <c r="C125" s="2" t="s">
        <v>5</v>
      </c>
      <c r="D125">
        <v>1510</v>
      </c>
      <c r="E125" t="str">
        <f t="shared" si="5"/>
        <v>roboczy</v>
      </c>
      <c r="F125">
        <f t="shared" si="7"/>
        <v>0</v>
      </c>
      <c r="G125">
        <f t="shared" si="6"/>
        <v>17380</v>
      </c>
      <c r="H125">
        <f>IF(G124&gt;=D125,1,0)</f>
        <v>1</v>
      </c>
      <c r="I125">
        <f t="shared" si="4"/>
        <v>0</v>
      </c>
      <c r="J125" s="2">
        <f>IF(H125=0,D125,0)</f>
        <v>0</v>
      </c>
    </row>
    <row r="126" spans="1:10" x14ac:dyDescent="0.25">
      <c r="A126">
        <v>124</v>
      </c>
      <c r="B126" s="1">
        <v>44258</v>
      </c>
      <c r="C126" s="2" t="s">
        <v>4</v>
      </c>
      <c r="D126">
        <v>6850</v>
      </c>
      <c r="E126" t="str">
        <f t="shared" si="5"/>
        <v>roboczy</v>
      </c>
      <c r="F126">
        <f t="shared" si="7"/>
        <v>12000</v>
      </c>
      <c r="G126">
        <f t="shared" si="6"/>
        <v>22530</v>
      </c>
      <c r="H126">
        <f>IF(G125&gt;=D126,1,0)</f>
        <v>1</v>
      </c>
      <c r="I126">
        <f t="shared" si="4"/>
        <v>0</v>
      </c>
      <c r="J126" s="2">
        <f>IF(H126=0,D126,0)</f>
        <v>0</v>
      </c>
    </row>
    <row r="127" spans="1:10" x14ac:dyDescent="0.25">
      <c r="A127">
        <v>125</v>
      </c>
      <c r="B127" s="1">
        <v>44259</v>
      </c>
      <c r="C127" s="2" t="s">
        <v>4</v>
      </c>
      <c r="D127">
        <v>6210</v>
      </c>
      <c r="E127" t="str">
        <f t="shared" si="5"/>
        <v>roboczy</v>
      </c>
      <c r="F127">
        <f t="shared" si="7"/>
        <v>12000</v>
      </c>
      <c r="G127">
        <f t="shared" si="6"/>
        <v>28320</v>
      </c>
      <c r="H127">
        <f>IF(G126&gt;=D127,1,0)</f>
        <v>1</v>
      </c>
      <c r="I127">
        <f t="shared" si="4"/>
        <v>0</v>
      </c>
      <c r="J127" s="2">
        <f>IF(H127=0,D127,0)</f>
        <v>0</v>
      </c>
    </row>
    <row r="128" spans="1:10" x14ac:dyDescent="0.25">
      <c r="A128">
        <v>126</v>
      </c>
      <c r="B128" s="1">
        <v>44260</v>
      </c>
      <c r="C128" s="2" t="s">
        <v>4</v>
      </c>
      <c r="D128">
        <v>3340</v>
      </c>
      <c r="E128" t="str">
        <f t="shared" si="5"/>
        <v>roboczy</v>
      </c>
      <c r="F128">
        <f t="shared" si="7"/>
        <v>12000</v>
      </c>
      <c r="G128">
        <f t="shared" si="6"/>
        <v>24980</v>
      </c>
      <c r="H128">
        <f>IF(G127&gt;=D128,1,0)</f>
        <v>1</v>
      </c>
      <c r="I128">
        <f t="shared" si="4"/>
        <v>0</v>
      </c>
      <c r="J128" s="2">
        <f>IF(H128=0,D128,0)</f>
        <v>0</v>
      </c>
    </row>
    <row r="129" spans="1:10" x14ac:dyDescent="0.25">
      <c r="A129">
        <v>127</v>
      </c>
      <c r="B129" s="1">
        <v>44260</v>
      </c>
      <c r="C129" s="2" t="s">
        <v>5</v>
      </c>
      <c r="D129">
        <v>3450</v>
      </c>
      <c r="E129" t="str">
        <f t="shared" si="5"/>
        <v>roboczy</v>
      </c>
      <c r="F129">
        <f t="shared" si="7"/>
        <v>0</v>
      </c>
      <c r="G129">
        <f t="shared" si="6"/>
        <v>26530</v>
      </c>
      <c r="H129">
        <f>IF(G128&gt;=D129,1,0)</f>
        <v>1</v>
      </c>
      <c r="I129">
        <f t="shared" si="4"/>
        <v>0</v>
      </c>
      <c r="J129" s="2">
        <f>IF(H129=0,D129,0)</f>
        <v>0</v>
      </c>
    </row>
    <row r="130" spans="1:10" x14ac:dyDescent="0.25">
      <c r="A130">
        <v>128</v>
      </c>
      <c r="B130" s="1">
        <v>44261</v>
      </c>
      <c r="C130" s="2" t="s">
        <v>7</v>
      </c>
      <c r="D130">
        <v>3270</v>
      </c>
      <c r="E130" t="str">
        <f t="shared" si="5"/>
        <v>weekend</v>
      </c>
      <c r="F130">
        <f t="shared" si="7"/>
        <v>5000</v>
      </c>
      <c r="G130">
        <f t="shared" si="6"/>
        <v>23260</v>
      </c>
      <c r="H130">
        <f>IF(G129&gt;=D130,1,0)</f>
        <v>1</v>
      </c>
      <c r="I130">
        <f t="shared" ref="I130:I193" si="8">IF(H130=1,0,1)</f>
        <v>0</v>
      </c>
      <c r="J130" s="2">
        <f>IF(H130=0,D130,0)</f>
        <v>0</v>
      </c>
    </row>
    <row r="131" spans="1:10" x14ac:dyDescent="0.25">
      <c r="A131">
        <v>129</v>
      </c>
      <c r="B131" s="1">
        <v>44261</v>
      </c>
      <c r="C131" s="2" t="s">
        <v>6</v>
      </c>
      <c r="D131">
        <v>3580</v>
      </c>
      <c r="E131" t="str">
        <f t="shared" ref="E131:E194" si="9">IF(WEEKDAY(B131,2)&lt;6,"roboczy",IF(OR(WEEKDAY(B131,2)=6,WEEKDAY(B131,2)=7),"weekend","AAAAAAA"))</f>
        <v>weekend</v>
      </c>
      <c r="F131">
        <f t="shared" si="7"/>
        <v>0</v>
      </c>
      <c r="G131">
        <f t="shared" si="6"/>
        <v>19680</v>
      </c>
      <c r="H131">
        <f>IF(G130&gt;=D131,1,0)</f>
        <v>1</v>
      </c>
      <c r="I131">
        <f t="shared" si="8"/>
        <v>0</v>
      </c>
      <c r="J131" s="2">
        <f>IF(H131=0,D131,0)</f>
        <v>0</v>
      </c>
    </row>
    <row r="132" spans="1:10" x14ac:dyDescent="0.25">
      <c r="A132">
        <v>130</v>
      </c>
      <c r="B132" s="1">
        <v>44261</v>
      </c>
      <c r="C132" s="2" t="s">
        <v>5</v>
      </c>
      <c r="D132">
        <v>9560</v>
      </c>
      <c r="E132" t="str">
        <f t="shared" si="9"/>
        <v>weekend</v>
      </c>
      <c r="F132">
        <f t="shared" si="7"/>
        <v>0</v>
      </c>
      <c r="G132">
        <f t="shared" ref="G132:G195" si="10">F133+IF(H132=1,G131-D132,G131)</f>
        <v>15120</v>
      </c>
      <c r="H132">
        <f>IF(G131&gt;=D132,1,0)</f>
        <v>1</v>
      </c>
      <c r="I132">
        <f t="shared" si="8"/>
        <v>0</v>
      </c>
      <c r="J132" s="2">
        <f>IF(H132=0,D132,0)</f>
        <v>0</v>
      </c>
    </row>
    <row r="133" spans="1:10" x14ac:dyDescent="0.25">
      <c r="A133">
        <v>131</v>
      </c>
      <c r="B133" s="1">
        <v>44262</v>
      </c>
      <c r="C133" s="2" t="s">
        <v>4</v>
      </c>
      <c r="D133">
        <v>5310</v>
      </c>
      <c r="E133" t="str">
        <f t="shared" si="9"/>
        <v>weekend</v>
      </c>
      <c r="F133">
        <f t="shared" ref="F133:F196" si="11">IF(B133-1=B132,IF(E133="roboczy",12000,5000),0)</f>
        <v>5000</v>
      </c>
      <c r="G133">
        <f t="shared" si="10"/>
        <v>21810</v>
      </c>
      <c r="H133">
        <f>IF(G132&gt;=D133,1,0)</f>
        <v>1</v>
      </c>
      <c r="I133">
        <f t="shared" si="8"/>
        <v>0</v>
      </c>
      <c r="J133" s="2">
        <f>IF(H133=0,D133,0)</f>
        <v>0</v>
      </c>
    </row>
    <row r="134" spans="1:10" x14ac:dyDescent="0.25">
      <c r="A134">
        <v>132</v>
      </c>
      <c r="B134" s="1">
        <v>44263</v>
      </c>
      <c r="C134" s="2" t="s">
        <v>4</v>
      </c>
      <c r="D134">
        <v>9130</v>
      </c>
      <c r="E134" t="str">
        <f t="shared" si="9"/>
        <v>roboczy</v>
      </c>
      <c r="F134">
        <f t="shared" si="11"/>
        <v>12000</v>
      </c>
      <c r="G134">
        <f t="shared" si="10"/>
        <v>12680</v>
      </c>
      <c r="H134">
        <f>IF(G133&gt;=D134,1,0)</f>
        <v>1</v>
      </c>
      <c r="I134">
        <f t="shared" si="8"/>
        <v>0</v>
      </c>
      <c r="J134" s="2">
        <f>IF(H134=0,D134,0)</f>
        <v>0</v>
      </c>
    </row>
    <row r="135" spans="1:10" x14ac:dyDescent="0.25">
      <c r="A135">
        <v>133</v>
      </c>
      <c r="B135" s="1">
        <v>44263</v>
      </c>
      <c r="C135" s="2" t="s">
        <v>5</v>
      </c>
      <c r="D135">
        <v>8710</v>
      </c>
      <c r="E135" t="str">
        <f t="shared" si="9"/>
        <v>roboczy</v>
      </c>
      <c r="F135">
        <f t="shared" si="11"/>
        <v>0</v>
      </c>
      <c r="G135">
        <f t="shared" si="10"/>
        <v>15970</v>
      </c>
      <c r="H135">
        <f>IF(G134&gt;=D135,1,0)</f>
        <v>1</v>
      </c>
      <c r="I135">
        <f t="shared" si="8"/>
        <v>0</v>
      </c>
      <c r="J135" s="2">
        <f>IF(H135=0,D135,0)</f>
        <v>0</v>
      </c>
    </row>
    <row r="136" spans="1:10" x14ac:dyDescent="0.25">
      <c r="A136">
        <v>134</v>
      </c>
      <c r="B136" s="1">
        <v>44264</v>
      </c>
      <c r="C136" s="2" t="s">
        <v>4</v>
      </c>
      <c r="D136">
        <v>1920</v>
      </c>
      <c r="E136" t="str">
        <f t="shared" si="9"/>
        <v>roboczy</v>
      </c>
      <c r="F136">
        <f t="shared" si="11"/>
        <v>12000</v>
      </c>
      <c r="G136">
        <f t="shared" si="10"/>
        <v>14050</v>
      </c>
      <c r="H136">
        <f>IF(G135&gt;=D136,1,0)</f>
        <v>1</v>
      </c>
      <c r="I136">
        <f t="shared" si="8"/>
        <v>0</v>
      </c>
      <c r="J136" s="2">
        <f>IF(H136=0,D136,0)</f>
        <v>0</v>
      </c>
    </row>
    <row r="137" spans="1:10" x14ac:dyDescent="0.25">
      <c r="A137">
        <v>135</v>
      </c>
      <c r="B137" s="1">
        <v>44264</v>
      </c>
      <c r="C137" s="2" t="s">
        <v>5</v>
      </c>
      <c r="D137">
        <v>4330</v>
      </c>
      <c r="E137" t="str">
        <f t="shared" si="9"/>
        <v>roboczy</v>
      </c>
      <c r="F137">
        <f t="shared" si="11"/>
        <v>0</v>
      </c>
      <c r="G137">
        <f t="shared" si="10"/>
        <v>21720</v>
      </c>
      <c r="H137">
        <f>IF(G136&gt;=D137,1,0)</f>
        <v>1</v>
      </c>
      <c r="I137">
        <f t="shared" si="8"/>
        <v>0</v>
      </c>
      <c r="J137" s="2">
        <f>IF(H137=0,D137,0)</f>
        <v>0</v>
      </c>
    </row>
    <row r="138" spans="1:10" x14ac:dyDescent="0.25">
      <c r="A138">
        <v>136</v>
      </c>
      <c r="B138" s="1">
        <v>44265</v>
      </c>
      <c r="C138" s="2" t="s">
        <v>6</v>
      </c>
      <c r="D138">
        <v>6010</v>
      </c>
      <c r="E138" t="str">
        <f t="shared" si="9"/>
        <v>roboczy</v>
      </c>
      <c r="F138">
        <f t="shared" si="11"/>
        <v>12000</v>
      </c>
      <c r="G138">
        <f t="shared" si="10"/>
        <v>15710</v>
      </c>
      <c r="H138">
        <f>IF(G137&gt;=D138,1,0)</f>
        <v>1</v>
      </c>
      <c r="I138">
        <f t="shared" si="8"/>
        <v>0</v>
      </c>
      <c r="J138" s="2">
        <f>IF(H138=0,D138,0)</f>
        <v>0</v>
      </c>
    </row>
    <row r="139" spans="1:10" x14ac:dyDescent="0.25">
      <c r="A139">
        <v>137</v>
      </c>
      <c r="B139" s="1">
        <v>44265</v>
      </c>
      <c r="C139" s="2" t="s">
        <v>5</v>
      </c>
      <c r="D139">
        <v>8680</v>
      </c>
      <c r="E139" t="str">
        <f t="shared" si="9"/>
        <v>roboczy</v>
      </c>
      <c r="F139">
        <f t="shared" si="11"/>
        <v>0</v>
      </c>
      <c r="G139">
        <f t="shared" si="10"/>
        <v>7030</v>
      </c>
      <c r="H139">
        <f>IF(G138&gt;=D139,1,0)</f>
        <v>1</v>
      </c>
      <c r="I139">
        <f t="shared" si="8"/>
        <v>0</v>
      </c>
      <c r="J139" s="2">
        <f>IF(H139=0,D139,0)</f>
        <v>0</v>
      </c>
    </row>
    <row r="140" spans="1:10" x14ac:dyDescent="0.25">
      <c r="A140">
        <v>138</v>
      </c>
      <c r="B140" s="1">
        <v>44265</v>
      </c>
      <c r="C140" s="2" t="s">
        <v>7</v>
      </c>
      <c r="D140">
        <v>6950</v>
      </c>
      <c r="E140" t="str">
        <f t="shared" si="9"/>
        <v>roboczy</v>
      </c>
      <c r="F140">
        <f t="shared" si="11"/>
        <v>0</v>
      </c>
      <c r="G140">
        <f t="shared" si="10"/>
        <v>12080</v>
      </c>
      <c r="H140">
        <f>IF(G139&gt;=D140,1,0)</f>
        <v>1</v>
      </c>
      <c r="I140">
        <f t="shared" si="8"/>
        <v>0</v>
      </c>
      <c r="J140" s="2">
        <f>IF(H140=0,D140,0)</f>
        <v>0</v>
      </c>
    </row>
    <row r="141" spans="1:10" x14ac:dyDescent="0.25">
      <c r="A141">
        <v>139</v>
      </c>
      <c r="B141" s="1">
        <v>44266</v>
      </c>
      <c r="C141" s="2" t="s">
        <v>5</v>
      </c>
      <c r="D141">
        <v>3280</v>
      </c>
      <c r="E141" t="str">
        <f t="shared" si="9"/>
        <v>roboczy</v>
      </c>
      <c r="F141">
        <f t="shared" si="11"/>
        <v>12000</v>
      </c>
      <c r="G141">
        <f t="shared" si="10"/>
        <v>20800</v>
      </c>
      <c r="H141">
        <f>IF(G140&gt;=D141,1,0)</f>
        <v>1</v>
      </c>
      <c r="I141">
        <f t="shared" si="8"/>
        <v>0</v>
      </c>
      <c r="J141" s="2">
        <f>IF(H141=0,D141,0)</f>
        <v>0</v>
      </c>
    </row>
    <row r="142" spans="1:10" x14ac:dyDescent="0.25">
      <c r="A142">
        <v>140</v>
      </c>
      <c r="B142" s="1">
        <v>44267</v>
      </c>
      <c r="C142" s="2" t="s">
        <v>6</v>
      </c>
      <c r="D142">
        <v>9590</v>
      </c>
      <c r="E142" t="str">
        <f t="shared" si="9"/>
        <v>roboczy</v>
      </c>
      <c r="F142">
        <f t="shared" si="11"/>
        <v>12000</v>
      </c>
      <c r="G142">
        <f t="shared" si="10"/>
        <v>11210</v>
      </c>
      <c r="H142">
        <f>IF(G141&gt;=D142,1,0)</f>
        <v>1</v>
      </c>
      <c r="I142">
        <f t="shared" si="8"/>
        <v>0</v>
      </c>
      <c r="J142" s="2">
        <f>IF(H142=0,D142,0)</f>
        <v>0</v>
      </c>
    </row>
    <row r="143" spans="1:10" x14ac:dyDescent="0.25">
      <c r="A143">
        <v>141</v>
      </c>
      <c r="B143" s="1">
        <v>44267</v>
      </c>
      <c r="C143" s="2" t="s">
        <v>4</v>
      </c>
      <c r="D143">
        <v>820</v>
      </c>
      <c r="E143" t="str">
        <f t="shared" si="9"/>
        <v>roboczy</v>
      </c>
      <c r="F143">
        <f t="shared" si="11"/>
        <v>0</v>
      </c>
      <c r="G143">
        <f t="shared" si="10"/>
        <v>15390</v>
      </c>
      <c r="H143">
        <f>IF(G142&gt;=D143,1,0)</f>
        <v>1</v>
      </c>
      <c r="I143">
        <f t="shared" si="8"/>
        <v>0</v>
      </c>
      <c r="J143" s="2">
        <f>IF(H143=0,D143,0)</f>
        <v>0</v>
      </c>
    </row>
    <row r="144" spans="1:10" x14ac:dyDescent="0.25">
      <c r="A144">
        <v>142</v>
      </c>
      <c r="B144" s="1">
        <v>44268</v>
      </c>
      <c r="C144" s="2" t="s">
        <v>4</v>
      </c>
      <c r="D144">
        <v>5220</v>
      </c>
      <c r="E144" t="str">
        <f t="shared" si="9"/>
        <v>weekend</v>
      </c>
      <c r="F144">
        <f t="shared" si="11"/>
        <v>5000</v>
      </c>
      <c r="G144">
        <f t="shared" si="10"/>
        <v>15170</v>
      </c>
      <c r="H144">
        <f>IF(G143&gt;=D144,1,0)</f>
        <v>1</v>
      </c>
      <c r="I144">
        <f t="shared" si="8"/>
        <v>0</v>
      </c>
      <c r="J144" s="2">
        <f>IF(H144=0,D144,0)</f>
        <v>0</v>
      </c>
    </row>
    <row r="145" spans="1:10" x14ac:dyDescent="0.25">
      <c r="A145">
        <v>143</v>
      </c>
      <c r="B145" s="1">
        <v>44269</v>
      </c>
      <c r="C145" s="2" t="s">
        <v>6</v>
      </c>
      <c r="D145">
        <v>6210</v>
      </c>
      <c r="E145" t="str">
        <f t="shared" si="9"/>
        <v>weekend</v>
      </c>
      <c r="F145">
        <f t="shared" si="11"/>
        <v>5000</v>
      </c>
      <c r="G145">
        <f t="shared" si="10"/>
        <v>8960</v>
      </c>
      <c r="H145">
        <f>IF(G144&gt;=D145,1,0)</f>
        <v>1</v>
      </c>
      <c r="I145">
        <f t="shared" si="8"/>
        <v>0</v>
      </c>
      <c r="J145" s="2">
        <f>IF(H145=0,D145,0)</f>
        <v>0</v>
      </c>
    </row>
    <row r="146" spans="1:10" x14ac:dyDescent="0.25">
      <c r="A146">
        <v>144</v>
      </c>
      <c r="B146" s="1">
        <v>44269</v>
      </c>
      <c r="C146" s="2" t="s">
        <v>5</v>
      </c>
      <c r="D146">
        <v>3180</v>
      </c>
      <c r="E146" t="str">
        <f t="shared" si="9"/>
        <v>weekend</v>
      </c>
      <c r="F146">
        <f t="shared" si="11"/>
        <v>0</v>
      </c>
      <c r="G146">
        <f t="shared" si="10"/>
        <v>17780</v>
      </c>
      <c r="H146">
        <f>IF(G145&gt;=D146,1,0)</f>
        <v>1</v>
      </c>
      <c r="I146">
        <f t="shared" si="8"/>
        <v>0</v>
      </c>
      <c r="J146" s="2">
        <f>IF(H146=0,D146,0)</f>
        <v>0</v>
      </c>
    </row>
    <row r="147" spans="1:10" x14ac:dyDescent="0.25">
      <c r="A147">
        <v>145</v>
      </c>
      <c r="B147" s="1">
        <v>44270</v>
      </c>
      <c r="C147" s="2" t="s">
        <v>4</v>
      </c>
      <c r="D147">
        <v>6860</v>
      </c>
      <c r="E147" t="str">
        <f t="shared" si="9"/>
        <v>roboczy</v>
      </c>
      <c r="F147">
        <f t="shared" si="11"/>
        <v>12000</v>
      </c>
      <c r="G147">
        <f t="shared" si="10"/>
        <v>22920</v>
      </c>
      <c r="H147">
        <f>IF(G146&gt;=D147,1,0)</f>
        <v>1</v>
      </c>
      <c r="I147">
        <f t="shared" si="8"/>
        <v>0</v>
      </c>
      <c r="J147" s="2">
        <f>IF(H147=0,D147,0)</f>
        <v>0</v>
      </c>
    </row>
    <row r="148" spans="1:10" x14ac:dyDescent="0.25">
      <c r="A148">
        <v>146</v>
      </c>
      <c r="B148" s="1">
        <v>44271</v>
      </c>
      <c r="C148" s="2" t="s">
        <v>4</v>
      </c>
      <c r="D148">
        <v>2020</v>
      </c>
      <c r="E148" t="str">
        <f t="shared" si="9"/>
        <v>roboczy</v>
      </c>
      <c r="F148">
        <f t="shared" si="11"/>
        <v>12000</v>
      </c>
      <c r="G148">
        <f t="shared" si="10"/>
        <v>20900</v>
      </c>
      <c r="H148">
        <f>IF(G147&gt;=D148,1,0)</f>
        <v>1</v>
      </c>
      <c r="I148">
        <f t="shared" si="8"/>
        <v>0</v>
      </c>
      <c r="J148" s="2">
        <f>IF(H148=0,D148,0)</f>
        <v>0</v>
      </c>
    </row>
    <row r="149" spans="1:10" x14ac:dyDescent="0.25">
      <c r="A149">
        <v>147</v>
      </c>
      <c r="B149" s="1">
        <v>44271</v>
      </c>
      <c r="C149" s="2" t="s">
        <v>5</v>
      </c>
      <c r="D149">
        <v>3650</v>
      </c>
      <c r="E149" t="str">
        <f t="shared" si="9"/>
        <v>roboczy</v>
      </c>
      <c r="F149">
        <f t="shared" si="11"/>
        <v>0</v>
      </c>
      <c r="G149">
        <f t="shared" si="10"/>
        <v>29250</v>
      </c>
      <c r="H149">
        <f>IF(G148&gt;=D149,1,0)</f>
        <v>1</v>
      </c>
      <c r="I149">
        <f t="shared" si="8"/>
        <v>0</v>
      </c>
      <c r="J149" s="2">
        <f>IF(H149=0,D149,0)</f>
        <v>0</v>
      </c>
    </row>
    <row r="150" spans="1:10" x14ac:dyDescent="0.25">
      <c r="A150">
        <v>148</v>
      </c>
      <c r="B150" s="1">
        <v>44272</v>
      </c>
      <c r="C150" s="2" t="s">
        <v>4</v>
      </c>
      <c r="D150">
        <v>9720</v>
      </c>
      <c r="E150" t="str">
        <f t="shared" si="9"/>
        <v>roboczy</v>
      </c>
      <c r="F150">
        <f t="shared" si="11"/>
        <v>12000</v>
      </c>
      <c r="G150">
        <f t="shared" si="10"/>
        <v>31530</v>
      </c>
      <c r="H150">
        <f>IF(G149&gt;=D150,1,0)</f>
        <v>1</v>
      </c>
      <c r="I150">
        <f t="shared" si="8"/>
        <v>0</v>
      </c>
      <c r="J150" s="2">
        <f>IF(H150=0,D150,0)</f>
        <v>0</v>
      </c>
    </row>
    <row r="151" spans="1:10" x14ac:dyDescent="0.25">
      <c r="A151">
        <v>149</v>
      </c>
      <c r="B151" s="1">
        <v>44273</v>
      </c>
      <c r="C151" s="2" t="s">
        <v>5</v>
      </c>
      <c r="D151">
        <v>7840</v>
      </c>
      <c r="E151" t="str">
        <f t="shared" si="9"/>
        <v>roboczy</v>
      </c>
      <c r="F151">
        <f t="shared" si="11"/>
        <v>12000</v>
      </c>
      <c r="G151">
        <f t="shared" si="10"/>
        <v>23690</v>
      </c>
      <c r="H151">
        <f>IF(G150&gt;=D151,1,0)</f>
        <v>1</v>
      </c>
      <c r="I151">
        <f t="shared" si="8"/>
        <v>0</v>
      </c>
      <c r="J151" s="2">
        <f>IF(H151=0,D151,0)</f>
        <v>0</v>
      </c>
    </row>
    <row r="152" spans="1:10" x14ac:dyDescent="0.25">
      <c r="A152">
        <v>150</v>
      </c>
      <c r="B152" s="1">
        <v>44273</v>
      </c>
      <c r="C152" s="2" t="s">
        <v>4</v>
      </c>
      <c r="D152">
        <v>6780</v>
      </c>
      <c r="E152" t="str">
        <f t="shared" si="9"/>
        <v>roboczy</v>
      </c>
      <c r="F152">
        <f t="shared" si="11"/>
        <v>0</v>
      </c>
      <c r="G152">
        <f t="shared" si="10"/>
        <v>16910</v>
      </c>
      <c r="H152">
        <f>IF(G151&gt;=D152,1,0)</f>
        <v>1</v>
      </c>
      <c r="I152">
        <f t="shared" si="8"/>
        <v>0</v>
      </c>
      <c r="J152" s="2">
        <f>IF(H152=0,D152,0)</f>
        <v>0</v>
      </c>
    </row>
    <row r="153" spans="1:10" x14ac:dyDescent="0.25">
      <c r="A153">
        <v>151</v>
      </c>
      <c r="B153" s="1">
        <v>44273</v>
      </c>
      <c r="C153" s="2" t="s">
        <v>6</v>
      </c>
      <c r="D153">
        <v>3490</v>
      </c>
      <c r="E153" t="str">
        <f t="shared" si="9"/>
        <v>roboczy</v>
      </c>
      <c r="F153">
        <f t="shared" si="11"/>
        <v>0</v>
      </c>
      <c r="G153">
        <f t="shared" si="10"/>
        <v>13420</v>
      </c>
      <c r="H153">
        <f>IF(G152&gt;=D153,1,0)</f>
        <v>1</v>
      </c>
      <c r="I153">
        <f t="shared" si="8"/>
        <v>0</v>
      </c>
      <c r="J153" s="2">
        <f>IF(H153=0,D153,0)</f>
        <v>0</v>
      </c>
    </row>
    <row r="154" spans="1:10" x14ac:dyDescent="0.25">
      <c r="A154">
        <v>152</v>
      </c>
      <c r="B154" s="1">
        <v>44273</v>
      </c>
      <c r="C154" s="2" t="s">
        <v>7</v>
      </c>
      <c r="D154">
        <v>9980</v>
      </c>
      <c r="E154" t="str">
        <f t="shared" si="9"/>
        <v>roboczy</v>
      </c>
      <c r="F154">
        <f t="shared" si="11"/>
        <v>0</v>
      </c>
      <c r="G154">
        <f t="shared" si="10"/>
        <v>15440</v>
      </c>
      <c r="H154">
        <f>IF(G153&gt;=D154,1,0)</f>
        <v>1</v>
      </c>
      <c r="I154">
        <f t="shared" si="8"/>
        <v>0</v>
      </c>
      <c r="J154" s="2">
        <f>IF(H154=0,D154,0)</f>
        <v>0</v>
      </c>
    </row>
    <row r="155" spans="1:10" x14ac:dyDescent="0.25">
      <c r="A155">
        <v>153</v>
      </c>
      <c r="B155" s="1">
        <v>44274</v>
      </c>
      <c r="C155" s="2" t="s">
        <v>7</v>
      </c>
      <c r="D155">
        <v>7850</v>
      </c>
      <c r="E155" t="str">
        <f t="shared" si="9"/>
        <v>roboczy</v>
      </c>
      <c r="F155">
        <f t="shared" si="11"/>
        <v>12000</v>
      </c>
      <c r="G155">
        <f t="shared" si="10"/>
        <v>7590</v>
      </c>
      <c r="H155">
        <f>IF(G154&gt;=D155,1,0)</f>
        <v>1</v>
      </c>
      <c r="I155">
        <f t="shared" si="8"/>
        <v>0</v>
      </c>
      <c r="J155" s="2">
        <f>IF(H155=0,D155,0)</f>
        <v>0</v>
      </c>
    </row>
    <row r="156" spans="1:10" x14ac:dyDescent="0.25">
      <c r="A156" s="6">
        <v>154</v>
      </c>
      <c r="B156" s="7">
        <v>44274</v>
      </c>
      <c r="C156" s="10" t="s">
        <v>6</v>
      </c>
      <c r="D156" s="6">
        <v>9770</v>
      </c>
      <c r="E156" s="6" t="str">
        <f t="shared" si="9"/>
        <v>roboczy</v>
      </c>
      <c r="F156" s="6">
        <f t="shared" si="11"/>
        <v>0</v>
      </c>
      <c r="G156" s="6">
        <f t="shared" si="10"/>
        <v>12590</v>
      </c>
      <c r="H156" s="6">
        <f>IF(G155&gt;=D156,1,0)</f>
        <v>0</v>
      </c>
      <c r="I156" s="6">
        <f t="shared" si="8"/>
        <v>1</v>
      </c>
      <c r="J156" s="10">
        <f>IF(H156=0,D156,0)</f>
        <v>9770</v>
      </c>
    </row>
    <row r="157" spans="1:10" x14ac:dyDescent="0.25">
      <c r="A157">
        <v>155</v>
      </c>
      <c r="B157" s="1">
        <v>44275</v>
      </c>
      <c r="C157" s="2" t="s">
        <v>6</v>
      </c>
      <c r="D157">
        <v>750</v>
      </c>
      <c r="E157" t="str">
        <f t="shared" si="9"/>
        <v>weekend</v>
      </c>
      <c r="F157">
        <f t="shared" si="11"/>
        <v>5000</v>
      </c>
      <c r="G157">
        <f t="shared" si="10"/>
        <v>11840</v>
      </c>
      <c r="H157">
        <f>IF(G156&gt;=D157,1,0)</f>
        <v>1</v>
      </c>
      <c r="I157">
        <f t="shared" si="8"/>
        <v>0</v>
      </c>
      <c r="J157" s="2">
        <f>IF(H157=0,D157,0)</f>
        <v>0</v>
      </c>
    </row>
    <row r="158" spans="1:10" x14ac:dyDescent="0.25">
      <c r="A158">
        <v>156</v>
      </c>
      <c r="B158" s="1">
        <v>44275</v>
      </c>
      <c r="C158" s="2" t="s">
        <v>7</v>
      </c>
      <c r="D158">
        <v>8900</v>
      </c>
      <c r="E158" t="str">
        <f t="shared" si="9"/>
        <v>weekend</v>
      </c>
      <c r="F158">
        <f t="shared" si="11"/>
        <v>0</v>
      </c>
      <c r="G158">
        <f t="shared" si="10"/>
        <v>2940</v>
      </c>
      <c r="H158">
        <f>IF(G157&gt;=D158,1,0)</f>
        <v>1</v>
      </c>
      <c r="I158">
        <f t="shared" si="8"/>
        <v>0</v>
      </c>
      <c r="J158" s="2">
        <f>IF(H158=0,D158,0)</f>
        <v>0</v>
      </c>
    </row>
    <row r="159" spans="1:10" x14ac:dyDescent="0.25">
      <c r="A159">
        <v>157</v>
      </c>
      <c r="B159" s="1">
        <v>44275</v>
      </c>
      <c r="C159" s="2" t="s">
        <v>4</v>
      </c>
      <c r="D159">
        <v>9410</v>
      </c>
      <c r="E159" t="str">
        <f t="shared" si="9"/>
        <v>weekend</v>
      </c>
      <c r="F159">
        <f t="shared" si="11"/>
        <v>0</v>
      </c>
      <c r="G159">
        <f t="shared" si="10"/>
        <v>7940</v>
      </c>
      <c r="H159">
        <f>IF(G158&gt;=D159,1,0)</f>
        <v>0</v>
      </c>
      <c r="I159">
        <f t="shared" si="8"/>
        <v>1</v>
      </c>
      <c r="J159" s="2">
        <f>IF(H159=0,D159,0)</f>
        <v>9410</v>
      </c>
    </row>
    <row r="160" spans="1:10" x14ac:dyDescent="0.25">
      <c r="A160">
        <v>158</v>
      </c>
      <c r="B160" s="1">
        <v>44276</v>
      </c>
      <c r="C160" s="2" t="s">
        <v>6</v>
      </c>
      <c r="D160">
        <v>9310</v>
      </c>
      <c r="E160" t="str">
        <f t="shared" si="9"/>
        <v>weekend</v>
      </c>
      <c r="F160">
        <f t="shared" si="11"/>
        <v>5000</v>
      </c>
      <c r="G160">
        <f t="shared" si="10"/>
        <v>7940</v>
      </c>
      <c r="H160">
        <f>IF(G159&gt;=D160,1,0)</f>
        <v>0</v>
      </c>
      <c r="I160">
        <f t="shared" si="8"/>
        <v>1</v>
      </c>
      <c r="J160" s="2">
        <f>IF(H160=0,D160,0)</f>
        <v>9310</v>
      </c>
    </row>
    <row r="161" spans="1:10" x14ac:dyDescent="0.25">
      <c r="A161">
        <v>159</v>
      </c>
      <c r="B161" s="1">
        <v>44276</v>
      </c>
      <c r="C161" s="2" t="s">
        <v>4</v>
      </c>
      <c r="D161">
        <v>2480</v>
      </c>
      <c r="E161" t="str">
        <f t="shared" si="9"/>
        <v>weekend</v>
      </c>
      <c r="F161">
        <f t="shared" si="11"/>
        <v>0</v>
      </c>
      <c r="G161">
        <f t="shared" si="10"/>
        <v>5460</v>
      </c>
      <c r="H161">
        <f>IF(G160&gt;=D161,1,0)</f>
        <v>1</v>
      </c>
      <c r="I161">
        <f t="shared" si="8"/>
        <v>0</v>
      </c>
      <c r="J161" s="2">
        <f>IF(H161=0,D161,0)</f>
        <v>0</v>
      </c>
    </row>
    <row r="162" spans="1:10" x14ac:dyDescent="0.25">
      <c r="A162">
        <v>160</v>
      </c>
      <c r="B162" s="1">
        <v>44276</v>
      </c>
      <c r="C162" s="2" t="s">
        <v>5</v>
      </c>
      <c r="D162">
        <v>1740</v>
      </c>
      <c r="E162" t="str">
        <f t="shared" si="9"/>
        <v>weekend</v>
      </c>
      <c r="F162">
        <f t="shared" si="11"/>
        <v>0</v>
      </c>
      <c r="G162">
        <f t="shared" si="10"/>
        <v>15720</v>
      </c>
      <c r="H162">
        <f>IF(G161&gt;=D162,1,0)</f>
        <v>1</v>
      </c>
      <c r="I162">
        <f t="shared" si="8"/>
        <v>0</v>
      </c>
      <c r="J162" s="2">
        <f>IF(H162=0,D162,0)</f>
        <v>0</v>
      </c>
    </row>
    <row r="163" spans="1:10" x14ac:dyDescent="0.25">
      <c r="A163">
        <v>161</v>
      </c>
      <c r="B163" s="1">
        <v>44277</v>
      </c>
      <c r="C163" s="2" t="s">
        <v>4</v>
      </c>
      <c r="D163">
        <v>860</v>
      </c>
      <c r="E163" t="str">
        <f t="shared" si="9"/>
        <v>roboczy</v>
      </c>
      <c r="F163">
        <f t="shared" si="11"/>
        <v>12000</v>
      </c>
      <c r="G163">
        <f t="shared" si="10"/>
        <v>26860</v>
      </c>
      <c r="H163">
        <f>IF(G162&gt;=D163,1,0)</f>
        <v>1</v>
      </c>
      <c r="I163">
        <f t="shared" si="8"/>
        <v>0</v>
      </c>
      <c r="J163" s="2">
        <f>IF(H163=0,D163,0)</f>
        <v>0</v>
      </c>
    </row>
    <row r="164" spans="1:10" x14ac:dyDescent="0.25">
      <c r="A164">
        <v>162</v>
      </c>
      <c r="B164" s="1">
        <v>44278</v>
      </c>
      <c r="C164" s="2" t="s">
        <v>5</v>
      </c>
      <c r="D164">
        <v>1830</v>
      </c>
      <c r="E164" t="str">
        <f t="shared" si="9"/>
        <v>roboczy</v>
      </c>
      <c r="F164">
        <f t="shared" si="11"/>
        <v>12000</v>
      </c>
      <c r="G164">
        <f t="shared" si="10"/>
        <v>37030</v>
      </c>
      <c r="H164">
        <f>IF(G163&gt;=D164,1,0)</f>
        <v>1</v>
      </c>
      <c r="I164">
        <f t="shared" si="8"/>
        <v>0</v>
      </c>
      <c r="J164" s="2">
        <f>IF(H164=0,D164,0)</f>
        <v>0</v>
      </c>
    </row>
    <row r="165" spans="1:10" x14ac:dyDescent="0.25">
      <c r="A165">
        <v>163</v>
      </c>
      <c r="B165" s="1">
        <v>44279</v>
      </c>
      <c r="C165" s="2" t="s">
        <v>6</v>
      </c>
      <c r="D165">
        <v>1770</v>
      </c>
      <c r="E165" t="str">
        <f t="shared" si="9"/>
        <v>roboczy</v>
      </c>
      <c r="F165">
        <f t="shared" si="11"/>
        <v>12000</v>
      </c>
      <c r="G165">
        <f t="shared" si="10"/>
        <v>35260</v>
      </c>
      <c r="H165">
        <f>IF(G164&gt;=D165,1,0)</f>
        <v>1</v>
      </c>
      <c r="I165">
        <f t="shared" si="8"/>
        <v>0</v>
      </c>
      <c r="J165" s="2">
        <f>IF(H165=0,D165,0)</f>
        <v>0</v>
      </c>
    </row>
    <row r="166" spans="1:10" x14ac:dyDescent="0.25">
      <c r="A166">
        <v>164</v>
      </c>
      <c r="B166" s="1">
        <v>44279</v>
      </c>
      <c r="C166" s="2" t="s">
        <v>7</v>
      </c>
      <c r="D166">
        <v>7830</v>
      </c>
      <c r="E166" t="str">
        <f t="shared" si="9"/>
        <v>roboczy</v>
      </c>
      <c r="F166">
        <f t="shared" si="11"/>
        <v>0</v>
      </c>
      <c r="G166">
        <f t="shared" si="10"/>
        <v>27430</v>
      </c>
      <c r="H166">
        <f>IF(G165&gt;=D166,1,0)</f>
        <v>1</v>
      </c>
      <c r="I166">
        <f t="shared" si="8"/>
        <v>0</v>
      </c>
      <c r="J166" s="2">
        <f>IF(H166=0,D166,0)</f>
        <v>0</v>
      </c>
    </row>
    <row r="167" spans="1:10" x14ac:dyDescent="0.25">
      <c r="A167">
        <v>165</v>
      </c>
      <c r="B167" s="1">
        <v>44279</v>
      </c>
      <c r="C167" s="2" t="s">
        <v>4</v>
      </c>
      <c r="D167">
        <v>8300</v>
      </c>
      <c r="E167" t="str">
        <f t="shared" si="9"/>
        <v>roboczy</v>
      </c>
      <c r="F167">
        <f t="shared" si="11"/>
        <v>0</v>
      </c>
      <c r="G167">
        <f t="shared" si="10"/>
        <v>31130</v>
      </c>
      <c r="H167">
        <f>IF(G166&gt;=D167,1,0)</f>
        <v>1</v>
      </c>
      <c r="I167">
        <f t="shared" si="8"/>
        <v>0</v>
      </c>
      <c r="J167" s="2">
        <f>IF(H167=0,D167,0)</f>
        <v>0</v>
      </c>
    </row>
    <row r="168" spans="1:10" x14ac:dyDescent="0.25">
      <c r="A168">
        <v>166</v>
      </c>
      <c r="B168" s="1">
        <v>44280</v>
      </c>
      <c r="C168" s="2" t="s">
        <v>5</v>
      </c>
      <c r="D168">
        <v>1050</v>
      </c>
      <c r="E168" t="str">
        <f t="shared" si="9"/>
        <v>roboczy</v>
      </c>
      <c r="F168">
        <f t="shared" si="11"/>
        <v>12000</v>
      </c>
      <c r="G168">
        <f t="shared" si="10"/>
        <v>30080</v>
      </c>
      <c r="H168">
        <f>IF(G167&gt;=D168,1,0)</f>
        <v>1</v>
      </c>
      <c r="I168">
        <f t="shared" si="8"/>
        <v>0</v>
      </c>
      <c r="J168" s="2">
        <f>IF(H168=0,D168,0)</f>
        <v>0</v>
      </c>
    </row>
    <row r="169" spans="1:10" x14ac:dyDescent="0.25">
      <c r="A169">
        <v>167</v>
      </c>
      <c r="B169" s="1">
        <v>44280</v>
      </c>
      <c r="C169" s="2" t="s">
        <v>7</v>
      </c>
      <c r="D169">
        <v>5150</v>
      </c>
      <c r="E169" t="str">
        <f t="shared" si="9"/>
        <v>roboczy</v>
      </c>
      <c r="F169">
        <f t="shared" si="11"/>
        <v>0</v>
      </c>
      <c r="G169">
        <f t="shared" si="10"/>
        <v>24930</v>
      </c>
      <c r="H169">
        <f>IF(G168&gt;=D169,1,0)</f>
        <v>1</v>
      </c>
      <c r="I169">
        <f t="shared" si="8"/>
        <v>0</v>
      </c>
      <c r="J169" s="2">
        <f>IF(H169=0,D169,0)</f>
        <v>0</v>
      </c>
    </row>
    <row r="170" spans="1:10" x14ac:dyDescent="0.25">
      <c r="A170">
        <v>168</v>
      </c>
      <c r="B170" s="1">
        <v>44280</v>
      </c>
      <c r="C170" s="2" t="s">
        <v>6</v>
      </c>
      <c r="D170">
        <v>6860</v>
      </c>
      <c r="E170" t="str">
        <f t="shared" si="9"/>
        <v>roboczy</v>
      </c>
      <c r="F170">
        <f t="shared" si="11"/>
        <v>0</v>
      </c>
      <c r="G170">
        <f t="shared" si="10"/>
        <v>30070</v>
      </c>
      <c r="H170">
        <f>IF(G169&gt;=D170,1,0)</f>
        <v>1</v>
      </c>
      <c r="I170">
        <f t="shared" si="8"/>
        <v>0</v>
      </c>
      <c r="J170" s="2">
        <f>IF(H170=0,D170,0)</f>
        <v>0</v>
      </c>
    </row>
    <row r="171" spans="1:10" x14ac:dyDescent="0.25">
      <c r="A171">
        <v>169</v>
      </c>
      <c r="B171" s="1">
        <v>44281</v>
      </c>
      <c r="C171" s="2" t="s">
        <v>4</v>
      </c>
      <c r="D171">
        <v>1300</v>
      </c>
      <c r="E171" t="str">
        <f t="shared" si="9"/>
        <v>roboczy</v>
      </c>
      <c r="F171">
        <f t="shared" si="11"/>
        <v>12000</v>
      </c>
      <c r="G171">
        <f t="shared" si="10"/>
        <v>28770</v>
      </c>
      <c r="H171">
        <f>IF(G170&gt;=D171,1,0)</f>
        <v>1</v>
      </c>
      <c r="I171">
        <f t="shared" si="8"/>
        <v>0</v>
      </c>
      <c r="J171" s="2">
        <f>IF(H171=0,D171,0)</f>
        <v>0</v>
      </c>
    </row>
    <row r="172" spans="1:10" x14ac:dyDescent="0.25">
      <c r="A172">
        <v>170</v>
      </c>
      <c r="B172" s="1">
        <v>44281</v>
      </c>
      <c r="C172" s="2" t="s">
        <v>5</v>
      </c>
      <c r="D172">
        <v>8800</v>
      </c>
      <c r="E172" t="str">
        <f t="shared" si="9"/>
        <v>roboczy</v>
      </c>
      <c r="F172">
        <f t="shared" si="11"/>
        <v>0</v>
      </c>
      <c r="G172">
        <f t="shared" si="10"/>
        <v>24970</v>
      </c>
      <c r="H172">
        <f>IF(G171&gt;=D172,1,0)</f>
        <v>1</v>
      </c>
      <c r="I172">
        <f t="shared" si="8"/>
        <v>0</v>
      </c>
      <c r="J172" s="2">
        <f>IF(H172=0,D172,0)</f>
        <v>0</v>
      </c>
    </row>
    <row r="173" spans="1:10" x14ac:dyDescent="0.25">
      <c r="A173">
        <v>171</v>
      </c>
      <c r="B173" s="1">
        <v>44282</v>
      </c>
      <c r="C173" s="2" t="s">
        <v>6</v>
      </c>
      <c r="D173">
        <v>1250</v>
      </c>
      <c r="E173" t="str">
        <f t="shared" si="9"/>
        <v>weekend</v>
      </c>
      <c r="F173">
        <f t="shared" si="11"/>
        <v>5000</v>
      </c>
      <c r="G173">
        <f t="shared" si="10"/>
        <v>28720</v>
      </c>
      <c r="H173">
        <f>IF(G172&gt;=D173,1,0)</f>
        <v>1</v>
      </c>
      <c r="I173">
        <f t="shared" si="8"/>
        <v>0</v>
      </c>
      <c r="J173" s="2">
        <f>IF(H173=0,D173,0)</f>
        <v>0</v>
      </c>
    </row>
    <row r="174" spans="1:10" x14ac:dyDescent="0.25">
      <c r="A174">
        <v>172</v>
      </c>
      <c r="B174" s="1">
        <v>44283</v>
      </c>
      <c r="C174" s="2" t="s">
        <v>5</v>
      </c>
      <c r="D174">
        <v>3910</v>
      </c>
      <c r="E174" t="str">
        <f t="shared" si="9"/>
        <v>weekend</v>
      </c>
      <c r="F174">
        <f t="shared" si="11"/>
        <v>5000</v>
      </c>
      <c r="G174">
        <f t="shared" si="10"/>
        <v>24810</v>
      </c>
      <c r="H174">
        <f>IF(G173&gt;=D174,1,0)</f>
        <v>1</v>
      </c>
      <c r="I174">
        <f t="shared" si="8"/>
        <v>0</v>
      </c>
      <c r="J174" s="2">
        <f>IF(H174=0,D174,0)</f>
        <v>0</v>
      </c>
    </row>
    <row r="175" spans="1:10" x14ac:dyDescent="0.25">
      <c r="A175">
        <v>173</v>
      </c>
      <c r="B175" s="1">
        <v>44283</v>
      </c>
      <c r="C175" s="2" t="s">
        <v>4</v>
      </c>
      <c r="D175">
        <v>1460</v>
      </c>
      <c r="E175" t="str">
        <f t="shared" si="9"/>
        <v>weekend</v>
      </c>
      <c r="F175">
        <f t="shared" si="11"/>
        <v>0</v>
      </c>
      <c r="G175">
        <f t="shared" si="10"/>
        <v>23350</v>
      </c>
      <c r="H175">
        <f>IF(G174&gt;=D175,1,0)</f>
        <v>1</v>
      </c>
      <c r="I175">
        <f t="shared" si="8"/>
        <v>0</v>
      </c>
      <c r="J175" s="2">
        <f>IF(H175=0,D175,0)</f>
        <v>0</v>
      </c>
    </row>
    <row r="176" spans="1:10" x14ac:dyDescent="0.25">
      <c r="A176">
        <v>174</v>
      </c>
      <c r="B176" s="1">
        <v>44283</v>
      </c>
      <c r="C176" s="2" t="s">
        <v>7</v>
      </c>
      <c r="D176">
        <v>6470</v>
      </c>
      <c r="E176" t="str">
        <f t="shared" si="9"/>
        <v>weekend</v>
      </c>
      <c r="F176">
        <f t="shared" si="11"/>
        <v>0</v>
      </c>
      <c r="G176">
        <f t="shared" si="10"/>
        <v>16880</v>
      </c>
      <c r="H176">
        <f>IF(G175&gt;=D176,1,0)</f>
        <v>1</v>
      </c>
      <c r="I176">
        <f t="shared" si="8"/>
        <v>0</v>
      </c>
      <c r="J176" s="2">
        <f>IF(H176=0,D176,0)</f>
        <v>0</v>
      </c>
    </row>
    <row r="177" spans="1:10" x14ac:dyDescent="0.25">
      <c r="A177">
        <v>175</v>
      </c>
      <c r="B177" s="1">
        <v>44283</v>
      </c>
      <c r="C177" s="2" t="s">
        <v>6</v>
      </c>
      <c r="D177">
        <v>6580</v>
      </c>
      <c r="E177" t="str">
        <f t="shared" si="9"/>
        <v>weekend</v>
      </c>
      <c r="F177">
        <f t="shared" si="11"/>
        <v>0</v>
      </c>
      <c r="G177">
        <f t="shared" si="10"/>
        <v>22300</v>
      </c>
      <c r="H177">
        <f>IF(G176&gt;=D177,1,0)</f>
        <v>1</v>
      </c>
      <c r="I177">
        <f t="shared" si="8"/>
        <v>0</v>
      </c>
      <c r="J177" s="2">
        <f>IF(H177=0,D177,0)</f>
        <v>0</v>
      </c>
    </row>
    <row r="178" spans="1:10" x14ac:dyDescent="0.25">
      <c r="A178">
        <v>176</v>
      </c>
      <c r="B178" s="1">
        <v>44284</v>
      </c>
      <c r="C178" s="2" t="s">
        <v>4</v>
      </c>
      <c r="D178">
        <v>8090</v>
      </c>
      <c r="E178" t="str">
        <f t="shared" si="9"/>
        <v>roboczy</v>
      </c>
      <c r="F178">
        <f t="shared" si="11"/>
        <v>12000</v>
      </c>
      <c r="G178">
        <f t="shared" si="10"/>
        <v>26210</v>
      </c>
      <c r="H178">
        <f>IF(G177&gt;=D178,1,0)</f>
        <v>1</v>
      </c>
      <c r="I178">
        <f t="shared" si="8"/>
        <v>0</v>
      </c>
      <c r="J178" s="2">
        <f>IF(H178=0,D178,0)</f>
        <v>0</v>
      </c>
    </row>
    <row r="179" spans="1:10" x14ac:dyDescent="0.25">
      <c r="A179">
        <v>177</v>
      </c>
      <c r="B179" s="1">
        <v>44285</v>
      </c>
      <c r="C179" s="2" t="s">
        <v>4</v>
      </c>
      <c r="D179">
        <v>4230</v>
      </c>
      <c r="E179" t="str">
        <f t="shared" si="9"/>
        <v>roboczy</v>
      </c>
      <c r="F179">
        <f t="shared" si="11"/>
        <v>12000</v>
      </c>
      <c r="G179">
        <f t="shared" si="10"/>
        <v>33980</v>
      </c>
      <c r="H179">
        <f>IF(G178&gt;=D179,1,0)</f>
        <v>1</v>
      </c>
      <c r="I179">
        <f t="shared" si="8"/>
        <v>0</v>
      </c>
      <c r="J179" s="2">
        <f>IF(H179=0,D179,0)</f>
        <v>0</v>
      </c>
    </row>
    <row r="180" spans="1:10" x14ac:dyDescent="0.25">
      <c r="A180">
        <v>178</v>
      </c>
      <c r="B180" s="1">
        <v>44286</v>
      </c>
      <c r="C180" s="2" t="s">
        <v>7</v>
      </c>
      <c r="D180">
        <v>2750</v>
      </c>
      <c r="E180" t="str">
        <f t="shared" si="9"/>
        <v>roboczy</v>
      </c>
      <c r="F180">
        <f t="shared" si="11"/>
        <v>12000</v>
      </c>
      <c r="G180">
        <f t="shared" si="10"/>
        <v>31230</v>
      </c>
      <c r="H180">
        <f>IF(G179&gt;=D180,1,0)</f>
        <v>1</v>
      </c>
      <c r="I180">
        <f t="shared" si="8"/>
        <v>0</v>
      </c>
      <c r="J180" s="2">
        <f>IF(H180=0,D180,0)</f>
        <v>0</v>
      </c>
    </row>
    <row r="181" spans="1:10" x14ac:dyDescent="0.25">
      <c r="A181">
        <v>179</v>
      </c>
      <c r="B181" s="1">
        <v>44286</v>
      </c>
      <c r="C181" s="2" t="s">
        <v>5</v>
      </c>
      <c r="D181">
        <v>5660</v>
      </c>
      <c r="E181" t="str">
        <f t="shared" si="9"/>
        <v>roboczy</v>
      </c>
      <c r="F181">
        <f t="shared" si="11"/>
        <v>0</v>
      </c>
      <c r="G181">
        <f t="shared" si="10"/>
        <v>37570</v>
      </c>
      <c r="H181">
        <f>IF(G180&gt;=D181,1,0)</f>
        <v>1</v>
      </c>
      <c r="I181">
        <f t="shared" si="8"/>
        <v>0</v>
      </c>
      <c r="J181" s="2">
        <f>IF(H181=0,D181,0)</f>
        <v>0</v>
      </c>
    </row>
    <row r="182" spans="1:10" x14ac:dyDescent="0.25">
      <c r="A182">
        <v>180</v>
      </c>
      <c r="B182" s="1">
        <v>44287</v>
      </c>
      <c r="C182" s="2" t="s">
        <v>4</v>
      </c>
      <c r="D182">
        <v>3540</v>
      </c>
      <c r="E182" t="str">
        <f t="shared" si="9"/>
        <v>roboczy</v>
      </c>
      <c r="F182">
        <f t="shared" si="11"/>
        <v>12000</v>
      </c>
      <c r="G182">
        <f t="shared" si="10"/>
        <v>34030</v>
      </c>
      <c r="H182">
        <f>IF(G181&gt;=D182,1,0)</f>
        <v>1</v>
      </c>
      <c r="I182">
        <f t="shared" si="8"/>
        <v>0</v>
      </c>
      <c r="J182" s="2">
        <f>IF(H182=0,D182,0)</f>
        <v>0</v>
      </c>
    </row>
    <row r="183" spans="1:10" x14ac:dyDescent="0.25">
      <c r="A183">
        <v>181</v>
      </c>
      <c r="B183" s="1">
        <v>44287</v>
      </c>
      <c r="C183" s="2" t="s">
        <v>7</v>
      </c>
      <c r="D183">
        <v>2630</v>
      </c>
      <c r="E183" t="str">
        <f t="shared" si="9"/>
        <v>roboczy</v>
      </c>
      <c r="F183">
        <f t="shared" si="11"/>
        <v>0</v>
      </c>
      <c r="G183">
        <f t="shared" si="10"/>
        <v>43400</v>
      </c>
      <c r="H183">
        <f>IF(G182&gt;=D183,1,0)</f>
        <v>1</v>
      </c>
      <c r="I183">
        <f t="shared" si="8"/>
        <v>0</v>
      </c>
      <c r="J183" s="2">
        <f>IF(H183=0,D183,0)</f>
        <v>0</v>
      </c>
    </row>
    <row r="184" spans="1:10" x14ac:dyDescent="0.25">
      <c r="A184">
        <v>182</v>
      </c>
      <c r="B184" s="1">
        <v>44288</v>
      </c>
      <c r="C184" s="2" t="s">
        <v>6</v>
      </c>
      <c r="D184">
        <v>1030</v>
      </c>
      <c r="E184" t="str">
        <f t="shared" si="9"/>
        <v>roboczy</v>
      </c>
      <c r="F184">
        <f t="shared" si="11"/>
        <v>12000</v>
      </c>
      <c r="G184">
        <f t="shared" si="10"/>
        <v>42370</v>
      </c>
      <c r="H184">
        <f>IF(G183&gt;=D184,1,0)</f>
        <v>1</v>
      </c>
      <c r="I184">
        <f t="shared" si="8"/>
        <v>0</v>
      </c>
      <c r="J184" s="2">
        <f>IF(H184=0,D184,0)</f>
        <v>0</v>
      </c>
    </row>
    <row r="185" spans="1:10" x14ac:dyDescent="0.25">
      <c r="A185">
        <v>183</v>
      </c>
      <c r="B185" s="1">
        <v>44288</v>
      </c>
      <c r="C185" s="2" t="s">
        <v>4</v>
      </c>
      <c r="D185">
        <v>4560</v>
      </c>
      <c r="E185" t="str">
        <f t="shared" si="9"/>
        <v>roboczy</v>
      </c>
      <c r="F185">
        <f t="shared" si="11"/>
        <v>0</v>
      </c>
      <c r="G185">
        <f t="shared" si="10"/>
        <v>42810</v>
      </c>
      <c r="H185">
        <f>IF(G184&gt;=D185,1,0)</f>
        <v>1</v>
      </c>
      <c r="I185">
        <f t="shared" si="8"/>
        <v>0</v>
      </c>
      <c r="J185" s="2">
        <f>IF(H185=0,D185,0)</f>
        <v>0</v>
      </c>
    </row>
    <row r="186" spans="1:10" x14ac:dyDescent="0.25">
      <c r="A186">
        <v>184</v>
      </c>
      <c r="B186" s="1">
        <v>44289</v>
      </c>
      <c r="C186" s="2" t="s">
        <v>5</v>
      </c>
      <c r="D186">
        <v>6400</v>
      </c>
      <c r="E186" t="str">
        <f t="shared" si="9"/>
        <v>weekend</v>
      </c>
      <c r="F186">
        <f t="shared" si="11"/>
        <v>5000</v>
      </c>
      <c r="G186">
        <f t="shared" si="10"/>
        <v>41410</v>
      </c>
      <c r="H186">
        <f>IF(G185&gt;=D186,1,0)</f>
        <v>1</v>
      </c>
      <c r="I186">
        <f t="shared" si="8"/>
        <v>0</v>
      </c>
      <c r="J186" s="2">
        <f>IF(H186=0,D186,0)</f>
        <v>0</v>
      </c>
    </row>
    <row r="187" spans="1:10" x14ac:dyDescent="0.25">
      <c r="A187">
        <v>185</v>
      </c>
      <c r="B187" s="1">
        <v>44290</v>
      </c>
      <c r="C187" s="2" t="s">
        <v>5</v>
      </c>
      <c r="D187">
        <v>3040</v>
      </c>
      <c r="E187" t="str">
        <f t="shared" si="9"/>
        <v>weekend</v>
      </c>
      <c r="F187">
        <f t="shared" si="11"/>
        <v>5000</v>
      </c>
      <c r="G187">
        <f t="shared" si="10"/>
        <v>38370</v>
      </c>
      <c r="H187">
        <f>IF(G186&gt;=D187,1,0)</f>
        <v>1</v>
      </c>
      <c r="I187">
        <f t="shared" si="8"/>
        <v>0</v>
      </c>
      <c r="J187" s="2">
        <f>IF(H187=0,D187,0)</f>
        <v>0</v>
      </c>
    </row>
    <row r="188" spans="1:10" x14ac:dyDescent="0.25">
      <c r="A188">
        <v>186</v>
      </c>
      <c r="B188" s="1">
        <v>44290</v>
      </c>
      <c r="C188" s="2" t="s">
        <v>6</v>
      </c>
      <c r="D188">
        <v>6450</v>
      </c>
      <c r="E188" t="str">
        <f t="shared" si="9"/>
        <v>weekend</v>
      </c>
      <c r="F188">
        <f t="shared" si="11"/>
        <v>0</v>
      </c>
      <c r="G188">
        <f t="shared" si="10"/>
        <v>43920</v>
      </c>
      <c r="H188">
        <f>IF(G187&gt;=D188,1,0)</f>
        <v>1</v>
      </c>
      <c r="I188">
        <f t="shared" si="8"/>
        <v>0</v>
      </c>
      <c r="J188" s="2">
        <f>IF(H188=0,D188,0)</f>
        <v>0</v>
      </c>
    </row>
    <row r="189" spans="1:10" x14ac:dyDescent="0.25">
      <c r="A189">
        <v>187</v>
      </c>
      <c r="B189" s="1">
        <v>44291</v>
      </c>
      <c r="C189" s="2" t="s">
        <v>6</v>
      </c>
      <c r="D189">
        <v>7650</v>
      </c>
      <c r="E189" t="str">
        <f t="shared" si="9"/>
        <v>roboczy</v>
      </c>
      <c r="F189">
        <f t="shared" si="11"/>
        <v>12000</v>
      </c>
      <c r="G189">
        <f t="shared" si="10"/>
        <v>48270</v>
      </c>
      <c r="H189">
        <f>IF(G188&gt;=D189,1,0)</f>
        <v>1</v>
      </c>
      <c r="I189">
        <f t="shared" si="8"/>
        <v>0</v>
      </c>
      <c r="J189" s="2">
        <f>IF(H189=0,D189,0)</f>
        <v>0</v>
      </c>
    </row>
    <row r="190" spans="1:10" x14ac:dyDescent="0.25">
      <c r="A190">
        <v>188</v>
      </c>
      <c r="B190" s="1">
        <v>44292</v>
      </c>
      <c r="C190" s="2" t="s">
        <v>5</v>
      </c>
      <c r="D190">
        <v>7190</v>
      </c>
      <c r="E190" t="str">
        <f t="shared" si="9"/>
        <v>roboczy</v>
      </c>
      <c r="F190">
        <f t="shared" si="11"/>
        <v>12000</v>
      </c>
      <c r="G190">
        <f t="shared" si="10"/>
        <v>41080</v>
      </c>
      <c r="H190">
        <f>IF(G189&gt;=D190,1,0)</f>
        <v>1</v>
      </c>
      <c r="I190">
        <f t="shared" si="8"/>
        <v>0</v>
      </c>
      <c r="J190" s="2">
        <f>IF(H190=0,D190,0)</f>
        <v>0</v>
      </c>
    </row>
    <row r="191" spans="1:10" x14ac:dyDescent="0.25">
      <c r="A191">
        <v>189</v>
      </c>
      <c r="B191" s="1">
        <v>44292</v>
      </c>
      <c r="C191" s="2" t="s">
        <v>4</v>
      </c>
      <c r="D191">
        <v>7100</v>
      </c>
      <c r="E191" t="str">
        <f t="shared" si="9"/>
        <v>roboczy</v>
      </c>
      <c r="F191">
        <f t="shared" si="11"/>
        <v>0</v>
      </c>
      <c r="G191">
        <f t="shared" si="10"/>
        <v>33980</v>
      </c>
      <c r="H191">
        <f>IF(G190&gt;=D191,1,0)</f>
        <v>1</v>
      </c>
      <c r="I191">
        <f t="shared" si="8"/>
        <v>0</v>
      </c>
      <c r="J191" s="2">
        <f>IF(H191=0,D191,0)</f>
        <v>0</v>
      </c>
    </row>
    <row r="192" spans="1:10" x14ac:dyDescent="0.25">
      <c r="A192">
        <v>190</v>
      </c>
      <c r="B192" s="1">
        <v>44292</v>
      </c>
      <c r="C192" s="2" t="s">
        <v>7</v>
      </c>
      <c r="D192">
        <v>8950</v>
      </c>
      <c r="E192" t="str">
        <f t="shared" si="9"/>
        <v>roboczy</v>
      </c>
      <c r="F192">
        <f t="shared" si="11"/>
        <v>0</v>
      </c>
      <c r="G192">
        <f t="shared" si="10"/>
        <v>37030</v>
      </c>
      <c r="H192">
        <f>IF(G191&gt;=D192,1,0)</f>
        <v>1</v>
      </c>
      <c r="I192">
        <f t="shared" si="8"/>
        <v>0</v>
      </c>
      <c r="J192" s="2">
        <f>IF(H192=0,D192,0)</f>
        <v>0</v>
      </c>
    </row>
    <row r="193" spans="1:10" x14ac:dyDescent="0.25">
      <c r="A193">
        <v>191</v>
      </c>
      <c r="B193" s="1">
        <v>44293</v>
      </c>
      <c r="C193" s="2" t="s">
        <v>4</v>
      </c>
      <c r="D193">
        <v>7650</v>
      </c>
      <c r="E193" t="str">
        <f t="shared" si="9"/>
        <v>roboczy</v>
      </c>
      <c r="F193">
        <f t="shared" si="11"/>
        <v>12000</v>
      </c>
      <c r="G193">
        <f t="shared" si="10"/>
        <v>29380</v>
      </c>
      <c r="H193">
        <f>IF(G192&gt;=D193,1,0)</f>
        <v>1</v>
      </c>
      <c r="I193">
        <f t="shared" si="8"/>
        <v>0</v>
      </c>
      <c r="J193" s="2">
        <f>IF(H193=0,D193,0)</f>
        <v>0</v>
      </c>
    </row>
    <row r="194" spans="1:10" x14ac:dyDescent="0.25">
      <c r="A194">
        <v>192</v>
      </c>
      <c r="B194" s="1">
        <v>44293</v>
      </c>
      <c r="C194" s="2" t="s">
        <v>6</v>
      </c>
      <c r="D194">
        <v>3350</v>
      </c>
      <c r="E194" t="str">
        <f t="shared" si="9"/>
        <v>roboczy</v>
      </c>
      <c r="F194">
        <f t="shared" si="11"/>
        <v>0</v>
      </c>
      <c r="G194">
        <f t="shared" si="10"/>
        <v>38030</v>
      </c>
      <c r="H194">
        <f>IF(G193&gt;=D194,1,0)</f>
        <v>1</v>
      </c>
      <c r="I194">
        <f t="shared" ref="I194:I257" si="12">IF(H194=1,0,1)</f>
        <v>0</v>
      </c>
      <c r="J194" s="2">
        <f>IF(H194=0,D194,0)</f>
        <v>0</v>
      </c>
    </row>
    <row r="195" spans="1:10" x14ac:dyDescent="0.25">
      <c r="A195">
        <v>193</v>
      </c>
      <c r="B195" s="1">
        <v>44294</v>
      </c>
      <c r="C195" s="2" t="s">
        <v>4</v>
      </c>
      <c r="D195">
        <v>8230</v>
      </c>
      <c r="E195" t="str">
        <f t="shared" ref="E195:E258" si="13">IF(WEEKDAY(B195,2)&lt;6,"roboczy",IF(OR(WEEKDAY(B195,2)=6,WEEKDAY(B195,2)=7),"weekend","AAAAAAA"))</f>
        <v>roboczy</v>
      </c>
      <c r="F195">
        <f t="shared" si="11"/>
        <v>12000</v>
      </c>
      <c r="G195">
        <f t="shared" si="10"/>
        <v>29800</v>
      </c>
      <c r="H195">
        <f>IF(G194&gt;=D195,1,0)</f>
        <v>1</v>
      </c>
      <c r="I195">
        <f t="shared" si="12"/>
        <v>0</v>
      </c>
      <c r="J195" s="2">
        <f>IF(H195=0,D195,0)</f>
        <v>0</v>
      </c>
    </row>
    <row r="196" spans="1:10" x14ac:dyDescent="0.25">
      <c r="A196">
        <v>194</v>
      </c>
      <c r="B196" s="1">
        <v>44294</v>
      </c>
      <c r="C196" s="2" t="s">
        <v>7</v>
      </c>
      <c r="D196">
        <v>4860</v>
      </c>
      <c r="E196" t="str">
        <f t="shared" si="13"/>
        <v>roboczy</v>
      </c>
      <c r="F196">
        <f t="shared" si="11"/>
        <v>0</v>
      </c>
      <c r="G196">
        <f t="shared" ref="G196:G259" si="14">F197+IF(H196=1,G195-D196,G195)</f>
        <v>24940</v>
      </c>
      <c r="H196">
        <f>IF(G195&gt;=D196,1,0)</f>
        <v>1</v>
      </c>
      <c r="I196">
        <f t="shared" si="12"/>
        <v>0</v>
      </c>
      <c r="J196" s="2">
        <f>IF(H196=0,D196,0)</f>
        <v>0</v>
      </c>
    </row>
    <row r="197" spans="1:10" x14ac:dyDescent="0.25">
      <c r="A197">
        <v>195</v>
      </c>
      <c r="B197" s="1">
        <v>44294</v>
      </c>
      <c r="C197" s="2" t="s">
        <v>6</v>
      </c>
      <c r="D197">
        <v>2250</v>
      </c>
      <c r="E197" t="str">
        <f t="shared" si="13"/>
        <v>roboczy</v>
      </c>
      <c r="F197">
        <f t="shared" ref="F197:F260" si="15">IF(B197-1=B196,IF(E197="roboczy",12000,5000),0)</f>
        <v>0</v>
      </c>
      <c r="G197">
        <f t="shared" si="14"/>
        <v>34690</v>
      </c>
      <c r="H197">
        <f>IF(G196&gt;=D197,1,0)</f>
        <v>1</v>
      </c>
      <c r="I197">
        <f t="shared" si="12"/>
        <v>0</v>
      </c>
      <c r="J197" s="2">
        <f>IF(H197=0,D197,0)</f>
        <v>0</v>
      </c>
    </row>
    <row r="198" spans="1:10" x14ac:dyDescent="0.25">
      <c r="A198">
        <v>196</v>
      </c>
      <c r="B198" s="1">
        <v>44295</v>
      </c>
      <c r="C198" s="2" t="s">
        <v>4</v>
      </c>
      <c r="D198">
        <v>9980</v>
      </c>
      <c r="E198" t="str">
        <f t="shared" si="13"/>
        <v>roboczy</v>
      </c>
      <c r="F198">
        <f t="shared" si="15"/>
        <v>12000</v>
      </c>
      <c r="G198">
        <f t="shared" si="14"/>
        <v>24710</v>
      </c>
      <c r="H198">
        <f>IF(G197&gt;=D198,1,0)</f>
        <v>1</v>
      </c>
      <c r="I198">
        <f t="shared" si="12"/>
        <v>0</v>
      </c>
      <c r="J198" s="2">
        <f>IF(H198=0,D198,0)</f>
        <v>0</v>
      </c>
    </row>
    <row r="199" spans="1:10" x14ac:dyDescent="0.25">
      <c r="A199">
        <v>197</v>
      </c>
      <c r="B199" s="1">
        <v>44295</v>
      </c>
      <c r="C199" s="2" t="s">
        <v>6</v>
      </c>
      <c r="D199">
        <v>6320</v>
      </c>
      <c r="E199" t="str">
        <f t="shared" si="13"/>
        <v>roboczy</v>
      </c>
      <c r="F199">
        <f t="shared" si="15"/>
        <v>0</v>
      </c>
      <c r="G199">
        <f t="shared" si="14"/>
        <v>18390</v>
      </c>
      <c r="H199">
        <f>IF(G198&gt;=D199,1,0)</f>
        <v>1</v>
      </c>
      <c r="I199">
        <f t="shared" si="12"/>
        <v>0</v>
      </c>
      <c r="J199" s="2">
        <f>IF(H199=0,D199,0)</f>
        <v>0</v>
      </c>
    </row>
    <row r="200" spans="1:10" x14ac:dyDescent="0.25">
      <c r="A200">
        <v>198</v>
      </c>
      <c r="B200" s="1">
        <v>44295</v>
      </c>
      <c r="C200" s="2" t="s">
        <v>7</v>
      </c>
      <c r="D200">
        <v>4600</v>
      </c>
      <c r="E200" t="str">
        <f t="shared" si="13"/>
        <v>roboczy</v>
      </c>
      <c r="F200">
        <f t="shared" si="15"/>
        <v>0</v>
      </c>
      <c r="G200">
        <f t="shared" si="14"/>
        <v>18790</v>
      </c>
      <c r="H200">
        <f>IF(G199&gt;=D200,1,0)</f>
        <v>1</v>
      </c>
      <c r="I200">
        <f t="shared" si="12"/>
        <v>0</v>
      </c>
      <c r="J200" s="2">
        <f>IF(H200=0,D200,0)</f>
        <v>0</v>
      </c>
    </row>
    <row r="201" spans="1:10" x14ac:dyDescent="0.25">
      <c r="A201">
        <v>199</v>
      </c>
      <c r="B201" s="1">
        <v>44296</v>
      </c>
      <c r="C201" s="2" t="s">
        <v>5</v>
      </c>
      <c r="D201">
        <v>9150</v>
      </c>
      <c r="E201" t="str">
        <f t="shared" si="13"/>
        <v>weekend</v>
      </c>
      <c r="F201">
        <f t="shared" si="15"/>
        <v>5000</v>
      </c>
      <c r="G201">
        <f t="shared" si="14"/>
        <v>14640</v>
      </c>
      <c r="H201">
        <f>IF(G200&gt;=D201,1,0)</f>
        <v>1</v>
      </c>
      <c r="I201">
        <f t="shared" si="12"/>
        <v>0</v>
      </c>
      <c r="J201" s="2">
        <f>IF(H201=0,D201,0)</f>
        <v>0</v>
      </c>
    </row>
    <row r="202" spans="1:10" x14ac:dyDescent="0.25">
      <c r="A202">
        <v>200</v>
      </c>
      <c r="B202" s="1">
        <v>44297</v>
      </c>
      <c r="C202" s="2" t="s">
        <v>7</v>
      </c>
      <c r="D202">
        <v>4940</v>
      </c>
      <c r="E202" t="str">
        <f t="shared" si="13"/>
        <v>weekend</v>
      </c>
      <c r="F202">
        <f t="shared" si="15"/>
        <v>5000</v>
      </c>
      <c r="G202">
        <f t="shared" si="14"/>
        <v>21700</v>
      </c>
      <c r="H202">
        <f>IF(G201&gt;=D202,1,0)</f>
        <v>1</v>
      </c>
      <c r="I202">
        <f t="shared" si="12"/>
        <v>0</v>
      </c>
      <c r="J202" s="2">
        <f>IF(H202=0,D202,0)</f>
        <v>0</v>
      </c>
    </row>
    <row r="203" spans="1:10" x14ac:dyDescent="0.25">
      <c r="A203">
        <v>201</v>
      </c>
      <c r="B203" s="1">
        <v>44298</v>
      </c>
      <c r="C203" s="2" t="s">
        <v>5</v>
      </c>
      <c r="D203">
        <v>7550</v>
      </c>
      <c r="E203" t="str">
        <f t="shared" si="13"/>
        <v>roboczy</v>
      </c>
      <c r="F203">
        <f t="shared" si="15"/>
        <v>12000</v>
      </c>
      <c r="G203">
        <f t="shared" si="14"/>
        <v>14150</v>
      </c>
      <c r="H203">
        <f>IF(G202&gt;=D203,1,0)</f>
        <v>1</v>
      </c>
      <c r="I203">
        <f t="shared" si="12"/>
        <v>0</v>
      </c>
      <c r="J203" s="2">
        <f>IF(H203=0,D203,0)</f>
        <v>0</v>
      </c>
    </row>
    <row r="204" spans="1:10" x14ac:dyDescent="0.25">
      <c r="A204">
        <v>202</v>
      </c>
      <c r="B204" s="1">
        <v>44298</v>
      </c>
      <c r="C204" s="2" t="s">
        <v>4</v>
      </c>
      <c r="D204">
        <v>4460</v>
      </c>
      <c r="E204" t="str">
        <f t="shared" si="13"/>
        <v>roboczy</v>
      </c>
      <c r="F204">
        <f t="shared" si="15"/>
        <v>0</v>
      </c>
      <c r="G204">
        <f t="shared" si="14"/>
        <v>21690</v>
      </c>
      <c r="H204">
        <f>IF(G203&gt;=D204,1,0)</f>
        <v>1</v>
      </c>
      <c r="I204">
        <f t="shared" si="12"/>
        <v>0</v>
      </c>
      <c r="J204" s="2">
        <f>IF(H204=0,D204,0)</f>
        <v>0</v>
      </c>
    </row>
    <row r="205" spans="1:10" x14ac:dyDescent="0.25">
      <c r="A205">
        <v>203</v>
      </c>
      <c r="B205" s="1">
        <v>44299</v>
      </c>
      <c r="C205" s="2" t="s">
        <v>5</v>
      </c>
      <c r="D205">
        <v>1680</v>
      </c>
      <c r="E205" t="str">
        <f t="shared" si="13"/>
        <v>roboczy</v>
      </c>
      <c r="F205">
        <f t="shared" si="15"/>
        <v>12000</v>
      </c>
      <c r="G205">
        <f t="shared" si="14"/>
        <v>20010</v>
      </c>
      <c r="H205">
        <f>IF(G204&gt;=D205,1,0)</f>
        <v>1</v>
      </c>
      <c r="I205">
        <f t="shared" si="12"/>
        <v>0</v>
      </c>
      <c r="J205" s="2">
        <f>IF(H205=0,D205,0)</f>
        <v>0</v>
      </c>
    </row>
    <row r="206" spans="1:10" x14ac:dyDescent="0.25">
      <c r="A206">
        <v>204</v>
      </c>
      <c r="B206" s="1">
        <v>44299</v>
      </c>
      <c r="C206" s="2" t="s">
        <v>7</v>
      </c>
      <c r="D206">
        <v>5220</v>
      </c>
      <c r="E206" t="str">
        <f t="shared" si="13"/>
        <v>roboczy</v>
      </c>
      <c r="F206">
        <f t="shared" si="15"/>
        <v>0</v>
      </c>
      <c r="G206">
        <f t="shared" si="14"/>
        <v>14790</v>
      </c>
      <c r="H206">
        <f>IF(G205&gt;=D206,1,0)</f>
        <v>1</v>
      </c>
      <c r="I206">
        <f t="shared" si="12"/>
        <v>0</v>
      </c>
      <c r="J206" s="2">
        <f>IF(H206=0,D206,0)</f>
        <v>0</v>
      </c>
    </row>
    <row r="207" spans="1:10" x14ac:dyDescent="0.25">
      <c r="A207">
        <v>205</v>
      </c>
      <c r="B207" s="1">
        <v>44299</v>
      </c>
      <c r="C207" s="2" t="s">
        <v>6</v>
      </c>
      <c r="D207">
        <v>6180</v>
      </c>
      <c r="E207" t="str">
        <f t="shared" si="13"/>
        <v>roboczy</v>
      </c>
      <c r="F207">
        <f t="shared" si="15"/>
        <v>0</v>
      </c>
      <c r="G207">
        <f t="shared" si="14"/>
        <v>20610</v>
      </c>
      <c r="H207">
        <f>IF(G206&gt;=D207,1,0)</f>
        <v>1</v>
      </c>
      <c r="I207">
        <f t="shared" si="12"/>
        <v>0</v>
      </c>
      <c r="J207" s="2">
        <f>IF(H207=0,D207,0)</f>
        <v>0</v>
      </c>
    </row>
    <row r="208" spans="1:10" x14ac:dyDescent="0.25">
      <c r="A208">
        <v>206</v>
      </c>
      <c r="B208" s="1">
        <v>44300</v>
      </c>
      <c r="C208" s="2" t="s">
        <v>4</v>
      </c>
      <c r="D208">
        <v>6780</v>
      </c>
      <c r="E208" t="str">
        <f t="shared" si="13"/>
        <v>roboczy</v>
      </c>
      <c r="F208">
        <f t="shared" si="15"/>
        <v>12000</v>
      </c>
      <c r="G208">
        <f t="shared" si="14"/>
        <v>13830</v>
      </c>
      <c r="H208">
        <f>IF(G207&gt;=D208,1,0)</f>
        <v>1</v>
      </c>
      <c r="I208">
        <f t="shared" si="12"/>
        <v>0</v>
      </c>
      <c r="J208" s="2">
        <f>IF(H208=0,D208,0)</f>
        <v>0</v>
      </c>
    </row>
    <row r="209" spans="1:10" x14ac:dyDescent="0.25">
      <c r="A209">
        <v>207</v>
      </c>
      <c r="B209" s="1">
        <v>44300</v>
      </c>
      <c r="C209" s="2" t="s">
        <v>6</v>
      </c>
      <c r="D209">
        <v>6770</v>
      </c>
      <c r="E209" t="str">
        <f t="shared" si="13"/>
        <v>roboczy</v>
      </c>
      <c r="F209">
        <f t="shared" si="15"/>
        <v>0</v>
      </c>
      <c r="G209">
        <f t="shared" si="14"/>
        <v>7060</v>
      </c>
      <c r="H209">
        <f>IF(G208&gt;=D209,1,0)</f>
        <v>1</v>
      </c>
      <c r="I209">
        <f t="shared" si="12"/>
        <v>0</v>
      </c>
      <c r="J209" s="2">
        <f>IF(H209=0,D209,0)</f>
        <v>0</v>
      </c>
    </row>
    <row r="210" spans="1:10" x14ac:dyDescent="0.25">
      <c r="A210">
        <v>208</v>
      </c>
      <c r="B210" s="1">
        <v>44300</v>
      </c>
      <c r="C210" s="2" t="s">
        <v>7</v>
      </c>
      <c r="D210">
        <v>2070</v>
      </c>
      <c r="E210" t="str">
        <f t="shared" si="13"/>
        <v>roboczy</v>
      </c>
      <c r="F210">
        <f t="shared" si="15"/>
        <v>0</v>
      </c>
      <c r="G210">
        <f t="shared" si="14"/>
        <v>16990</v>
      </c>
      <c r="H210">
        <f>IF(G209&gt;=D210,1,0)</f>
        <v>1</v>
      </c>
      <c r="I210">
        <f t="shared" si="12"/>
        <v>0</v>
      </c>
      <c r="J210" s="2">
        <f>IF(H210=0,D210,0)</f>
        <v>0</v>
      </c>
    </row>
    <row r="211" spans="1:10" x14ac:dyDescent="0.25">
      <c r="A211">
        <v>209</v>
      </c>
      <c r="B211" s="1">
        <v>44301</v>
      </c>
      <c r="C211" s="2" t="s">
        <v>4</v>
      </c>
      <c r="D211">
        <v>6720</v>
      </c>
      <c r="E211" t="str">
        <f t="shared" si="13"/>
        <v>roboczy</v>
      </c>
      <c r="F211">
        <f t="shared" si="15"/>
        <v>12000</v>
      </c>
      <c r="G211">
        <f t="shared" si="14"/>
        <v>10270</v>
      </c>
      <c r="H211">
        <f>IF(G210&gt;=D211,1,0)</f>
        <v>1</v>
      </c>
      <c r="I211">
        <f t="shared" si="12"/>
        <v>0</v>
      </c>
      <c r="J211" s="2">
        <f>IF(H211=0,D211,0)</f>
        <v>0</v>
      </c>
    </row>
    <row r="212" spans="1:10" x14ac:dyDescent="0.25">
      <c r="A212">
        <v>210</v>
      </c>
      <c r="B212" s="1">
        <v>44301</v>
      </c>
      <c r="C212" s="2" t="s">
        <v>6</v>
      </c>
      <c r="D212">
        <v>5160</v>
      </c>
      <c r="E212" t="str">
        <f t="shared" si="13"/>
        <v>roboczy</v>
      </c>
      <c r="F212">
        <f t="shared" si="15"/>
        <v>0</v>
      </c>
      <c r="G212">
        <f t="shared" si="14"/>
        <v>5110</v>
      </c>
      <c r="H212">
        <f>IF(G211&gt;=D212,1,0)</f>
        <v>1</v>
      </c>
      <c r="I212">
        <f t="shared" si="12"/>
        <v>0</v>
      </c>
      <c r="J212" s="2">
        <f>IF(H212=0,D212,0)</f>
        <v>0</v>
      </c>
    </row>
    <row r="213" spans="1:10" x14ac:dyDescent="0.25">
      <c r="A213">
        <v>211</v>
      </c>
      <c r="B213" s="1">
        <v>44301</v>
      </c>
      <c r="C213" s="2" t="s">
        <v>7</v>
      </c>
      <c r="D213">
        <v>3130</v>
      </c>
      <c r="E213" t="str">
        <f t="shared" si="13"/>
        <v>roboczy</v>
      </c>
      <c r="F213">
        <f t="shared" si="15"/>
        <v>0</v>
      </c>
      <c r="G213">
        <f t="shared" si="14"/>
        <v>13980</v>
      </c>
      <c r="H213">
        <f>IF(G212&gt;=D213,1,0)</f>
        <v>1</v>
      </c>
      <c r="I213">
        <f t="shared" si="12"/>
        <v>0</v>
      </c>
      <c r="J213" s="2">
        <f>IF(H213=0,D213,0)</f>
        <v>0</v>
      </c>
    </row>
    <row r="214" spans="1:10" x14ac:dyDescent="0.25">
      <c r="A214">
        <v>212</v>
      </c>
      <c r="B214" s="1">
        <v>44302</v>
      </c>
      <c r="C214" s="2" t="s">
        <v>5</v>
      </c>
      <c r="D214">
        <v>6560</v>
      </c>
      <c r="E214" t="str">
        <f t="shared" si="13"/>
        <v>roboczy</v>
      </c>
      <c r="F214">
        <f t="shared" si="15"/>
        <v>12000</v>
      </c>
      <c r="G214">
        <f t="shared" si="14"/>
        <v>7420</v>
      </c>
      <c r="H214">
        <f>IF(G213&gt;=D214,1,0)</f>
        <v>1</v>
      </c>
      <c r="I214">
        <f t="shared" si="12"/>
        <v>0</v>
      </c>
      <c r="J214" s="2">
        <f>IF(H214=0,D214,0)</f>
        <v>0</v>
      </c>
    </row>
    <row r="215" spans="1:10" x14ac:dyDescent="0.25">
      <c r="A215">
        <v>213</v>
      </c>
      <c r="B215" s="1">
        <v>44302</v>
      </c>
      <c r="C215" s="2" t="s">
        <v>4</v>
      </c>
      <c r="D215">
        <v>1000</v>
      </c>
      <c r="E215" t="str">
        <f t="shared" si="13"/>
        <v>roboczy</v>
      </c>
      <c r="F215">
        <f t="shared" si="15"/>
        <v>0</v>
      </c>
      <c r="G215">
        <f t="shared" si="14"/>
        <v>11420</v>
      </c>
      <c r="H215">
        <f>IF(G214&gt;=D215,1,0)</f>
        <v>1</v>
      </c>
      <c r="I215">
        <f t="shared" si="12"/>
        <v>0</v>
      </c>
      <c r="J215" s="2">
        <f>IF(H215=0,D215,0)</f>
        <v>0</v>
      </c>
    </row>
    <row r="216" spans="1:10" x14ac:dyDescent="0.25">
      <c r="A216">
        <v>214</v>
      </c>
      <c r="B216" s="1">
        <v>44303</v>
      </c>
      <c r="C216" s="2" t="s">
        <v>7</v>
      </c>
      <c r="D216">
        <v>2660</v>
      </c>
      <c r="E216" t="str">
        <f t="shared" si="13"/>
        <v>weekend</v>
      </c>
      <c r="F216">
        <f t="shared" si="15"/>
        <v>5000</v>
      </c>
      <c r="G216">
        <f t="shared" si="14"/>
        <v>8760</v>
      </c>
      <c r="H216">
        <f>IF(G215&gt;=D216,1,0)</f>
        <v>1</v>
      </c>
      <c r="I216">
        <f t="shared" si="12"/>
        <v>0</v>
      </c>
      <c r="J216" s="2">
        <f>IF(H216=0,D216,0)</f>
        <v>0</v>
      </c>
    </row>
    <row r="217" spans="1:10" x14ac:dyDescent="0.25">
      <c r="A217">
        <v>215</v>
      </c>
      <c r="B217" s="1">
        <v>44303</v>
      </c>
      <c r="C217" s="2" t="s">
        <v>6</v>
      </c>
      <c r="D217">
        <v>8880</v>
      </c>
      <c r="E217" t="str">
        <f t="shared" si="13"/>
        <v>weekend</v>
      </c>
      <c r="F217">
        <f t="shared" si="15"/>
        <v>0</v>
      </c>
      <c r="G217">
        <f t="shared" si="14"/>
        <v>8760</v>
      </c>
      <c r="H217">
        <f>IF(G216&gt;=D217,1,0)</f>
        <v>0</v>
      </c>
      <c r="I217">
        <f t="shared" si="12"/>
        <v>1</v>
      </c>
      <c r="J217" s="2">
        <f>IF(H217=0,D217,0)</f>
        <v>8880</v>
      </c>
    </row>
    <row r="218" spans="1:10" x14ac:dyDescent="0.25">
      <c r="A218">
        <v>216</v>
      </c>
      <c r="B218" s="1">
        <v>44303</v>
      </c>
      <c r="C218" s="2" t="s">
        <v>4</v>
      </c>
      <c r="D218">
        <v>1800</v>
      </c>
      <c r="E218" t="str">
        <f t="shared" si="13"/>
        <v>weekend</v>
      </c>
      <c r="F218">
        <f t="shared" si="15"/>
        <v>0</v>
      </c>
      <c r="G218">
        <f t="shared" si="14"/>
        <v>11960</v>
      </c>
      <c r="H218">
        <f>IF(G217&gt;=D218,1,0)</f>
        <v>1</v>
      </c>
      <c r="I218">
        <f t="shared" si="12"/>
        <v>0</v>
      </c>
      <c r="J218" s="2">
        <f>IF(H218=0,D218,0)</f>
        <v>0</v>
      </c>
    </row>
    <row r="219" spans="1:10" x14ac:dyDescent="0.25">
      <c r="A219">
        <v>217</v>
      </c>
      <c r="B219" s="1">
        <v>44304</v>
      </c>
      <c r="C219" s="2" t="s">
        <v>6</v>
      </c>
      <c r="D219">
        <v>6820</v>
      </c>
      <c r="E219" t="str">
        <f t="shared" si="13"/>
        <v>weekend</v>
      </c>
      <c r="F219">
        <f t="shared" si="15"/>
        <v>5000</v>
      </c>
      <c r="G219">
        <f t="shared" si="14"/>
        <v>5140</v>
      </c>
      <c r="H219">
        <f>IF(G218&gt;=D219,1,0)</f>
        <v>1</v>
      </c>
      <c r="I219">
        <f t="shared" si="12"/>
        <v>0</v>
      </c>
      <c r="J219" s="2">
        <f>IF(H219=0,D219,0)</f>
        <v>0</v>
      </c>
    </row>
    <row r="220" spans="1:10" x14ac:dyDescent="0.25">
      <c r="A220">
        <v>218</v>
      </c>
      <c r="B220" s="1">
        <v>44304</v>
      </c>
      <c r="C220" s="2" t="s">
        <v>7</v>
      </c>
      <c r="D220">
        <v>3860</v>
      </c>
      <c r="E220" t="str">
        <f t="shared" si="13"/>
        <v>weekend</v>
      </c>
      <c r="F220">
        <f t="shared" si="15"/>
        <v>0</v>
      </c>
      <c r="G220">
        <f t="shared" si="14"/>
        <v>1280</v>
      </c>
      <c r="H220">
        <f>IF(G219&gt;=D220,1,0)</f>
        <v>1</v>
      </c>
      <c r="I220">
        <f t="shared" si="12"/>
        <v>0</v>
      </c>
      <c r="J220" s="2">
        <f>IF(H220=0,D220,0)</f>
        <v>0</v>
      </c>
    </row>
    <row r="221" spans="1:10" x14ac:dyDescent="0.25">
      <c r="A221">
        <v>219</v>
      </c>
      <c r="B221" s="1">
        <v>44304</v>
      </c>
      <c r="C221" s="2" t="s">
        <v>4</v>
      </c>
      <c r="D221">
        <v>6470</v>
      </c>
      <c r="E221" t="str">
        <f t="shared" si="13"/>
        <v>weekend</v>
      </c>
      <c r="F221">
        <f t="shared" si="15"/>
        <v>0</v>
      </c>
      <c r="G221">
        <f t="shared" si="14"/>
        <v>13280</v>
      </c>
      <c r="H221">
        <f>IF(G220&gt;=D221,1,0)</f>
        <v>0</v>
      </c>
      <c r="I221">
        <f t="shared" si="12"/>
        <v>1</v>
      </c>
      <c r="J221" s="2">
        <f>IF(H221=0,D221,0)</f>
        <v>6470</v>
      </c>
    </row>
    <row r="222" spans="1:10" x14ac:dyDescent="0.25">
      <c r="A222">
        <v>220</v>
      </c>
      <c r="B222" s="1">
        <v>44305</v>
      </c>
      <c r="C222" s="2" t="s">
        <v>6</v>
      </c>
      <c r="D222">
        <v>1560</v>
      </c>
      <c r="E222" t="str">
        <f t="shared" si="13"/>
        <v>roboczy</v>
      </c>
      <c r="F222">
        <f t="shared" si="15"/>
        <v>12000</v>
      </c>
      <c r="G222">
        <f t="shared" si="14"/>
        <v>11720</v>
      </c>
      <c r="H222">
        <f>IF(G221&gt;=D222,1,0)</f>
        <v>1</v>
      </c>
      <c r="I222">
        <f t="shared" si="12"/>
        <v>0</v>
      </c>
      <c r="J222" s="2">
        <f>IF(H222=0,D222,0)</f>
        <v>0</v>
      </c>
    </row>
    <row r="223" spans="1:10" x14ac:dyDescent="0.25">
      <c r="A223">
        <v>221</v>
      </c>
      <c r="B223" s="1">
        <v>44305</v>
      </c>
      <c r="C223" s="2" t="s">
        <v>7</v>
      </c>
      <c r="D223">
        <v>3420</v>
      </c>
      <c r="E223" t="str">
        <f t="shared" si="13"/>
        <v>roboczy</v>
      </c>
      <c r="F223">
        <f t="shared" si="15"/>
        <v>0</v>
      </c>
      <c r="G223">
        <f t="shared" si="14"/>
        <v>8300</v>
      </c>
      <c r="H223">
        <f>IF(G222&gt;=D223,1,0)</f>
        <v>1</v>
      </c>
      <c r="I223">
        <f t="shared" si="12"/>
        <v>0</v>
      </c>
      <c r="J223" s="2">
        <f>IF(H223=0,D223,0)</f>
        <v>0</v>
      </c>
    </row>
    <row r="224" spans="1:10" x14ac:dyDescent="0.25">
      <c r="A224">
        <v>222</v>
      </c>
      <c r="B224" s="1">
        <v>44305</v>
      </c>
      <c r="C224" s="2" t="s">
        <v>4</v>
      </c>
      <c r="D224">
        <v>5220</v>
      </c>
      <c r="E224" t="str">
        <f t="shared" si="13"/>
        <v>roboczy</v>
      </c>
      <c r="F224">
        <f t="shared" si="15"/>
        <v>0</v>
      </c>
      <c r="G224">
        <f t="shared" si="14"/>
        <v>15080</v>
      </c>
      <c r="H224">
        <f>IF(G223&gt;=D224,1,0)</f>
        <v>1</v>
      </c>
      <c r="I224">
        <f t="shared" si="12"/>
        <v>0</v>
      </c>
      <c r="J224" s="2">
        <f>IF(H224=0,D224,0)</f>
        <v>0</v>
      </c>
    </row>
    <row r="225" spans="1:10" x14ac:dyDescent="0.25">
      <c r="A225">
        <v>223</v>
      </c>
      <c r="B225" s="1">
        <v>44306</v>
      </c>
      <c r="C225" s="2" t="s">
        <v>7</v>
      </c>
      <c r="D225">
        <v>6100</v>
      </c>
      <c r="E225" t="str">
        <f t="shared" si="13"/>
        <v>roboczy</v>
      </c>
      <c r="F225">
        <f t="shared" si="15"/>
        <v>12000</v>
      </c>
      <c r="G225">
        <f t="shared" si="14"/>
        <v>8980</v>
      </c>
      <c r="H225">
        <f>IF(G224&gt;=D225,1,0)</f>
        <v>1</v>
      </c>
      <c r="I225">
        <f t="shared" si="12"/>
        <v>0</v>
      </c>
      <c r="J225" s="2">
        <f>IF(H225=0,D225,0)</f>
        <v>0</v>
      </c>
    </row>
    <row r="226" spans="1:10" x14ac:dyDescent="0.25">
      <c r="A226">
        <v>224</v>
      </c>
      <c r="B226" s="1">
        <v>44306</v>
      </c>
      <c r="C226" s="2" t="s">
        <v>5</v>
      </c>
      <c r="D226">
        <v>3800</v>
      </c>
      <c r="E226" t="str">
        <f t="shared" si="13"/>
        <v>roboczy</v>
      </c>
      <c r="F226">
        <f t="shared" si="15"/>
        <v>0</v>
      </c>
      <c r="G226">
        <f t="shared" si="14"/>
        <v>17180</v>
      </c>
      <c r="H226">
        <f>IF(G225&gt;=D226,1,0)</f>
        <v>1</v>
      </c>
      <c r="I226">
        <f t="shared" si="12"/>
        <v>0</v>
      </c>
      <c r="J226" s="2">
        <f>IF(H226=0,D226,0)</f>
        <v>0</v>
      </c>
    </row>
    <row r="227" spans="1:10" x14ac:dyDescent="0.25">
      <c r="A227">
        <v>225</v>
      </c>
      <c r="B227" s="1">
        <v>44307</v>
      </c>
      <c r="C227" s="2" t="s">
        <v>7</v>
      </c>
      <c r="D227">
        <v>3170</v>
      </c>
      <c r="E227" t="str">
        <f t="shared" si="13"/>
        <v>roboczy</v>
      </c>
      <c r="F227">
        <f t="shared" si="15"/>
        <v>12000</v>
      </c>
      <c r="G227">
        <f t="shared" si="14"/>
        <v>14010</v>
      </c>
      <c r="H227">
        <f>IF(G226&gt;=D227,1,0)</f>
        <v>1</v>
      </c>
      <c r="I227">
        <f t="shared" si="12"/>
        <v>0</v>
      </c>
      <c r="J227" s="2">
        <f>IF(H227=0,D227,0)</f>
        <v>0</v>
      </c>
    </row>
    <row r="228" spans="1:10" x14ac:dyDescent="0.25">
      <c r="A228">
        <v>226</v>
      </c>
      <c r="B228" s="1">
        <v>44307</v>
      </c>
      <c r="C228" s="2" t="s">
        <v>4</v>
      </c>
      <c r="D228">
        <v>4140</v>
      </c>
      <c r="E228" t="str">
        <f t="shared" si="13"/>
        <v>roboczy</v>
      </c>
      <c r="F228">
        <f t="shared" si="15"/>
        <v>0</v>
      </c>
      <c r="G228">
        <f t="shared" si="14"/>
        <v>9870</v>
      </c>
      <c r="H228">
        <f>IF(G227&gt;=D228,1,0)</f>
        <v>1</v>
      </c>
      <c r="I228">
        <f t="shared" si="12"/>
        <v>0</v>
      </c>
      <c r="J228" s="2">
        <f>IF(H228=0,D228,0)</f>
        <v>0</v>
      </c>
    </row>
    <row r="229" spans="1:10" x14ac:dyDescent="0.25">
      <c r="A229">
        <v>227</v>
      </c>
      <c r="B229" s="1">
        <v>44307</v>
      </c>
      <c r="C229" s="2" t="s">
        <v>5</v>
      </c>
      <c r="D229">
        <v>2060</v>
      </c>
      <c r="E229" t="str">
        <f t="shared" si="13"/>
        <v>roboczy</v>
      </c>
      <c r="F229">
        <f t="shared" si="15"/>
        <v>0</v>
      </c>
      <c r="G229">
        <f t="shared" si="14"/>
        <v>19810</v>
      </c>
      <c r="H229">
        <f>IF(G228&gt;=D229,1,0)</f>
        <v>1</v>
      </c>
      <c r="I229">
        <f t="shared" si="12"/>
        <v>0</v>
      </c>
      <c r="J229" s="2">
        <f>IF(H229=0,D229,0)</f>
        <v>0</v>
      </c>
    </row>
    <row r="230" spans="1:10" x14ac:dyDescent="0.25">
      <c r="A230">
        <v>228</v>
      </c>
      <c r="B230" s="1">
        <v>44308</v>
      </c>
      <c r="C230" s="2" t="s">
        <v>5</v>
      </c>
      <c r="D230">
        <v>8220</v>
      </c>
      <c r="E230" t="str">
        <f t="shared" si="13"/>
        <v>roboczy</v>
      </c>
      <c r="F230">
        <f t="shared" si="15"/>
        <v>12000</v>
      </c>
      <c r="G230">
        <f t="shared" si="14"/>
        <v>23590</v>
      </c>
      <c r="H230">
        <f>IF(G229&gt;=D230,1,0)</f>
        <v>1</v>
      </c>
      <c r="I230">
        <f t="shared" si="12"/>
        <v>0</v>
      </c>
      <c r="J230" s="2">
        <f>IF(H230=0,D230,0)</f>
        <v>0</v>
      </c>
    </row>
    <row r="231" spans="1:10" x14ac:dyDescent="0.25">
      <c r="A231">
        <v>229</v>
      </c>
      <c r="B231" s="1">
        <v>44309</v>
      </c>
      <c r="C231" s="2" t="s">
        <v>7</v>
      </c>
      <c r="D231">
        <v>9490</v>
      </c>
      <c r="E231" t="str">
        <f t="shared" si="13"/>
        <v>roboczy</v>
      </c>
      <c r="F231">
        <f t="shared" si="15"/>
        <v>12000</v>
      </c>
      <c r="G231">
        <f t="shared" si="14"/>
        <v>14100</v>
      </c>
      <c r="H231">
        <f>IF(G230&gt;=D231,1,0)</f>
        <v>1</v>
      </c>
      <c r="I231">
        <f t="shared" si="12"/>
        <v>0</v>
      </c>
      <c r="J231" s="2">
        <f>IF(H231=0,D231,0)</f>
        <v>0</v>
      </c>
    </row>
    <row r="232" spans="1:10" x14ac:dyDescent="0.25">
      <c r="A232">
        <v>230</v>
      </c>
      <c r="B232" s="1">
        <v>44309</v>
      </c>
      <c r="C232" s="2" t="s">
        <v>4</v>
      </c>
      <c r="D232">
        <v>950</v>
      </c>
      <c r="E232" t="str">
        <f t="shared" si="13"/>
        <v>roboczy</v>
      </c>
      <c r="F232">
        <f t="shared" si="15"/>
        <v>0</v>
      </c>
      <c r="G232">
        <f t="shared" si="14"/>
        <v>18150</v>
      </c>
      <c r="H232">
        <f>IF(G231&gt;=D232,1,0)</f>
        <v>1</v>
      </c>
      <c r="I232">
        <f t="shared" si="12"/>
        <v>0</v>
      </c>
      <c r="J232" s="2">
        <f>IF(H232=0,D232,0)</f>
        <v>0</v>
      </c>
    </row>
    <row r="233" spans="1:10" x14ac:dyDescent="0.25">
      <c r="A233">
        <v>231</v>
      </c>
      <c r="B233" s="1">
        <v>44310</v>
      </c>
      <c r="C233" s="2" t="s">
        <v>5</v>
      </c>
      <c r="D233">
        <v>3110</v>
      </c>
      <c r="E233" t="str">
        <f t="shared" si="13"/>
        <v>weekend</v>
      </c>
      <c r="F233">
        <f t="shared" si="15"/>
        <v>5000</v>
      </c>
      <c r="G233">
        <f t="shared" si="14"/>
        <v>20040</v>
      </c>
      <c r="H233">
        <f>IF(G232&gt;=D233,1,0)</f>
        <v>1</v>
      </c>
      <c r="I233">
        <f t="shared" si="12"/>
        <v>0</v>
      </c>
      <c r="J233" s="2">
        <f>IF(H233=0,D233,0)</f>
        <v>0</v>
      </c>
    </row>
    <row r="234" spans="1:10" x14ac:dyDescent="0.25">
      <c r="A234">
        <v>232</v>
      </c>
      <c r="B234" s="1">
        <v>44311</v>
      </c>
      <c r="C234" s="2" t="s">
        <v>6</v>
      </c>
      <c r="D234">
        <v>6010</v>
      </c>
      <c r="E234" t="str">
        <f t="shared" si="13"/>
        <v>weekend</v>
      </c>
      <c r="F234">
        <f t="shared" si="15"/>
        <v>5000</v>
      </c>
      <c r="G234">
        <f t="shared" si="14"/>
        <v>14030</v>
      </c>
      <c r="H234">
        <f>IF(G233&gt;=D234,1,0)</f>
        <v>1</v>
      </c>
      <c r="I234">
        <f t="shared" si="12"/>
        <v>0</v>
      </c>
      <c r="J234" s="2">
        <f>IF(H234=0,D234,0)</f>
        <v>0</v>
      </c>
    </row>
    <row r="235" spans="1:10" x14ac:dyDescent="0.25">
      <c r="A235">
        <v>233</v>
      </c>
      <c r="B235" s="1">
        <v>44311</v>
      </c>
      <c r="C235" s="2" t="s">
        <v>7</v>
      </c>
      <c r="D235">
        <v>1220</v>
      </c>
      <c r="E235" t="str">
        <f t="shared" si="13"/>
        <v>weekend</v>
      </c>
      <c r="F235">
        <f t="shared" si="15"/>
        <v>0</v>
      </c>
      <c r="G235">
        <f t="shared" si="14"/>
        <v>12810</v>
      </c>
      <c r="H235">
        <f>IF(G234&gt;=D235,1,0)</f>
        <v>1</v>
      </c>
      <c r="I235">
        <f t="shared" si="12"/>
        <v>0</v>
      </c>
      <c r="J235" s="2">
        <f>IF(H235=0,D235,0)</f>
        <v>0</v>
      </c>
    </row>
    <row r="236" spans="1:10" x14ac:dyDescent="0.25">
      <c r="A236">
        <v>234</v>
      </c>
      <c r="B236" s="1">
        <v>44311</v>
      </c>
      <c r="C236" s="2" t="s">
        <v>4</v>
      </c>
      <c r="D236">
        <v>8060</v>
      </c>
      <c r="E236" t="str">
        <f t="shared" si="13"/>
        <v>weekend</v>
      </c>
      <c r="F236">
        <f t="shared" si="15"/>
        <v>0</v>
      </c>
      <c r="G236">
        <f t="shared" si="14"/>
        <v>16750</v>
      </c>
      <c r="H236">
        <f>IF(G235&gt;=D236,1,0)</f>
        <v>1</v>
      </c>
      <c r="I236">
        <f t="shared" si="12"/>
        <v>0</v>
      </c>
      <c r="J236" s="2">
        <f>IF(H236=0,D236,0)</f>
        <v>0</v>
      </c>
    </row>
    <row r="237" spans="1:10" x14ac:dyDescent="0.25">
      <c r="A237">
        <v>235</v>
      </c>
      <c r="B237" s="1">
        <v>44312</v>
      </c>
      <c r="C237" s="2" t="s">
        <v>7</v>
      </c>
      <c r="D237">
        <v>4040</v>
      </c>
      <c r="E237" t="str">
        <f t="shared" si="13"/>
        <v>roboczy</v>
      </c>
      <c r="F237">
        <f t="shared" si="15"/>
        <v>12000</v>
      </c>
      <c r="G237">
        <f t="shared" si="14"/>
        <v>24710</v>
      </c>
      <c r="H237">
        <f>IF(G236&gt;=D237,1,0)</f>
        <v>1</v>
      </c>
      <c r="I237">
        <f t="shared" si="12"/>
        <v>0</v>
      </c>
      <c r="J237" s="2">
        <f>IF(H237=0,D237,0)</f>
        <v>0</v>
      </c>
    </row>
    <row r="238" spans="1:10" x14ac:dyDescent="0.25">
      <c r="A238">
        <v>236</v>
      </c>
      <c r="B238" s="1">
        <v>44313</v>
      </c>
      <c r="C238" s="2" t="s">
        <v>6</v>
      </c>
      <c r="D238">
        <v>950</v>
      </c>
      <c r="E238" t="str">
        <f t="shared" si="13"/>
        <v>roboczy</v>
      </c>
      <c r="F238">
        <f t="shared" si="15"/>
        <v>12000</v>
      </c>
      <c r="G238">
        <f t="shared" si="14"/>
        <v>23760</v>
      </c>
      <c r="H238">
        <f>IF(G237&gt;=D238,1,0)</f>
        <v>1</v>
      </c>
      <c r="I238">
        <f t="shared" si="12"/>
        <v>0</v>
      </c>
      <c r="J238" s="2">
        <f>IF(H238=0,D238,0)</f>
        <v>0</v>
      </c>
    </row>
    <row r="239" spans="1:10" x14ac:dyDescent="0.25">
      <c r="A239">
        <v>237</v>
      </c>
      <c r="B239" s="1">
        <v>44313</v>
      </c>
      <c r="C239" s="2" t="s">
        <v>5</v>
      </c>
      <c r="D239">
        <v>9470</v>
      </c>
      <c r="E239" t="str">
        <f t="shared" si="13"/>
        <v>roboczy</v>
      </c>
      <c r="F239">
        <f t="shared" si="15"/>
        <v>0</v>
      </c>
      <c r="G239">
        <f t="shared" si="14"/>
        <v>14290</v>
      </c>
      <c r="H239">
        <f>IF(G238&gt;=D239,1,0)</f>
        <v>1</v>
      </c>
      <c r="I239">
        <f t="shared" si="12"/>
        <v>0</v>
      </c>
      <c r="J239" s="2">
        <f>IF(H239=0,D239,0)</f>
        <v>0</v>
      </c>
    </row>
    <row r="240" spans="1:10" x14ac:dyDescent="0.25">
      <c r="A240">
        <v>238</v>
      </c>
      <c r="B240" s="1">
        <v>44313</v>
      </c>
      <c r="C240" s="2" t="s">
        <v>7</v>
      </c>
      <c r="D240">
        <v>4760</v>
      </c>
      <c r="E240" t="str">
        <f t="shared" si="13"/>
        <v>roboczy</v>
      </c>
      <c r="F240">
        <f t="shared" si="15"/>
        <v>0</v>
      </c>
      <c r="G240">
        <f t="shared" si="14"/>
        <v>21530</v>
      </c>
      <c r="H240">
        <f>IF(G239&gt;=D240,1,0)</f>
        <v>1</v>
      </c>
      <c r="I240">
        <f t="shared" si="12"/>
        <v>0</v>
      </c>
      <c r="J240" s="2">
        <f>IF(H240=0,D240,0)</f>
        <v>0</v>
      </c>
    </row>
    <row r="241" spans="1:10" x14ac:dyDescent="0.25">
      <c r="A241">
        <v>239</v>
      </c>
      <c r="B241" s="1">
        <v>44314</v>
      </c>
      <c r="C241" s="2" t="s">
        <v>4</v>
      </c>
      <c r="D241">
        <v>9390</v>
      </c>
      <c r="E241" t="str">
        <f t="shared" si="13"/>
        <v>roboczy</v>
      </c>
      <c r="F241">
        <f t="shared" si="15"/>
        <v>12000</v>
      </c>
      <c r="G241">
        <f t="shared" si="14"/>
        <v>12140</v>
      </c>
      <c r="H241">
        <f>IF(G240&gt;=D241,1,0)</f>
        <v>1</v>
      </c>
      <c r="I241">
        <f t="shared" si="12"/>
        <v>0</v>
      </c>
      <c r="J241" s="2">
        <f>IF(H241=0,D241,0)</f>
        <v>0</v>
      </c>
    </row>
    <row r="242" spans="1:10" x14ac:dyDescent="0.25">
      <c r="A242">
        <v>240</v>
      </c>
      <c r="B242" s="1">
        <v>44314</v>
      </c>
      <c r="C242" s="2" t="s">
        <v>5</v>
      </c>
      <c r="D242">
        <v>4520</v>
      </c>
      <c r="E242" t="str">
        <f t="shared" si="13"/>
        <v>roboczy</v>
      </c>
      <c r="F242">
        <f t="shared" si="15"/>
        <v>0</v>
      </c>
      <c r="G242">
        <f t="shared" si="14"/>
        <v>19620</v>
      </c>
      <c r="H242">
        <f>IF(G241&gt;=D242,1,0)</f>
        <v>1</v>
      </c>
      <c r="I242">
        <f t="shared" si="12"/>
        <v>0</v>
      </c>
      <c r="J242" s="2">
        <f>IF(H242=0,D242,0)</f>
        <v>0</v>
      </c>
    </row>
    <row r="243" spans="1:10" x14ac:dyDescent="0.25">
      <c r="A243">
        <v>241</v>
      </c>
      <c r="B243" s="1">
        <v>44315</v>
      </c>
      <c r="C243" s="2" t="s">
        <v>5</v>
      </c>
      <c r="D243">
        <v>8460</v>
      </c>
      <c r="E243" t="str">
        <f t="shared" si="13"/>
        <v>roboczy</v>
      </c>
      <c r="F243">
        <f t="shared" si="15"/>
        <v>12000</v>
      </c>
      <c r="G243">
        <f t="shared" si="14"/>
        <v>23160</v>
      </c>
      <c r="H243">
        <f>IF(G242&gt;=D243,1,0)</f>
        <v>1</v>
      </c>
      <c r="I243">
        <f t="shared" si="12"/>
        <v>0</v>
      </c>
      <c r="J243" s="2">
        <f>IF(H243=0,D243,0)</f>
        <v>0</v>
      </c>
    </row>
    <row r="244" spans="1:10" x14ac:dyDescent="0.25">
      <c r="A244">
        <v>242</v>
      </c>
      <c r="B244" s="1">
        <v>44316</v>
      </c>
      <c r="C244" s="2" t="s">
        <v>4</v>
      </c>
      <c r="D244">
        <v>4880</v>
      </c>
      <c r="E244" t="str">
        <f t="shared" si="13"/>
        <v>roboczy</v>
      </c>
      <c r="F244">
        <f t="shared" si="15"/>
        <v>12000</v>
      </c>
      <c r="G244">
        <f t="shared" si="14"/>
        <v>23280</v>
      </c>
      <c r="H244">
        <f>IF(G243&gt;=D244,1,0)</f>
        <v>1</v>
      </c>
      <c r="I244">
        <f t="shared" si="12"/>
        <v>0</v>
      </c>
      <c r="J244" s="2">
        <f>IF(H244=0,D244,0)</f>
        <v>0</v>
      </c>
    </row>
    <row r="245" spans="1:10" x14ac:dyDescent="0.25">
      <c r="A245">
        <v>243</v>
      </c>
      <c r="B245" s="1">
        <v>44317</v>
      </c>
      <c r="C245" s="2" t="s">
        <v>4</v>
      </c>
      <c r="D245">
        <v>3980</v>
      </c>
      <c r="E245" t="str">
        <f t="shared" si="13"/>
        <v>weekend</v>
      </c>
      <c r="F245">
        <f t="shared" si="15"/>
        <v>5000</v>
      </c>
      <c r="G245">
        <f t="shared" si="14"/>
        <v>24300</v>
      </c>
      <c r="H245">
        <f>IF(G244&gt;=D245,1,0)</f>
        <v>1</v>
      </c>
      <c r="I245">
        <f t="shared" si="12"/>
        <v>0</v>
      </c>
      <c r="J245" s="2">
        <f>IF(H245=0,D245,0)</f>
        <v>0</v>
      </c>
    </row>
    <row r="246" spans="1:10" x14ac:dyDescent="0.25">
      <c r="A246">
        <v>244</v>
      </c>
      <c r="B246" s="1">
        <v>44318</v>
      </c>
      <c r="C246" s="2" t="s">
        <v>4</v>
      </c>
      <c r="D246">
        <v>3980</v>
      </c>
      <c r="E246" t="str">
        <f t="shared" si="13"/>
        <v>weekend</v>
      </c>
      <c r="F246">
        <f t="shared" si="15"/>
        <v>5000</v>
      </c>
      <c r="G246">
        <f t="shared" si="14"/>
        <v>32320</v>
      </c>
      <c r="H246">
        <f>IF(G245&gt;=D246,1,0)</f>
        <v>1</v>
      </c>
      <c r="I246">
        <f t="shared" si="12"/>
        <v>0</v>
      </c>
      <c r="J246" s="2">
        <f>IF(H246=0,D246,0)</f>
        <v>0</v>
      </c>
    </row>
    <row r="247" spans="1:10" x14ac:dyDescent="0.25">
      <c r="A247">
        <v>245</v>
      </c>
      <c r="B247" s="1">
        <v>44319</v>
      </c>
      <c r="C247" s="2" t="s">
        <v>6</v>
      </c>
      <c r="D247">
        <v>2130</v>
      </c>
      <c r="E247" t="str">
        <f t="shared" si="13"/>
        <v>roboczy</v>
      </c>
      <c r="F247">
        <f t="shared" si="15"/>
        <v>12000</v>
      </c>
      <c r="G247">
        <f t="shared" si="14"/>
        <v>30190</v>
      </c>
      <c r="H247">
        <f>IF(G246&gt;=D247,1,0)</f>
        <v>1</v>
      </c>
      <c r="I247">
        <f t="shared" si="12"/>
        <v>0</v>
      </c>
      <c r="J247" s="2">
        <f>IF(H247=0,D247,0)</f>
        <v>0</v>
      </c>
    </row>
    <row r="248" spans="1:10" x14ac:dyDescent="0.25">
      <c r="A248">
        <v>246</v>
      </c>
      <c r="B248" s="1">
        <v>44319</v>
      </c>
      <c r="C248" s="2" t="s">
        <v>5</v>
      </c>
      <c r="D248">
        <v>7520</v>
      </c>
      <c r="E248" t="str">
        <f t="shared" si="13"/>
        <v>roboczy</v>
      </c>
      <c r="F248">
        <f t="shared" si="15"/>
        <v>0</v>
      </c>
      <c r="G248">
        <f t="shared" si="14"/>
        <v>34670</v>
      </c>
      <c r="H248">
        <f>IF(G247&gt;=D248,1,0)</f>
        <v>1</v>
      </c>
      <c r="I248">
        <f t="shared" si="12"/>
        <v>0</v>
      </c>
      <c r="J248" s="2">
        <f>IF(H248=0,D248,0)</f>
        <v>0</v>
      </c>
    </row>
    <row r="249" spans="1:10" x14ac:dyDescent="0.25">
      <c r="A249">
        <v>247</v>
      </c>
      <c r="B249" s="1">
        <v>44320</v>
      </c>
      <c r="C249" s="2" t="s">
        <v>5</v>
      </c>
      <c r="D249">
        <v>3900</v>
      </c>
      <c r="E249" t="str">
        <f t="shared" si="13"/>
        <v>roboczy</v>
      </c>
      <c r="F249">
        <f t="shared" si="15"/>
        <v>12000</v>
      </c>
      <c r="G249">
        <f t="shared" si="14"/>
        <v>42770</v>
      </c>
      <c r="H249">
        <f>IF(G248&gt;=D249,1,0)</f>
        <v>1</v>
      </c>
      <c r="I249">
        <f t="shared" si="12"/>
        <v>0</v>
      </c>
      <c r="J249" s="2">
        <f>IF(H249=0,D249,0)</f>
        <v>0</v>
      </c>
    </row>
    <row r="250" spans="1:10" x14ac:dyDescent="0.25">
      <c r="A250">
        <v>248</v>
      </c>
      <c r="B250" s="1">
        <v>44321</v>
      </c>
      <c r="C250" s="2" t="s">
        <v>5</v>
      </c>
      <c r="D250">
        <v>8960</v>
      </c>
      <c r="E250" t="str">
        <f t="shared" si="13"/>
        <v>roboczy</v>
      </c>
      <c r="F250">
        <f t="shared" si="15"/>
        <v>12000</v>
      </c>
      <c r="G250">
        <f t="shared" si="14"/>
        <v>33810</v>
      </c>
      <c r="H250">
        <f>IF(G249&gt;=D250,1,0)</f>
        <v>1</v>
      </c>
      <c r="I250">
        <f t="shared" si="12"/>
        <v>0</v>
      </c>
      <c r="J250" s="2">
        <f>IF(H250=0,D250,0)</f>
        <v>0</v>
      </c>
    </row>
    <row r="251" spans="1:10" x14ac:dyDescent="0.25">
      <c r="A251">
        <v>249</v>
      </c>
      <c r="B251" s="1">
        <v>44321</v>
      </c>
      <c r="C251" s="2" t="s">
        <v>4</v>
      </c>
      <c r="D251">
        <v>3070</v>
      </c>
      <c r="E251" t="str">
        <f t="shared" si="13"/>
        <v>roboczy</v>
      </c>
      <c r="F251">
        <f t="shared" si="15"/>
        <v>0</v>
      </c>
      <c r="G251">
        <f t="shared" si="14"/>
        <v>42740</v>
      </c>
      <c r="H251">
        <f>IF(G250&gt;=D251,1,0)</f>
        <v>1</v>
      </c>
      <c r="I251">
        <f t="shared" si="12"/>
        <v>0</v>
      </c>
      <c r="J251" s="2">
        <f>IF(H251=0,D251,0)</f>
        <v>0</v>
      </c>
    </row>
    <row r="252" spans="1:10" x14ac:dyDescent="0.25">
      <c r="A252">
        <v>250</v>
      </c>
      <c r="B252" s="1">
        <v>44322</v>
      </c>
      <c r="C252" s="2" t="s">
        <v>4</v>
      </c>
      <c r="D252">
        <v>1950</v>
      </c>
      <c r="E252" t="str">
        <f t="shared" si="13"/>
        <v>roboczy</v>
      </c>
      <c r="F252">
        <f t="shared" si="15"/>
        <v>12000</v>
      </c>
      <c r="G252">
        <f t="shared" si="14"/>
        <v>40790</v>
      </c>
      <c r="H252">
        <f>IF(G251&gt;=D252,1,0)</f>
        <v>1</v>
      </c>
      <c r="I252">
        <f t="shared" si="12"/>
        <v>0</v>
      </c>
      <c r="J252" s="2">
        <f>IF(H252=0,D252,0)</f>
        <v>0</v>
      </c>
    </row>
    <row r="253" spans="1:10" x14ac:dyDescent="0.25">
      <c r="A253">
        <v>251</v>
      </c>
      <c r="B253" s="1">
        <v>44322</v>
      </c>
      <c r="C253" s="2" t="s">
        <v>7</v>
      </c>
      <c r="D253">
        <v>4340</v>
      </c>
      <c r="E253" t="str">
        <f t="shared" si="13"/>
        <v>roboczy</v>
      </c>
      <c r="F253">
        <f t="shared" si="15"/>
        <v>0</v>
      </c>
      <c r="G253">
        <f t="shared" si="14"/>
        <v>48450</v>
      </c>
      <c r="H253">
        <f>IF(G252&gt;=D253,1,0)</f>
        <v>1</v>
      </c>
      <c r="I253">
        <f t="shared" si="12"/>
        <v>0</v>
      </c>
      <c r="J253" s="2">
        <f>IF(H253=0,D253,0)</f>
        <v>0</v>
      </c>
    </row>
    <row r="254" spans="1:10" x14ac:dyDescent="0.25">
      <c r="A254">
        <v>252</v>
      </c>
      <c r="B254" s="1">
        <v>44323</v>
      </c>
      <c r="C254" s="2" t="s">
        <v>7</v>
      </c>
      <c r="D254">
        <v>8510</v>
      </c>
      <c r="E254" t="str">
        <f t="shared" si="13"/>
        <v>roboczy</v>
      </c>
      <c r="F254">
        <f t="shared" si="15"/>
        <v>12000</v>
      </c>
      <c r="G254">
        <f t="shared" si="14"/>
        <v>39940</v>
      </c>
      <c r="H254">
        <f>IF(G253&gt;=D254,1,0)</f>
        <v>1</v>
      </c>
      <c r="I254">
        <f t="shared" si="12"/>
        <v>0</v>
      </c>
      <c r="J254" s="2">
        <f>IF(H254=0,D254,0)</f>
        <v>0</v>
      </c>
    </row>
    <row r="255" spans="1:10" x14ac:dyDescent="0.25">
      <c r="A255">
        <v>253</v>
      </c>
      <c r="B255" s="1">
        <v>44323</v>
      </c>
      <c r="C255" s="2" t="s">
        <v>4</v>
      </c>
      <c r="D255">
        <v>9810</v>
      </c>
      <c r="E255" t="str">
        <f t="shared" si="13"/>
        <v>roboczy</v>
      </c>
      <c r="F255">
        <f t="shared" si="15"/>
        <v>0</v>
      </c>
      <c r="G255">
        <f t="shared" si="14"/>
        <v>30130</v>
      </c>
      <c r="H255">
        <f>IF(G254&gt;=D255,1,0)</f>
        <v>1</v>
      </c>
      <c r="I255">
        <f t="shared" si="12"/>
        <v>0</v>
      </c>
      <c r="J255" s="2">
        <f>IF(H255=0,D255,0)</f>
        <v>0</v>
      </c>
    </row>
    <row r="256" spans="1:10" x14ac:dyDescent="0.25">
      <c r="A256">
        <v>254</v>
      </c>
      <c r="B256" s="1">
        <v>44323</v>
      </c>
      <c r="C256" s="2" t="s">
        <v>6</v>
      </c>
      <c r="D256">
        <v>5560</v>
      </c>
      <c r="E256" t="str">
        <f t="shared" si="13"/>
        <v>roboczy</v>
      </c>
      <c r="F256">
        <f t="shared" si="15"/>
        <v>0</v>
      </c>
      <c r="G256">
        <f t="shared" si="14"/>
        <v>24570</v>
      </c>
      <c r="H256">
        <f>IF(G255&gt;=D256,1,0)</f>
        <v>1</v>
      </c>
      <c r="I256">
        <f t="shared" si="12"/>
        <v>0</v>
      </c>
      <c r="J256" s="2">
        <f>IF(H256=0,D256,0)</f>
        <v>0</v>
      </c>
    </row>
    <row r="257" spans="1:10" x14ac:dyDescent="0.25">
      <c r="A257">
        <v>255</v>
      </c>
      <c r="B257" s="1">
        <v>44323</v>
      </c>
      <c r="C257" s="2" t="s">
        <v>5</v>
      </c>
      <c r="D257">
        <v>8340</v>
      </c>
      <c r="E257" t="str">
        <f t="shared" si="13"/>
        <v>roboczy</v>
      </c>
      <c r="F257">
        <f t="shared" si="15"/>
        <v>0</v>
      </c>
      <c r="G257">
        <f t="shared" si="14"/>
        <v>21230</v>
      </c>
      <c r="H257">
        <f>IF(G256&gt;=D257,1,0)</f>
        <v>1</v>
      </c>
      <c r="I257">
        <f t="shared" si="12"/>
        <v>0</v>
      </c>
      <c r="J257" s="2">
        <f>IF(H257=0,D257,0)</f>
        <v>0</v>
      </c>
    </row>
    <row r="258" spans="1:10" x14ac:dyDescent="0.25">
      <c r="A258">
        <v>256</v>
      </c>
      <c r="B258" s="1">
        <v>44324</v>
      </c>
      <c r="C258" s="2" t="s">
        <v>5</v>
      </c>
      <c r="D258">
        <v>4510</v>
      </c>
      <c r="E258" t="str">
        <f t="shared" si="13"/>
        <v>weekend</v>
      </c>
      <c r="F258">
        <f t="shared" si="15"/>
        <v>5000</v>
      </c>
      <c r="G258">
        <f t="shared" si="14"/>
        <v>16720</v>
      </c>
      <c r="H258">
        <f>IF(G257&gt;=D258,1,0)</f>
        <v>1</v>
      </c>
      <c r="I258">
        <f t="shared" ref="I258:I321" si="16">IF(H258=1,0,1)</f>
        <v>0</v>
      </c>
      <c r="J258" s="2">
        <f>IF(H258=0,D258,0)</f>
        <v>0</v>
      </c>
    </row>
    <row r="259" spans="1:10" x14ac:dyDescent="0.25">
      <c r="A259">
        <v>257</v>
      </c>
      <c r="B259" s="1">
        <v>44324</v>
      </c>
      <c r="C259" s="2" t="s">
        <v>4</v>
      </c>
      <c r="D259">
        <v>7270</v>
      </c>
      <c r="E259" t="str">
        <f t="shared" ref="E259:E322" si="17">IF(WEEKDAY(B259,2)&lt;6,"roboczy",IF(OR(WEEKDAY(B259,2)=6,WEEKDAY(B259,2)=7),"weekend","AAAAAAA"))</f>
        <v>weekend</v>
      </c>
      <c r="F259">
        <f t="shared" si="15"/>
        <v>0</v>
      </c>
      <c r="G259">
        <f t="shared" si="14"/>
        <v>14450</v>
      </c>
      <c r="H259">
        <f>IF(G258&gt;=D259,1,0)</f>
        <v>1</v>
      </c>
      <c r="I259">
        <f t="shared" si="16"/>
        <v>0</v>
      </c>
      <c r="J259" s="2">
        <f>IF(H259=0,D259,0)</f>
        <v>0</v>
      </c>
    </row>
    <row r="260" spans="1:10" x14ac:dyDescent="0.25">
      <c r="A260">
        <v>258</v>
      </c>
      <c r="B260" s="1">
        <v>44325</v>
      </c>
      <c r="C260" s="2" t="s">
        <v>5</v>
      </c>
      <c r="D260">
        <v>7710</v>
      </c>
      <c r="E260" t="str">
        <f t="shared" si="17"/>
        <v>weekend</v>
      </c>
      <c r="F260">
        <f t="shared" si="15"/>
        <v>5000</v>
      </c>
      <c r="G260">
        <f t="shared" ref="G260:G323" si="18">F261+IF(H260=1,G259-D260,G259)</f>
        <v>6740</v>
      </c>
      <c r="H260">
        <f>IF(G259&gt;=D260,1,0)</f>
        <v>1</v>
      </c>
      <c r="I260">
        <f t="shared" si="16"/>
        <v>0</v>
      </c>
      <c r="J260" s="2">
        <f>IF(H260=0,D260,0)</f>
        <v>0</v>
      </c>
    </row>
    <row r="261" spans="1:10" x14ac:dyDescent="0.25">
      <c r="A261">
        <v>259</v>
      </c>
      <c r="B261" s="1">
        <v>44325</v>
      </c>
      <c r="C261" s="2" t="s">
        <v>6</v>
      </c>
      <c r="D261">
        <v>8090</v>
      </c>
      <c r="E261" t="str">
        <f t="shared" si="17"/>
        <v>weekend</v>
      </c>
      <c r="F261">
        <f t="shared" ref="F261:F324" si="19">IF(B261-1=B260,IF(E261="roboczy",12000,5000),0)</f>
        <v>0</v>
      </c>
      <c r="G261">
        <f t="shared" si="18"/>
        <v>6740</v>
      </c>
      <c r="H261">
        <f>IF(G260&gt;=D261,1,0)</f>
        <v>0</v>
      </c>
      <c r="I261">
        <f t="shared" si="16"/>
        <v>1</v>
      </c>
      <c r="J261" s="2">
        <f>IF(H261=0,D261,0)</f>
        <v>8090</v>
      </c>
    </row>
    <row r="262" spans="1:10" x14ac:dyDescent="0.25">
      <c r="A262">
        <v>260</v>
      </c>
      <c r="B262" s="1">
        <v>44325</v>
      </c>
      <c r="C262" s="2" t="s">
        <v>4</v>
      </c>
      <c r="D262">
        <v>5440</v>
      </c>
      <c r="E262" t="str">
        <f t="shared" si="17"/>
        <v>weekend</v>
      </c>
      <c r="F262">
        <f t="shared" si="19"/>
        <v>0</v>
      </c>
      <c r="G262">
        <f t="shared" si="18"/>
        <v>1300</v>
      </c>
      <c r="H262">
        <f>IF(G261&gt;=D262,1,0)</f>
        <v>1</v>
      </c>
      <c r="I262">
        <f t="shared" si="16"/>
        <v>0</v>
      </c>
      <c r="J262" s="2">
        <f>IF(H262=0,D262,0)</f>
        <v>0</v>
      </c>
    </row>
    <row r="263" spans="1:10" x14ac:dyDescent="0.25">
      <c r="A263">
        <v>261</v>
      </c>
      <c r="B263" s="1">
        <v>44325</v>
      </c>
      <c r="C263" s="2" t="s">
        <v>7</v>
      </c>
      <c r="D263">
        <v>4060</v>
      </c>
      <c r="E263" t="str">
        <f t="shared" si="17"/>
        <v>weekend</v>
      </c>
      <c r="F263">
        <f t="shared" si="19"/>
        <v>0</v>
      </c>
      <c r="G263">
        <f t="shared" si="18"/>
        <v>13300</v>
      </c>
      <c r="H263">
        <f>IF(G262&gt;=D263,1,0)</f>
        <v>0</v>
      </c>
      <c r="I263">
        <f t="shared" si="16"/>
        <v>1</v>
      </c>
      <c r="J263" s="2">
        <f>IF(H263=0,D263,0)</f>
        <v>4060</v>
      </c>
    </row>
    <row r="264" spans="1:10" x14ac:dyDescent="0.25">
      <c r="A264">
        <v>262</v>
      </c>
      <c r="B264" s="1">
        <v>44326</v>
      </c>
      <c r="C264" s="2" t="s">
        <v>5</v>
      </c>
      <c r="D264">
        <v>9620</v>
      </c>
      <c r="E264" t="str">
        <f t="shared" si="17"/>
        <v>roboczy</v>
      </c>
      <c r="F264">
        <f t="shared" si="19"/>
        <v>12000</v>
      </c>
      <c r="G264">
        <f t="shared" si="18"/>
        <v>15680</v>
      </c>
      <c r="H264">
        <f>IF(G263&gt;=D264,1,0)</f>
        <v>1</v>
      </c>
      <c r="I264">
        <f t="shared" si="16"/>
        <v>0</v>
      </c>
      <c r="J264" s="2">
        <f>IF(H264=0,D264,0)</f>
        <v>0</v>
      </c>
    </row>
    <row r="265" spans="1:10" x14ac:dyDescent="0.25">
      <c r="A265">
        <v>263</v>
      </c>
      <c r="B265" s="1">
        <v>44327</v>
      </c>
      <c r="C265" s="2" t="s">
        <v>6</v>
      </c>
      <c r="D265">
        <v>9630</v>
      </c>
      <c r="E265" t="str">
        <f t="shared" si="17"/>
        <v>roboczy</v>
      </c>
      <c r="F265">
        <f t="shared" si="19"/>
        <v>12000</v>
      </c>
      <c r="G265">
        <f t="shared" si="18"/>
        <v>18050</v>
      </c>
      <c r="H265">
        <f>IF(G264&gt;=D265,1,0)</f>
        <v>1</v>
      </c>
      <c r="I265">
        <f t="shared" si="16"/>
        <v>0</v>
      </c>
      <c r="J265" s="2">
        <f>IF(H265=0,D265,0)</f>
        <v>0</v>
      </c>
    </row>
    <row r="266" spans="1:10" x14ac:dyDescent="0.25">
      <c r="A266">
        <v>264</v>
      </c>
      <c r="B266" s="1">
        <v>44328</v>
      </c>
      <c r="C266" s="2" t="s">
        <v>6</v>
      </c>
      <c r="D266">
        <v>390</v>
      </c>
      <c r="E266" t="str">
        <f t="shared" si="17"/>
        <v>roboczy</v>
      </c>
      <c r="F266">
        <f t="shared" si="19"/>
        <v>12000</v>
      </c>
      <c r="G266">
        <f t="shared" si="18"/>
        <v>29660</v>
      </c>
      <c r="H266">
        <f>IF(G265&gt;=D266,1,0)</f>
        <v>1</v>
      </c>
      <c r="I266">
        <f t="shared" si="16"/>
        <v>0</v>
      </c>
      <c r="J266" s="2">
        <f>IF(H266=0,D266,0)</f>
        <v>0</v>
      </c>
    </row>
    <row r="267" spans="1:10" x14ac:dyDescent="0.25">
      <c r="A267">
        <v>265</v>
      </c>
      <c r="B267" s="1">
        <v>44329</v>
      </c>
      <c r="C267" s="2" t="s">
        <v>7</v>
      </c>
      <c r="D267">
        <v>7870</v>
      </c>
      <c r="E267" t="str">
        <f t="shared" si="17"/>
        <v>roboczy</v>
      </c>
      <c r="F267">
        <f t="shared" si="19"/>
        <v>12000</v>
      </c>
      <c r="G267">
        <f t="shared" si="18"/>
        <v>21790</v>
      </c>
      <c r="H267">
        <f>IF(G266&gt;=D267,1,0)</f>
        <v>1</v>
      </c>
      <c r="I267">
        <f t="shared" si="16"/>
        <v>0</v>
      </c>
      <c r="J267" s="2">
        <f>IF(H267=0,D267,0)</f>
        <v>0</v>
      </c>
    </row>
    <row r="268" spans="1:10" x14ac:dyDescent="0.25">
      <c r="A268">
        <v>266</v>
      </c>
      <c r="B268" s="1">
        <v>44329</v>
      </c>
      <c r="C268" s="2" t="s">
        <v>5</v>
      </c>
      <c r="D268">
        <v>4100</v>
      </c>
      <c r="E268" t="str">
        <f t="shared" si="17"/>
        <v>roboczy</v>
      </c>
      <c r="F268">
        <f t="shared" si="19"/>
        <v>0</v>
      </c>
      <c r="G268">
        <f t="shared" si="18"/>
        <v>17690</v>
      </c>
      <c r="H268">
        <f>IF(G267&gt;=D268,1,0)</f>
        <v>1</v>
      </c>
      <c r="I268">
        <f t="shared" si="16"/>
        <v>0</v>
      </c>
      <c r="J268" s="2">
        <f>IF(H268=0,D268,0)</f>
        <v>0</v>
      </c>
    </row>
    <row r="269" spans="1:10" x14ac:dyDescent="0.25">
      <c r="A269">
        <v>267</v>
      </c>
      <c r="B269" s="1">
        <v>44329</v>
      </c>
      <c r="C269" s="2" t="s">
        <v>4</v>
      </c>
      <c r="D269">
        <v>600</v>
      </c>
      <c r="E269" t="str">
        <f t="shared" si="17"/>
        <v>roboczy</v>
      </c>
      <c r="F269">
        <f t="shared" si="19"/>
        <v>0</v>
      </c>
      <c r="G269">
        <f t="shared" si="18"/>
        <v>29090</v>
      </c>
      <c r="H269">
        <f>IF(G268&gt;=D269,1,0)</f>
        <v>1</v>
      </c>
      <c r="I269">
        <f t="shared" si="16"/>
        <v>0</v>
      </c>
      <c r="J269" s="2">
        <f>IF(H269=0,D269,0)</f>
        <v>0</v>
      </c>
    </row>
    <row r="270" spans="1:10" x14ac:dyDescent="0.25">
      <c r="A270">
        <v>268</v>
      </c>
      <c r="B270" s="1">
        <v>44330</v>
      </c>
      <c r="C270" s="2" t="s">
        <v>4</v>
      </c>
      <c r="D270">
        <v>1170</v>
      </c>
      <c r="E270" t="str">
        <f t="shared" si="17"/>
        <v>roboczy</v>
      </c>
      <c r="F270">
        <f t="shared" si="19"/>
        <v>12000</v>
      </c>
      <c r="G270">
        <f t="shared" si="18"/>
        <v>27920</v>
      </c>
      <c r="H270">
        <f>IF(G269&gt;=D270,1,0)</f>
        <v>1</v>
      </c>
      <c r="I270">
        <f t="shared" si="16"/>
        <v>0</v>
      </c>
      <c r="J270" s="2">
        <f>IF(H270=0,D270,0)</f>
        <v>0</v>
      </c>
    </row>
    <row r="271" spans="1:10" x14ac:dyDescent="0.25">
      <c r="A271">
        <v>269</v>
      </c>
      <c r="B271" s="1">
        <v>44330</v>
      </c>
      <c r="C271" s="2" t="s">
        <v>7</v>
      </c>
      <c r="D271">
        <v>860</v>
      </c>
      <c r="E271" t="str">
        <f t="shared" si="17"/>
        <v>roboczy</v>
      </c>
      <c r="F271">
        <f t="shared" si="19"/>
        <v>0</v>
      </c>
      <c r="G271">
        <f t="shared" si="18"/>
        <v>32060</v>
      </c>
      <c r="H271">
        <f>IF(G270&gt;=D271,1,0)</f>
        <v>1</v>
      </c>
      <c r="I271">
        <f t="shared" si="16"/>
        <v>0</v>
      </c>
      <c r="J271" s="2">
        <f>IF(H271=0,D271,0)</f>
        <v>0</v>
      </c>
    </row>
    <row r="272" spans="1:10" x14ac:dyDescent="0.25">
      <c r="A272">
        <v>270</v>
      </c>
      <c r="B272" s="1">
        <v>44331</v>
      </c>
      <c r="C272" s="2" t="s">
        <v>6</v>
      </c>
      <c r="D272">
        <v>2350</v>
      </c>
      <c r="E272" t="str">
        <f t="shared" si="17"/>
        <v>weekend</v>
      </c>
      <c r="F272">
        <f t="shared" si="19"/>
        <v>5000</v>
      </c>
      <c r="G272">
        <f t="shared" si="18"/>
        <v>29710</v>
      </c>
      <c r="H272">
        <f>IF(G271&gt;=D272,1,0)</f>
        <v>1</v>
      </c>
      <c r="I272">
        <f t="shared" si="16"/>
        <v>0</v>
      </c>
      <c r="J272" s="2">
        <f>IF(H272=0,D272,0)</f>
        <v>0</v>
      </c>
    </row>
    <row r="273" spans="1:10" x14ac:dyDescent="0.25">
      <c r="A273">
        <v>271</v>
      </c>
      <c r="B273" s="1">
        <v>44331</v>
      </c>
      <c r="C273" s="2" t="s">
        <v>7</v>
      </c>
      <c r="D273">
        <v>9230</v>
      </c>
      <c r="E273" t="str">
        <f t="shared" si="17"/>
        <v>weekend</v>
      </c>
      <c r="F273">
        <f t="shared" si="19"/>
        <v>0</v>
      </c>
      <c r="G273">
        <f t="shared" si="18"/>
        <v>25480</v>
      </c>
      <c r="H273">
        <f>IF(G272&gt;=D273,1,0)</f>
        <v>1</v>
      </c>
      <c r="I273">
        <f t="shared" si="16"/>
        <v>0</v>
      </c>
      <c r="J273" s="2">
        <f>IF(H273=0,D273,0)</f>
        <v>0</v>
      </c>
    </row>
    <row r="274" spans="1:10" x14ac:dyDescent="0.25">
      <c r="A274">
        <v>272</v>
      </c>
      <c r="B274" s="1">
        <v>44332</v>
      </c>
      <c r="C274" s="2" t="s">
        <v>4</v>
      </c>
      <c r="D274">
        <v>1200</v>
      </c>
      <c r="E274" t="str">
        <f t="shared" si="17"/>
        <v>weekend</v>
      </c>
      <c r="F274">
        <f t="shared" si="19"/>
        <v>5000</v>
      </c>
      <c r="G274">
        <f t="shared" si="18"/>
        <v>24280</v>
      </c>
      <c r="H274">
        <f>IF(G273&gt;=D274,1,0)</f>
        <v>1</v>
      </c>
      <c r="I274">
        <f t="shared" si="16"/>
        <v>0</v>
      </c>
      <c r="J274" s="2">
        <f>IF(H274=0,D274,0)</f>
        <v>0</v>
      </c>
    </row>
    <row r="275" spans="1:10" x14ac:dyDescent="0.25">
      <c r="A275">
        <v>273</v>
      </c>
      <c r="B275" s="1">
        <v>44332</v>
      </c>
      <c r="C275" s="2" t="s">
        <v>5</v>
      </c>
      <c r="D275">
        <v>7370</v>
      </c>
      <c r="E275" t="str">
        <f t="shared" si="17"/>
        <v>weekend</v>
      </c>
      <c r="F275">
        <f t="shared" si="19"/>
        <v>0</v>
      </c>
      <c r="G275">
        <f t="shared" si="18"/>
        <v>28910</v>
      </c>
      <c r="H275">
        <f>IF(G274&gt;=D275,1,0)</f>
        <v>1</v>
      </c>
      <c r="I275">
        <f t="shared" si="16"/>
        <v>0</v>
      </c>
      <c r="J275" s="2">
        <f>IF(H275=0,D275,0)</f>
        <v>0</v>
      </c>
    </row>
    <row r="276" spans="1:10" x14ac:dyDescent="0.25">
      <c r="A276">
        <v>274</v>
      </c>
      <c r="B276" s="1">
        <v>44333</v>
      </c>
      <c r="C276" s="2" t="s">
        <v>4</v>
      </c>
      <c r="D276">
        <v>2210</v>
      </c>
      <c r="E276" t="str">
        <f t="shared" si="17"/>
        <v>roboczy</v>
      </c>
      <c r="F276">
        <f t="shared" si="19"/>
        <v>12000</v>
      </c>
      <c r="G276">
        <f t="shared" si="18"/>
        <v>38700</v>
      </c>
      <c r="H276">
        <f>IF(G275&gt;=D276,1,0)</f>
        <v>1</v>
      </c>
      <c r="I276">
        <f t="shared" si="16"/>
        <v>0</v>
      </c>
      <c r="J276" s="2">
        <f>IF(H276=0,D276,0)</f>
        <v>0</v>
      </c>
    </row>
    <row r="277" spans="1:10" x14ac:dyDescent="0.25">
      <c r="A277">
        <v>275</v>
      </c>
      <c r="B277" s="1">
        <v>44334</v>
      </c>
      <c r="C277" s="2" t="s">
        <v>4</v>
      </c>
      <c r="D277">
        <v>1170</v>
      </c>
      <c r="E277" t="str">
        <f t="shared" si="17"/>
        <v>roboczy</v>
      </c>
      <c r="F277">
        <f t="shared" si="19"/>
        <v>12000</v>
      </c>
      <c r="G277">
        <f t="shared" si="18"/>
        <v>37530</v>
      </c>
      <c r="H277">
        <f>IF(G276&gt;=D277,1,0)</f>
        <v>1</v>
      </c>
      <c r="I277">
        <f t="shared" si="16"/>
        <v>0</v>
      </c>
      <c r="J277" s="2">
        <f>IF(H277=0,D277,0)</f>
        <v>0</v>
      </c>
    </row>
    <row r="278" spans="1:10" x14ac:dyDescent="0.25">
      <c r="A278">
        <v>276</v>
      </c>
      <c r="B278" s="1">
        <v>44334</v>
      </c>
      <c r="C278" s="2" t="s">
        <v>6</v>
      </c>
      <c r="D278">
        <v>4170</v>
      </c>
      <c r="E278" t="str">
        <f t="shared" si="17"/>
        <v>roboczy</v>
      </c>
      <c r="F278">
        <f t="shared" si="19"/>
        <v>0</v>
      </c>
      <c r="G278">
        <f t="shared" si="18"/>
        <v>33360</v>
      </c>
      <c r="H278">
        <f>IF(G277&gt;=D278,1,0)</f>
        <v>1</v>
      </c>
      <c r="I278">
        <f t="shared" si="16"/>
        <v>0</v>
      </c>
      <c r="J278" s="2">
        <f>IF(H278=0,D278,0)</f>
        <v>0</v>
      </c>
    </row>
    <row r="279" spans="1:10" x14ac:dyDescent="0.25">
      <c r="A279">
        <v>277</v>
      </c>
      <c r="B279" s="1">
        <v>44334</v>
      </c>
      <c r="C279" s="2" t="s">
        <v>5</v>
      </c>
      <c r="D279">
        <v>7330</v>
      </c>
      <c r="E279" t="str">
        <f t="shared" si="17"/>
        <v>roboczy</v>
      </c>
      <c r="F279">
        <f t="shared" si="19"/>
        <v>0</v>
      </c>
      <c r="G279">
        <f t="shared" si="18"/>
        <v>38030</v>
      </c>
      <c r="H279">
        <f>IF(G278&gt;=D279,1,0)</f>
        <v>1</v>
      </c>
      <c r="I279">
        <f t="shared" si="16"/>
        <v>0</v>
      </c>
      <c r="J279" s="2">
        <f>IF(H279=0,D279,0)</f>
        <v>0</v>
      </c>
    </row>
    <row r="280" spans="1:10" x14ac:dyDescent="0.25">
      <c r="A280">
        <v>278</v>
      </c>
      <c r="B280" s="1">
        <v>44335</v>
      </c>
      <c r="C280" s="2" t="s">
        <v>6</v>
      </c>
      <c r="D280">
        <v>6170</v>
      </c>
      <c r="E280" t="str">
        <f t="shared" si="17"/>
        <v>roboczy</v>
      </c>
      <c r="F280">
        <f t="shared" si="19"/>
        <v>12000</v>
      </c>
      <c r="G280">
        <f t="shared" si="18"/>
        <v>31860</v>
      </c>
      <c r="H280">
        <f>IF(G279&gt;=D280,1,0)</f>
        <v>1</v>
      </c>
      <c r="I280">
        <f t="shared" si="16"/>
        <v>0</v>
      </c>
      <c r="J280" s="2">
        <f>IF(H280=0,D280,0)</f>
        <v>0</v>
      </c>
    </row>
    <row r="281" spans="1:10" x14ac:dyDescent="0.25">
      <c r="A281">
        <v>279</v>
      </c>
      <c r="B281" s="1">
        <v>44335</v>
      </c>
      <c r="C281" s="2" t="s">
        <v>7</v>
      </c>
      <c r="D281">
        <v>5020</v>
      </c>
      <c r="E281" t="str">
        <f t="shared" si="17"/>
        <v>roboczy</v>
      </c>
      <c r="F281">
        <f t="shared" si="19"/>
        <v>0</v>
      </c>
      <c r="G281">
        <f t="shared" si="18"/>
        <v>26840</v>
      </c>
      <c r="H281">
        <f>IF(G280&gt;=D281,1,0)</f>
        <v>1</v>
      </c>
      <c r="I281">
        <f t="shared" si="16"/>
        <v>0</v>
      </c>
      <c r="J281" s="2">
        <f>IF(H281=0,D281,0)</f>
        <v>0</v>
      </c>
    </row>
    <row r="282" spans="1:10" x14ac:dyDescent="0.25">
      <c r="A282">
        <v>280</v>
      </c>
      <c r="B282" s="1">
        <v>44335</v>
      </c>
      <c r="C282" s="2" t="s">
        <v>4</v>
      </c>
      <c r="D282">
        <v>4470</v>
      </c>
      <c r="E282" t="str">
        <f t="shared" si="17"/>
        <v>roboczy</v>
      </c>
      <c r="F282">
        <f t="shared" si="19"/>
        <v>0</v>
      </c>
      <c r="G282">
        <f t="shared" si="18"/>
        <v>22370</v>
      </c>
      <c r="H282">
        <f>IF(G281&gt;=D282,1,0)</f>
        <v>1</v>
      </c>
      <c r="I282">
        <f t="shared" si="16"/>
        <v>0</v>
      </c>
      <c r="J282" s="2">
        <f>IF(H282=0,D282,0)</f>
        <v>0</v>
      </c>
    </row>
    <row r="283" spans="1:10" x14ac:dyDescent="0.25">
      <c r="A283">
        <v>281</v>
      </c>
      <c r="B283" s="1">
        <v>44335</v>
      </c>
      <c r="C283" s="2" t="s">
        <v>5</v>
      </c>
      <c r="D283">
        <v>8450</v>
      </c>
      <c r="E283" t="str">
        <f t="shared" si="17"/>
        <v>roboczy</v>
      </c>
      <c r="F283">
        <f t="shared" si="19"/>
        <v>0</v>
      </c>
      <c r="G283">
        <f t="shared" si="18"/>
        <v>25920</v>
      </c>
      <c r="H283">
        <f>IF(G282&gt;=D283,1,0)</f>
        <v>1</v>
      </c>
      <c r="I283">
        <f t="shared" si="16"/>
        <v>0</v>
      </c>
      <c r="J283" s="2">
        <f>IF(H283=0,D283,0)</f>
        <v>0</v>
      </c>
    </row>
    <row r="284" spans="1:10" x14ac:dyDescent="0.25">
      <c r="A284">
        <v>282</v>
      </c>
      <c r="B284" s="1">
        <v>44336</v>
      </c>
      <c r="C284" s="2" t="s">
        <v>4</v>
      </c>
      <c r="D284">
        <v>2250</v>
      </c>
      <c r="E284" t="str">
        <f t="shared" si="17"/>
        <v>roboczy</v>
      </c>
      <c r="F284">
        <f t="shared" si="19"/>
        <v>12000</v>
      </c>
      <c r="G284">
        <f t="shared" si="18"/>
        <v>23670</v>
      </c>
      <c r="H284">
        <f>IF(G283&gt;=D284,1,0)</f>
        <v>1</v>
      </c>
      <c r="I284">
        <f t="shared" si="16"/>
        <v>0</v>
      </c>
      <c r="J284" s="2">
        <f>IF(H284=0,D284,0)</f>
        <v>0</v>
      </c>
    </row>
    <row r="285" spans="1:10" x14ac:dyDescent="0.25">
      <c r="A285">
        <v>283</v>
      </c>
      <c r="B285" s="1">
        <v>44336</v>
      </c>
      <c r="C285" s="2" t="s">
        <v>5</v>
      </c>
      <c r="D285">
        <v>6050</v>
      </c>
      <c r="E285" t="str">
        <f t="shared" si="17"/>
        <v>roboczy</v>
      </c>
      <c r="F285">
        <f t="shared" si="19"/>
        <v>0</v>
      </c>
      <c r="G285">
        <f t="shared" si="18"/>
        <v>29620</v>
      </c>
      <c r="H285">
        <f>IF(G284&gt;=D285,1,0)</f>
        <v>1</v>
      </c>
      <c r="I285">
        <f t="shared" si="16"/>
        <v>0</v>
      </c>
      <c r="J285" s="2">
        <f>IF(H285=0,D285,0)</f>
        <v>0</v>
      </c>
    </row>
    <row r="286" spans="1:10" x14ac:dyDescent="0.25">
      <c r="A286">
        <v>284</v>
      </c>
      <c r="B286" s="1">
        <v>44337</v>
      </c>
      <c r="C286" s="2" t="s">
        <v>5</v>
      </c>
      <c r="D286">
        <v>5490</v>
      </c>
      <c r="E286" t="str">
        <f t="shared" si="17"/>
        <v>roboczy</v>
      </c>
      <c r="F286">
        <f t="shared" si="19"/>
        <v>12000</v>
      </c>
      <c r="G286">
        <f t="shared" si="18"/>
        <v>29130</v>
      </c>
      <c r="H286">
        <f>IF(G285&gt;=D286,1,0)</f>
        <v>1</v>
      </c>
      <c r="I286">
        <f t="shared" si="16"/>
        <v>0</v>
      </c>
      <c r="J286" s="2">
        <f>IF(H286=0,D286,0)</f>
        <v>0</v>
      </c>
    </row>
    <row r="287" spans="1:10" x14ac:dyDescent="0.25">
      <c r="A287">
        <v>285</v>
      </c>
      <c r="B287" s="1">
        <v>44338</v>
      </c>
      <c r="C287" s="2" t="s">
        <v>7</v>
      </c>
      <c r="D287">
        <v>3000</v>
      </c>
      <c r="E287" t="str">
        <f t="shared" si="17"/>
        <v>weekend</v>
      </c>
      <c r="F287">
        <f t="shared" si="19"/>
        <v>5000</v>
      </c>
      <c r="G287">
        <f t="shared" si="18"/>
        <v>26130</v>
      </c>
      <c r="H287">
        <f>IF(G286&gt;=D287,1,0)</f>
        <v>1</v>
      </c>
      <c r="I287">
        <f t="shared" si="16"/>
        <v>0</v>
      </c>
      <c r="J287" s="2">
        <f>IF(H287=0,D287,0)</f>
        <v>0</v>
      </c>
    </row>
    <row r="288" spans="1:10" x14ac:dyDescent="0.25">
      <c r="A288">
        <v>286</v>
      </c>
      <c r="B288" s="1">
        <v>44338</v>
      </c>
      <c r="C288" s="2" t="s">
        <v>6</v>
      </c>
      <c r="D288">
        <v>9670</v>
      </c>
      <c r="E288" t="str">
        <f t="shared" si="17"/>
        <v>weekend</v>
      </c>
      <c r="F288">
        <f t="shared" si="19"/>
        <v>0</v>
      </c>
      <c r="G288">
        <f t="shared" si="18"/>
        <v>21460</v>
      </c>
      <c r="H288">
        <f>IF(G287&gt;=D288,1,0)</f>
        <v>1</v>
      </c>
      <c r="I288">
        <f t="shared" si="16"/>
        <v>0</v>
      </c>
      <c r="J288" s="2">
        <f>IF(H288=0,D288,0)</f>
        <v>0</v>
      </c>
    </row>
    <row r="289" spans="1:10" x14ac:dyDescent="0.25">
      <c r="A289">
        <v>287</v>
      </c>
      <c r="B289" s="1">
        <v>44339</v>
      </c>
      <c r="C289" s="2" t="s">
        <v>7</v>
      </c>
      <c r="D289">
        <v>3710</v>
      </c>
      <c r="E289" t="str">
        <f t="shared" si="17"/>
        <v>weekend</v>
      </c>
      <c r="F289">
        <f t="shared" si="19"/>
        <v>5000</v>
      </c>
      <c r="G289">
        <f t="shared" si="18"/>
        <v>17750</v>
      </c>
      <c r="H289">
        <f>IF(G288&gt;=D289,1,0)</f>
        <v>1</v>
      </c>
      <c r="I289">
        <f t="shared" si="16"/>
        <v>0</v>
      </c>
      <c r="J289" s="2">
        <f>IF(H289=0,D289,0)</f>
        <v>0</v>
      </c>
    </row>
    <row r="290" spans="1:10" x14ac:dyDescent="0.25">
      <c r="A290">
        <v>288</v>
      </c>
      <c r="B290" s="1">
        <v>44339</v>
      </c>
      <c r="C290" s="2" t="s">
        <v>5</v>
      </c>
      <c r="D290">
        <v>2680</v>
      </c>
      <c r="E290" t="str">
        <f t="shared" si="17"/>
        <v>weekend</v>
      </c>
      <c r="F290">
        <f t="shared" si="19"/>
        <v>0</v>
      </c>
      <c r="G290">
        <f t="shared" si="18"/>
        <v>15070</v>
      </c>
      <c r="H290">
        <f>IF(G289&gt;=D290,1,0)</f>
        <v>1</v>
      </c>
      <c r="I290">
        <f t="shared" si="16"/>
        <v>0</v>
      </c>
      <c r="J290" s="2">
        <f>IF(H290=0,D290,0)</f>
        <v>0</v>
      </c>
    </row>
    <row r="291" spans="1:10" x14ac:dyDescent="0.25">
      <c r="A291">
        <v>289</v>
      </c>
      <c r="B291" s="1">
        <v>44339</v>
      </c>
      <c r="C291" s="2" t="s">
        <v>4</v>
      </c>
      <c r="D291">
        <v>4700</v>
      </c>
      <c r="E291" t="str">
        <f t="shared" si="17"/>
        <v>weekend</v>
      </c>
      <c r="F291">
        <f t="shared" si="19"/>
        <v>0</v>
      </c>
      <c r="G291">
        <f t="shared" si="18"/>
        <v>22370</v>
      </c>
      <c r="H291">
        <f>IF(G290&gt;=D291,1,0)</f>
        <v>1</v>
      </c>
      <c r="I291">
        <f t="shared" si="16"/>
        <v>0</v>
      </c>
      <c r="J291" s="2">
        <f>IF(H291=0,D291,0)</f>
        <v>0</v>
      </c>
    </row>
    <row r="292" spans="1:10" x14ac:dyDescent="0.25">
      <c r="A292">
        <v>290</v>
      </c>
      <c r="B292" s="1">
        <v>44340</v>
      </c>
      <c r="C292" s="2" t="s">
        <v>4</v>
      </c>
      <c r="D292">
        <v>1830</v>
      </c>
      <c r="E292" t="str">
        <f t="shared" si="17"/>
        <v>roboczy</v>
      </c>
      <c r="F292">
        <f t="shared" si="19"/>
        <v>12000</v>
      </c>
      <c r="G292">
        <f t="shared" si="18"/>
        <v>20540</v>
      </c>
      <c r="H292">
        <f>IF(G291&gt;=D292,1,0)</f>
        <v>1</v>
      </c>
      <c r="I292">
        <f t="shared" si="16"/>
        <v>0</v>
      </c>
      <c r="J292" s="2">
        <f>IF(H292=0,D292,0)</f>
        <v>0</v>
      </c>
    </row>
    <row r="293" spans="1:10" x14ac:dyDescent="0.25">
      <c r="A293">
        <v>291</v>
      </c>
      <c r="B293" s="1">
        <v>44340</v>
      </c>
      <c r="C293" s="2" t="s">
        <v>5</v>
      </c>
      <c r="D293">
        <v>4100</v>
      </c>
      <c r="E293" t="str">
        <f t="shared" si="17"/>
        <v>roboczy</v>
      </c>
      <c r="F293">
        <f t="shared" si="19"/>
        <v>0</v>
      </c>
      <c r="G293">
        <f t="shared" si="18"/>
        <v>28440</v>
      </c>
      <c r="H293">
        <f>IF(G292&gt;=D293,1,0)</f>
        <v>1</v>
      </c>
      <c r="I293">
        <f t="shared" si="16"/>
        <v>0</v>
      </c>
      <c r="J293" s="2">
        <f>IF(H293=0,D293,0)</f>
        <v>0</v>
      </c>
    </row>
    <row r="294" spans="1:10" x14ac:dyDescent="0.25">
      <c r="A294">
        <v>292</v>
      </c>
      <c r="B294" s="1">
        <v>44341</v>
      </c>
      <c r="C294" s="2" t="s">
        <v>7</v>
      </c>
      <c r="D294">
        <v>7870</v>
      </c>
      <c r="E294" t="str">
        <f t="shared" si="17"/>
        <v>roboczy</v>
      </c>
      <c r="F294">
        <f t="shared" si="19"/>
        <v>12000</v>
      </c>
      <c r="G294">
        <f t="shared" si="18"/>
        <v>20570</v>
      </c>
      <c r="H294">
        <f>IF(G293&gt;=D294,1,0)</f>
        <v>1</v>
      </c>
      <c r="I294">
        <f t="shared" si="16"/>
        <v>0</v>
      </c>
      <c r="J294" s="2">
        <f>IF(H294=0,D294,0)</f>
        <v>0</v>
      </c>
    </row>
    <row r="295" spans="1:10" x14ac:dyDescent="0.25">
      <c r="A295">
        <v>293</v>
      </c>
      <c r="B295" s="1">
        <v>44341</v>
      </c>
      <c r="C295" s="2" t="s">
        <v>5</v>
      </c>
      <c r="D295">
        <v>7160</v>
      </c>
      <c r="E295" t="str">
        <f t="shared" si="17"/>
        <v>roboczy</v>
      </c>
      <c r="F295">
        <f t="shared" si="19"/>
        <v>0</v>
      </c>
      <c r="G295">
        <f t="shared" si="18"/>
        <v>13410</v>
      </c>
      <c r="H295">
        <f>IF(G294&gt;=D295,1,0)</f>
        <v>1</v>
      </c>
      <c r="I295">
        <f t="shared" si="16"/>
        <v>0</v>
      </c>
      <c r="J295" s="2">
        <f>IF(H295=0,D295,0)</f>
        <v>0</v>
      </c>
    </row>
    <row r="296" spans="1:10" x14ac:dyDescent="0.25">
      <c r="A296">
        <v>294</v>
      </c>
      <c r="B296" s="1">
        <v>44341</v>
      </c>
      <c r="C296" s="2" t="s">
        <v>6</v>
      </c>
      <c r="D296">
        <v>9200</v>
      </c>
      <c r="E296" t="str">
        <f t="shared" si="17"/>
        <v>roboczy</v>
      </c>
      <c r="F296">
        <f t="shared" si="19"/>
        <v>0</v>
      </c>
      <c r="G296">
        <f t="shared" si="18"/>
        <v>16210</v>
      </c>
      <c r="H296">
        <f>IF(G295&gt;=D296,1,0)</f>
        <v>1</v>
      </c>
      <c r="I296">
        <f t="shared" si="16"/>
        <v>0</v>
      </c>
      <c r="J296" s="2">
        <f>IF(H296=0,D296,0)</f>
        <v>0</v>
      </c>
    </row>
    <row r="297" spans="1:10" x14ac:dyDescent="0.25">
      <c r="A297">
        <v>295</v>
      </c>
      <c r="B297" s="1">
        <v>44342</v>
      </c>
      <c r="C297" s="2" t="s">
        <v>5</v>
      </c>
      <c r="D297">
        <v>7390</v>
      </c>
      <c r="E297" t="str">
        <f t="shared" si="17"/>
        <v>roboczy</v>
      </c>
      <c r="F297">
        <f t="shared" si="19"/>
        <v>12000</v>
      </c>
      <c r="G297">
        <f t="shared" si="18"/>
        <v>8820</v>
      </c>
      <c r="H297">
        <f>IF(G296&gt;=D297,1,0)</f>
        <v>1</v>
      </c>
      <c r="I297">
        <f t="shared" si="16"/>
        <v>0</v>
      </c>
      <c r="J297" s="2">
        <f>IF(H297=0,D297,0)</f>
        <v>0</v>
      </c>
    </row>
    <row r="298" spans="1:10" x14ac:dyDescent="0.25">
      <c r="A298">
        <v>296</v>
      </c>
      <c r="B298" s="1">
        <v>44342</v>
      </c>
      <c r="C298" s="2" t="s">
        <v>4</v>
      </c>
      <c r="D298">
        <v>4560</v>
      </c>
      <c r="E298" t="str">
        <f t="shared" si="17"/>
        <v>roboczy</v>
      </c>
      <c r="F298">
        <f t="shared" si="19"/>
        <v>0</v>
      </c>
      <c r="G298">
        <f t="shared" si="18"/>
        <v>16260</v>
      </c>
      <c r="H298">
        <f>IF(G297&gt;=D298,1,0)</f>
        <v>1</v>
      </c>
      <c r="I298">
        <f t="shared" si="16"/>
        <v>0</v>
      </c>
      <c r="J298" s="2">
        <f>IF(H298=0,D298,0)</f>
        <v>0</v>
      </c>
    </row>
    <row r="299" spans="1:10" x14ac:dyDescent="0.25">
      <c r="A299">
        <v>297</v>
      </c>
      <c r="B299" s="1">
        <v>44343</v>
      </c>
      <c r="C299" s="2" t="s">
        <v>5</v>
      </c>
      <c r="D299">
        <v>8680</v>
      </c>
      <c r="E299" t="str">
        <f t="shared" si="17"/>
        <v>roboczy</v>
      </c>
      <c r="F299">
        <f t="shared" si="19"/>
        <v>12000</v>
      </c>
      <c r="G299">
        <f t="shared" si="18"/>
        <v>7580</v>
      </c>
      <c r="H299">
        <f>IF(G298&gt;=D299,1,0)</f>
        <v>1</v>
      </c>
      <c r="I299">
        <f t="shared" si="16"/>
        <v>0</v>
      </c>
      <c r="J299" s="2">
        <f>IF(H299=0,D299,0)</f>
        <v>0</v>
      </c>
    </row>
    <row r="300" spans="1:10" x14ac:dyDescent="0.25">
      <c r="A300">
        <v>298</v>
      </c>
      <c r="B300" s="1">
        <v>44343</v>
      </c>
      <c r="C300" s="2" t="s">
        <v>4</v>
      </c>
      <c r="D300">
        <v>3110</v>
      </c>
      <c r="E300" t="str">
        <f t="shared" si="17"/>
        <v>roboczy</v>
      </c>
      <c r="F300">
        <f t="shared" si="19"/>
        <v>0</v>
      </c>
      <c r="G300">
        <f t="shared" si="18"/>
        <v>4470</v>
      </c>
      <c r="H300">
        <f>IF(G299&gt;=D300,1,0)</f>
        <v>1</v>
      </c>
      <c r="I300">
        <f t="shared" si="16"/>
        <v>0</v>
      </c>
      <c r="J300" s="2">
        <f>IF(H300=0,D300,0)</f>
        <v>0</v>
      </c>
    </row>
    <row r="301" spans="1:10" x14ac:dyDescent="0.25">
      <c r="A301">
        <v>299</v>
      </c>
      <c r="B301" s="1">
        <v>44343</v>
      </c>
      <c r="C301" s="2" t="s">
        <v>7</v>
      </c>
      <c r="D301">
        <v>8770</v>
      </c>
      <c r="E301" t="str">
        <f t="shared" si="17"/>
        <v>roboczy</v>
      </c>
      <c r="F301">
        <f t="shared" si="19"/>
        <v>0</v>
      </c>
      <c r="G301">
        <f t="shared" si="18"/>
        <v>16470</v>
      </c>
      <c r="H301">
        <f>IF(G300&gt;=D301,1,0)</f>
        <v>0</v>
      </c>
      <c r="I301">
        <f t="shared" si="16"/>
        <v>1</v>
      </c>
      <c r="J301" s="2">
        <f>IF(H301=0,D301,0)</f>
        <v>8770</v>
      </c>
    </row>
    <row r="302" spans="1:10" x14ac:dyDescent="0.25">
      <c r="A302">
        <v>300</v>
      </c>
      <c r="B302" s="1">
        <v>44344</v>
      </c>
      <c r="C302" s="2" t="s">
        <v>7</v>
      </c>
      <c r="D302">
        <v>6900</v>
      </c>
      <c r="E302" t="str">
        <f t="shared" si="17"/>
        <v>roboczy</v>
      </c>
      <c r="F302">
        <f t="shared" si="19"/>
        <v>12000</v>
      </c>
      <c r="G302">
        <f t="shared" si="18"/>
        <v>9570</v>
      </c>
      <c r="H302">
        <f>IF(G301&gt;=D302,1,0)</f>
        <v>1</v>
      </c>
      <c r="I302">
        <f t="shared" si="16"/>
        <v>0</v>
      </c>
      <c r="J302" s="2">
        <f>IF(H302=0,D302,0)</f>
        <v>0</v>
      </c>
    </row>
    <row r="303" spans="1:10" x14ac:dyDescent="0.25">
      <c r="A303">
        <v>301</v>
      </c>
      <c r="B303" s="1">
        <v>44344</v>
      </c>
      <c r="C303" s="2" t="s">
        <v>4</v>
      </c>
      <c r="D303">
        <v>9220</v>
      </c>
      <c r="E303" t="str">
        <f t="shared" si="17"/>
        <v>roboczy</v>
      </c>
      <c r="F303">
        <f t="shared" si="19"/>
        <v>0</v>
      </c>
      <c r="G303">
        <f t="shared" si="18"/>
        <v>5350</v>
      </c>
      <c r="H303">
        <f>IF(G302&gt;=D303,1,0)</f>
        <v>1</v>
      </c>
      <c r="I303">
        <f t="shared" si="16"/>
        <v>0</v>
      </c>
      <c r="J303" s="2">
        <f>IF(H303=0,D303,0)</f>
        <v>0</v>
      </c>
    </row>
    <row r="304" spans="1:10" x14ac:dyDescent="0.25">
      <c r="A304">
        <v>302</v>
      </c>
      <c r="B304" s="1">
        <v>44345</v>
      </c>
      <c r="C304" s="2" t="s">
        <v>4</v>
      </c>
      <c r="D304">
        <v>9740</v>
      </c>
      <c r="E304" t="str">
        <f t="shared" si="17"/>
        <v>weekend</v>
      </c>
      <c r="F304">
        <f t="shared" si="19"/>
        <v>5000</v>
      </c>
      <c r="G304">
        <f t="shared" si="18"/>
        <v>10350</v>
      </c>
      <c r="H304">
        <f>IF(G303&gt;=D304,1,0)</f>
        <v>0</v>
      </c>
      <c r="I304">
        <f t="shared" si="16"/>
        <v>1</v>
      </c>
      <c r="J304" s="2">
        <f>IF(H304=0,D304,0)</f>
        <v>9740</v>
      </c>
    </row>
    <row r="305" spans="1:10" x14ac:dyDescent="0.25">
      <c r="A305">
        <v>303</v>
      </c>
      <c r="B305" s="1">
        <v>44346</v>
      </c>
      <c r="C305" s="2" t="s">
        <v>4</v>
      </c>
      <c r="D305">
        <v>4500</v>
      </c>
      <c r="E305" t="str">
        <f t="shared" si="17"/>
        <v>weekend</v>
      </c>
      <c r="F305">
        <f t="shared" si="19"/>
        <v>5000</v>
      </c>
      <c r="G305">
        <f t="shared" si="18"/>
        <v>5850</v>
      </c>
      <c r="H305">
        <f>IF(G304&gt;=D305,1,0)</f>
        <v>1</v>
      </c>
      <c r="I305">
        <f t="shared" si="16"/>
        <v>0</v>
      </c>
      <c r="J305" s="2">
        <f>IF(H305=0,D305,0)</f>
        <v>0</v>
      </c>
    </row>
    <row r="306" spans="1:10" x14ac:dyDescent="0.25">
      <c r="A306">
        <v>304</v>
      </c>
      <c r="B306" s="1">
        <v>44346</v>
      </c>
      <c r="C306" s="2" t="s">
        <v>6</v>
      </c>
      <c r="D306">
        <v>9950</v>
      </c>
      <c r="E306" t="str">
        <f t="shared" si="17"/>
        <v>weekend</v>
      </c>
      <c r="F306">
        <f t="shared" si="19"/>
        <v>0</v>
      </c>
      <c r="G306">
        <f t="shared" si="18"/>
        <v>17850</v>
      </c>
      <c r="H306">
        <f>IF(G305&gt;=D306,1,0)</f>
        <v>0</v>
      </c>
      <c r="I306">
        <f t="shared" si="16"/>
        <v>1</v>
      </c>
      <c r="J306" s="2">
        <f>IF(H306=0,D306,0)</f>
        <v>9950</v>
      </c>
    </row>
    <row r="307" spans="1:10" x14ac:dyDescent="0.25">
      <c r="A307">
        <v>305</v>
      </c>
      <c r="B307" s="1">
        <v>44347</v>
      </c>
      <c r="C307" s="2" t="s">
        <v>4</v>
      </c>
      <c r="D307">
        <v>9960</v>
      </c>
      <c r="E307" t="str">
        <f t="shared" si="17"/>
        <v>roboczy</v>
      </c>
      <c r="F307">
        <f t="shared" si="19"/>
        <v>12000</v>
      </c>
      <c r="G307">
        <f t="shared" si="18"/>
        <v>7890</v>
      </c>
      <c r="H307">
        <f>IF(G306&gt;=D307,1,0)</f>
        <v>1</v>
      </c>
      <c r="I307">
        <f t="shared" si="16"/>
        <v>0</v>
      </c>
      <c r="J307" s="2">
        <f>IF(H307=0,D307,0)</f>
        <v>0</v>
      </c>
    </row>
    <row r="308" spans="1:10" x14ac:dyDescent="0.25">
      <c r="A308">
        <v>306</v>
      </c>
      <c r="B308" s="1">
        <v>44347</v>
      </c>
      <c r="C308" s="2" t="s">
        <v>6</v>
      </c>
      <c r="D308">
        <v>8880</v>
      </c>
      <c r="E308" t="str">
        <f t="shared" si="17"/>
        <v>roboczy</v>
      </c>
      <c r="F308">
        <f t="shared" si="19"/>
        <v>0</v>
      </c>
      <c r="G308">
        <f t="shared" si="18"/>
        <v>7890</v>
      </c>
      <c r="H308">
        <f>IF(G307&gt;=D308,1,0)</f>
        <v>0</v>
      </c>
      <c r="I308">
        <f t="shared" si="16"/>
        <v>1</v>
      </c>
      <c r="J308" s="2">
        <f>IF(H308=0,D308,0)</f>
        <v>8880</v>
      </c>
    </row>
    <row r="309" spans="1:10" x14ac:dyDescent="0.25">
      <c r="A309">
        <v>307</v>
      </c>
      <c r="B309" s="1">
        <v>44347</v>
      </c>
      <c r="C309" s="2" t="s">
        <v>5</v>
      </c>
      <c r="D309">
        <v>4160</v>
      </c>
      <c r="E309" t="str">
        <f t="shared" si="17"/>
        <v>roboczy</v>
      </c>
      <c r="F309">
        <f t="shared" si="19"/>
        <v>0</v>
      </c>
      <c r="G309">
        <f t="shared" si="18"/>
        <v>15730</v>
      </c>
      <c r="H309">
        <f>IF(G308&gt;=D309,1,0)</f>
        <v>1</v>
      </c>
      <c r="I309">
        <f t="shared" si="16"/>
        <v>0</v>
      </c>
      <c r="J309" s="2">
        <f>IF(H309=0,D309,0)</f>
        <v>0</v>
      </c>
    </row>
    <row r="310" spans="1:10" x14ac:dyDescent="0.25">
      <c r="A310">
        <v>308</v>
      </c>
      <c r="B310" s="1">
        <v>44348</v>
      </c>
      <c r="C310" s="2" t="s">
        <v>5</v>
      </c>
      <c r="D310">
        <v>6300</v>
      </c>
      <c r="E310" t="str">
        <f t="shared" si="17"/>
        <v>roboczy</v>
      </c>
      <c r="F310">
        <f t="shared" si="19"/>
        <v>12000</v>
      </c>
      <c r="G310">
        <f t="shared" si="18"/>
        <v>9430</v>
      </c>
      <c r="H310">
        <f>IF(G309&gt;=D310,1,0)</f>
        <v>1</v>
      </c>
      <c r="I310">
        <f t="shared" si="16"/>
        <v>0</v>
      </c>
      <c r="J310" s="2">
        <f>IF(H310=0,D310,0)</f>
        <v>0</v>
      </c>
    </row>
    <row r="311" spans="1:10" x14ac:dyDescent="0.25">
      <c r="A311">
        <v>309</v>
      </c>
      <c r="B311" s="1">
        <v>44348</v>
      </c>
      <c r="C311" s="2" t="s">
        <v>7</v>
      </c>
      <c r="D311">
        <v>9040</v>
      </c>
      <c r="E311" t="str">
        <f t="shared" si="17"/>
        <v>roboczy</v>
      </c>
      <c r="F311">
        <f t="shared" si="19"/>
        <v>0</v>
      </c>
      <c r="G311">
        <f t="shared" si="18"/>
        <v>12390</v>
      </c>
      <c r="H311">
        <f>IF(G310&gt;=D311,1,0)</f>
        <v>1</v>
      </c>
      <c r="I311">
        <f t="shared" si="16"/>
        <v>0</v>
      </c>
      <c r="J311" s="2">
        <f>IF(H311=0,D311,0)</f>
        <v>0</v>
      </c>
    </row>
    <row r="312" spans="1:10" x14ac:dyDescent="0.25">
      <c r="A312">
        <v>310</v>
      </c>
      <c r="B312" s="1">
        <v>44349</v>
      </c>
      <c r="C312" s="2" t="s">
        <v>7</v>
      </c>
      <c r="D312">
        <v>8880</v>
      </c>
      <c r="E312" t="str">
        <f t="shared" si="17"/>
        <v>roboczy</v>
      </c>
      <c r="F312">
        <f t="shared" si="19"/>
        <v>12000</v>
      </c>
      <c r="G312">
        <f t="shared" si="18"/>
        <v>15510</v>
      </c>
      <c r="H312">
        <f>IF(G311&gt;=D312,1,0)</f>
        <v>1</v>
      </c>
      <c r="I312">
        <f t="shared" si="16"/>
        <v>0</v>
      </c>
      <c r="J312" s="2">
        <f>IF(H312=0,D312,0)</f>
        <v>0</v>
      </c>
    </row>
    <row r="313" spans="1:10" x14ac:dyDescent="0.25">
      <c r="A313">
        <v>311</v>
      </c>
      <c r="B313" s="1">
        <v>44350</v>
      </c>
      <c r="C313" s="2" t="s">
        <v>4</v>
      </c>
      <c r="D313">
        <v>5030</v>
      </c>
      <c r="E313" t="str">
        <f t="shared" si="17"/>
        <v>roboczy</v>
      </c>
      <c r="F313">
        <f t="shared" si="19"/>
        <v>12000</v>
      </c>
      <c r="G313">
        <f t="shared" si="18"/>
        <v>10480</v>
      </c>
      <c r="H313">
        <f>IF(G312&gt;=D313,1,0)</f>
        <v>1</v>
      </c>
      <c r="I313">
        <f t="shared" si="16"/>
        <v>0</v>
      </c>
      <c r="J313" s="2">
        <f>IF(H313=0,D313,0)</f>
        <v>0</v>
      </c>
    </row>
    <row r="314" spans="1:10" x14ac:dyDescent="0.25">
      <c r="A314">
        <v>312</v>
      </c>
      <c r="B314" s="1">
        <v>44350</v>
      </c>
      <c r="C314" s="2" t="s">
        <v>6</v>
      </c>
      <c r="D314">
        <v>6010</v>
      </c>
      <c r="E314" t="str">
        <f t="shared" si="17"/>
        <v>roboczy</v>
      </c>
      <c r="F314">
        <f t="shared" si="19"/>
        <v>0</v>
      </c>
      <c r="G314">
        <f t="shared" si="18"/>
        <v>16470</v>
      </c>
      <c r="H314">
        <f>IF(G313&gt;=D314,1,0)</f>
        <v>1</v>
      </c>
      <c r="I314">
        <f t="shared" si="16"/>
        <v>0</v>
      </c>
      <c r="J314" s="2">
        <f>IF(H314=0,D314,0)</f>
        <v>0</v>
      </c>
    </row>
    <row r="315" spans="1:10" x14ac:dyDescent="0.25">
      <c r="A315">
        <v>313</v>
      </c>
      <c r="B315" s="1">
        <v>44351</v>
      </c>
      <c r="C315" s="2" t="s">
        <v>5</v>
      </c>
      <c r="D315">
        <v>8880</v>
      </c>
      <c r="E315" t="str">
        <f t="shared" si="17"/>
        <v>roboczy</v>
      </c>
      <c r="F315">
        <f t="shared" si="19"/>
        <v>12000</v>
      </c>
      <c r="G315">
        <f t="shared" si="18"/>
        <v>12590</v>
      </c>
      <c r="H315">
        <f>IF(G314&gt;=D315,1,0)</f>
        <v>1</v>
      </c>
      <c r="I315">
        <f t="shared" si="16"/>
        <v>0</v>
      </c>
      <c r="J315" s="2">
        <f>IF(H315=0,D315,0)</f>
        <v>0</v>
      </c>
    </row>
    <row r="316" spans="1:10" x14ac:dyDescent="0.25">
      <c r="A316">
        <v>314</v>
      </c>
      <c r="B316" s="1">
        <v>44352</v>
      </c>
      <c r="C316" s="2" t="s">
        <v>4</v>
      </c>
      <c r="D316">
        <v>5490</v>
      </c>
      <c r="E316" t="str">
        <f t="shared" si="17"/>
        <v>weekend</v>
      </c>
      <c r="F316">
        <f t="shared" si="19"/>
        <v>5000</v>
      </c>
      <c r="G316">
        <f t="shared" si="18"/>
        <v>12100</v>
      </c>
      <c r="H316">
        <f>IF(G315&gt;=D316,1,0)</f>
        <v>1</v>
      </c>
      <c r="I316">
        <f t="shared" si="16"/>
        <v>0</v>
      </c>
      <c r="J316" s="2">
        <f>IF(H316=0,D316,0)</f>
        <v>0</v>
      </c>
    </row>
    <row r="317" spans="1:10" x14ac:dyDescent="0.25">
      <c r="A317">
        <v>315</v>
      </c>
      <c r="B317" s="1">
        <v>44353</v>
      </c>
      <c r="C317" s="2" t="s">
        <v>7</v>
      </c>
      <c r="D317">
        <v>9370</v>
      </c>
      <c r="E317" t="str">
        <f t="shared" si="17"/>
        <v>weekend</v>
      </c>
      <c r="F317">
        <f t="shared" si="19"/>
        <v>5000</v>
      </c>
      <c r="G317">
        <f t="shared" si="18"/>
        <v>2730</v>
      </c>
      <c r="H317">
        <f>IF(G316&gt;=D317,1,0)</f>
        <v>1</v>
      </c>
      <c r="I317">
        <f t="shared" si="16"/>
        <v>0</v>
      </c>
      <c r="J317" s="2">
        <f>IF(H317=0,D317,0)</f>
        <v>0</v>
      </c>
    </row>
    <row r="318" spans="1:10" x14ac:dyDescent="0.25">
      <c r="A318">
        <v>316</v>
      </c>
      <c r="B318" s="1">
        <v>44353</v>
      </c>
      <c r="C318" s="2" t="s">
        <v>4</v>
      </c>
      <c r="D318">
        <v>6790</v>
      </c>
      <c r="E318" t="str">
        <f t="shared" si="17"/>
        <v>weekend</v>
      </c>
      <c r="F318">
        <f t="shared" si="19"/>
        <v>0</v>
      </c>
      <c r="G318">
        <f t="shared" si="18"/>
        <v>14730</v>
      </c>
      <c r="H318">
        <f>IF(G317&gt;=D318,1,0)</f>
        <v>0</v>
      </c>
      <c r="I318">
        <f t="shared" si="16"/>
        <v>1</v>
      </c>
      <c r="J318" s="2">
        <f>IF(H318=0,D318,0)</f>
        <v>6790</v>
      </c>
    </row>
    <row r="319" spans="1:10" x14ac:dyDescent="0.25">
      <c r="A319">
        <v>317</v>
      </c>
      <c r="B319" s="1">
        <v>44354</v>
      </c>
      <c r="C319" s="2" t="s">
        <v>5</v>
      </c>
      <c r="D319">
        <v>2540</v>
      </c>
      <c r="E319" t="str">
        <f t="shared" si="17"/>
        <v>roboczy</v>
      </c>
      <c r="F319">
        <f t="shared" si="19"/>
        <v>12000</v>
      </c>
      <c r="G319">
        <f t="shared" si="18"/>
        <v>12190</v>
      </c>
      <c r="H319">
        <f>IF(G318&gt;=D319,1,0)</f>
        <v>1</v>
      </c>
      <c r="I319">
        <f t="shared" si="16"/>
        <v>0</v>
      </c>
      <c r="J319" s="2">
        <f>IF(H319=0,D319,0)</f>
        <v>0</v>
      </c>
    </row>
    <row r="320" spans="1:10" x14ac:dyDescent="0.25">
      <c r="A320">
        <v>318</v>
      </c>
      <c r="B320" s="1">
        <v>44354</v>
      </c>
      <c r="C320" s="2" t="s">
        <v>4</v>
      </c>
      <c r="D320">
        <v>5530</v>
      </c>
      <c r="E320" t="str">
        <f t="shared" si="17"/>
        <v>roboczy</v>
      </c>
      <c r="F320">
        <f t="shared" si="19"/>
        <v>0</v>
      </c>
      <c r="G320">
        <f t="shared" si="18"/>
        <v>6660</v>
      </c>
      <c r="H320">
        <f>IF(G319&gt;=D320,1,0)</f>
        <v>1</v>
      </c>
      <c r="I320">
        <f t="shared" si="16"/>
        <v>0</v>
      </c>
      <c r="J320" s="2">
        <f>IF(H320=0,D320,0)</f>
        <v>0</v>
      </c>
    </row>
    <row r="321" spans="1:10" x14ac:dyDescent="0.25">
      <c r="A321">
        <v>319</v>
      </c>
      <c r="B321" s="1">
        <v>44354</v>
      </c>
      <c r="C321" s="2" t="s">
        <v>7</v>
      </c>
      <c r="D321">
        <v>7020</v>
      </c>
      <c r="E321" t="str">
        <f t="shared" si="17"/>
        <v>roboczy</v>
      </c>
      <c r="F321">
        <f t="shared" si="19"/>
        <v>0</v>
      </c>
      <c r="G321">
        <f t="shared" si="18"/>
        <v>18660</v>
      </c>
      <c r="H321">
        <f>IF(G320&gt;=D321,1,0)</f>
        <v>0</v>
      </c>
      <c r="I321">
        <f t="shared" si="16"/>
        <v>1</v>
      </c>
      <c r="J321" s="2">
        <f>IF(H321=0,D321,0)</f>
        <v>7020</v>
      </c>
    </row>
    <row r="322" spans="1:10" x14ac:dyDescent="0.25">
      <c r="A322">
        <v>320</v>
      </c>
      <c r="B322" s="1">
        <v>44355</v>
      </c>
      <c r="C322" s="2" t="s">
        <v>5</v>
      </c>
      <c r="D322">
        <v>2330</v>
      </c>
      <c r="E322" t="str">
        <f t="shared" si="17"/>
        <v>roboczy</v>
      </c>
      <c r="F322">
        <f t="shared" si="19"/>
        <v>12000</v>
      </c>
      <c r="G322">
        <f t="shared" si="18"/>
        <v>28330</v>
      </c>
      <c r="H322">
        <f>IF(G321&gt;=D322,1,0)</f>
        <v>1</v>
      </c>
      <c r="I322">
        <f t="shared" ref="I322:I385" si="20">IF(H322=1,0,1)</f>
        <v>0</v>
      </c>
      <c r="J322" s="2">
        <f>IF(H322=0,D322,0)</f>
        <v>0</v>
      </c>
    </row>
    <row r="323" spans="1:10" x14ac:dyDescent="0.25">
      <c r="A323">
        <v>321</v>
      </c>
      <c r="B323" s="1">
        <v>44356</v>
      </c>
      <c r="C323" s="2" t="s">
        <v>4</v>
      </c>
      <c r="D323">
        <v>5550</v>
      </c>
      <c r="E323" t="str">
        <f t="shared" ref="E323:E386" si="21">IF(WEEKDAY(B323,2)&lt;6,"roboczy",IF(OR(WEEKDAY(B323,2)=6,WEEKDAY(B323,2)=7),"weekend","AAAAAAA"))</f>
        <v>roboczy</v>
      </c>
      <c r="F323">
        <f t="shared" si="19"/>
        <v>12000</v>
      </c>
      <c r="G323">
        <f t="shared" si="18"/>
        <v>22780</v>
      </c>
      <c r="H323">
        <f>IF(G322&gt;=D323,1,0)</f>
        <v>1</v>
      </c>
      <c r="I323">
        <f t="shared" si="20"/>
        <v>0</v>
      </c>
      <c r="J323" s="2">
        <f>IF(H323=0,D323,0)</f>
        <v>0</v>
      </c>
    </row>
    <row r="324" spans="1:10" x14ac:dyDescent="0.25">
      <c r="A324">
        <v>322</v>
      </c>
      <c r="B324" s="1">
        <v>44356</v>
      </c>
      <c r="C324" s="2" t="s">
        <v>6</v>
      </c>
      <c r="D324">
        <v>6150</v>
      </c>
      <c r="E324" t="str">
        <f t="shared" si="21"/>
        <v>roboczy</v>
      </c>
      <c r="F324">
        <f t="shared" si="19"/>
        <v>0</v>
      </c>
      <c r="G324">
        <f t="shared" ref="G324:G387" si="22">F325+IF(H324=1,G323-D324,G323)</f>
        <v>28630</v>
      </c>
      <c r="H324">
        <f>IF(G323&gt;=D324,1,0)</f>
        <v>1</v>
      </c>
      <c r="I324">
        <f t="shared" si="20"/>
        <v>0</v>
      </c>
      <c r="J324" s="2">
        <f>IF(H324=0,D324,0)</f>
        <v>0</v>
      </c>
    </row>
    <row r="325" spans="1:10" x14ac:dyDescent="0.25">
      <c r="A325">
        <v>323</v>
      </c>
      <c r="B325" s="1">
        <v>44357</v>
      </c>
      <c r="C325" s="2" t="s">
        <v>7</v>
      </c>
      <c r="D325">
        <v>3220</v>
      </c>
      <c r="E325" t="str">
        <f t="shared" si="21"/>
        <v>roboczy</v>
      </c>
      <c r="F325">
        <f t="shared" ref="F325:F388" si="23">IF(B325-1=B324,IF(E325="roboczy",12000,5000),0)</f>
        <v>12000</v>
      </c>
      <c r="G325">
        <f t="shared" si="22"/>
        <v>25410</v>
      </c>
      <c r="H325">
        <f>IF(G324&gt;=D325,1,0)</f>
        <v>1</v>
      </c>
      <c r="I325">
        <f t="shared" si="20"/>
        <v>0</v>
      </c>
      <c r="J325" s="2">
        <f>IF(H325=0,D325,0)</f>
        <v>0</v>
      </c>
    </row>
    <row r="326" spans="1:10" x14ac:dyDescent="0.25">
      <c r="A326">
        <v>324</v>
      </c>
      <c r="B326" s="1">
        <v>44357</v>
      </c>
      <c r="C326" s="2" t="s">
        <v>4</v>
      </c>
      <c r="D326">
        <v>4330</v>
      </c>
      <c r="E326" t="str">
        <f t="shared" si="21"/>
        <v>roboczy</v>
      </c>
      <c r="F326">
        <f t="shared" si="23"/>
        <v>0</v>
      </c>
      <c r="G326">
        <f t="shared" si="22"/>
        <v>21080</v>
      </c>
      <c r="H326">
        <f>IF(G325&gt;=D326,1,0)</f>
        <v>1</v>
      </c>
      <c r="I326">
        <f t="shared" si="20"/>
        <v>0</v>
      </c>
      <c r="J326" s="2">
        <f>IF(H326=0,D326,0)</f>
        <v>0</v>
      </c>
    </row>
    <row r="327" spans="1:10" x14ac:dyDescent="0.25">
      <c r="A327">
        <v>325</v>
      </c>
      <c r="B327" s="1">
        <v>44357</v>
      </c>
      <c r="C327" s="2" t="s">
        <v>5</v>
      </c>
      <c r="D327">
        <v>4000</v>
      </c>
      <c r="E327" t="str">
        <f t="shared" si="21"/>
        <v>roboczy</v>
      </c>
      <c r="F327">
        <f t="shared" si="23"/>
        <v>0</v>
      </c>
      <c r="G327">
        <f t="shared" si="22"/>
        <v>29080</v>
      </c>
      <c r="H327">
        <f>IF(G326&gt;=D327,1,0)</f>
        <v>1</v>
      </c>
      <c r="I327">
        <f t="shared" si="20"/>
        <v>0</v>
      </c>
      <c r="J327" s="2">
        <f>IF(H327=0,D327,0)</f>
        <v>0</v>
      </c>
    </row>
    <row r="328" spans="1:10" x14ac:dyDescent="0.25">
      <c r="A328">
        <v>326</v>
      </c>
      <c r="B328" s="1">
        <v>44358</v>
      </c>
      <c r="C328" s="2" t="s">
        <v>7</v>
      </c>
      <c r="D328">
        <v>4970</v>
      </c>
      <c r="E328" t="str">
        <f t="shared" si="21"/>
        <v>roboczy</v>
      </c>
      <c r="F328">
        <f t="shared" si="23"/>
        <v>12000</v>
      </c>
      <c r="G328">
        <f t="shared" si="22"/>
        <v>24110</v>
      </c>
      <c r="H328">
        <f>IF(G327&gt;=D328,1,0)</f>
        <v>1</v>
      </c>
      <c r="I328">
        <f t="shared" si="20"/>
        <v>0</v>
      </c>
      <c r="J328" s="2">
        <f>IF(H328=0,D328,0)</f>
        <v>0</v>
      </c>
    </row>
    <row r="329" spans="1:10" x14ac:dyDescent="0.25">
      <c r="A329">
        <v>327</v>
      </c>
      <c r="B329" s="1">
        <v>44358</v>
      </c>
      <c r="C329" s="2" t="s">
        <v>6</v>
      </c>
      <c r="D329">
        <v>8900</v>
      </c>
      <c r="E329" t="str">
        <f t="shared" si="21"/>
        <v>roboczy</v>
      </c>
      <c r="F329">
        <f t="shared" si="23"/>
        <v>0</v>
      </c>
      <c r="G329">
        <f t="shared" si="22"/>
        <v>20210</v>
      </c>
      <c r="H329">
        <f>IF(G328&gt;=D329,1,0)</f>
        <v>1</v>
      </c>
      <c r="I329">
        <f t="shared" si="20"/>
        <v>0</v>
      </c>
      <c r="J329" s="2">
        <f>IF(H329=0,D329,0)</f>
        <v>0</v>
      </c>
    </row>
    <row r="330" spans="1:10" x14ac:dyDescent="0.25">
      <c r="A330">
        <v>328</v>
      </c>
      <c r="B330" s="1">
        <v>44359</v>
      </c>
      <c r="C330" s="2" t="s">
        <v>5</v>
      </c>
      <c r="D330">
        <v>5340</v>
      </c>
      <c r="E330" t="str">
        <f t="shared" si="21"/>
        <v>weekend</v>
      </c>
      <c r="F330">
        <f t="shared" si="23"/>
        <v>5000</v>
      </c>
      <c r="G330">
        <f t="shared" si="22"/>
        <v>14870</v>
      </c>
      <c r="H330">
        <f>IF(G329&gt;=D330,1,0)</f>
        <v>1</v>
      </c>
      <c r="I330">
        <f t="shared" si="20"/>
        <v>0</v>
      </c>
      <c r="J330" s="2">
        <f>IF(H330=0,D330,0)</f>
        <v>0</v>
      </c>
    </row>
    <row r="331" spans="1:10" x14ac:dyDescent="0.25">
      <c r="A331">
        <v>329</v>
      </c>
      <c r="B331" s="1">
        <v>44359</v>
      </c>
      <c r="C331" s="2" t="s">
        <v>4</v>
      </c>
      <c r="D331">
        <v>2240</v>
      </c>
      <c r="E331" t="str">
        <f t="shared" si="21"/>
        <v>weekend</v>
      </c>
      <c r="F331">
        <f t="shared" si="23"/>
        <v>0</v>
      </c>
      <c r="G331">
        <f t="shared" si="22"/>
        <v>17630</v>
      </c>
      <c r="H331">
        <f>IF(G330&gt;=D331,1,0)</f>
        <v>1</v>
      </c>
      <c r="I331">
        <f t="shared" si="20"/>
        <v>0</v>
      </c>
      <c r="J331" s="2">
        <f>IF(H331=0,D331,0)</f>
        <v>0</v>
      </c>
    </row>
    <row r="332" spans="1:10" x14ac:dyDescent="0.25">
      <c r="A332">
        <v>330</v>
      </c>
      <c r="B332" s="1">
        <v>44360</v>
      </c>
      <c r="C332" s="2" t="s">
        <v>4</v>
      </c>
      <c r="D332">
        <v>1810</v>
      </c>
      <c r="E332" t="str">
        <f t="shared" si="21"/>
        <v>weekend</v>
      </c>
      <c r="F332">
        <f t="shared" si="23"/>
        <v>5000</v>
      </c>
      <c r="G332">
        <f t="shared" si="22"/>
        <v>15820</v>
      </c>
      <c r="H332">
        <f>IF(G331&gt;=D332,1,0)</f>
        <v>1</v>
      </c>
      <c r="I332">
        <f t="shared" si="20"/>
        <v>0</v>
      </c>
      <c r="J332" s="2">
        <f>IF(H332=0,D332,0)</f>
        <v>0</v>
      </c>
    </row>
    <row r="333" spans="1:10" x14ac:dyDescent="0.25">
      <c r="A333">
        <v>331</v>
      </c>
      <c r="B333" s="1">
        <v>44360</v>
      </c>
      <c r="C333" s="2" t="s">
        <v>6</v>
      </c>
      <c r="D333">
        <v>7960</v>
      </c>
      <c r="E333" t="str">
        <f t="shared" si="21"/>
        <v>weekend</v>
      </c>
      <c r="F333">
        <f t="shared" si="23"/>
        <v>0</v>
      </c>
      <c r="G333">
        <f t="shared" si="22"/>
        <v>7860</v>
      </c>
      <c r="H333">
        <f>IF(G332&gt;=D333,1,0)</f>
        <v>1</v>
      </c>
      <c r="I333">
        <f t="shared" si="20"/>
        <v>0</v>
      </c>
      <c r="J333" s="2">
        <f>IF(H333=0,D333,0)</f>
        <v>0</v>
      </c>
    </row>
    <row r="334" spans="1:10" x14ac:dyDescent="0.25">
      <c r="A334">
        <v>332</v>
      </c>
      <c r="B334" s="1">
        <v>44360</v>
      </c>
      <c r="C334" s="2" t="s">
        <v>5</v>
      </c>
      <c r="D334">
        <v>9400</v>
      </c>
      <c r="E334" t="str">
        <f t="shared" si="21"/>
        <v>weekend</v>
      </c>
      <c r="F334">
        <f t="shared" si="23"/>
        <v>0</v>
      </c>
      <c r="G334">
        <f t="shared" si="22"/>
        <v>19860</v>
      </c>
      <c r="H334">
        <f>IF(G333&gt;=D334,1,0)</f>
        <v>0</v>
      </c>
      <c r="I334">
        <f t="shared" si="20"/>
        <v>1</v>
      </c>
      <c r="J334" s="2">
        <f>IF(H334=0,D334,0)</f>
        <v>9400</v>
      </c>
    </row>
    <row r="335" spans="1:10" x14ac:dyDescent="0.25">
      <c r="A335">
        <v>333</v>
      </c>
      <c r="B335" s="1">
        <v>44361</v>
      </c>
      <c r="C335" s="2" t="s">
        <v>7</v>
      </c>
      <c r="D335">
        <v>5380</v>
      </c>
      <c r="E335" t="str">
        <f t="shared" si="21"/>
        <v>roboczy</v>
      </c>
      <c r="F335">
        <f t="shared" si="23"/>
        <v>12000</v>
      </c>
      <c r="G335">
        <f t="shared" si="22"/>
        <v>14480</v>
      </c>
      <c r="H335">
        <f>IF(G334&gt;=D335,1,0)</f>
        <v>1</v>
      </c>
      <c r="I335">
        <f t="shared" si="20"/>
        <v>0</v>
      </c>
      <c r="J335" s="2">
        <f>IF(H335=0,D335,0)</f>
        <v>0</v>
      </c>
    </row>
    <row r="336" spans="1:10" x14ac:dyDescent="0.25">
      <c r="A336">
        <v>334</v>
      </c>
      <c r="B336" s="1">
        <v>44361</v>
      </c>
      <c r="C336" s="2" t="s">
        <v>5</v>
      </c>
      <c r="D336">
        <v>4220</v>
      </c>
      <c r="E336" t="str">
        <f t="shared" si="21"/>
        <v>roboczy</v>
      </c>
      <c r="F336">
        <f t="shared" si="23"/>
        <v>0</v>
      </c>
      <c r="G336">
        <f t="shared" si="22"/>
        <v>10260</v>
      </c>
      <c r="H336">
        <f>IF(G335&gt;=D336,1,0)</f>
        <v>1</v>
      </c>
      <c r="I336">
        <f t="shared" si="20"/>
        <v>0</v>
      </c>
      <c r="J336" s="2">
        <f>IF(H336=0,D336,0)</f>
        <v>0</v>
      </c>
    </row>
    <row r="337" spans="1:10" x14ac:dyDescent="0.25">
      <c r="A337">
        <v>335</v>
      </c>
      <c r="B337" s="1">
        <v>44361</v>
      </c>
      <c r="C337" s="2" t="s">
        <v>4</v>
      </c>
      <c r="D337">
        <v>1230</v>
      </c>
      <c r="E337" t="str">
        <f t="shared" si="21"/>
        <v>roboczy</v>
      </c>
      <c r="F337">
        <f t="shared" si="23"/>
        <v>0</v>
      </c>
      <c r="G337">
        <f t="shared" si="22"/>
        <v>21030</v>
      </c>
      <c r="H337">
        <f>IF(G336&gt;=D337,1,0)</f>
        <v>1</v>
      </c>
      <c r="I337">
        <f t="shared" si="20"/>
        <v>0</v>
      </c>
      <c r="J337" s="2">
        <f>IF(H337=0,D337,0)</f>
        <v>0</v>
      </c>
    </row>
    <row r="338" spans="1:10" x14ac:dyDescent="0.25">
      <c r="A338">
        <v>336</v>
      </c>
      <c r="B338" s="1">
        <v>44362</v>
      </c>
      <c r="C338" s="2" t="s">
        <v>7</v>
      </c>
      <c r="D338">
        <v>1920</v>
      </c>
      <c r="E338" t="str">
        <f t="shared" si="21"/>
        <v>roboczy</v>
      </c>
      <c r="F338">
        <f t="shared" si="23"/>
        <v>12000</v>
      </c>
      <c r="G338">
        <f t="shared" si="22"/>
        <v>19110</v>
      </c>
      <c r="H338">
        <f>IF(G337&gt;=D338,1,0)</f>
        <v>1</v>
      </c>
      <c r="I338">
        <f t="shared" si="20"/>
        <v>0</v>
      </c>
      <c r="J338" s="2">
        <f>IF(H338=0,D338,0)</f>
        <v>0</v>
      </c>
    </row>
    <row r="339" spans="1:10" x14ac:dyDescent="0.25">
      <c r="A339">
        <v>337</v>
      </c>
      <c r="B339" s="1">
        <v>44362</v>
      </c>
      <c r="C339" s="2" t="s">
        <v>5</v>
      </c>
      <c r="D339">
        <v>6790</v>
      </c>
      <c r="E339" t="str">
        <f t="shared" si="21"/>
        <v>roboczy</v>
      </c>
      <c r="F339">
        <f t="shared" si="23"/>
        <v>0</v>
      </c>
      <c r="G339">
        <f t="shared" si="22"/>
        <v>12320</v>
      </c>
      <c r="H339">
        <f>IF(G338&gt;=D339,1,0)</f>
        <v>1</v>
      </c>
      <c r="I339">
        <f t="shared" si="20"/>
        <v>0</v>
      </c>
      <c r="J339" s="2">
        <f>IF(H339=0,D339,0)</f>
        <v>0</v>
      </c>
    </row>
    <row r="340" spans="1:10" x14ac:dyDescent="0.25">
      <c r="A340">
        <v>338</v>
      </c>
      <c r="B340" s="1">
        <v>44362</v>
      </c>
      <c r="C340" s="2" t="s">
        <v>6</v>
      </c>
      <c r="D340">
        <v>7950</v>
      </c>
      <c r="E340" t="str">
        <f t="shared" si="21"/>
        <v>roboczy</v>
      </c>
      <c r="F340">
        <f t="shared" si="23"/>
        <v>0</v>
      </c>
      <c r="G340">
        <f t="shared" si="22"/>
        <v>16370</v>
      </c>
      <c r="H340">
        <f>IF(G339&gt;=D340,1,0)</f>
        <v>1</v>
      </c>
      <c r="I340">
        <f t="shared" si="20"/>
        <v>0</v>
      </c>
      <c r="J340" s="2">
        <f>IF(H340=0,D340,0)</f>
        <v>0</v>
      </c>
    </row>
    <row r="341" spans="1:10" x14ac:dyDescent="0.25">
      <c r="A341">
        <v>339</v>
      </c>
      <c r="B341" s="1">
        <v>44363</v>
      </c>
      <c r="C341" s="2" t="s">
        <v>4</v>
      </c>
      <c r="D341">
        <v>3020</v>
      </c>
      <c r="E341" t="str">
        <f t="shared" si="21"/>
        <v>roboczy</v>
      </c>
      <c r="F341">
        <f t="shared" si="23"/>
        <v>12000</v>
      </c>
      <c r="G341">
        <f t="shared" si="22"/>
        <v>25350</v>
      </c>
      <c r="H341">
        <f>IF(G340&gt;=D341,1,0)</f>
        <v>1</v>
      </c>
      <c r="I341">
        <f t="shared" si="20"/>
        <v>0</v>
      </c>
      <c r="J341" s="2">
        <f>IF(H341=0,D341,0)</f>
        <v>0</v>
      </c>
    </row>
    <row r="342" spans="1:10" x14ac:dyDescent="0.25">
      <c r="A342">
        <v>340</v>
      </c>
      <c r="B342" s="1">
        <v>44364</v>
      </c>
      <c r="C342" s="2" t="s">
        <v>5</v>
      </c>
      <c r="D342">
        <v>7990</v>
      </c>
      <c r="E342" t="str">
        <f t="shared" si="21"/>
        <v>roboczy</v>
      </c>
      <c r="F342">
        <f t="shared" si="23"/>
        <v>12000</v>
      </c>
      <c r="G342">
        <f t="shared" si="22"/>
        <v>17360</v>
      </c>
      <c r="H342">
        <f>IF(G341&gt;=D342,1,0)</f>
        <v>1</v>
      </c>
      <c r="I342">
        <f t="shared" si="20"/>
        <v>0</v>
      </c>
      <c r="J342" s="2">
        <f>IF(H342=0,D342,0)</f>
        <v>0</v>
      </c>
    </row>
    <row r="343" spans="1:10" x14ac:dyDescent="0.25">
      <c r="A343">
        <v>341</v>
      </c>
      <c r="B343" s="1">
        <v>44364</v>
      </c>
      <c r="C343" s="2" t="s">
        <v>6</v>
      </c>
      <c r="D343">
        <v>6390</v>
      </c>
      <c r="E343" t="str">
        <f t="shared" si="21"/>
        <v>roboczy</v>
      </c>
      <c r="F343">
        <f t="shared" si="23"/>
        <v>0</v>
      </c>
      <c r="G343">
        <f t="shared" si="22"/>
        <v>10970</v>
      </c>
      <c r="H343">
        <f>IF(G342&gt;=D343,1,0)</f>
        <v>1</v>
      </c>
      <c r="I343">
        <f t="shared" si="20"/>
        <v>0</v>
      </c>
      <c r="J343" s="2">
        <f>IF(H343=0,D343,0)</f>
        <v>0</v>
      </c>
    </row>
    <row r="344" spans="1:10" x14ac:dyDescent="0.25">
      <c r="A344">
        <v>342</v>
      </c>
      <c r="B344" s="1">
        <v>44364</v>
      </c>
      <c r="C344" s="2" t="s">
        <v>4</v>
      </c>
      <c r="D344">
        <v>4180</v>
      </c>
      <c r="E344" t="str">
        <f t="shared" si="21"/>
        <v>roboczy</v>
      </c>
      <c r="F344">
        <f t="shared" si="23"/>
        <v>0</v>
      </c>
      <c r="G344">
        <f t="shared" si="22"/>
        <v>18790</v>
      </c>
      <c r="H344">
        <f>IF(G343&gt;=D344,1,0)</f>
        <v>1</v>
      </c>
      <c r="I344">
        <f t="shared" si="20"/>
        <v>0</v>
      </c>
      <c r="J344" s="2">
        <f>IF(H344=0,D344,0)</f>
        <v>0</v>
      </c>
    </row>
    <row r="345" spans="1:10" x14ac:dyDescent="0.25">
      <c r="A345">
        <v>343</v>
      </c>
      <c r="B345" s="1">
        <v>44365</v>
      </c>
      <c r="C345" s="2" t="s">
        <v>7</v>
      </c>
      <c r="D345">
        <v>7940</v>
      </c>
      <c r="E345" t="str">
        <f t="shared" si="21"/>
        <v>roboczy</v>
      </c>
      <c r="F345">
        <f t="shared" si="23"/>
        <v>12000</v>
      </c>
      <c r="G345">
        <f t="shared" si="22"/>
        <v>10850</v>
      </c>
      <c r="H345">
        <f>IF(G344&gt;=D345,1,0)</f>
        <v>1</v>
      </c>
      <c r="I345">
        <f t="shared" si="20"/>
        <v>0</v>
      </c>
      <c r="J345" s="2">
        <f>IF(H345=0,D345,0)</f>
        <v>0</v>
      </c>
    </row>
    <row r="346" spans="1:10" x14ac:dyDescent="0.25">
      <c r="A346">
        <v>344</v>
      </c>
      <c r="B346" s="1">
        <v>44365</v>
      </c>
      <c r="C346" s="2" t="s">
        <v>6</v>
      </c>
      <c r="D346">
        <v>8070</v>
      </c>
      <c r="E346" t="str">
        <f t="shared" si="21"/>
        <v>roboczy</v>
      </c>
      <c r="F346">
        <f t="shared" si="23"/>
        <v>0</v>
      </c>
      <c r="G346">
        <f t="shared" si="22"/>
        <v>2780</v>
      </c>
      <c r="H346">
        <f>IF(G345&gt;=D346,1,0)</f>
        <v>1</v>
      </c>
      <c r="I346">
        <f t="shared" si="20"/>
        <v>0</v>
      </c>
      <c r="J346" s="2">
        <f>IF(H346=0,D346,0)</f>
        <v>0</v>
      </c>
    </row>
    <row r="347" spans="1:10" x14ac:dyDescent="0.25">
      <c r="A347">
        <v>345</v>
      </c>
      <c r="B347" s="1">
        <v>44365</v>
      </c>
      <c r="C347" s="2" t="s">
        <v>5</v>
      </c>
      <c r="D347">
        <v>6060</v>
      </c>
      <c r="E347" t="str">
        <f t="shared" si="21"/>
        <v>roboczy</v>
      </c>
      <c r="F347">
        <f t="shared" si="23"/>
        <v>0</v>
      </c>
      <c r="G347">
        <f t="shared" si="22"/>
        <v>2780</v>
      </c>
      <c r="H347">
        <f>IF(G346&gt;=D347,1,0)</f>
        <v>0</v>
      </c>
      <c r="I347">
        <f t="shared" si="20"/>
        <v>1</v>
      </c>
      <c r="J347" s="2">
        <f>IF(H347=0,D347,0)</f>
        <v>6060</v>
      </c>
    </row>
    <row r="348" spans="1:10" x14ac:dyDescent="0.25">
      <c r="A348">
        <v>346</v>
      </c>
      <c r="B348" s="1">
        <v>44365</v>
      </c>
      <c r="C348" s="2" t="s">
        <v>4</v>
      </c>
      <c r="D348">
        <v>9420</v>
      </c>
      <c r="E348" t="str">
        <f t="shared" si="21"/>
        <v>roboczy</v>
      </c>
      <c r="F348">
        <f t="shared" si="23"/>
        <v>0</v>
      </c>
      <c r="G348">
        <f t="shared" si="22"/>
        <v>7780</v>
      </c>
      <c r="H348">
        <f>IF(G347&gt;=D348,1,0)</f>
        <v>0</v>
      </c>
      <c r="I348">
        <f t="shared" si="20"/>
        <v>1</v>
      </c>
      <c r="J348" s="2">
        <f>IF(H348=0,D348,0)</f>
        <v>9420</v>
      </c>
    </row>
    <row r="349" spans="1:10" x14ac:dyDescent="0.25">
      <c r="A349">
        <v>347</v>
      </c>
      <c r="B349" s="1">
        <v>44366</v>
      </c>
      <c r="C349" s="2" t="s">
        <v>7</v>
      </c>
      <c r="D349">
        <v>4440</v>
      </c>
      <c r="E349" t="str">
        <f t="shared" si="21"/>
        <v>weekend</v>
      </c>
      <c r="F349">
        <f t="shared" si="23"/>
        <v>5000</v>
      </c>
      <c r="G349">
        <f t="shared" si="22"/>
        <v>8340</v>
      </c>
      <c r="H349">
        <f>IF(G348&gt;=D349,1,0)</f>
        <v>1</v>
      </c>
      <c r="I349">
        <f t="shared" si="20"/>
        <v>0</v>
      </c>
      <c r="J349" s="2">
        <f>IF(H349=0,D349,0)</f>
        <v>0</v>
      </c>
    </row>
    <row r="350" spans="1:10" x14ac:dyDescent="0.25">
      <c r="A350">
        <v>348</v>
      </c>
      <c r="B350" s="1">
        <v>44367</v>
      </c>
      <c r="C350" s="2" t="s">
        <v>7</v>
      </c>
      <c r="D350">
        <v>3010</v>
      </c>
      <c r="E350" t="str">
        <f t="shared" si="21"/>
        <v>weekend</v>
      </c>
      <c r="F350">
        <f t="shared" si="23"/>
        <v>5000</v>
      </c>
      <c r="G350">
        <f t="shared" si="22"/>
        <v>5330</v>
      </c>
      <c r="H350">
        <f>IF(G349&gt;=D350,1,0)</f>
        <v>1</v>
      </c>
      <c r="I350">
        <f t="shared" si="20"/>
        <v>0</v>
      </c>
      <c r="J350" s="2">
        <f>IF(H350=0,D350,0)</f>
        <v>0</v>
      </c>
    </row>
    <row r="351" spans="1:10" x14ac:dyDescent="0.25">
      <c r="A351">
        <v>349</v>
      </c>
      <c r="B351" s="1">
        <v>44367</v>
      </c>
      <c r="C351" s="2" t="s">
        <v>4</v>
      </c>
      <c r="D351">
        <v>1060</v>
      </c>
      <c r="E351" t="str">
        <f t="shared" si="21"/>
        <v>weekend</v>
      </c>
      <c r="F351">
        <f t="shared" si="23"/>
        <v>0</v>
      </c>
      <c r="G351">
        <f t="shared" si="22"/>
        <v>16270</v>
      </c>
      <c r="H351">
        <f>IF(G350&gt;=D351,1,0)</f>
        <v>1</v>
      </c>
      <c r="I351">
        <f t="shared" si="20"/>
        <v>0</v>
      </c>
      <c r="J351" s="2">
        <f>IF(H351=0,D351,0)</f>
        <v>0</v>
      </c>
    </row>
    <row r="352" spans="1:10" x14ac:dyDescent="0.25">
      <c r="A352">
        <v>350</v>
      </c>
      <c r="B352" s="1">
        <v>44368</v>
      </c>
      <c r="C352" s="2" t="s">
        <v>7</v>
      </c>
      <c r="D352">
        <v>5970</v>
      </c>
      <c r="E352" t="str">
        <f t="shared" si="21"/>
        <v>roboczy</v>
      </c>
      <c r="F352">
        <f t="shared" si="23"/>
        <v>12000</v>
      </c>
      <c r="G352">
        <f t="shared" si="22"/>
        <v>10300</v>
      </c>
      <c r="H352">
        <f>IF(G351&gt;=D352,1,0)</f>
        <v>1</v>
      </c>
      <c r="I352">
        <f t="shared" si="20"/>
        <v>0</v>
      </c>
      <c r="J352" s="2">
        <f>IF(H352=0,D352,0)</f>
        <v>0</v>
      </c>
    </row>
    <row r="353" spans="1:10" x14ac:dyDescent="0.25">
      <c r="A353">
        <v>351</v>
      </c>
      <c r="B353" s="1">
        <v>44368</v>
      </c>
      <c r="C353" s="2" t="s">
        <v>5</v>
      </c>
      <c r="D353">
        <v>1180</v>
      </c>
      <c r="E353" t="str">
        <f t="shared" si="21"/>
        <v>roboczy</v>
      </c>
      <c r="F353">
        <f t="shared" si="23"/>
        <v>0</v>
      </c>
      <c r="G353">
        <f t="shared" si="22"/>
        <v>21120</v>
      </c>
      <c r="H353">
        <f>IF(G352&gt;=D353,1,0)</f>
        <v>1</v>
      </c>
      <c r="I353">
        <f t="shared" si="20"/>
        <v>0</v>
      </c>
      <c r="J353" s="2">
        <f>IF(H353=0,D353,0)</f>
        <v>0</v>
      </c>
    </row>
    <row r="354" spans="1:10" x14ac:dyDescent="0.25">
      <c r="A354">
        <v>352</v>
      </c>
      <c r="B354" s="1">
        <v>44369</v>
      </c>
      <c r="C354" s="2" t="s">
        <v>5</v>
      </c>
      <c r="D354">
        <v>1510</v>
      </c>
      <c r="E354" t="str">
        <f t="shared" si="21"/>
        <v>roboczy</v>
      </c>
      <c r="F354">
        <f t="shared" si="23"/>
        <v>12000</v>
      </c>
      <c r="G354">
        <f t="shared" si="22"/>
        <v>31610</v>
      </c>
      <c r="H354">
        <f>IF(G353&gt;=D354,1,0)</f>
        <v>1</v>
      </c>
      <c r="I354">
        <f t="shared" si="20"/>
        <v>0</v>
      </c>
      <c r="J354" s="2">
        <f>IF(H354=0,D354,0)</f>
        <v>0</v>
      </c>
    </row>
    <row r="355" spans="1:10" x14ac:dyDescent="0.25">
      <c r="A355">
        <v>353</v>
      </c>
      <c r="B355" s="1">
        <v>44370</v>
      </c>
      <c r="C355" s="2" t="s">
        <v>6</v>
      </c>
      <c r="D355">
        <v>5610</v>
      </c>
      <c r="E355" t="str">
        <f t="shared" si="21"/>
        <v>roboczy</v>
      </c>
      <c r="F355">
        <f t="shared" si="23"/>
        <v>12000</v>
      </c>
      <c r="G355">
        <f t="shared" si="22"/>
        <v>26000</v>
      </c>
      <c r="H355">
        <f>IF(G354&gt;=D355,1,0)</f>
        <v>1</v>
      </c>
      <c r="I355">
        <f t="shared" si="20"/>
        <v>0</v>
      </c>
      <c r="J355" s="2">
        <f>IF(H355=0,D355,0)</f>
        <v>0</v>
      </c>
    </row>
    <row r="356" spans="1:10" x14ac:dyDescent="0.25">
      <c r="A356">
        <v>354</v>
      </c>
      <c r="B356" s="1">
        <v>44370</v>
      </c>
      <c r="C356" s="2" t="s">
        <v>7</v>
      </c>
      <c r="D356">
        <v>4850</v>
      </c>
      <c r="E356" t="str">
        <f t="shared" si="21"/>
        <v>roboczy</v>
      </c>
      <c r="F356">
        <f t="shared" si="23"/>
        <v>0</v>
      </c>
      <c r="G356">
        <f t="shared" si="22"/>
        <v>33150</v>
      </c>
      <c r="H356">
        <f>IF(G355&gt;=D356,1,0)</f>
        <v>1</v>
      </c>
      <c r="I356">
        <f t="shared" si="20"/>
        <v>0</v>
      </c>
      <c r="J356" s="2">
        <f>IF(H356=0,D356,0)</f>
        <v>0</v>
      </c>
    </row>
    <row r="357" spans="1:10" x14ac:dyDescent="0.25">
      <c r="A357">
        <v>355</v>
      </c>
      <c r="B357" s="1">
        <v>44371</v>
      </c>
      <c r="C357" s="2" t="s">
        <v>6</v>
      </c>
      <c r="D357">
        <v>3640</v>
      </c>
      <c r="E357" t="str">
        <f t="shared" si="21"/>
        <v>roboczy</v>
      </c>
      <c r="F357">
        <f t="shared" si="23"/>
        <v>12000</v>
      </c>
      <c r="G357">
        <f t="shared" si="22"/>
        <v>41510</v>
      </c>
      <c r="H357">
        <f>IF(G356&gt;=D357,1,0)</f>
        <v>1</v>
      </c>
      <c r="I357">
        <f t="shared" si="20"/>
        <v>0</v>
      </c>
      <c r="J357" s="2">
        <f>IF(H357=0,D357,0)</f>
        <v>0</v>
      </c>
    </row>
    <row r="358" spans="1:10" x14ac:dyDescent="0.25">
      <c r="A358">
        <v>356</v>
      </c>
      <c r="B358" s="1">
        <v>44372</v>
      </c>
      <c r="C358" s="2" t="s">
        <v>6</v>
      </c>
      <c r="D358">
        <v>6950</v>
      </c>
      <c r="E358" t="str">
        <f t="shared" si="21"/>
        <v>roboczy</v>
      </c>
      <c r="F358">
        <f t="shared" si="23"/>
        <v>12000</v>
      </c>
      <c r="G358">
        <f t="shared" si="22"/>
        <v>34560</v>
      </c>
      <c r="H358">
        <f>IF(G357&gt;=D358,1,0)</f>
        <v>1</v>
      </c>
      <c r="I358">
        <f t="shared" si="20"/>
        <v>0</v>
      </c>
      <c r="J358" s="2">
        <f>IF(H358=0,D358,0)</f>
        <v>0</v>
      </c>
    </row>
    <row r="359" spans="1:10" x14ac:dyDescent="0.25">
      <c r="A359">
        <v>357</v>
      </c>
      <c r="B359" s="1">
        <v>44372</v>
      </c>
      <c r="C359" s="2" t="s">
        <v>7</v>
      </c>
      <c r="D359">
        <v>3790</v>
      </c>
      <c r="E359" t="str">
        <f t="shared" si="21"/>
        <v>roboczy</v>
      </c>
      <c r="F359">
        <f t="shared" si="23"/>
        <v>0</v>
      </c>
      <c r="G359">
        <f t="shared" si="22"/>
        <v>35770</v>
      </c>
      <c r="H359">
        <f>IF(G358&gt;=D359,1,0)</f>
        <v>1</v>
      </c>
      <c r="I359">
        <f t="shared" si="20"/>
        <v>0</v>
      </c>
      <c r="J359" s="2">
        <f>IF(H359=0,D359,0)</f>
        <v>0</v>
      </c>
    </row>
    <row r="360" spans="1:10" x14ac:dyDescent="0.25">
      <c r="A360">
        <v>358</v>
      </c>
      <c r="B360" s="1">
        <v>44373</v>
      </c>
      <c r="C360" s="2" t="s">
        <v>5</v>
      </c>
      <c r="D360">
        <v>6570</v>
      </c>
      <c r="E360" t="str">
        <f t="shared" si="21"/>
        <v>weekend</v>
      </c>
      <c r="F360">
        <f t="shared" si="23"/>
        <v>5000</v>
      </c>
      <c r="G360">
        <f t="shared" si="22"/>
        <v>34200</v>
      </c>
      <c r="H360">
        <f>IF(G359&gt;=D360,1,0)</f>
        <v>1</v>
      </c>
      <c r="I360">
        <f t="shared" si="20"/>
        <v>0</v>
      </c>
      <c r="J360" s="2">
        <f>IF(H360=0,D360,0)</f>
        <v>0</v>
      </c>
    </row>
    <row r="361" spans="1:10" x14ac:dyDescent="0.25">
      <c r="A361">
        <v>359</v>
      </c>
      <c r="B361" s="1">
        <v>44374</v>
      </c>
      <c r="C361" s="2" t="s">
        <v>6</v>
      </c>
      <c r="D361">
        <v>6200</v>
      </c>
      <c r="E361" t="str">
        <f t="shared" si="21"/>
        <v>weekend</v>
      </c>
      <c r="F361">
        <f t="shared" si="23"/>
        <v>5000</v>
      </c>
      <c r="G361">
        <f t="shared" si="22"/>
        <v>28000</v>
      </c>
      <c r="H361">
        <f>IF(G360&gt;=D361,1,0)</f>
        <v>1</v>
      </c>
      <c r="I361">
        <f t="shared" si="20"/>
        <v>0</v>
      </c>
      <c r="J361" s="2">
        <f>IF(H361=0,D361,0)</f>
        <v>0</v>
      </c>
    </row>
    <row r="362" spans="1:10" x14ac:dyDescent="0.25">
      <c r="A362">
        <v>360</v>
      </c>
      <c r="B362" s="1">
        <v>44374</v>
      </c>
      <c r="C362" s="2" t="s">
        <v>4</v>
      </c>
      <c r="D362">
        <v>9010</v>
      </c>
      <c r="E362" t="str">
        <f t="shared" si="21"/>
        <v>weekend</v>
      </c>
      <c r="F362">
        <f t="shared" si="23"/>
        <v>0</v>
      </c>
      <c r="G362">
        <f t="shared" si="22"/>
        <v>30990</v>
      </c>
      <c r="H362">
        <f>IF(G361&gt;=D362,1,0)</f>
        <v>1</v>
      </c>
      <c r="I362">
        <f t="shared" si="20"/>
        <v>0</v>
      </c>
      <c r="J362" s="2">
        <f>IF(H362=0,D362,0)</f>
        <v>0</v>
      </c>
    </row>
    <row r="363" spans="1:10" x14ac:dyDescent="0.25">
      <c r="A363">
        <v>361</v>
      </c>
      <c r="B363" s="1">
        <v>44375</v>
      </c>
      <c r="C363" s="2" t="s">
        <v>7</v>
      </c>
      <c r="D363">
        <v>1510</v>
      </c>
      <c r="E363" t="str">
        <f t="shared" si="21"/>
        <v>roboczy</v>
      </c>
      <c r="F363">
        <f t="shared" si="23"/>
        <v>12000</v>
      </c>
      <c r="G363">
        <f t="shared" si="22"/>
        <v>41480</v>
      </c>
      <c r="H363">
        <f>IF(G362&gt;=D363,1,0)</f>
        <v>1</v>
      </c>
      <c r="I363">
        <f t="shared" si="20"/>
        <v>0</v>
      </c>
      <c r="J363" s="2">
        <f>IF(H363=0,D363,0)</f>
        <v>0</v>
      </c>
    </row>
    <row r="364" spans="1:10" x14ac:dyDescent="0.25">
      <c r="A364">
        <v>362</v>
      </c>
      <c r="B364" s="1">
        <v>44376</v>
      </c>
      <c r="C364" s="2" t="s">
        <v>4</v>
      </c>
      <c r="D364">
        <v>2910</v>
      </c>
      <c r="E364" t="str">
        <f t="shared" si="21"/>
        <v>roboczy</v>
      </c>
      <c r="F364">
        <f t="shared" si="23"/>
        <v>12000</v>
      </c>
      <c r="G364">
        <f t="shared" si="22"/>
        <v>38570</v>
      </c>
      <c r="H364">
        <f>IF(G363&gt;=D364,1,0)</f>
        <v>1</v>
      </c>
      <c r="I364">
        <f t="shared" si="20"/>
        <v>0</v>
      </c>
      <c r="J364" s="2">
        <f>IF(H364=0,D364,0)</f>
        <v>0</v>
      </c>
    </row>
    <row r="365" spans="1:10" x14ac:dyDescent="0.25">
      <c r="A365">
        <v>363</v>
      </c>
      <c r="B365" s="1">
        <v>44376</v>
      </c>
      <c r="C365" s="2" t="s">
        <v>6</v>
      </c>
      <c r="D365">
        <v>6310</v>
      </c>
      <c r="E365" t="str">
        <f t="shared" si="21"/>
        <v>roboczy</v>
      </c>
      <c r="F365">
        <f t="shared" si="23"/>
        <v>0</v>
      </c>
      <c r="G365">
        <f t="shared" si="22"/>
        <v>44260</v>
      </c>
      <c r="H365">
        <f>IF(G364&gt;=D365,1,0)</f>
        <v>1</v>
      </c>
      <c r="I365">
        <f t="shared" si="20"/>
        <v>0</v>
      </c>
      <c r="J365" s="2">
        <f>IF(H365=0,D365,0)</f>
        <v>0</v>
      </c>
    </row>
    <row r="366" spans="1:10" x14ac:dyDescent="0.25">
      <c r="A366">
        <v>364</v>
      </c>
      <c r="B366" s="1">
        <v>44377</v>
      </c>
      <c r="C366" s="2" t="s">
        <v>6</v>
      </c>
      <c r="D366">
        <v>7110</v>
      </c>
      <c r="E366" t="str">
        <f t="shared" si="21"/>
        <v>roboczy</v>
      </c>
      <c r="F366">
        <f t="shared" si="23"/>
        <v>12000</v>
      </c>
      <c r="G366">
        <f t="shared" si="22"/>
        <v>37150</v>
      </c>
      <c r="H366">
        <f>IF(G365&gt;=D366,1,0)</f>
        <v>1</v>
      </c>
      <c r="I366">
        <f t="shared" si="20"/>
        <v>0</v>
      </c>
      <c r="J366" s="2">
        <f>IF(H366=0,D366,0)</f>
        <v>0</v>
      </c>
    </row>
    <row r="367" spans="1:10" x14ac:dyDescent="0.25">
      <c r="A367">
        <v>365</v>
      </c>
      <c r="B367" s="1">
        <v>44377</v>
      </c>
      <c r="C367" s="2" t="s">
        <v>5</v>
      </c>
      <c r="D367">
        <v>2540</v>
      </c>
      <c r="E367" t="str">
        <f t="shared" si="21"/>
        <v>roboczy</v>
      </c>
      <c r="F367">
        <f t="shared" si="23"/>
        <v>0</v>
      </c>
      <c r="G367">
        <f t="shared" si="22"/>
        <v>34610</v>
      </c>
      <c r="H367">
        <f>IF(G366&gt;=D367,1,0)</f>
        <v>1</v>
      </c>
      <c r="I367">
        <f t="shared" si="20"/>
        <v>0</v>
      </c>
      <c r="J367" s="2">
        <f>IF(H367=0,D367,0)</f>
        <v>0</v>
      </c>
    </row>
    <row r="368" spans="1:10" x14ac:dyDescent="0.25">
      <c r="A368">
        <v>366</v>
      </c>
      <c r="B368" s="1">
        <v>44377</v>
      </c>
      <c r="C368" s="2" t="s">
        <v>7</v>
      </c>
      <c r="D368">
        <v>8140</v>
      </c>
      <c r="E368" t="str">
        <f t="shared" si="21"/>
        <v>roboczy</v>
      </c>
      <c r="F368">
        <f t="shared" si="23"/>
        <v>0</v>
      </c>
      <c r="G368">
        <f t="shared" si="22"/>
        <v>38470</v>
      </c>
      <c r="H368">
        <f>IF(G367&gt;=D368,1,0)</f>
        <v>1</v>
      </c>
      <c r="I368">
        <f t="shared" si="20"/>
        <v>0</v>
      </c>
      <c r="J368" s="2">
        <f>IF(H368=0,D368,0)</f>
        <v>0</v>
      </c>
    </row>
    <row r="369" spans="1:10" x14ac:dyDescent="0.25">
      <c r="A369">
        <v>367</v>
      </c>
      <c r="B369" s="1">
        <v>44378</v>
      </c>
      <c r="C369" s="2" t="s">
        <v>4</v>
      </c>
      <c r="D369">
        <v>1740</v>
      </c>
      <c r="E369" t="str">
        <f t="shared" si="21"/>
        <v>roboczy</v>
      </c>
      <c r="F369">
        <f t="shared" si="23"/>
        <v>12000</v>
      </c>
      <c r="G369">
        <f t="shared" si="22"/>
        <v>36730</v>
      </c>
      <c r="H369">
        <f>IF(G368&gt;=D369,1,0)</f>
        <v>1</v>
      </c>
      <c r="I369">
        <f t="shared" si="20"/>
        <v>0</v>
      </c>
      <c r="J369" s="2">
        <f>IF(H369=0,D369,0)</f>
        <v>0</v>
      </c>
    </row>
    <row r="370" spans="1:10" x14ac:dyDescent="0.25">
      <c r="A370">
        <v>368</v>
      </c>
      <c r="B370" s="1">
        <v>44378</v>
      </c>
      <c r="C370" s="2" t="s">
        <v>7</v>
      </c>
      <c r="D370">
        <v>5840</v>
      </c>
      <c r="E370" t="str">
        <f t="shared" si="21"/>
        <v>roboczy</v>
      </c>
      <c r="F370">
        <f t="shared" si="23"/>
        <v>0</v>
      </c>
      <c r="G370">
        <f t="shared" si="22"/>
        <v>42890</v>
      </c>
      <c r="H370">
        <f>IF(G369&gt;=D370,1,0)</f>
        <v>1</v>
      </c>
      <c r="I370">
        <f t="shared" si="20"/>
        <v>0</v>
      </c>
      <c r="J370" s="2">
        <f>IF(H370=0,D370,0)</f>
        <v>0</v>
      </c>
    </row>
    <row r="371" spans="1:10" x14ac:dyDescent="0.25">
      <c r="A371">
        <v>369</v>
      </c>
      <c r="B371" s="1">
        <v>44379</v>
      </c>
      <c r="C371" s="2" t="s">
        <v>5</v>
      </c>
      <c r="D371">
        <v>3170</v>
      </c>
      <c r="E371" t="str">
        <f t="shared" si="21"/>
        <v>roboczy</v>
      </c>
      <c r="F371">
        <f t="shared" si="23"/>
        <v>12000</v>
      </c>
      <c r="G371">
        <f t="shared" si="22"/>
        <v>39720</v>
      </c>
      <c r="H371">
        <f>IF(G370&gt;=D371,1,0)</f>
        <v>1</v>
      </c>
      <c r="I371">
        <f t="shared" si="20"/>
        <v>0</v>
      </c>
      <c r="J371" s="2">
        <f>IF(H371=0,D371,0)</f>
        <v>0</v>
      </c>
    </row>
    <row r="372" spans="1:10" x14ac:dyDescent="0.25">
      <c r="A372">
        <v>370</v>
      </c>
      <c r="B372" s="1">
        <v>44379</v>
      </c>
      <c r="C372" s="2" t="s">
        <v>7</v>
      </c>
      <c r="D372">
        <v>4000</v>
      </c>
      <c r="E372" t="str">
        <f t="shared" si="21"/>
        <v>roboczy</v>
      </c>
      <c r="F372">
        <f t="shared" si="23"/>
        <v>0</v>
      </c>
      <c r="G372">
        <f t="shared" si="22"/>
        <v>40720</v>
      </c>
      <c r="H372">
        <f>IF(G371&gt;=D372,1,0)</f>
        <v>1</v>
      </c>
      <c r="I372">
        <f t="shared" si="20"/>
        <v>0</v>
      </c>
      <c r="J372" s="2">
        <f>IF(H372=0,D372,0)</f>
        <v>0</v>
      </c>
    </row>
    <row r="373" spans="1:10" x14ac:dyDescent="0.25">
      <c r="A373">
        <v>371</v>
      </c>
      <c r="B373" s="1">
        <v>44380</v>
      </c>
      <c r="C373" s="2" t="s">
        <v>4</v>
      </c>
      <c r="D373">
        <v>4600</v>
      </c>
      <c r="E373" t="str">
        <f t="shared" si="21"/>
        <v>weekend</v>
      </c>
      <c r="F373">
        <f t="shared" si="23"/>
        <v>5000</v>
      </c>
      <c r="G373">
        <f t="shared" si="22"/>
        <v>36120</v>
      </c>
      <c r="H373">
        <f>IF(G372&gt;=D373,1,0)</f>
        <v>1</v>
      </c>
      <c r="I373">
        <f t="shared" si="20"/>
        <v>0</v>
      </c>
      <c r="J373" s="2">
        <f>IF(H373=0,D373,0)</f>
        <v>0</v>
      </c>
    </row>
    <row r="374" spans="1:10" x14ac:dyDescent="0.25">
      <c r="A374">
        <v>372</v>
      </c>
      <c r="B374" s="1">
        <v>44380</v>
      </c>
      <c r="C374" s="2" t="s">
        <v>5</v>
      </c>
      <c r="D374">
        <v>9870</v>
      </c>
      <c r="E374" t="str">
        <f t="shared" si="21"/>
        <v>weekend</v>
      </c>
      <c r="F374">
        <f t="shared" si="23"/>
        <v>0</v>
      </c>
      <c r="G374">
        <f t="shared" si="22"/>
        <v>31250</v>
      </c>
      <c r="H374">
        <f>IF(G373&gt;=D374,1,0)</f>
        <v>1</v>
      </c>
      <c r="I374">
        <f t="shared" si="20"/>
        <v>0</v>
      </c>
      <c r="J374" s="2">
        <f>IF(H374=0,D374,0)</f>
        <v>0</v>
      </c>
    </row>
    <row r="375" spans="1:10" x14ac:dyDescent="0.25">
      <c r="A375">
        <v>373</v>
      </c>
      <c r="B375" s="1">
        <v>44381</v>
      </c>
      <c r="C375" s="2" t="s">
        <v>5</v>
      </c>
      <c r="D375">
        <v>9390</v>
      </c>
      <c r="E375" t="str">
        <f t="shared" si="21"/>
        <v>weekend</v>
      </c>
      <c r="F375">
        <f t="shared" si="23"/>
        <v>5000</v>
      </c>
      <c r="G375">
        <f t="shared" si="22"/>
        <v>33860</v>
      </c>
      <c r="H375">
        <f>IF(G374&gt;=D375,1,0)</f>
        <v>1</v>
      </c>
      <c r="I375">
        <f t="shared" si="20"/>
        <v>0</v>
      </c>
      <c r="J375" s="2">
        <f>IF(H375=0,D375,0)</f>
        <v>0</v>
      </c>
    </row>
    <row r="376" spans="1:10" x14ac:dyDescent="0.25">
      <c r="A376">
        <v>374</v>
      </c>
      <c r="B376" s="1">
        <v>44382</v>
      </c>
      <c r="C376" s="2" t="s">
        <v>7</v>
      </c>
      <c r="D376">
        <v>1300</v>
      </c>
      <c r="E376" t="str">
        <f t="shared" si="21"/>
        <v>roboczy</v>
      </c>
      <c r="F376">
        <f t="shared" si="23"/>
        <v>12000</v>
      </c>
      <c r="G376">
        <f t="shared" si="22"/>
        <v>32560</v>
      </c>
      <c r="H376">
        <f>IF(G375&gt;=D376,1,0)</f>
        <v>1</v>
      </c>
      <c r="I376">
        <f t="shared" si="20"/>
        <v>0</v>
      </c>
      <c r="J376" s="2">
        <f>IF(H376=0,D376,0)</f>
        <v>0</v>
      </c>
    </row>
    <row r="377" spans="1:10" x14ac:dyDescent="0.25">
      <c r="A377">
        <v>375</v>
      </c>
      <c r="B377" s="1">
        <v>44382</v>
      </c>
      <c r="C377" s="2" t="s">
        <v>4</v>
      </c>
      <c r="D377">
        <v>2650</v>
      </c>
      <c r="E377" t="str">
        <f t="shared" si="21"/>
        <v>roboczy</v>
      </c>
      <c r="F377">
        <f t="shared" si="23"/>
        <v>0</v>
      </c>
      <c r="G377">
        <f t="shared" si="22"/>
        <v>41910</v>
      </c>
      <c r="H377">
        <f>IF(G376&gt;=D377,1,0)</f>
        <v>1</v>
      </c>
      <c r="I377">
        <f t="shared" si="20"/>
        <v>0</v>
      </c>
      <c r="J377" s="2">
        <f>IF(H377=0,D377,0)</f>
        <v>0</v>
      </c>
    </row>
    <row r="378" spans="1:10" x14ac:dyDescent="0.25">
      <c r="A378">
        <v>376</v>
      </c>
      <c r="B378" s="1">
        <v>44383</v>
      </c>
      <c r="C378" s="2" t="s">
        <v>5</v>
      </c>
      <c r="D378">
        <v>4060</v>
      </c>
      <c r="E378" t="str">
        <f t="shared" si="21"/>
        <v>roboczy</v>
      </c>
      <c r="F378">
        <f t="shared" si="23"/>
        <v>12000</v>
      </c>
      <c r="G378">
        <f t="shared" si="22"/>
        <v>37850</v>
      </c>
      <c r="H378">
        <f>IF(G377&gt;=D378,1,0)</f>
        <v>1</v>
      </c>
      <c r="I378">
        <f t="shared" si="20"/>
        <v>0</v>
      </c>
      <c r="J378" s="2">
        <f>IF(H378=0,D378,0)</f>
        <v>0</v>
      </c>
    </row>
    <row r="379" spans="1:10" x14ac:dyDescent="0.25">
      <c r="A379">
        <v>377</v>
      </c>
      <c r="B379" s="1">
        <v>44383</v>
      </c>
      <c r="C379" s="2" t="s">
        <v>4</v>
      </c>
      <c r="D379">
        <v>4460</v>
      </c>
      <c r="E379" t="str">
        <f t="shared" si="21"/>
        <v>roboczy</v>
      </c>
      <c r="F379">
        <f t="shared" si="23"/>
        <v>0</v>
      </c>
      <c r="G379">
        <f t="shared" si="22"/>
        <v>45390</v>
      </c>
      <c r="H379">
        <f>IF(G378&gt;=D379,1,0)</f>
        <v>1</v>
      </c>
      <c r="I379">
        <f t="shared" si="20"/>
        <v>0</v>
      </c>
      <c r="J379" s="2">
        <f>IF(H379=0,D379,0)</f>
        <v>0</v>
      </c>
    </row>
    <row r="380" spans="1:10" x14ac:dyDescent="0.25">
      <c r="A380">
        <v>378</v>
      </c>
      <c r="B380" s="1">
        <v>44384</v>
      </c>
      <c r="C380" s="2" t="s">
        <v>6</v>
      </c>
      <c r="D380">
        <v>9390</v>
      </c>
      <c r="E380" t="str">
        <f t="shared" si="21"/>
        <v>roboczy</v>
      </c>
      <c r="F380">
        <f t="shared" si="23"/>
        <v>12000</v>
      </c>
      <c r="G380">
        <f t="shared" si="22"/>
        <v>36000</v>
      </c>
      <c r="H380">
        <f>IF(G379&gt;=D380,1,0)</f>
        <v>1</v>
      </c>
      <c r="I380">
        <f t="shared" si="20"/>
        <v>0</v>
      </c>
      <c r="J380" s="2">
        <f>IF(H380=0,D380,0)</f>
        <v>0</v>
      </c>
    </row>
    <row r="381" spans="1:10" x14ac:dyDescent="0.25">
      <c r="A381">
        <v>379</v>
      </c>
      <c r="B381" s="1">
        <v>44384</v>
      </c>
      <c r="C381" s="2" t="s">
        <v>4</v>
      </c>
      <c r="D381">
        <v>9670</v>
      </c>
      <c r="E381" t="str">
        <f t="shared" si="21"/>
        <v>roboczy</v>
      </c>
      <c r="F381">
        <f t="shared" si="23"/>
        <v>0</v>
      </c>
      <c r="G381">
        <f t="shared" si="22"/>
        <v>26330</v>
      </c>
      <c r="H381">
        <f>IF(G380&gt;=D381,1,0)</f>
        <v>1</v>
      </c>
      <c r="I381">
        <f t="shared" si="20"/>
        <v>0</v>
      </c>
      <c r="J381" s="2">
        <f>IF(H381=0,D381,0)</f>
        <v>0</v>
      </c>
    </row>
    <row r="382" spans="1:10" x14ac:dyDescent="0.25">
      <c r="A382">
        <v>380</v>
      </c>
      <c r="B382" s="1">
        <v>44384</v>
      </c>
      <c r="C382" s="2" t="s">
        <v>5</v>
      </c>
      <c r="D382">
        <v>3460</v>
      </c>
      <c r="E382" t="str">
        <f t="shared" si="21"/>
        <v>roboczy</v>
      </c>
      <c r="F382">
        <f t="shared" si="23"/>
        <v>0</v>
      </c>
      <c r="G382">
        <f t="shared" si="22"/>
        <v>34870</v>
      </c>
      <c r="H382">
        <f>IF(G381&gt;=D382,1,0)</f>
        <v>1</v>
      </c>
      <c r="I382">
        <f t="shared" si="20"/>
        <v>0</v>
      </c>
      <c r="J382" s="2">
        <f>IF(H382=0,D382,0)</f>
        <v>0</v>
      </c>
    </row>
    <row r="383" spans="1:10" x14ac:dyDescent="0.25">
      <c r="A383">
        <v>381</v>
      </c>
      <c r="B383" s="1">
        <v>44385</v>
      </c>
      <c r="C383" s="2" t="s">
        <v>4</v>
      </c>
      <c r="D383">
        <v>2030</v>
      </c>
      <c r="E383" t="str">
        <f t="shared" si="21"/>
        <v>roboczy</v>
      </c>
      <c r="F383">
        <f t="shared" si="23"/>
        <v>12000</v>
      </c>
      <c r="G383">
        <f t="shared" si="22"/>
        <v>32840</v>
      </c>
      <c r="H383">
        <f>IF(G382&gt;=D383,1,0)</f>
        <v>1</v>
      </c>
      <c r="I383">
        <f t="shared" si="20"/>
        <v>0</v>
      </c>
      <c r="J383" s="2">
        <f>IF(H383=0,D383,0)</f>
        <v>0</v>
      </c>
    </row>
    <row r="384" spans="1:10" x14ac:dyDescent="0.25">
      <c r="A384">
        <v>382</v>
      </c>
      <c r="B384" s="1">
        <v>44385</v>
      </c>
      <c r="C384" s="2" t="s">
        <v>6</v>
      </c>
      <c r="D384">
        <v>3860</v>
      </c>
      <c r="E384" t="str">
        <f t="shared" si="21"/>
        <v>roboczy</v>
      </c>
      <c r="F384">
        <f t="shared" si="23"/>
        <v>0</v>
      </c>
      <c r="G384">
        <f t="shared" si="22"/>
        <v>28980</v>
      </c>
      <c r="H384">
        <f>IF(G383&gt;=D384,1,0)</f>
        <v>1</v>
      </c>
      <c r="I384">
        <f t="shared" si="20"/>
        <v>0</v>
      </c>
      <c r="J384" s="2">
        <f>IF(H384=0,D384,0)</f>
        <v>0</v>
      </c>
    </row>
    <row r="385" spans="1:10" x14ac:dyDescent="0.25">
      <c r="A385">
        <v>383</v>
      </c>
      <c r="B385" s="1">
        <v>44385</v>
      </c>
      <c r="C385" s="2" t="s">
        <v>5</v>
      </c>
      <c r="D385">
        <v>3770</v>
      </c>
      <c r="E385" t="str">
        <f t="shared" si="21"/>
        <v>roboczy</v>
      </c>
      <c r="F385">
        <f t="shared" si="23"/>
        <v>0</v>
      </c>
      <c r="G385">
        <f t="shared" si="22"/>
        <v>37210</v>
      </c>
      <c r="H385">
        <f>IF(G384&gt;=D385,1,0)</f>
        <v>1</v>
      </c>
      <c r="I385">
        <f t="shared" si="20"/>
        <v>0</v>
      </c>
      <c r="J385" s="2">
        <f>IF(H385=0,D385,0)</f>
        <v>0</v>
      </c>
    </row>
    <row r="386" spans="1:10" x14ac:dyDescent="0.25">
      <c r="A386">
        <v>384</v>
      </c>
      <c r="B386" s="1">
        <v>44386</v>
      </c>
      <c r="C386" s="2" t="s">
        <v>6</v>
      </c>
      <c r="D386">
        <v>3970</v>
      </c>
      <c r="E386" t="str">
        <f t="shared" si="21"/>
        <v>roboczy</v>
      </c>
      <c r="F386">
        <f t="shared" si="23"/>
        <v>12000</v>
      </c>
      <c r="G386">
        <f t="shared" si="22"/>
        <v>33240</v>
      </c>
      <c r="H386">
        <f>IF(G385&gt;=D386,1,0)</f>
        <v>1</v>
      </c>
      <c r="I386">
        <f t="shared" ref="I386:I449" si="24">IF(H386=1,0,1)</f>
        <v>0</v>
      </c>
      <c r="J386" s="2">
        <f>IF(H386=0,D386,0)</f>
        <v>0</v>
      </c>
    </row>
    <row r="387" spans="1:10" x14ac:dyDescent="0.25">
      <c r="A387">
        <v>385</v>
      </c>
      <c r="B387" s="1">
        <v>44386</v>
      </c>
      <c r="C387" s="2" t="s">
        <v>4</v>
      </c>
      <c r="D387">
        <v>9280</v>
      </c>
      <c r="E387" t="str">
        <f t="shared" ref="E387:E450" si="25">IF(WEEKDAY(B387,2)&lt;6,"roboczy",IF(OR(WEEKDAY(B387,2)=6,WEEKDAY(B387,2)=7),"weekend","AAAAAAA"))</f>
        <v>roboczy</v>
      </c>
      <c r="F387">
        <f t="shared" si="23"/>
        <v>0</v>
      </c>
      <c r="G387">
        <f t="shared" si="22"/>
        <v>28960</v>
      </c>
      <c r="H387">
        <f>IF(G386&gt;=D387,1,0)</f>
        <v>1</v>
      </c>
      <c r="I387">
        <f t="shared" si="24"/>
        <v>0</v>
      </c>
      <c r="J387" s="2">
        <f>IF(H387=0,D387,0)</f>
        <v>0</v>
      </c>
    </row>
    <row r="388" spans="1:10" x14ac:dyDescent="0.25">
      <c r="A388">
        <v>386</v>
      </c>
      <c r="B388" s="1">
        <v>44387</v>
      </c>
      <c r="C388" s="2" t="s">
        <v>7</v>
      </c>
      <c r="D388">
        <v>6930</v>
      </c>
      <c r="E388" t="str">
        <f t="shared" si="25"/>
        <v>weekend</v>
      </c>
      <c r="F388">
        <f t="shared" si="23"/>
        <v>5000</v>
      </c>
      <c r="G388">
        <f t="shared" ref="G388:G451" si="26">F389+IF(H388=1,G387-D388,G387)</f>
        <v>27030</v>
      </c>
      <c r="H388">
        <f>IF(G387&gt;=D388,1,0)</f>
        <v>1</v>
      </c>
      <c r="I388">
        <f t="shared" si="24"/>
        <v>0</v>
      </c>
      <c r="J388" s="2">
        <f>IF(H388=0,D388,0)</f>
        <v>0</v>
      </c>
    </row>
    <row r="389" spans="1:10" x14ac:dyDescent="0.25">
      <c r="A389">
        <v>387</v>
      </c>
      <c r="B389" s="1">
        <v>44388</v>
      </c>
      <c r="C389" s="2" t="s">
        <v>7</v>
      </c>
      <c r="D389">
        <v>2850</v>
      </c>
      <c r="E389" t="str">
        <f t="shared" si="25"/>
        <v>weekend</v>
      </c>
      <c r="F389">
        <f t="shared" ref="F389:F452" si="27">IF(B389-1=B388,IF(E389="roboczy",12000,5000),0)</f>
        <v>5000</v>
      </c>
      <c r="G389">
        <f t="shared" si="26"/>
        <v>24180</v>
      </c>
      <c r="H389">
        <f>IF(G388&gt;=D389,1,0)</f>
        <v>1</v>
      </c>
      <c r="I389">
        <f t="shared" si="24"/>
        <v>0</v>
      </c>
      <c r="J389" s="2">
        <f>IF(H389=0,D389,0)</f>
        <v>0</v>
      </c>
    </row>
    <row r="390" spans="1:10" x14ac:dyDescent="0.25">
      <c r="A390">
        <v>388</v>
      </c>
      <c r="B390" s="1">
        <v>44388</v>
      </c>
      <c r="C390" s="2" t="s">
        <v>5</v>
      </c>
      <c r="D390">
        <v>7480</v>
      </c>
      <c r="E390" t="str">
        <f t="shared" si="25"/>
        <v>weekend</v>
      </c>
      <c r="F390">
        <f t="shared" si="27"/>
        <v>0</v>
      </c>
      <c r="G390">
        <f t="shared" si="26"/>
        <v>16700</v>
      </c>
      <c r="H390">
        <f>IF(G389&gt;=D390,1,0)</f>
        <v>1</v>
      </c>
      <c r="I390">
        <f t="shared" si="24"/>
        <v>0</v>
      </c>
      <c r="J390" s="2">
        <f>IF(H390=0,D390,0)</f>
        <v>0</v>
      </c>
    </row>
    <row r="391" spans="1:10" x14ac:dyDescent="0.25">
      <c r="A391">
        <v>389</v>
      </c>
      <c r="B391" s="1">
        <v>44388</v>
      </c>
      <c r="C391" s="2" t="s">
        <v>4</v>
      </c>
      <c r="D391">
        <v>4170</v>
      </c>
      <c r="E391" t="str">
        <f t="shared" si="25"/>
        <v>weekend</v>
      </c>
      <c r="F391">
        <f t="shared" si="27"/>
        <v>0</v>
      </c>
      <c r="G391">
        <f t="shared" si="26"/>
        <v>24530</v>
      </c>
      <c r="H391">
        <f>IF(G390&gt;=D391,1,0)</f>
        <v>1</v>
      </c>
      <c r="I391">
        <f t="shared" si="24"/>
        <v>0</v>
      </c>
      <c r="J391" s="2">
        <f>IF(H391=0,D391,0)</f>
        <v>0</v>
      </c>
    </row>
    <row r="392" spans="1:10" x14ac:dyDescent="0.25">
      <c r="A392">
        <v>390</v>
      </c>
      <c r="B392" s="1">
        <v>44389</v>
      </c>
      <c r="C392" s="2" t="s">
        <v>4</v>
      </c>
      <c r="D392">
        <v>6110</v>
      </c>
      <c r="E392" t="str">
        <f t="shared" si="25"/>
        <v>roboczy</v>
      </c>
      <c r="F392">
        <f t="shared" si="27"/>
        <v>12000</v>
      </c>
      <c r="G392">
        <f t="shared" si="26"/>
        <v>18420</v>
      </c>
      <c r="H392">
        <f>IF(G391&gt;=D392,1,0)</f>
        <v>1</v>
      </c>
      <c r="I392">
        <f t="shared" si="24"/>
        <v>0</v>
      </c>
      <c r="J392" s="2">
        <f>IF(H392=0,D392,0)</f>
        <v>0</v>
      </c>
    </row>
    <row r="393" spans="1:10" x14ac:dyDescent="0.25">
      <c r="A393">
        <v>391</v>
      </c>
      <c r="B393" s="1">
        <v>44389</v>
      </c>
      <c r="C393" s="2" t="s">
        <v>7</v>
      </c>
      <c r="D393">
        <v>3250</v>
      </c>
      <c r="E393" t="str">
        <f t="shared" si="25"/>
        <v>roboczy</v>
      </c>
      <c r="F393">
        <f t="shared" si="27"/>
        <v>0</v>
      </c>
      <c r="G393">
        <f t="shared" si="26"/>
        <v>27170</v>
      </c>
      <c r="H393">
        <f>IF(G392&gt;=D393,1,0)</f>
        <v>1</v>
      </c>
      <c r="I393">
        <f t="shared" si="24"/>
        <v>0</v>
      </c>
      <c r="J393" s="2">
        <f>IF(H393=0,D393,0)</f>
        <v>0</v>
      </c>
    </row>
    <row r="394" spans="1:10" x14ac:dyDescent="0.25">
      <c r="A394">
        <v>392</v>
      </c>
      <c r="B394" s="1">
        <v>44390</v>
      </c>
      <c r="C394" s="2" t="s">
        <v>4</v>
      </c>
      <c r="D394">
        <v>6930</v>
      </c>
      <c r="E394" t="str">
        <f t="shared" si="25"/>
        <v>roboczy</v>
      </c>
      <c r="F394">
        <f t="shared" si="27"/>
        <v>12000</v>
      </c>
      <c r="G394">
        <f t="shared" si="26"/>
        <v>20240</v>
      </c>
      <c r="H394">
        <f>IF(G393&gt;=D394,1,0)</f>
        <v>1</v>
      </c>
      <c r="I394">
        <f t="shared" si="24"/>
        <v>0</v>
      </c>
      <c r="J394" s="2">
        <f>IF(H394=0,D394,0)</f>
        <v>0</v>
      </c>
    </row>
    <row r="395" spans="1:10" x14ac:dyDescent="0.25">
      <c r="A395">
        <v>393</v>
      </c>
      <c r="B395" s="1">
        <v>44390</v>
      </c>
      <c r="C395" s="2" t="s">
        <v>5</v>
      </c>
      <c r="D395">
        <v>4790</v>
      </c>
      <c r="E395" t="str">
        <f t="shared" si="25"/>
        <v>roboczy</v>
      </c>
      <c r="F395">
        <f t="shared" si="27"/>
        <v>0</v>
      </c>
      <c r="G395">
        <f t="shared" si="26"/>
        <v>15450</v>
      </c>
      <c r="H395">
        <f>IF(G394&gt;=D395,1,0)</f>
        <v>1</v>
      </c>
      <c r="I395">
        <f t="shared" si="24"/>
        <v>0</v>
      </c>
      <c r="J395" s="2">
        <f>IF(H395=0,D395,0)</f>
        <v>0</v>
      </c>
    </row>
    <row r="396" spans="1:10" x14ac:dyDescent="0.25">
      <c r="A396">
        <v>394</v>
      </c>
      <c r="B396" s="1">
        <v>44390</v>
      </c>
      <c r="C396" s="2" t="s">
        <v>7</v>
      </c>
      <c r="D396">
        <v>3110</v>
      </c>
      <c r="E396" t="str">
        <f t="shared" si="25"/>
        <v>roboczy</v>
      </c>
      <c r="F396">
        <f t="shared" si="27"/>
        <v>0</v>
      </c>
      <c r="G396">
        <f t="shared" si="26"/>
        <v>24340</v>
      </c>
      <c r="H396">
        <f>IF(G395&gt;=D396,1,0)</f>
        <v>1</v>
      </c>
      <c r="I396">
        <f t="shared" si="24"/>
        <v>0</v>
      </c>
      <c r="J396" s="2">
        <f>IF(H396=0,D396,0)</f>
        <v>0</v>
      </c>
    </row>
    <row r="397" spans="1:10" x14ac:dyDescent="0.25">
      <c r="A397">
        <v>395</v>
      </c>
      <c r="B397" s="1">
        <v>44391</v>
      </c>
      <c r="C397" s="2" t="s">
        <v>7</v>
      </c>
      <c r="D397">
        <v>6930</v>
      </c>
      <c r="E397" t="str">
        <f t="shared" si="25"/>
        <v>roboczy</v>
      </c>
      <c r="F397">
        <f t="shared" si="27"/>
        <v>12000</v>
      </c>
      <c r="G397">
        <f t="shared" si="26"/>
        <v>29410</v>
      </c>
      <c r="H397">
        <f>IF(G396&gt;=D397,1,0)</f>
        <v>1</v>
      </c>
      <c r="I397">
        <f t="shared" si="24"/>
        <v>0</v>
      </c>
      <c r="J397" s="2">
        <f>IF(H397=0,D397,0)</f>
        <v>0</v>
      </c>
    </row>
    <row r="398" spans="1:10" x14ac:dyDescent="0.25">
      <c r="A398">
        <v>396</v>
      </c>
      <c r="B398" s="1">
        <v>44392</v>
      </c>
      <c r="C398" s="2" t="s">
        <v>5</v>
      </c>
      <c r="D398">
        <v>8100</v>
      </c>
      <c r="E398" t="str">
        <f t="shared" si="25"/>
        <v>roboczy</v>
      </c>
      <c r="F398">
        <f t="shared" si="27"/>
        <v>12000</v>
      </c>
      <c r="G398">
        <f t="shared" si="26"/>
        <v>21310</v>
      </c>
      <c r="H398">
        <f>IF(G397&gt;=D398,1,0)</f>
        <v>1</v>
      </c>
      <c r="I398">
        <f t="shared" si="24"/>
        <v>0</v>
      </c>
      <c r="J398" s="2">
        <f>IF(H398=0,D398,0)</f>
        <v>0</v>
      </c>
    </row>
    <row r="399" spans="1:10" x14ac:dyDescent="0.25">
      <c r="A399">
        <v>397</v>
      </c>
      <c r="B399" s="1">
        <v>44392</v>
      </c>
      <c r="C399" s="2" t="s">
        <v>7</v>
      </c>
      <c r="D399">
        <v>6600</v>
      </c>
      <c r="E399" t="str">
        <f t="shared" si="25"/>
        <v>roboczy</v>
      </c>
      <c r="F399">
        <f t="shared" si="27"/>
        <v>0</v>
      </c>
      <c r="G399">
        <f t="shared" si="26"/>
        <v>14710</v>
      </c>
      <c r="H399">
        <f>IF(G398&gt;=D399,1,0)</f>
        <v>1</v>
      </c>
      <c r="I399">
        <f t="shared" si="24"/>
        <v>0</v>
      </c>
      <c r="J399" s="2">
        <f>IF(H399=0,D399,0)</f>
        <v>0</v>
      </c>
    </row>
    <row r="400" spans="1:10" x14ac:dyDescent="0.25">
      <c r="A400">
        <v>398</v>
      </c>
      <c r="B400" s="1">
        <v>44392</v>
      </c>
      <c r="C400" s="2" t="s">
        <v>4</v>
      </c>
      <c r="D400">
        <v>9850</v>
      </c>
      <c r="E400" t="str">
        <f t="shared" si="25"/>
        <v>roboczy</v>
      </c>
      <c r="F400">
        <f t="shared" si="27"/>
        <v>0</v>
      </c>
      <c r="G400">
        <f t="shared" si="26"/>
        <v>16860</v>
      </c>
      <c r="H400">
        <f>IF(G399&gt;=D400,1,0)</f>
        <v>1</v>
      </c>
      <c r="I400">
        <f t="shared" si="24"/>
        <v>0</v>
      </c>
      <c r="J400" s="2">
        <f>IF(H400=0,D400,0)</f>
        <v>0</v>
      </c>
    </row>
    <row r="401" spans="1:10" x14ac:dyDescent="0.25">
      <c r="A401">
        <v>399</v>
      </c>
      <c r="B401" s="1">
        <v>44393</v>
      </c>
      <c r="C401" s="2" t="s">
        <v>4</v>
      </c>
      <c r="D401">
        <v>8950</v>
      </c>
      <c r="E401" t="str">
        <f t="shared" si="25"/>
        <v>roboczy</v>
      </c>
      <c r="F401">
        <f t="shared" si="27"/>
        <v>12000</v>
      </c>
      <c r="G401">
        <f t="shared" si="26"/>
        <v>12910</v>
      </c>
      <c r="H401">
        <f>IF(G400&gt;=D401,1,0)</f>
        <v>1</v>
      </c>
      <c r="I401">
        <f t="shared" si="24"/>
        <v>0</v>
      </c>
      <c r="J401" s="2">
        <f>IF(H401=0,D401,0)</f>
        <v>0</v>
      </c>
    </row>
    <row r="402" spans="1:10" x14ac:dyDescent="0.25">
      <c r="A402">
        <v>400</v>
      </c>
      <c r="B402" s="1">
        <v>44394</v>
      </c>
      <c r="C402" s="2" t="s">
        <v>7</v>
      </c>
      <c r="D402">
        <v>3280</v>
      </c>
      <c r="E402" t="str">
        <f t="shared" si="25"/>
        <v>weekend</v>
      </c>
      <c r="F402">
        <f t="shared" si="27"/>
        <v>5000</v>
      </c>
      <c r="G402">
        <f t="shared" si="26"/>
        <v>9630</v>
      </c>
      <c r="H402">
        <f>IF(G401&gt;=D402,1,0)</f>
        <v>1</v>
      </c>
      <c r="I402">
        <f t="shared" si="24"/>
        <v>0</v>
      </c>
      <c r="J402" s="2">
        <f>IF(H402=0,D402,0)</f>
        <v>0</v>
      </c>
    </row>
    <row r="403" spans="1:10" x14ac:dyDescent="0.25">
      <c r="A403">
        <v>401</v>
      </c>
      <c r="B403" s="1">
        <v>44394</v>
      </c>
      <c r="C403" s="2" t="s">
        <v>4</v>
      </c>
      <c r="D403">
        <v>4680</v>
      </c>
      <c r="E403" t="str">
        <f t="shared" si="25"/>
        <v>weekend</v>
      </c>
      <c r="F403">
        <f t="shared" si="27"/>
        <v>0</v>
      </c>
      <c r="G403">
        <f t="shared" si="26"/>
        <v>9950</v>
      </c>
      <c r="H403">
        <f>IF(G402&gt;=D403,1,0)</f>
        <v>1</v>
      </c>
      <c r="I403">
        <f t="shared" si="24"/>
        <v>0</v>
      </c>
      <c r="J403" s="2">
        <f>IF(H403=0,D403,0)</f>
        <v>0</v>
      </c>
    </row>
    <row r="404" spans="1:10" x14ac:dyDescent="0.25">
      <c r="A404">
        <v>402</v>
      </c>
      <c r="B404" s="1">
        <v>44395</v>
      </c>
      <c r="C404" s="2" t="s">
        <v>6</v>
      </c>
      <c r="D404">
        <v>5750</v>
      </c>
      <c r="E404" t="str">
        <f t="shared" si="25"/>
        <v>weekend</v>
      </c>
      <c r="F404">
        <f t="shared" si="27"/>
        <v>5000</v>
      </c>
      <c r="G404">
        <f t="shared" si="26"/>
        <v>4200</v>
      </c>
      <c r="H404">
        <f>IF(G403&gt;=D404,1,0)</f>
        <v>1</v>
      </c>
      <c r="I404">
        <f t="shared" si="24"/>
        <v>0</v>
      </c>
      <c r="J404" s="2">
        <f>IF(H404=0,D404,0)</f>
        <v>0</v>
      </c>
    </row>
    <row r="405" spans="1:10" x14ac:dyDescent="0.25">
      <c r="A405">
        <v>403</v>
      </c>
      <c r="B405" s="1">
        <v>44395</v>
      </c>
      <c r="C405" s="2" t="s">
        <v>5</v>
      </c>
      <c r="D405">
        <v>7000</v>
      </c>
      <c r="E405" t="str">
        <f t="shared" si="25"/>
        <v>weekend</v>
      </c>
      <c r="F405">
        <f t="shared" si="27"/>
        <v>0</v>
      </c>
      <c r="G405">
        <f t="shared" si="26"/>
        <v>16200</v>
      </c>
      <c r="H405">
        <f>IF(G404&gt;=D405,1,0)</f>
        <v>0</v>
      </c>
      <c r="I405">
        <f t="shared" si="24"/>
        <v>1</v>
      </c>
      <c r="J405" s="2">
        <f>IF(H405=0,D405,0)</f>
        <v>7000</v>
      </c>
    </row>
    <row r="406" spans="1:10" x14ac:dyDescent="0.25">
      <c r="A406">
        <v>404</v>
      </c>
      <c r="B406" s="1">
        <v>44396</v>
      </c>
      <c r="C406" s="2" t="s">
        <v>4</v>
      </c>
      <c r="D406">
        <v>5870</v>
      </c>
      <c r="E406" t="str">
        <f t="shared" si="25"/>
        <v>roboczy</v>
      </c>
      <c r="F406">
        <f t="shared" si="27"/>
        <v>12000</v>
      </c>
      <c r="G406">
        <f t="shared" si="26"/>
        <v>10330</v>
      </c>
      <c r="H406">
        <f>IF(G405&gt;=D406,1,0)</f>
        <v>1</v>
      </c>
      <c r="I406">
        <f t="shared" si="24"/>
        <v>0</v>
      </c>
      <c r="J406" s="2">
        <f>IF(H406=0,D406,0)</f>
        <v>0</v>
      </c>
    </row>
    <row r="407" spans="1:10" x14ac:dyDescent="0.25">
      <c r="A407">
        <v>405</v>
      </c>
      <c r="B407" s="1">
        <v>44396</v>
      </c>
      <c r="C407" s="2" t="s">
        <v>7</v>
      </c>
      <c r="D407">
        <v>6070</v>
      </c>
      <c r="E407" t="str">
        <f t="shared" si="25"/>
        <v>roboczy</v>
      </c>
      <c r="F407">
        <f t="shared" si="27"/>
        <v>0</v>
      </c>
      <c r="G407">
        <f t="shared" si="26"/>
        <v>16260</v>
      </c>
      <c r="H407">
        <f>IF(G406&gt;=D407,1,0)</f>
        <v>1</v>
      </c>
      <c r="I407">
        <f t="shared" si="24"/>
        <v>0</v>
      </c>
      <c r="J407" s="2">
        <f>IF(H407=0,D407,0)</f>
        <v>0</v>
      </c>
    </row>
    <row r="408" spans="1:10" x14ac:dyDescent="0.25">
      <c r="A408">
        <v>406</v>
      </c>
      <c r="B408" s="1">
        <v>44397</v>
      </c>
      <c r="C408" s="2" t="s">
        <v>4</v>
      </c>
      <c r="D408">
        <v>1500</v>
      </c>
      <c r="E408" t="str">
        <f t="shared" si="25"/>
        <v>roboczy</v>
      </c>
      <c r="F408">
        <f t="shared" si="27"/>
        <v>12000</v>
      </c>
      <c r="G408">
        <f t="shared" si="26"/>
        <v>14760</v>
      </c>
      <c r="H408">
        <f>IF(G407&gt;=D408,1,0)</f>
        <v>1</v>
      </c>
      <c r="I408">
        <f t="shared" si="24"/>
        <v>0</v>
      </c>
      <c r="J408" s="2">
        <f>IF(H408=0,D408,0)</f>
        <v>0</v>
      </c>
    </row>
    <row r="409" spans="1:10" x14ac:dyDescent="0.25">
      <c r="A409">
        <v>407</v>
      </c>
      <c r="B409" s="1">
        <v>44397</v>
      </c>
      <c r="C409" s="2" t="s">
        <v>5</v>
      </c>
      <c r="D409">
        <v>6820</v>
      </c>
      <c r="E409" t="str">
        <f t="shared" si="25"/>
        <v>roboczy</v>
      </c>
      <c r="F409">
        <f t="shared" si="27"/>
        <v>0</v>
      </c>
      <c r="G409">
        <f t="shared" si="26"/>
        <v>19940</v>
      </c>
      <c r="H409">
        <f>IF(G408&gt;=D409,1,0)</f>
        <v>1</v>
      </c>
      <c r="I409">
        <f t="shared" si="24"/>
        <v>0</v>
      </c>
      <c r="J409" s="2">
        <f>IF(H409=0,D409,0)</f>
        <v>0</v>
      </c>
    </row>
    <row r="410" spans="1:10" x14ac:dyDescent="0.25">
      <c r="A410">
        <v>408</v>
      </c>
      <c r="B410" s="1">
        <v>44398</v>
      </c>
      <c r="C410" s="2" t="s">
        <v>4</v>
      </c>
      <c r="D410">
        <v>2150</v>
      </c>
      <c r="E410" t="str">
        <f t="shared" si="25"/>
        <v>roboczy</v>
      </c>
      <c r="F410">
        <f t="shared" si="27"/>
        <v>12000</v>
      </c>
      <c r="G410">
        <f t="shared" si="26"/>
        <v>29790</v>
      </c>
      <c r="H410">
        <f>IF(G409&gt;=D410,1,0)</f>
        <v>1</v>
      </c>
      <c r="I410">
        <f t="shared" si="24"/>
        <v>0</v>
      </c>
      <c r="J410" s="2">
        <f>IF(H410=0,D410,0)</f>
        <v>0</v>
      </c>
    </row>
    <row r="411" spans="1:10" x14ac:dyDescent="0.25">
      <c r="A411">
        <v>409</v>
      </c>
      <c r="B411" s="1">
        <v>44399</v>
      </c>
      <c r="C411" s="2" t="s">
        <v>7</v>
      </c>
      <c r="D411">
        <v>6600</v>
      </c>
      <c r="E411" t="str">
        <f t="shared" si="25"/>
        <v>roboczy</v>
      </c>
      <c r="F411">
        <f t="shared" si="27"/>
        <v>12000</v>
      </c>
      <c r="G411">
        <f t="shared" si="26"/>
        <v>23190</v>
      </c>
      <c r="H411">
        <f>IF(G410&gt;=D411,1,0)</f>
        <v>1</v>
      </c>
      <c r="I411">
        <f t="shared" si="24"/>
        <v>0</v>
      </c>
      <c r="J411" s="2">
        <f>IF(H411=0,D411,0)</f>
        <v>0</v>
      </c>
    </row>
    <row r="412" spans="1:10" x14ac:dyDescent="0.25">
      <c r="A412">
        <v>410</v>
      </c>
      <c r="B412" s="1">
        <v>44399</v>
      </c>
      <c r="C412" s="2" t="s">
        <v>5</v>
      </c>
      <c r="D412">
        <v>7270</v>
      </c>
      <c r="E412" t="str">
        <f t="shared" si="25"/>
        <v>roboczy</v>
      </c>
      <c r="F412">
        <f t="shared" si="27"/>
        <v>0</v>
      </c>
      <c r="G412">
        <f t="shared" si="26"/>
        <v>15920</v>
      </c>
      <c r="H412">
        <f>IF(G411&gt;=D412,1,0)</f>
        <v>1</v>
      </c>
      <c r="I412">
        <f t="shared" si="24"/>
        <v>0</v>
      </c>
      <c r="J412" s="2">
        <f>IF(H412=0,D412,0)</f>
        <v>0</v>
      </c>
    </row>
    <row r="413" spans="1:10" x14ac:dyDescent="0.25">
      <c r="A413">
        <v>411</v>
      </c>
      <c r="B413" s="1">
        <v>44399</v>
      </c>
      <c r="C413" s="2" t="s">
        <v>4</v>
      </c>
      <c r="D413">
        <v>1560</v>
      </c>
      <c r="E413" t="str">
        <f t="shared" si="25"/>
        <v>roboczy</v>
      </c>
      <c r="F413">
        <f t="shared" si="27"/>
        <v>0</v>
      </c>
      <c r="G413">
        <f t="shared" si="26"/>
        <v>14360</v>
      </c>
      <c r="H413">
        <f>IF(G412&gt;=D413,1,0)</f>
        <v>1</v>
      </c>
      <c r="I413">
        <f t="shared" si="24"/>
        <v>0</v>
      </c>
      <c r="J413" s="2">
        <f>IF(H413=0,D413,0)</f>
        <v>0</v>
      </c>
    </row>
    <row r="414" spans="1:10" x14ac:dyDescent="0.25">
      <c r="A414">
        <v>412</v>
      </c>
      <c r="B414" s="1">
        <v>44399</v>
      </c>
      <c r="C414" s="2" t="s">
        <v>6</v>
      </c>
      <c r="D414">
        <v>7040</v>
      </c>
      <c r="E414" t="str">
        <f t="shared" si="25"/>
        <v>roboczy</v>
      </c>
      <c r="F414">
        <f t="shared" si="27"/>
        <v>0</v>
      </c>
      <c r="G414">
        <f t="shared" si="26"/>
        <v>19320</v>
      </c>
      <c r="H414">
        <f>IF(G413&gt;=D414,1,0)</f>
        <v>1</v>
      </c>
      <c r="I414">
        <f t="shared" si="24"/>
        <v>0</v>
      </c>
      <c r="J414" s="2">
        <f>IF(H414=0,D414,0)</f>
        <v>0</v>
      </c>
    </row>
    <row r="415" spans="1:10" x14ac:dyDescent="0.25">
      <c r="A415">
        <v>413</v>
      </c>
      <c r="B415" s="1">
        <v>44400</v>
      </c>
      <c r="C415" s="2" t="s">
        <v>7</v>
      </c>
      <c r="D415">
        <v>2470</v>
      </c>
      <c r="E415" t="str">
        <f t="shared" si="25"/>
        <v>roboczy</v>
      </c>
      <c r="F415">
        <f t="shared" si="27"/>
        <v>12000</v>
      </c>
      <c r="G415">
        <f t="shared" si="26"/>
        <v>16850</v>
      </c>
      <c r="H415">
        <f>IF(G414&gt;=D415,1,0)</f>
        <v>1</v>
      </c>
      <c r="I415">
        <f t="shared" si="24"/>
        <v>0</v>
      </c>
      <c r="J415" s="2">
        <f>IF(H415=0,D415,0)</f>
        <v>0</v>
      </c>
    </row>
    <row r="416" spans="1:10" x14ac:dyDescent="0.25">
      <c r="A416">
        <v>414</v>
      </c>
      <c r="B416" s="1">
        <v>44400</v>
      </c>
      <c r="C416" s="2" t="s">
        <v>4</v>
      </c>
      <c r="D416">
        <v>8550</v>
      </c>
      <c r="E416" t="str">
        <f t="shared" si="25"/>
        <v>roboczy</v>
      </c>
      <c r="F416">
        <f t="shared" si="27"/>
        <v>0</v>
      </c>
      <c r="G416">
        <f t="shared" si="26"/>
        <v>8300</v>
      </c>
      <c r="H416">
        <f>IF(G415&gt;=D416,1,0)</f>
        <v>1</v>
      </c>
      <c r="I416">
        <f t="shared" si="24"/>
        <v>0</v>
      </c>
      <c r="J416" s="2">
        <f>IF(H416=0,D416,0)</f>
        <v>0</v>
      </c>
    </row>
    <row r="417" spans="1:10" x14ac:dyDescent="0.25">
      <c r="A417">
        <v>415</v>
      </c>
      <c r="B417" s="1">
        <v>44400</v>
      </c>
      <c r="C417" s="2" t="s">
        <v>5</v>
      </c>
      <c r="D417">
        <v>6160</v>
      </c>
      <c r="E417" t="str">
        <f t="shared" si="25"/>
        <v>roboczy</v>
      </c>
      <c r="F417">
        <f t="shared" si="27"/>
        <v>0</v>
      </c>
      <c r="G417">
        <f t="shared" si="26"/>
        <v>7140</v>
      </c>
      <c r="H417">
        <f>IF(G416&gt;=D417,1,0)</f>
        <v>1</v>
      </c>
      <c r="I417">
        <f t="shared" si="24"/>
        <v>0</v>
      </c>
      <c r="J417" s="2">
        <f>IF(H417=0,D417,0)</f>
        <v>0</v>
      </c>
    </row>
    <row r="418" spans="1:10" x14ac:dyDescent="0.25">
      <c r="A418">
        <v>416</v>
      </c>
      <c r="B418" s="1">
        <v>44401</v>
      </c>
      <c r="C418" s="2" t="s">
        <v>7</v>
      </c>
      <c r="D418">
        <v>9010</v>
      </c>
      <c r="E418" t="str">
        <f t="shared" si="25"/>
        <v>weekend</v>
      </c>
      <c r="F418">
        <f t="shared" si="27"/>
        <v>5000</v>
      </c>
      <c r="G418">
        <f t="shared" si="26"/>
        <v>7140</v>
      </c>
      <c r="H418">
        <f>IF(G417&gt;=D418,1,0)</f>
        <v>0</v>
      </c>
      <c r="I418">
        <f t="shared" si="24"/>
        <v>1</v>
      </c>
      <c r="J418" s="2">
        <f>IF(H418=0,D418,0)</f>
        <v>9010</v>
      </c>
    </row>
    <row r="419" spans="1:10" x14ac:dyDescent="0.25">
      <c r="A419">
        <v>417</v>
      </c>
      <c r="B419" s="1">
        <v>44401</v>
      </c>
      <c r="C419" s="2" t="s">
        <v>6</v>
      </c>
      <c r="D419">
        <v>1400</v>
      </c>
      <c r="E419" t="str">
        <f t="shared" si="25"/>
        <v>weekend</v>
      </c>
      <c r="F419">
        <f t="shared" si="27"/>
        <v>0</v>
      </c>
      <c r="G419">
        <f t="shared" si="26"/>
        <v>5740</v>
      </c>
      <c r="H419">
        <f>IF(G418&gt;=D419,1,0)</f>
        <v>1</v>
      </c>
      <c r="I419">
        <f t="shared" si="24"/>
        <v>0</v>
      </c>
      <c r="J419" s="2">
        <f>IF(H419=0,D419,0)</f>
        <v>0</v>
      </c>
    </row>
    <row r="420" spans="1:10" x14ac:dyDescent="0.25">
      <c r="A420">
        <v>418</v>
      </c>
      <c r="B420" s="1">
        <v>44401</v>
      </c>
      <c r="C420" s="2" t="s">
        <v>5</v>
      </c>
      <c r="D420">
        <v>7730</v>
      </c>
      <c r="E420" t="str">
        <f t="shared" si="25"/>
        <v>weekend</v>
      </c>
      <c r="F420">
        <f t="shared" si="27"/>
        <v>0</v>
      </c>
      <c r="G420">
        <f t="shared" si="26"/>
        <v>5740</v>
      </c>
      <c r="H420">
        <f>IF(G419&gt;=D420,1,0)</f>
        <v>0</v>
      </c>
      <c r="I420">
        <f t="shared" si="24"/>
        <v>1</v>
      </c>
      <c r="J420" s="2">
        <f>IF(H420=0,D420,0)</f>
        <v>7730</v>
      </c>
    </row>
    <row r="421" spans="1:10" x14ac:dyDescent="0.25">
      <c r="A421">
        <v>419</v>
      </c>
      <c r="B421" s="1">
        <v>44401</v>
      </c>
      <c r="C421" s="2" t="s">
        <v>4</v>
      </c>
      <c r="D421">
        <v>8020</v>
      </c>
      <c r="E421" t="str">
        <f t="shared" si="25"/>
        <v>weekend</v>
      </c>
      <c r="F421">
        <f t="shared" si="27"/>
        <v>0</v>
      </c>
      <c r="G421">
        <f t="shared" si="26"/>
        <v>10740</v>
      </c>
      <c r="H421">
        <f>IF(G420&gt;=D421,1,0)</f>
        <v>0</v>
      </c>
      <c r="I421">
        <f t="shared" si="24"/>
        <v>1</v>
      </c>
      <c r="J421" s="2">
        <f>IF(H421=0,D421,0)</f>
        <v>8020</v>
      </c>
    </row>
    <row r="422" spans="1:10" x14ac:dyDescent="0.25">
      <c r="A422">
        <v>420</v>
      </c>
      <c r="B422" s="1">
        <v>44402</v>
      </c>
      <c r="C422" s="2" t="s">
        <v>4</v>
      </c>
      <c r="D422">
        <v>2730</v>
      </c>
      <c r="E422" t="str">
        <f t="shared" si="25"/>
        <v>weekend</v>
      </c>
      <c r="F422">
        <f t="shared" si="27"/>
        <v>5000</v>
      </c>
      <c r="G422">
        <f t="shared" si="26"/>
        <v>20010</v>
      </c>
      <c r="H422">
        <f>IF(G421&gt;=D422,1,0)</f>
        <v>1</v>
      </c>
      <c r="I422">
        <f t="shared" si="24"/>
        <v>0</v>
      </c>
      <c r="J422" s="2">
        <f>IF(H422=0,D422,0)</f>
        <v>0</v>
      </c>
    </row>
    <row r="423" spans="1:10" x14ac:dyDescent="0.25">
      <c r="A423">
        <v>421</v>
      </c>
      <c r="B423" s="1">
        <v>44403</v>
      </c>
      <c r="C423" s="2" t="s">
        <v>6</v>
      </c>
      <c r="D423">
        <v>8340</v>
      </c>
      <c r="E423" t="str">
        <f t="shared" si="25"/>
        <v>roboczy</v>
      </c>
      <c r="F423">
        <f t="shared" si="27"/>
        <v>12000</v>
      </c>
      <c r="G423">
        <f t="shared" si="26"/>
        <v>23670</v>
      </c>
      <c r="H423">
        <f>IF(G422&gt;=D423,1,0)</f>
        <v>1</v>
      </c>
      <c r="I423">
        <f t="shared" si="24"/>
        <v>0</v>
      </c>
      <c r="J423" s="2">
        <f>IF(H423=0,D423,0)</f>
        <v>0</v>
      </c>
    </row>
    <row r="424" spans="1:10" x14ac:dyDescent="0.25">
      <c r="A424">
        <v>422</v>
      </c>
      <c r="B424" s="1">
        <v>44404</v>
      </c>
      <c r="C424" s="2" t="s">
        <v>5</v>
      </c>
      <c r="D424">
        <v>850</v>
      </c>
      <c r="E424" t="str">
        <f t="shared" si="25"/>
        <v>roboczy</v>
      </c>
      <c r="F424">
        <f t="shared" si="27"/>
        <v>12000</v>
      </c>
      <c r="G424">
        <f t="shared" si="26"/>
        <v>22820</v>
      </c>
      <c r="H424">
        <f>IF(G423&gt;=D424,1,0)</f>
        <v>1</v>
      </c>
      <c r="I424">
        <f t="shared" si="24"/>
        <v>0</v>
      </c>
      <c r="J424" s="2">
        <f>IF(H424=0,D424,0)</f>
        <v>0</v>
      </c>
    </row>
    <row r="425" spans="1:10" x14ac:dyDescent="0.25">
      <c r="A425">
        <v>423</v>
      </c>
      <c r="B425" s="1">
        <v>44404</v>
      </c>
      <c r="C425" s="2" t="s">
        <v>7</v>
      </c>
      <c r="D425">
        <v>8740</v>
      </c>
      <c r="E425" t="str">
        <f t="shared" si="25"/>
        <v>roboczy</v>
      </c>
      <c r="F425">
        <f t="shared" si="27"/>
        <v>0</v>
      </c>
      <c r="G425">
        <f t="shared" si="26"/>
        <v>26080</v>
      </c>
      <c r="H425">
        <f>IF(G424&gt;=D425,1,0)</f>
        <v>1</v>
      </c>
      <c r="I425">
        <f t="shared" si="24"/>
        <v>0</v>
      </c>
      <c r="J425" s="2">
        <f>IF(H425=0,D425,0)</f>
        <v>0</v>
      </c>
    </row>
    <row r="426" spans="1:10" x14ac:dyDescent="0.25">
      <c r="A426">
        <v>424</v>
      </c>
      <c r="B426" s="1">
        <v>44405</v>
      </c>
      <c r="C426" s="2" t="s">
        <v>5</v>
      </c>
      <c r="D426">
        <v>6720</v>
      </c>
      <c r="E426" t="str">
        <f t="shared" si="25"/>
        <v>roboczy</v>
      </c>
      <c r="F426">
        <f t="shared" si="27"/>
        <v>12000</v>
      </c>
      <c r="G426">
        <f t="shared" si="26"/>
        <v>19360</v>
      </c>
      <c r="H426">
        <f>IF(G425&gt;=D426,1,0)</f>
        <v>1</v>
      </c>
      <c r="I426">
        <f t="shared" si="24"/>
        <v>0</v>
      </c>
      <c r="J426" s="2">
        <f>IF(H426=0,D426,0)</f>
        <v>0</v>
      </c>
    </row>
    <row r="427" spans="1:10" x14ac:dyDescent="0.25">
      <c r="A427">
        <v>425</v>
      </c>
      <c r="B427" s="1">
        <v>44405</v>
      </c>
      <c r="C427" s="2" t="s">
        <v>4</v>
      </c>
      <c r="D427">
        <v>780</v>
      </c>
      <c r="E427" t="str">
        <f t="shared" si="25"/>
        <v>roboczy</v>
      </c>
      <c r="F427">
        <f t="shared" si="27"/>
        <v>0</v>
      </c>
      <c r="G427">
        <f t="shared" si="26"/>
        <v>18580</v>
      </c>
      <c r="H427">
        <f>IF(G426&gt;=D427,1,0)</f>
        <v>1</v>
      </c>
      <c r="I427">
        <f t="shared" si="24"/>
        <v>0</v>
      </c>
      <c r="J427" s="2">
        <f>IF(H427=0,D427,0)</f>
        <v>0</v>
      </c>
    </row>
    <row r="428" spans="1:10" x14ac:dyDescent="0.25">
      <c r="A428">
        <v>426</v>
      </c>
      <c r="B428" s="1">
        <v>44405</v>
      </c>
      <c r="C428" s="2" t="s">
        <v>7</v>
      </c>
      <c r="D428">
        <v>1020</v>
      </c>
      <c r="E428" t="str">
        <f t="shared" si="25"/>
        <v>roboczy</v>
      </c>
      <c r="F428">
        <f t="shared" si="27"/>
        <v>0</v>
      </c>
      <c r="G428">
        <f t="shared" si="26"/>
        <v>29560</v>
      </c>
      <c r="H428">
        <f>IF(G427&gt;=D428,1,0)</f>
        <v>1</v>
      </c>
      <c r="I428">
        <f t="shared" si="24"/>
        <v>0</v>
      </c>
      <c r="J428" s="2">
        <f>IF(H428=0,D428,0)</f>
        <v>0</v>
      </c>
    </row>
    <row r="429" spans="1:10" x14ac:dyDescent="0.25">
      <c r="A429">
        <v>427</v>
      </c>
      <c r="B429" s="1">
        <v>44406</v>
      </c>
      <c r="C429" s="2" t="s">
        <v>5</v>
      </c>
      <c r="D429">
        <v>4870</v>
      </c>
      <c r="E429" t="str">
        <f t="shared" si="25"/>
        <v>roboczy</v>
      </c>
      <c r="F429">
        <f t="shared" si="27"/>
        <v>12000</v>
      </c>
      <c r="G429">
        <f t="shared" si="26"/>
        <v>24690</v>
      </c>
      <c r="H429">
        <f>IF(G428&gt;=D429,1,0)</f>
        <v>1</v>
      </c>
      <c r="I429">
        <f t="shared" si="24"/>
        <v>0</v>
      </c>
      <c r="J429" s="2">
        <f>IF(H429=0,D429,0)</f>
        <v>0</v>
      </c>
    </row>
    <row r="430" spans="1:10" x14ac:dyDescent="0.25">
      <c r="A430">
        <v>428</v>
      </c>
      <c r="B430" s="1">
        <v>44406</v>
      </c>
      <c r="C430" s="2" t="s">
        <v>6</v>
      </c>
      <c r="D430">
        <v>7250</v>
      </c>
      <c r="E430" t="str">
        <f t="shared" si="25"/>
        <v>roboczy</v>
      </c>
      <c r="F430">
        <f t="shared" si="27"/>
        <v>0</v>
      </c>
      <c r="G430">
        <f t="shared" si="26"/>
        <v>17440</v>
      </c>
      <c r="H430">
        <f>IF(G429&gt;=D430,1,0)</f>
        <v>1</v>
      </c>
      <c r="I430">
        <f t="shared" si="24"/>
        <v>0</v>
      </c>
      <c r="J430" s="2">
        <f>IF(H430=0,D430,0)</f>
        <v>0</v>
      </c>
    </row>
    <row r="431" spans="1:10" x14ac:dyDescent="0.25">
      <c r="A431">
        <v>429</v>
      </c>
      <c r="B431" s="1">
        <v>44406</v>
      </c>
      <c r="C431" s="2" t="s">
        <v>4</v>
      </c>
      <c r="D431">
        <v>330</v>
      </c>
      <c r="E431" t="str">
        <f t="shared" si="25"/>
        <v>roboczy</v>
      </c>
      <c r="F431">
        <f t="shared" si="27"/>
        <v>0</v>
      </c>
      <c r="G431">
        <f t="shared" si="26"/>
        <v>29110</v>
      </c>
      <c r="H431">
        <f>IF(G430&gt;=D431,1,0)</f>
        <v>1</v>
      </c>
      <c r="I431">
        <f t="shared" si="24"/>
        <v>0</v>
      </c>
      <c r="J431" s="2">
        <f>IF(H431=0,D431,0)</f>
        <v>0</v>
      </c>
    </row>
    <row r="432" spans="1:10" x14ac:dyDescent="0.25">
      <c r="A432">
        <v>430</v>
      </c>
      <c r="B432" s="1">
        <v>44407</v>
      </c>
      <c r="C432" s="2" t="s">
        <v>5</v>
      </c>
      <c r="D432">
        <v>3290</v>
      </c>
      <c r="E432" t="str">
        <f t="shared" si="25"/>
        <v>roboczy</v>
      </c>
      <c r="F432">
        <f t="shared" si="27"/>
        <v>12000</v>
      </c>
      <c r="G432">
        <f t="shared" si="26"/>
        <v>25820</v>
      </c>
      <c r="H432">
        <f>IF(G431&gt;=D432,1,0)</f>
        <v>1</v>
      </c>
      <c r="I432">
        <f t="shared" si="24"/>
        <v>0</v>
      </c>
      <c r="J432" s="2">
        <f>IF(H432=0,D432,0)</f>
        <v>0</v>
      </c>
    </row>
    <row r="433" spans="1:10" x14ac:dyDescent="0.25">
      <c r="A433">
        <v>431</v>
      </c>
      <c r="B433" s="1">
        <v>44407</v>
      </c>
      <c r="C433" s="2" t="s">
        <v>6</v>
      </c>
      <c r="D433">
        <v>3820</v>
      </c>
      <c r="E433" t="str">
        <f t="shared" si="25"/>
        <v>roboczy</v>
      </c>
      <c r="F433">
        <f t="shared" si="27"/>
        <v>0</v>
      </c>
      <c r="G433">
        <f t="shared" si="26"/>
        <v>22000</v>
      </c>
      <c r="H433">
        <f>IF(G432&gt;=D433,1,0)</f>
        <v>1</v>
      </c>
      <c r="I433">
        <f t="shared" si="24"/>
        <v>0</v>
      </c>
      <c r="J433" s="2">
        <f>IF(H433=0,D433,0)</f>
        <v>0</v>
      </c>
    </row>
    <row r="434" spans="1:10" x14ac:dyDescent="0.25">
      <c r="A434">
        <v>432</v>
      </c>
      <c r="B434" s="1">
        <v>44407</v>
      </c>
      <c r="C434" s="2" t="s">
        <v>4</v>
      </c>
      <c r="D434">
        <v>5660</v>
      </c>
      <c r="E434" t="str">
        <f t="shared" si="25"/>
        <v>roboczy</v>
      </c>
      <c r="F434">
        <f t="shared" si="27"/>
        <v>0</v>
      </c>
      <c r="G434">
        <f t="shared" si="26"/>
        <v>21340</v>
      </c>
      <c r="H434">
        <f>IF(G433&gt;=D434,1,0)</f>
        <v>1</v>
      </c>
      <c r="I434">
        <f t="shared" si="24"/>
        <v>0</v>
      </c>
      <c r="J434" s="2">
        <f>IF(H434=0,D434,0)</f>
        <v>0</v>
      </c>
    </row>
    <row r="435" spans="1:10" x14ac:dyDescent="0.25">
      <c r="A435">
        <v>433</v>
      </c>
      <c r="B435" s="1">
        <v>44408</v>
      </c>
      <c r="C435" s="2" t="s">
        <v>4</v>
      </c>
      <c r="D435">
        <v>4200</v>
      </c>
      <c r="E435" t="str">
        <f t="shared" si="25"/>
        <v>weekend</v>
      </c>
      <c r="F435">
        <f t="shared" si="27"/>
        <v>5000</v>
      </c>
      <c r="G435">
        <f t="shared" si="26"/>
        <v>17140</v>
      </c>
      <c r="H435">
        <f>IF(G434&gt;=D435,1,0)</f>
        <v>1</v>
      </c>
      <c r="I435">
        <f t="shared" si="24"/>
        <v>0</v>
      </c>
      <c r="J435" s="2">
        <f>IF(H435=0,D435,0)</f>
        <v>0</v>
      </c>
    </row>
    <row r="436" spans="1:10" x14ac:dyDescent="0.25">
      <c r="A436">
        <v>434</v>
      </c>
      <c r="B436" s="1">
        <v>44408</v>
      </c>
      <c r="C436" s="2" t="s">
        <v>7</v>
      </c>
      <c r="D436">
        <v>5870</v>
      </c>
      <c r="E436" t="str">
        <f t="shared" si="25"/>
        <v>weekend</v>
      </c>
      <c r="F436">
        <f t="shared" si="27"/>
        <v>0</v>
      </c>
      <c r="G436">
        <f t="shared" si="26"/>
        <v>11270</v>
      </c>
      <c r="H436">
        <f>IF(G435&gt;=D436,1,0)</f>
        <v>1</v>
      </c>
      <c r="I436">
        <f t="shared" si="24"/>
        <v>0</v>
      </c>
      <c r="J436" s="2">
        <f>IF(H436=0,D436,0)</f>
        <v>0</v>
      </c>
    </row>
    <row r="437" spans="1:10" x14ac:dyDescent="0.25">
      <c r="A437">
        <v>435</v>
      </c>
      <c r="B437" s="1">
        <v>44408</v>
      </c>
      <c r="C437" s="2" t="s">
        <v>6</v>
      </c>
      <c r="D437">
        <v>1670</v>
      </c>
      <c r="E437" t="str">
        <f t="shared" si="25"/>
        <v>weekend</v>
      </c>
      <c r="F437">
        <f t="shared" si="27"/>
        <v>0</v>
      </c>
      <c r="G437">
        <f t="shared" si="26"/>
        <v>9600</v>
      </c>
      <c r="H437">
        <f>IF(G436&gt;=D437,1,0)</f>
        <v>1</v>
      </c>
      <c r="I437">
        <f t="shared" si="24"/>
        <v>0</v>
      </c>
      <c r="J437" s="2">
        <f>IF(H437=0,D437,0)</f>
        <v>0</v>
      </c>
    </row>
    <row r="438" spans="1:10" x14ac:dyDescent="0.25">
      <c r="A438">
        <v>436</v>
      </c>
      <c r="B438" s="1">
        <v>44408</v>
      </c>
      <c r="C438" s="2" t="s">
        <v>5</v>
      </c>
      <c r="D438">
        <v>3960</v>
      </c>
      <c r="E438" t="str">
        <f t="shared" si="25"/>
        <v>weekend</v>
      </c>
      <c r="F438">
        <f t="shared" si="27"/>
        <v>0</v>
      </c>
      <c r="G438">
        <f t="shared" si="26"/>
        <v>10640</v>
      </c>
      <c r="H438">
        <f>IF(G437&gt;=D438,1,0)</f>
        <v>1</v>
      </c>
      <c r="I438">
        <f t="shared" si="24"/>
        <v>0</v>
      </c>
      <c r="J438" s="2">
        <f>IF(H438=0,D438,0)</f>
        <v>0</v>
      </c>
    </row>
    <row r="439" spans="1:10" x14ac:dyDescent="0.25">
      <c r="A439">
        <v>437</v>
      </c>
      <c r="B439" s="1">
        <v>44409</v>
      </c>
      <c r="C439" s="2" t="s">
        <v>4</v>
      </c>
      <c r="D439">
        <v>4200</v>
      </c>
      <c r="E439" t="str">
        <f t="shared" si="25"/>
        <v>weekend</v>
      </c>
      <c r="F439">
        <f t="shared" si="27"/>
        <v>5000</v>
      </c>
      <c r="G439">
        <f t="shared" si="26"/>
        <v>18440</v>
      </c>
      <c r="H439">
        <f>IF(G438&gt;=D439,1,0)</f>
        <v>1</v>
      </c>
      <c r="I439">
        <f t="shared" si="24"/>
        <v>0</v>
      </c>
      <c r="J439" s="2">
        <f>IF(H439=0,D439,0)</f>
        <v>0</v>
      </c>
    </row>
    <row r="440" spans="1:10" x14ac:dyDescent="0.25">
      <c r="A440">
        <v>438</v>
      </c>
      <c r="B440" s="1">
        <v>44410</v>
      </c>
      <c r="C440" s="2" t="s">
        <v>7</v>
      </c>
      <c r="D440">
        <v>7980</v>
      </c>
      <c r="E440" t="str">
        <f t="shared" si="25"/>
        <v>roboczy</v>
      </c>
      <c r="F440">
        <f t="shared" si="27"/>
        <v>12000</v>
      </c>
      <c r="G440">
        <f t="shared" si="26"/>
        <v>10460</v>
      </c>
      <c r="H440">
        <f>IF(G439&gt;=D440,1,0)</f>
        <v>1</v>
      </c>
      <c r="I440">
        <f t="shared" si="24"/>
        <v>0</v>
      </c>
      <c r="J440" s="2">
        <f>IF(H440=0,D440,0)</f>
        <v>0</v>
      </c>
    </row>
    <row r="441" spans="1:10" x14ac:dyDescent="0.25">
      <c r="A441">
        <v>439</v>
      </c>
      <c r="B441" s="1">
        <v>44410</v>
      </c>
      <c r="C441" s="2" t="s">
        <v>4</v>
      </c>
      <c r="D441">
        <v>6110</v>
      </c>
      <c r="E441" t="str">
        <f t="shared" si="25"/>
        <v>roboczy</v>
      </c>
      <c r="F441">
        <f t="shared" si="27"/>
        <v>0</v>
      </c>
      <c r="G441">
        <f t="shared" si="26"/>
        <v>16350</v>
      </c>
      <c r="H441">
        <f>IF(G440&gt;=D441,1,0)</f>
        <v>1</v>
      </c>
      <c r="I441">
        <f t="shared" si="24"/>
        <v>0</v>
      </c>
      <c r="J441" s="2">
        <f>IF(H441=0,D441,0)</f>
        <v>0</v>
      </c>
    </row>
    <row r="442" spans="1:10" x14ac:dyDescent="0.25">
      <c r="A442">
        <v>440</v>
      </c>
      <c r="B442" s="1">
        <v>44411</v>
      </c>
      <c r="C442" s="2" t="s">
        <v>7</v>
      </c>
      <c r="D442">
        <v>7750</v>
      </c>
      <c r="E442" t="str">
        <f t="shared" si="25"/>
        <v>roboczy</v>
      </c>
      <c r="F442">
        <f t="shared" si="27"/>
        <v>12000</v>
      </c>
      <c r="G442">
        <f t="shared" si="26"/>
        <v>8600</v>
      </c>
      <c r="H442">
        <f>IF(G441&gt;=D442,1,0)</f>
        <v>1</v>
      </c>
      <c r="I442">
        <f t="shared" si="24"/>
        <v>0</v>
      </c>
      <c r="J442" s="2">
        <f>IF(H442=0,D442,0)</f>
        <v>0</v>
      </c>
    </row>
    <row r="443" spans="1:10" x14ac:dyDescent="0.25">
      <c r="A443">
        <v>441</v>
      </c>
      <c r="B443" s="1">
        <v>44411</v>
      </c>
      <c r="C443" s="2" t="s">
        <v>5</v>
      </c>
      <c r="D443">
        <v>7450</v>
      </c>
      <c r="E443" t="str">
        <f t="shared" si="25"/>
        <v>roboczy</v>
      </c>
      <c r="F443">
        <f t="shared" si="27"/>
        <v>0</v>
      </c>
      <c r="G443">
        <f t="shared" si="26"/>
        <v>13150</v>
      </c>
      <c r="H443">
        <f>IF(G442&gt;=D443,1,0)</f>
        <v>1</v>
      </c>
      <c r="I443">
        <f t="shared" si="24"/>
        <v>0</v>
      </c>
      <c r="J443" s="2">
        <f>IF(H443=0,D443,0)</f>
        <v>0</v>
      </c>
    </row>
    <row r="444" spans="1:10" x14ac:dyDescent="0.25">
      <c r="A444">
        <v>442</v>
      </c>
      <c r="B444" s="1">
        <v>44412</v>
      </c>
      <c r="C444" s="2" t="s">
        <v>6</v>
      </c>
      <c r="D444">
        <v>3400</v>
      </c>
      <c r="E444" t="str">
        <f t="shared" si="25"/>
        <v>roboczy</v>
      </c>
      <c r="F444">
        <f t="shared" si="27"/>
        <v>12000</v>
      </c>
      <c r="G444">
        <f t="shared" si="26"/>
        <v>9750</v>
      </c>
      <c r="H444">
        <f>IF(G443&gt;=D444,1,0)</f>
        <v>1</v>
      </c>
      <c r="I444">
        <f t="shared" si="24"/>
        <v>0</v>
      </c>
      <c r="J444" s="2">
        <f>IF(H444=0,D444,0)</f>
        <v>0</v>
      </c>
    </row>
    <row r="445" spans="1:10" x14ac:dyDescent="0.25">
      <c r="A445">
        <v>443</v>
      </c>
      <c r="B445" s="1">
        <v>44412</v>
      </c>
      <c r="C445" s="2" t="s">
        <v>7</v>
      </c>
      <c r="D445">
        <v>8560</v>
      </c>
      <c r="E445" t="str">
        <f t="shared" si="25"/>
        <v>roboczy</v>
      </c>
      <c r="F445">
        <f t="shared" si="27"/>
        <v>0</v>
      </c>
      <c r="G445">
        <f t="shared" si="26"/>
        <v>13190</v>
      </c>
      <c r="H445">
        <f>IF(G444&gt;=D445,1,0)</f>
        <v>1</v>
      </c>
      <c r="I445">
        <f t="shared" si="24"/>
        <v>0</v>
      </c>
      <c r="J445" s="2">
        <f>IF(H445=0,D445,0)</f>
        <v>0</v>
      </c>
    </row>
    <row r="446" spans="1:10" x14ac:dyDescent="0.25">
      <c r="A446">
        <v>444</v>
      </c>
      <c r="B446" s="1">
        <v>44413</v>
      </c>
      <c r="C446" s="2" t="s">
        <v>6</v>
      </c>
      <c r="D446">
        <v>7190</v>
      </c>
      <c r="E446" t="str">
        <f t="shared" si="25"/>
        <v>roboczy</v>
      </c>
      <c r="F446">
        <f t="shared" si="27"/>
        <v>12000</v>
      </c>
      <c r="G446">
        <f t="shared" si="26"/>
        <v>18000</v>
      </c>
      <c r="H446">
        <f>IF(G445&gt;=D446,1,0)</f>
        <v>1</v>
      </c>
      <c r="I446">
        <f t="shared" si="24"/>
        <v>0</v>
      </c>
      <c r="J446" s="2">
        <f>IF(H446=0,D446,0)</f>
        <v>0</v>
      </c>
    </row>
    <row r="447" spans="1:10" x14ac:dyDescent="0.25">
      <c r="A447">
        <v>445</v>
      </c>
      <c r="B447" s="1">
        <v>44414</v>
      </c>
      <c r="C447" s="2" t="s">
        <v>6</v>
      </c>
      <c r="D447">
        <v>4590</v>
      </c>
      <c r="E447" t="str">
        <f t="shared" si="25"/>
        <v>roboczy</v>
      </c>
      <c r="F447">
        <f t="shared" si="27"/>
        <v>12000</v>
      </c>
      <c r="G447">
        <f t="shared" si="26"/>
        <v>18410</v>
      </c>
      <c r="H447">
        <f>IF(G446&gt;=D447,1,0)</f>
        <v>1</v>
      </c>
      <c r="I447">
        <f t="shared" si="24"/>
        <v>0</v>
      </c>
      <c r="J447" s="2">
        <f>IF(H447=0,D447,0)</f>
        <v>0</v>
      </c>
    </row>
    <row r="448" spans="1:10" x14ac:dyDescent="0.25">
      <c r="A448">
        <v>446</v>
      </c>
      <c r="B448" s="1">
        <v>44415</v>
      </c>
      <c r="C448" s="2" t="s">
        <v>7</v>
      </c>
      <c r="D448">
        <v>4050</v>
      </c>
      <c r="E448" t="str">
        <f t="shared" si="25"/>
        <v>weekend</v>
      </c>
      <c r="F448">
        <f t="shared" si="27"/>
        <v>5000</v>
      </c>
      <c r="G448">
        <f t="shared" si="26"/>
        <v>14360</v>
      </c>
      <c r="H448">
        <f>IF(G447&gt;=D448,1,0)</f>
        <v>1</v>
      </c>
      <c r="I448">
        <f t="shared" si="24"/>
        <v>0</v>
      </c>
      <c r="J448" s="2">
        <f>IF(H448=0,D448,0)</f>
        <v>0</v>
      </c>
    </row>
    <row r="449" spans="1:10" x14ac:dyDescent="0.25">
      <c r="A449">
        <v>447</v>
      </c>
      <c r="B449" s="1">
        <v>44415</v>
      </c>
      <c r="C449" s="2" t="s">
        <v>5</v>
      </c>
      <c r="D449">
        <v>4310</v>
      </c>
      <c r="E449" t="str">
        <f t="shared" si="25"/>
        <v>weekend</v>
      </c>
      <c r="F449">
        <f t="shared" si="27"/>
        <v>0</v>
      </c>
      <c r="G449">
        <f t="shared" si="26"/>
        <v>15050</v>
      </c>
      <c r="H449">
        <f>IF(G448&gt;=D449,1,0)</f>
        <v>1</v>
      </c>
      <c r="I449">
        <f t="shared" si="24"/>
        <v>0</v>
      </c>
      <c r="J449" s="2">
        <f>IF(H449=0,D449,0)</f>
        <v>0</v>
      </c>
    </row>
    <row r="450" spans="1:10" x14ac:dyDescent="0.25">
      <c r="A450">
        <v>448</v>
      </c>
      <c r="B450" s="1">
        <v>44416</v>
      </c>
      <c r="C450" s="2" t="s">
        <v>6</v>
      </c>
      <c r="D450">
        <v>7100</v>
      </c>
      <c r="E450" t="str">
        <f t="shared" si="25"/>
        <v>weekend</v>
      </c>
      <c r="F450">
        <f t="shared" si="27"/>
        <v>5000</v>
      </c>
      <c r="G450">
        <f t="shared" si="26"/>
        <v>7950</v>
      </c>
      <c r="H450">
        <f>IF(G449&gt;=D450,1,0)</f>
        <v>1</v>
      </c>
      <c r="I450">
        <f t="shared" ref="I450:I513" si="28">IF(H450=1,0,1)</f>
        <v>0</v>
      </c>
      <c r="J450" s="2">
        <f>IF(H450=0,D450,0)</f>
        <v>0</v>
      </c>
    </row>
    <row r="451" spans="1:10" x14ac:dyDescent="0.25">
      <c r="A451">
        <v>449</v>
      </c>
      <c r="B451" s="1">
        <v>44416</v>
      </c>
      <c r="C451" s="2" t="s">
        <v>4</v>
      </c>
      <c r="D451">
        <v>5280</v>
      </c>
      <c r="E451" t="str">
        <f t="shared" ref="E451:E514" si="29">IF(WEEKDAY(B451,2)&lt;6,"roboczy",IF(OR(WEEKDAY(B451,2)=6,WEEKDAY(B451,2)=7),"weekend","AAAAAAA"))</f>
        <v>weekend</v>
      </c>
      <c r="F451">
        <f t="shared" si="27"/>
        <v>0</v>
      </c>
      <c r="G451">
        <f t="shared" si="26"/>
        <v>2670</v>
      </c>
      <c r="H451">
        <f>IF(G450&gt;=D451,1,0)</f>
        <v>1</v>
      </c>
      <c r="I451">
        <f t="shared" si="28"/>
        <v>0</v>
      </c>
      <c r="J451" s="2">
        <f>IF(H451=0,D451,0)</f>
        <v>0</v>
      </c>
    </row>
    <row r="452" spans="1:10" x14ac:dyDescent="0.25">
      <c r="A452">
        <v>450</v>
      </c>
      <c r="B452" s="1">
        <v>44416</v>
      </c>
      <c r="C452" s="2" t="s">
        <v>7</v>
      </c>
      <c r="D452">
        <v>3350</v>
      </c>
      <c r="E452" t="str">
        <f t="shared" si="29"/>
        <v>weekend</v>
      </c>
      <c r="F452">
        <f t="shared" si="27"/>
        <v>0</v>
      </c>
      <c r="G452">
        <f t="shared" ref="G452:G515" si="30">F453+IF(H452=1,G451-D452,G451)</f>
        <v>14670</v>
      </c>
      <c r="H452">
        <f>IF(G451&gt;=D452,1,0)</f>
        <v>0</v>
      </c>
      <c r="I452">
        <f t="shared" si="28"/>
        <v>1</v>
      </c>
      <c r="J452" s="2">
        <f>IF(H452=0,D452,0)</f>
        <v>3350</v>
      </c>
    </row>
    <row r="453" spans="1:10" x14ac:dyDescent="0.25">
      <c r="A453">
        <v>451</v>
      </c>
      <c r="B453" s="1">
        <v>44417</v>
      </c>
      <c r="C453" s="2" t="s">
        <v>6</v>
      </c>
      <c r="D453">
        <v>7820</v>
      </c>
      <c r="E453" t="str">
        <f t="shared" si="29"/>
        <v>roboczy</v>
      </c>
      <c r="F453">
        <f t="shared" ref="F453:F516" si="31">IF(B453-1=B452,IF(E453="roboczy",12000,5000),0)</f>
        <v>12000</v>
      </c>
      <c r="G453">
        <f t="shared" si="30"/>
        <v>18850</v>
      </c>
      <c r="H453">
        <f>IF(G452&gt;=D453,1,0)</f>
        <v>1</v>
      </c>
      <c r="I453">
        <f t="shared" si="28"/>
        <v>0</v>
      </c>
      <c r="J453" s="2">
        <f>IF(H453=0,D453,0)</f>
        <v>0</v>
      </c>
    </row>
    <row r="454" spans="1:10" x14ac:dyDescent="0.25">
      <c r="A454">
        <v>452</v>
      </c>
      <c r="B454" s="1">
        <v>44418</v>
      </c>
      <c r="C454" s="2" t="s">
        <v>6</v>
      </c>
      <c r="D454">
        <v>7910</v>
      </c>
      <c r="E454" t="str">
        <f t="shared" si="29"/>
        <v>roboczy</v>
      </c>
      <c r="F454">
        <f t="shared" si="31"/>
        <v>12000</v>
      </c>
      <c r="G454">
        <f t="shared" si="30"/>
        <v>10940</v>
      </c>
      <c r="H454">
        <f>IF(G453&gt;=D454,1,0)</f>
        <v>1</v>
      </c>
      <c r="I454">
        <f t="shared" si="28"/>
        <v>0</v>
      </c>
      <c r="J454" s="2">
        <f>IF(H454=0,D454,0)</f>
        <v>0</v>
      </c>
    </row>
    <row r="455" spans="1:10" x14ac:dyDescent="0.25">
      <c r="A455">
        <v>453</v>
      </c>
      <c r="B455" s="1">
        <v>44418</v>
      </c>
      <c r="C455" s="2" t="s">
        <v>5</v>
      </c>
      <c r="D455">
        <v>9000</v>
      </c>
      <c r="E455" t="str">
        <f t="shared" si="29"/>
        <v>roboczy</v>
      </c>
      <c r="F455">
        <f t="shared" si="31"/>
        <v>0</v>
      </c>
      <c r="G455">
        <f t="shared" si="30"/>
        <v>13940</v>
      </c>
      <c r="H455">
        <f>IF(G454&gt;=D455,1,0)</f>
        <v>1</v>
      </c>
      <c r="I455">
        <f t="shared" si="28"/>
        <v>0</v>
      </c>
      <c r="J455" s="2">
        <f>IF(H455=0,D455,0)</f>
        <v>0</v>
      </c>
    </row>
    <row r="456" spans="1:10" x14ac:dyDescent="0.25">
      <c r="A456">
        <v>454</v>
      </c>
      <c r="B456" s="1">
        <v>44419</v>
      </c>
      <c r="C456" s="2" t="s">
        <v>5</v>
      </c>
      <c r="D456">
        <v>3240</v>
      </c>
      <c r="E456" t="str">
        <f t="shared" si="29"/>
        <v>roboczy</v>
      </c>
      <c r="F456">
        <f t="shared" si="31"/>
        <v>12000</v>
      </c>
      <c r="G456">
        <f t="shared" si="30"/>
        <v>10700</v>
      </c>
      <c r="H456">
        <f>IF(G455&gt;=D456,1,0)</f>
        <v>1</v>
      </c>
      <c r="I456">
        <f t="shared" si="28"/>
        <v>0</v>
      </c>
      <c r="J456" s="2">
        <f>IF(H456=0,D456,0)</f>
        <v>0</v>
      </c>
    </row>
    <row r="457" spans="1:10" x14ac:dyDescent="0.25">
      <c r="A457">
        <v>455</v>
      </c>
      <c r="B457" s="1">
        <v>44419</v>
      </c>
      <c r="C457" s="2" t="s">
        <v>7</v>
      </c>
      <c r="D457">
        <v>8700</v>
      </c>
      <c r="E457" t="str">
        <f t="shared" si="29"/>
        <v>roboczy</v>
      </c>
      <c r="F457">
        <f t="shared" si="31"/>
        <v>0</v>
      </c>
      <c r="G457">
        <f t="shared" si="30"/>
        <v>2000</v>
      </c>
      <c r="H457">
        <f>IF(G456&gt;=D457,1,0)</f>
        <v>1</v>
      </c>
      <c r="I457">
        <f t="shared" si="28"/>
        <v>0</v>
      </c>
      <c r="J457" s="2">
        <f>IF(H457=0,D457,0)</f>
        <v>0</v>
      </c>
    </row>
    <row r="458" spans="1:10" x14ac:dyDescent="0.25">
      <c r="A458">
        <v>456</v>
      </c>
      <c r="B458" s="1">
        <v>44419</v>
      </c>
      <c r="C458" s="2" t="s">
        <v>4</v>
      </c>
      <c r="D458">
        <v>8110</v>
      </c>
      <c r="E458" t="str">
        <f t="shared" si="29"/>
        <v>roboczy</v>
      </c>
      <c r="F458">
        <f t="shared" si="31"/>
        <v>0</v>
      </c>
      <c r="G458">
        <f t="shared" si="30"/>
        <v>14000</v>
      </c>
      <c r="H458">
        <f>IF(G457&gt;=D458,1,0)</f>
        <v>0</v>
      </c>
      <c r="I458">
        <f t="shared" si="28"/>
        <v>1</v>
      </c>
      <c r="J458" s="2">
        <f>IF(H458=0,D458,0)</f>
        <v>8110</v>
      </c>
    </row>
    <row r="459" spans="1:10" x14ac:dyDescent="0.25">
      <c r="A459">
        <v>457</v>
      </c>
      <c r="B459" s="1">
        <v>44420</v>
      </c>
      <c r="C459" s="2" t="s">
        <v>7</v>
      </c>
      <c r="D459">
        <v>6510</v>
      </c>
      <c r="E459" t="str">
        <f t="shared" si="29"/>
        <v>roboczy</v>
      </c>
      <c r="F459">
        <f t="shared" si="31"/>
        <v>12000</v>
      </c>
      <c r="G459">
        <f t="shared" si="30"/>
        <v>19490</v>
      </c>
      <c r="H459">
        <f>IF(G458&gt;=D459,1,0)</f>
        <v>1</v>
      </c>
      <c r="I459">
        <f t="shared" si="28"/>
        <v>0</v>
      </c>
      <c r="J459" s="2">
        <f>IF(H459=0,D459,0)</f>
        <v>0</v>
      </c>
    </row>
    <row r="460" spans="1:10" x14ac:dyDescent="0.25">
      <c r="A460">
        <v>458</v>
      </c>
      <c r="B460" s="1">
        <v>44421</v>
      </c>
      <c r="C460" s="2" t="s">
        <v>5</v>
      </c>
      <c r="D460">
        <v>1150</v>
      </c>
      <c r="E460" t="str">
        <f t="shared" si="29"/>
        <v>roboczy</v>
      </c>
      <c r="F460">
        <f t="shared" si="31"/>
        <v>12000</v>
      </c>
      <c r="G460">
        <f t="shared" si="30"/>
        <v>23340</v>
      </c>
      <c r="H460">
        <f>IF(G459&gt;=D460,1,0)</f>
        <v>1</v>
      </c>
      <c r="I460">
        <f t="shared" si="28"/>
        <v>0</v>
      </c>
      <c r="J460" s="2">
        <f>IF(H460=0,D460,0)</f>
        <v>0</v>
      </c>
    </row>
    <row r="461" spans="1:10" x14ac:dyDescent="0.25">
      <c r="A461">
        <v>459</v>
      </c>
      <c r="B461" s="1">
        <v>44422</v>
      </c>
      <c r="C461" s="2" t="s">
        <v>7</v>
      </c>
      <c r="D461">
        <v>9430</v>
      </c>
      <c r="E461" t="str">
        <f t="shared" si="29"/>
        <v>weekend</v>
      </c>
      <c r="F461">
        <f t="shared" si="31"/>
        <v>5000</v>
      </c>
      <c r="G461">
        <f t="shared" si="30"/>
        <v>13910</v>
      </c>
      <c r="H461">
        <f>IF(G460&gt;=D461,1,0)</f>
        <v>1</v>
      </c>
      <c r="I461">
        <f t="shared" si="28"/>
        <v>0</v>
      </c>
      <c r="J461" s="2">
        <f>IF(H461=0,D461,0)</f>
        <v>0</v>
      </c>
    </row>
    <row r="462" spans="1:10" x14ac:dyDescent="0.25">
      <c r="A462">
        <v>460</v>
      </c>
      <c r="B462" s="1">
        <v>44422</v>
      </c>
      <c r="C462" s="2" t="s">
        <v>4</v>
      </c>
      <c r="D462">
        <v>6500</v>
      </c>
      <c r="E462" t="str">
        <f t="shared" si="29"/>
        <v>weekend</v>
      </c>
      <c r="F462">
        <f t="shared" si="31"/>
        <v>0</v>
      </c>
      <c r="G462">
        <f t="shared" si="30"/>
        <v>7410</v>
      </c>
      <c r="H462">
        <f>IF(G461&gt;=D462,1,0)</f>
        <v>1</v>
      </c>
      <c r="I462">
        <f t="shared" si="28"/>
        <v>0</v>
      </c>
      <c r="J462" s="2">
        <f>IF(H462=0,D462,0)</f>
        <v>0</v>
      </c>
    </row>
    <row r="463" spans="1:10" x14ac:dyDescent="0.25">
      <c r="A463">
        <v>461</v>
      </c>
      <c r="B463" s="1">
        <v>44422</v>
      </c>
      <c r="C463" s="2" t="s">
        <v>5</v>
      </c>
      <c r="D463">
        <v>6410</v>
      </c>
      <c r="E463" t="str">
        <f t="shared" si="29"/>
        <v>weekend</v>
      </c>
      <c r="F463">
        <f t="shared" si="31"/>
        <v>0</v>
      </c>
      <c r="G463">
        <f t="shared" si="30"/>
        <v>6000</v>
      </c>
      <c r="H463">
        <f>IF(G462&gt;=D463,1,0)</f>
        <v>1</v>
      </c>
      <c r="I463">
        <f t="shared" si="28"/>
        <v>0</v>
      </c>
      <c r="J463" s="2">
        <f>IF(H463=0,D463,0)</f>
        <v>0</v>
      </c>
    </row>
    <row r="464" spans="1:10" x14ac:dyDescent="0.25">
      <c r="A464">
        <v>462</v>
      </c>
      <c r="B464" s="1">
        <v>44423</v>
      </c>
      <c r="C464" s="2" t="s">
        <v>7</v>
      </c>
      <c r="D464">
        <v>5300</v>
      </c>
      <c r="E464" t="str">
        <f t="shared" si="29"/>
        <v>weekend</v>
      </c>
      <c r="F464">
        <f t="shared" si="31"/>
        <v>5000</v>
      </c>
      <c r="G464">
        <f t="shared" si="30"/>
        <v>700</v>
      </c>
      <c r="H464">
        <f>IF(G463&gt;=D464,1,0)</f>
        <v>1</v>
      </c>
      <c r="I464">
        <f t="shared" si="28"/>
        <v>0</v>
      </c>
      <c r="J464" s="2">
        <f>IF(H464=0,D464,0)</f>
        <v>0</v>
      </c>
    </row>
    <row r="465" spans="1:10" x14ac:dyDescent="0.25">
      <c r="A465">
        <v>463</v>
      </c>
      <c r="B465" s="1">
        <v>44423</v>
      </c>
      <c r="C465" s="2" t="s">
        <v>4</v>
      </c>
      <c r="D465">
        <v>5430</v>
      </c>
      <c r="E465" t="str">
        <f t="shared" si="29"/>
        <v>weekend</v>
      </c>
      <c r="F465">
        <f t="shared" si="31"/>
        <v>0</v>
      </c>
      <c r="G465">
        <f t="shared" si="30"/>
        <v>700</v>
      </c>
      <c r="H465">
        <f>IF(G464&gt;=D465,1,0)</f>
        <v>0</v>
      </c>
      <c r="I465">
        <f t="shared" si="28"/>
        <v>1</v>
      </c>
      <c r="J465" s="2">
        <f>IF(H465=0,D465,0)</f>
        <v>5430</v>
      </c>
    </row>
    <row r="466" spans="1:10" x14ac:dyDescent="0.25">
      <c r="A466">
        <v>464</v>
      </c>
      <c r="B466" s="1">
        <v>44423</v>
      </c>
      <c r="C466" s="2" t="s">
        <v>5</v>
      </c>
      <c r="D466">
        <v>3660</v>
      </c>
      <c r="E466" t="str">
        <f t="shared" si="29"/>
        <v>weekend</v>
      </c>
      <c r="F466">
        <f t="shared" si="31"/>
        <v>0</v>
      </c>
      <c r="G466">
        <f t="shared" si="30"/>
        <v>12700</v>
      </c>
      <c r="H466">
        <f>IF(G465&gt;=D466,1,0)</f>
        <v>0</v>
      </c>
      <c r="I466">
        <f t="shared" si="28"/>
        <v>1</v>
      </c>
      <c r="J466" s="2">
        <f>IF(H466=0,D466,0)</f>
        <v>3660</v>
      </c>
    </row>
    <row r="467" spans="1:10" x14ac:dyDescent="0.25">
      <c r="A467">
        <v>465</v>
      </c>
      <c r="B467" s="1">
        <v>44424</v>
      </c>
      <c r="C467" s="2" t="s">
        <v>4</v>
      </c>
      <c r="D467">
        <v>3000</v>
      </c>
      <c r="E467" t="str">
        <f t="shared" si="29"/>
        <v>roboczy</v>
      </c>
      <c r="F467">
        <f t="shared" si="31"/>
        <v>12000</v>
      </c>
      <c r="G467">
        <f t="shared" si="30"/>
        <v>9700</v>
      </c>
      <c r="H467">
        <f>IF(G466&gt;=D467,1,0)</f>
        <v>1</v>
      </c>
      <c r="I467">
        <f t="shared" si="28"/>
        <v>0</v>
      </c>
      <c r="J467" s="2">
        <f>IF(H467=0,D467,0)</f>
        <v>0</v>
      </c>
    </row>
    <row r="468" spans="1:10" x14ac:dyDescent="0.25">
      <c r="A468">
        <v>466</v>
      </c>
      <c r="B468" s="1">
        <v>44424</v>
      </c>
      <c r="C468" s="2" t="s">
        <v>5</v>
      </c>
      <c r="D468">
        <v>6120</v>
      </c>
      <c r="E468" t="str">
        <f t="shared" si="29"/>
        <v>roboczy</v>
      </c>
      <c r="F468">
        <f t="shared" si="31"/>
        <v>0</v>
      </c>
      <c r="G468">
        <f t="shared" si="30"/>
        <v>3580</v>
      </c>
      <c r="H468">
        <f>IF(G467&gt;=D468,1,0)</f>
        <v>1</v>
      </c>
      <c r="I468">
        <f t="shared" si="28"/>
        <v>0</v>
      </c>
      <c r="J468" s="2">
        <f>IF(H468=0,D468,0)</f>
        <v>0</v>
      </c>
    </row>
    <row r="469" spans="1:10" x14ac:dyDescent="0.25">
      <c r="A469">
        <v>467</v>
      </c>
      <c r="B469" s="1">
        <v>44424</v>
      </c>
      <c r="C469" s="2" t="s">
        <v>6</v>
      </c>
      <c r="D469">
        <v>5850</v>
      </c>
      <c r="E469" t="str">
        <f t="shared" si="29"/>
        <v>roboczy</v>
      </c>
      <c r="F469">
        <f t="shared" si="31"/>
        <v>0</v>
      </c>
      <c r="G469">
        <f t="shared" si="30"/>
        <v>15580</v>
      </c>
      <c r="H469">
        <f>IF(G468&gt;=D469,1,0)</f>
        <v>0</v>
      </c>
      <c r="I469">
        <f t="shared" si="28"/>
        <v>1</v>
      </c>
      <c r="J469" s="2">
        <f>IF(H469=0,D469,0)</f>
        <v>5850</v>
      </c>
    </row>
    <row r="470" spans="1:10" x14ac:dyDescent="0.25">
      <c r="A470">
        <v>468</v>
      </c>
      <c r="B470" s="1">
        <v>44425</v>
      </c>
      <c r="C470" s="2" t="s">
        <v>5</v>
      </c>
      <c r="D470">
        <v>6690</v>
      </c>
      <c r="E470" t="str">
        <f t="shared" si="29"/>
        <v>roboczy</v>
      </c>
      <c r="F470">
        <f t="shared" si="31"/>
        <v>12000</v>
      </c>
      <c r="G470">
        <f t="shared" si="30"/>
        <v>8890</v>
      </c>
      <c r="H470">
        <f>IF(G469&gt;=D470,1,0)</f>
        <v>1</v>
      </c>
      <c r="I470">
        <f t="shared" si="28"/>
        <v>0</v>
      </c>
      <c r="J470" s="2">
        <f>IF(H470=0,D470,0)</f>
        <v>0</v>
      </c>
    </row>
    <row r="471" spans="1:10" x14ac:dyDescent="0.25">
      <c r="A471">
        <v>469</v>
      </c>
      <c r="B471" s="1">
        <v>44425</v>
      </c>
      <c r="C471" s="2" t="s">
        <v>4</v>
      </c>
      <c r="D471">
        <v>2510</v>
      </c>
      <c r="E471" t="str">
        <f t="shared" si="29"/>
        <v>roboczy</v>
      </c>
      <c r="F471">
        <f t="shared" si="31"/>
        <v>0</v>
      </c>
      <c r="G471">
        <f t="shared" si="30"/>
        <v>18380</v>
      </c>
      <c r="H471">
        <f>IF(G470&gt;=D471,1,0)</f>
        <v>1</v>
      </c>
      <c r="I471">
        <f t="shared" si="28"/>
        <v>0</v>
      </c>
      <c r="J471" s="2">
        <f>IF(H471=0,D471,0)</f>
        <v>0</v>
      </c>
    </row>
    <row r="472" spans="1:10" x14ac:dyDescent="0.25">
      <c r="A472">
        <v>470</v>
      </c>
      <c r="B472" s="1">
        <v>44426</v>
      </c>
      <c r="C472" s="2" t="s">
        <v>6</v>
      </c>
      <c r="D472">
        <v>4090</v>
      </c>
      <c r="E472" t="str">
        <f t="shared" si="29"/>
        <v>roboczy</v>
      </c>
      <c r="F472">
        <f t="shared" si="31"/>
        <v>12000</v>
      </c>
      <c r="G472">
        <f t="shared" si="30"/>
        <v>26290</v>
      </c>
      <c r="H472">
        <f>IF(G471&gt;=D472,1,0)</f>
        <v>1</v>
      </c>
      <c r="I472">
        <f t="shared" si="28"/>
        <v>0</v>
      </c>
      <c r="J472" s="2">
        <f>IF(H472=0,D472,0)</f>
        <v>0</v>
      </c>
    </row>
    <row r="473" spans="1:10" x14ac:dyDescent="0.25">
      <c r="A473">
        <v>471</v>
      </c>
      <c r="B473" s="1">
        <v>44427</v>
      </c>
      <c r="C473" s="2" t="s">
        <v>5</v>
      </c>
      <c r="D473">
        <v>4580</v>
      </c>
      <c r="E473" t="str">
        <f t="shared" si="29"/>
        <v>roboczy</v>
      </c>
      <c r="F473">
        <f t="shared" si="31"/>
        <v>12000</v>
      </c>
      <c r="G473">
        <f t="shared" si="30"/>
        <v>33710</v>
      </c>
      <c r="H473">
        <f>IF(G472&gt;=D473,1,0)</f>
        <v>1</v>
      </c>
      <c r="I473">
        <f t="shared" si="28"/>
        <v>0</v>
      </c>
      <c r="J473" s="2">
        <f>IF(H473=0,D473,0)</f>
        <v>0</v>
      </c>
    </row>
    <row r="474" spans="1:10" x14ac:dyDescent="0.25">
      <c r="A474">
        <v>472</v>
      </c>
      <c r="B474" s="1">
        <v>44428</v>
      </c>
      <c r="C474" s="2" t="s">
        <v>6</v>
      </c>
      <c r="D474">
        <v>6590</v>
      </c>
      <c r="E474" t="str">
        <f t="shared" si="29"/>
        <v>roboczy</v>
      </c>
      <c r="F474">
        <f t="shared" si="31"/>
        <v>12000</v>
      </c>
      <c r="G474">
        <f t="shared" si="30"/>
        <v>27120</v>
      </c>
      <c r="H474">
        <f>IF(G473&gt;=D474,1,0)</f>
        <v>1</v>
      </c>
      <c r="I474">
        <f t="shared" si="28"/>
        <v>0</v>
      </c>
      <c r="J474" s="2">
        <f>IF(H474=0,D474,0)</f>
        <v>0</v>
      </c>
    </row>
    <row r="475" spans="1:10" x14ac:dyDescent="0.25">
      <c r="A475">
        <v>473</v>
      </c>
      <c r="B475" s="1">
        <v>44428</v>
      </c>
      <c r="C475" s="2" t="s">
        <v>4</v>
      </c>
      <c r="D475">
        <v>3060</v>
      </c>
      <c r="E475" t="str">
        <f t="shared" si="29"/>
        <v>roboczy</v>
      </c>
      <c r="F475">
        <f t="shared" si="31"/>
        <v>0</v>
      </c>
      <c r="G475">
        <f t="shared" si="30"/>
        <v>24060</v>
      </c>
      <c r="H475">
        <f>IF(G474&gt;=D475,1,0)</f>
        <v>1</v>
      </c>
      <c r="I475">
        <f t="shared" si="28"/>
        <v>0</v>
      </c>
      <c r="J475" s="2">
        <f>IF(H475=0,D475,0)</f>
        <v>0</v>
      </c>
    </row>
    <row r="476" spans="1:10" x14ac:dyDescent="0.25">
      <c r="A476">
        <v>474</v>
      </c>
      <c r="B476" s="1">
        <v>44428</v>
      </c>
      <c r="C476" s="2" t="s">
        <v>7</v>
      </c>
      <c r="D476">
        <v>1220</v>
      </c>
      <c r="E476" t="str">
        <f t="shared" si="29"/>
        <v>roboczy</v>
      </c>
      <c r="F476">
        <f t="shared" si="31"/>
        <v>0</v>
      </c>
      <c r="G476">
        <f t="shared" si="30"/>
        <v>27840</v>
      </c>
      <c r="H476">
        <f>IF(G475&gt;=D476,1,0)</f>
        <v>1</v>
      </c>
      <c r="I476">
        <f t="shared" si="28"/>
        <v>0</v>
      </c>
      <c r="J476" s="2">
        <f>IF(H476=0,D476,0)</f>
        <v>0</v>
      </c>
    </row>
    <row r="477" spans="1:10" x14ac:dyDescent="0.25">
      <c r="A477">
        <v>475</v>
      </c>
      <c r="B477" s="1">
        <v>44429</v>
      </c>
      <c r="C477" s="2" t="s">
        <v>7</v>
      </c>
      <c r="D477">
        <v>6590</v>
      </c>
      <c r="E477" t="str">
        <f t="shared" si="29"/>
        <v>weekend</v>
      </c>
      <c r="F477">
        <f t="shared" si="31"/>
        <v>5000</v>
      </c>
      <c r="G477">
        <f t="shared" si="30"/>
        <v>26250</v>
      </c>
      <c r="H477">
        <f>IF(G476&gt;=D477,1,0)</f>
        <v>1</v>
      </c>
      <c r="I477">
        <f t="shared" si="28"/>
        <v>0</v>
      </c>
      <c r="J477" s="2">
        <f>IF(H477=0,D477,0)</f>
        <v>0</v>
      </c>
    </row>
    <row r="478" spans="1:10" x14ac:dyDescent="0.25">
      <c r="A478">
        <v>476</v>
      </c>
      <c r="B478" s="1">
        <v>44430</v>
      </c>
      <c r="C478" s="2" t="s">
        <v>5</v>
      </c>
      <c r="D478">
        <v>7000</v>
      </c>
      <c r="E478" t="str">
        <f t="shared" si="29"/>
        <v>weekend</v>
      </c>
      <c r="F478">
        <f t="shared" si="31"/>
        <v>5000</v>
      </c>
      <c r="G478">
        <f t="shared" si="30"/>
        <v>19250</v>
      </c>
      <c r="H478">
        <f>IF(G477&gt;=D478,1,0)</f>
        <v>1</v>
      </c>
      <c r="I478">
        <f t="shared" si="28"/>
        <v>0</v>
      </c>
      <c r="J478" s="2">
        <f>IF(H478=0,D478,0)</f>
        <v>0</v>
      </c>
    </row>
    <row r="479" spans="1:10" x14ac:dyDescent="0.25">
      <c r="A479">
        <v>477</v>
      </c>
      <c r="B479" s="1">
        <v>44430</v>
      </c>
      <c r="C479" s="2" t="s">
        <v>4</v>
      </c>
      <c r="D479">
        <v>4530</v>
      </c>
      <c r="E479" t="str">
        <f t="shared" si="29"/>
        <v>weekend</v>
      </c>
      <c r="F479">
        <f t="shared" si="31"/>
        <v>0</v>
      </c>
      <c r="G479">
        <f t="shared" si="30"/>
        <v>14720</v>
      </c>
      <c r="H479">
        <f>IF(G478&gt;=D479,1,0)</f>
        <v>1</v>
      </c>
      <c r="I479">
        <f t="shared" si="28"/>
        <v>0</v>
      </c>
      <c r="J479" s="2">
        <f>IF(H479=0,D479,0)</f>
        <v>0</v>
      </c>
    </row>
    <row r="480" spans="1:10" x14ac:dyDescent="0.25">
      <c r="A480">
        <v>478</v>
      </c>
      <c r="B480" s="1">
        <v>44430</v>
      </c>
      <c r="C480" s="2" t="s">
        <v>7</v>
      </c>
      <c r="D480">
        <v>5480</v>
      </c>
      <c r="E480" t="str">
        <f t="shared" si="29"/>
        <v>weekend</v>
      </c>
      <c r="F480">
        <f t="shared" si="31"/>
        <v>0</v>
      </c>
      <c r="G480">
        <f t="shared" si="30"/>
        <v>21240</v>
      </c>
      <c r="H480">
        <f>IF(G479&gt;=D480,1,0)</f>
        <v>1</v>
      </c>
      <c r="I480">
        <f t="shared" si="28"/>
        <v>0</v>
      </c>
      <c r="J480" s="2">
        <f>IF(H480=0,D480,0)</f>
        <v>0</v>
      </c>
    </row>
    <row r="481" spans="1:10" x14ac:dyDescent="0.25">
      <c r="A481">
        <v>479</v>
      </c>
      <c r="B481" s="1">
        <v>44431</v>
      </c>
      <c r="C481" s="2" t="s">
        <v>4</v>
      </c>
      <c r="D481">
        <v>6400</v>
      </c>
      <c r="E481" t="str">
        <f t="shared" si="29"/>
        <v>roboczy</v>
      </c>
      <c r="F481">
        <f t="shared" si="31"/>
        <v>12000</v>
      </c>
      <c r="G481">
        <f t="shared" si="30"/>
        <v>14840</v>
      </c>
      <c r="H481">
        <f>IF(G480&gt;=D481,1,0)</f>
        <v>1</v>
      </c>
      <c r="I481">
        <f t="shared" si="28"/>
        <v>0</v>
      </c>
      <c r="J481" s="2">
        <f>IF(H481=0,D481,0)</f>
        <v>0</v>
      </c>
    </row>
    <row r="482" spans="1:10" x14ac:dyDescent="0.25">
      <c r="A482">
        <v>480</v>
      </c>
      <c r="B482" s="1">
        <v>44431</v>
      </c>
      <c r="C482" s="2" t="s">
        <v>5</v>
      </c>
      <c r="D482">
        <v>7870</v>
      </c>
      <c r="E482" t="str">
        <f t="shared" si="29"/>
        <v>roboczy</v>
      </c>
      <c r="F482">
        <f t="shared" si="31"/>
        <v>0</v>
      </c>
      <c r="G482">
        <f t="shared" si="30"/>
        <v>6970</v>
      </c>
      <c r="H482">
        <f>IF(G481&gt;=D482,1,0)</f>
        <v>1</v>
      </c>
      <c r="I482">
        <f t="shared" si="28"/>
        <v>0</v>
      </c>
      <c r="J482" s="2">
        <f>IF(H482=0,D482,0)</f>
        <v>0</v>
      </c>
    </row>
    <row r="483" spans="1:10" x14ac:dyDescent="0.25">
      <c r="A483">
        <v>481</v>
      </c>
      <c r="B483" s="1">
        <v>44431</v>
      </c>
      <c r="C483" s="2" t="s">
        <v>7</v>
      </c>
      <c r="D483">
        <v>7490</v>
      </c>
      <c r="E483" t="str">
        <f t="shared" si="29"/>
        <v>roboczy</v>
      </c>
      <c r="F483">
        <f t="shared" si="31"/>
        <v>0</v>
      </c>
      <c r="G483">
        <f t="shared" si="30"/>
        <v>18970</v>
      </c>
      <c r="H483">
        <f>IF(G482&gt;=D483,1,0)</f>
        <v>0</v>
      </c>
      <c r="I483">
        <f t="shared" si="28"/>
        <v>1</v>
      </c>
      <c r="J483" s="2">
        <f>IF(H483=0,D483,0)</f>
        <v>7490</v>
      </c>
    </row>
    <row r="484" spans="1:10" x14ac:dyDescent="0.25">
      <c r="A484">
        <v>482</v>
      </c>
      <c r="B484" s="1">
        <v>44432</v>
      </c>
      <c r="C484" s="2" t="s">
        <v>5</v>
      </c>
      <c r="D484">
        <v>6900</v>
      </c>
      <c r="E484" t="str">
        <f t="shared" si="29"/>
        <v>roboczy</v>
      </c>
      <c r="F484">
        <f t="shared" si="31"/>
        <v>12000</v>
      </c>
      <c r="G484">
        <f t="shared" si="30"/>
        <v>12070</v>
      </c>
      <c r="H484">
        <f>IF(G483&gt;=D484,1,0)</f>
        <v>1</v>
      </c>
      <c r="I484">
        <f t="shared" si="28"/>
        <v>0</v>
      </c>
      <c r="J484" s="2">
        <f>IF(H484=0,D484,0)</f>
        <v>0</v>
      </c>
    </row>
    <row r="485" spans="1:10" x14ac:dyDescent="0.25">
      <c r="A485">
        <v>483</v>
      </c>
      <c r="B485" s="1">
        <v>44432</v>
      </c>
      <c r="C485" s="2" t="s">
        <v>6</v>
      </c>
      <c r="D485">
        <v>5180</v>
      </c>
      <c r="E485" t="str">
        <f t="shared" si="29"/>
        <v>roboczy</v>
      </c>
      <c r="F485">
        <f t="shared" si="31"/>
        <v>0</v>
      </c>
      <c r="G485">
        <f t="shared" si="30"/>
        <v>6890</v>
      </c>
      <c r="H485">
        <f>IF(G484&gt;=D485,1,0)</f>
        <v>1</v>
      </c>
      <c r="I485">
        <f t="shared" si="28"/>
        <v>0</v>
      </c>
      <c r="J485" s="2">
        <f>IF(H485=0,D485,0)</f>
        <v>0</v>
      </c>
    </row>
    <row r="486" spans="1:10" x14ac:dyDescent="0.25">
      <c r="A486">
        <v>484</v>
      </c>
      <c r="B486" s="1">
        <v>44432</v>
      </c>
      <c r="C486" s="2" t="s">
        <v>4</v>
      </c>
      <c r="D486">
        <v>1870</v>
      </c>
      <c r="E486" t="str">
        <f t="shared" si="29"/>
        <v>roboczy</v>
      </c>
      <c r="F486">
        <f t="shared" si="31"/>
        <v>0</v>
      </c>
      <c r="G486">
        <f t="shared" si="30"/>
        <v>17020</v>
      </c>
      <c r="H486">
        <f>IF(G485&gt;=D486,1,0)</f>
        <v>1</v>
      </c>
      <c r="I486">
        <f t="shared" si="28"/>
        <v>0</v>
      </c>
      <c r="J486" s="2">
        <f>IF(H486=0,D486,0)</f>
        <v>0</v>
      </c>
    </row>
    <row r="487" spans="1:10" x14ac:dyDescent="0.25">
      <c r="A487">
        <v>485</v>
      </c>
      <c r="B487" s="1">
        <v>44433</v>
      </c>
      <c r="C487" s="2" t="s">
        <v>7</v>
      </c>
      <c r="D487">
        <v>2520</v>
      </c>
      <c r="E487" t="str">
        <f t="shared" si="29"/>
        <v>roboczy</v>
      </c>
      <c r="F487">
        <f t="shared" si="31"/>
        <v>12000</v>
      </c>
      <c r="G487">
        <f t="shared" si="30"/>
        <v>14500</v>
      </c>
      <c r="H487">
        <f>IF(G486&gt;=D487,1,0)</f>
        <v>1</v>
      </c>
      <c r="I487">
        <f t="shared" si="28"/>
        <v>0</v>
      </c>
      <c r="J487" s="2">
        <f>IF(H487=0,D487,0)</f>
        <v>0</v>
      </c>
    </row>
    <row r="488" spans="1:10" x14ac:dyDescent="0.25">
      <c r="A488">
        <v>486</v>
      </c>
      <c r="B488" s="1">
        <v>44433</v>
      </c>
      <c r="C488" s="2" t="s">
        <v>5</v>
      </c>
      <c r="D488">
        <v>6360</v>
      </c>
      <c r="E488" t="str">
        <f t="shared" si="29"/>
        <v>roboczy</v>
      </c>
      <c r="F488">
        <f t="shared" si="31"/>
        <v>0</v>
      </c>
      <c r="G488">
        <f t="shared" si="30"/>
        <v>20140</v>
      </c>
      <c r="H488">
        <f>IF(G487&gt;=D488,1,0)</f>
        <v>1</v>
      </c>
      <c r="I488">
        <f t="shared" si="28"/>
        <v>0</v>
      </c>
      <c r="J488" s="2">
        <f>IF(H488=0,D488,0)</f>
        <v>0</v>
      </c>
    </row>
    <row r="489" spans="1:10" x14ac:dyDescent="0.25">
      <c r="A489">
        <v>487</v>
      </c>
      <c r="B489" s="1">
        <v>44434</v>
      </c>
      <c r="C489" s="2" t="s">
        <v>4</v>
      </c>
      <c r="D489">
        <v>8890</v>
      </c>
      <c r="E489" t="str">
        <f t="shared" si="29"/>
        <v>roboczy</v>
      </c>
      <c r="F489">
        <f t="shared" si="31"/>
        <v>12000</v>
      </c>
      <c r="G489">
        <f t="shared" si="30"/>
        <v>23250</v>
      </c>
      <c r="H489">
        <f>IF(G488&gt;=D489,1,0)</f>
        <v>1</v>
      </c>
      <c r="I489">
        <f t="shared" si="28"/>
        <v>0</v>
      </c>
      <c r="J489" s="2">
        <f>IF(H489=0,D489,0)</f>
        <v>0</v>
      </c>
    </row>
    <row r="490" spans="1:10" x14ac:dyDescent="0.25">
      <c r="A490">
        <v>488</v>
      </c>
      <c r="B490" s="1">
        <v>44435</v>
      </c>
      <c r="C490" s="2" t="s">
        <v>7</v>
      </c>
      <c r="D490">
        <v>1470</v>
      </c>
      <c r="E490" t="str">
        <f t="shared" si="29"/>
        <v>roboczy</v>
      </c>
      <c r="F490">
        <f t="shared" si="31"/>
        <v>12000</v>
      </c>
      <c r="G490">
        <f t="shared" si="30"/>
        <v>26780</v>
      </c>
      <c r="H490">
        <f>IF(G489&gt;=D490,1,0)</f>
        <v>1</v>
      </c>
      <c r="I490">
        <f t="shared" si="28"/>
        <v>0</v>
      </c>
      <c r="J490" s="2">
        <f>IF(H490=0,D490,0)</f>
        <v>0</v>
      </c>
    </row>
    <row r="491" spans="1:10" x14ac:dyDescent="0.25">
      <c r="A491">
        <v>489</v>
      </c>
      <c r="B491" s="1">
        <v>44436</v>
      </c>
      <c r="C491" s="2" t="s">
        <v>7</v>
      </c>
      <c r="D491">
        <v>2950</v>
      </c>
      <c r="E491" t="str">
        <f t="shared" si="29"/>
        <v>weekend</v>
      </c>
      <c r="F491">
        <f t="shared" si="31"/>
        <v>5000</v>
      </c>
      <c r="G491">
        <f t="shared" si="30"/>
        <v>23830</v>
      </c>
      <c r="H491">
        <f>IF(G490&gt;=D491,1,0)</f>
        <v>1</v>
      </c>
      <c r="I491">
        <f t="shared" si="28"/>
        <v>0</v>
      </c>
      <c r="J491" s="2">
        <f>IF(H491=0,D491,0)</f>
        <v>0</v>
      </c>
    </row>
    <row r="492" spans="1:10" x14ac:dyDescent="0.25">
      <c r="A492">
        <v>490</v>
      </c>
      <c r="B492" s="1">
        <v>44436</v>
      </c>
      <c r="C492" s="2" t="s">
        <v>4</v>
      </c>
      <c r="D492">
        <v>6730</v>
      </c>
      <c r="E492" t="str">
        <f t="shared" si="29"/>
        <v>weekend</v>
      </c>
      <c r="F492">
        <f t="shared" si="31"/>
        <v>0</v>
      </c>
      <c r="G492">
        <f t="shared" si="30"/>
        <v>22100</v>
      </c>
      <c r="H492">
        <f>IF(G491&gt;=D492,1,0)</f>
        <v>1</v>
      </c>
      <c r="I492">
        <f t="shared" si="28"/>
        <v>0</v>
      </c>
      <c r="J492" s="2">
        <f>IF(H492=0,D492,0)</f>
        <v>0</v>
      </c>
    </row>
    <row r="493" spans="1:10" x14ac:dyDescent="0.25">
      <c r="A493">
        <v>491</v>
      </c>
      <c r="B493" s="1">
        <v>44437</v>
      </c>
      <c r="C493" s="2" t="s">
        <v>5</v>
      </c>
      <c r="D493">
        <v>5530</v>
      </c>
      <c r="E493" t="str">
        <f t="shared" si="29"/>
        <v>weekend</v>
      </c>
      <c r="F493">
        <f t="shared" si="31"/>
        <v>5000</v>
      </c>
      <c r="G493">
        <f t="shared" si="30"/>
        <v>16570</v>
      </c>
      <c r="H493">
        <f>IF(G492&gt;=D493,1,0)</f>
        <v>1</v>
      </c>
      <c r="I493">
        <f t="shared" si="28"/>
        <v>0</v>
      </c>
      <c r="J493" s="2">
        <f>IF(H493=0,D493,0)</f>
        <v>0</v>
      </c>
    </row>
    <row r="494" spans="1:10" x14ac:dyDescent="0.25">
      <c r="A494">
        <v>492</v>
      </c>
      <c r="B494" s="1">
        <v>44437</v>
      </c>
      <c r="C494" s="2" t="s">
        <v>7</v>
      </c>
      <c r="D494">
        <v>6600</v>
      </c>
      <c r="E494" t="str">
        <f t="shared" si="29"/>
        <v>weekend</v>
      </c>
      <c r="F494">
        <f t="shared" si="31"/>
        <v>0</v>
      </c>
      <c r="G494">
        <f t="shared" si="30"/>
        <v>21970</v>
      </c>
      <c r="H494">
        <f>IF(G493&gt;=D494,1,0)</f>
        <v>1</v>
      </c>
      <c r="I494">
        <f t="shared" si="28"/>
        <v>0</v>
      </c>
      <c r="J494" s="2">
        <f>IF(H494=0,D494,0)</f>
        <v>0</v>
      </c>
    </row>
    <row r="495" spans="1:10" x14ac:dyDescent="0.25">
      <c r="A495">
        <v>493</v>
      </c>
      <c r="B495" s="1">
        <v>44438</v>
      </c>
      <c r="C495" s="2" t="s">
        <v>5</v>
      </c>
      <c r="D495">
        <v>7740</v>
      </c>
      <c r="E495" t="str">
        <f t="shared" si="29"/>
        <v>roboczy</v>
      </c>
      <c r="F495">
        <f t="shared" si="31"/>
        <v>12000</v>
      </c>
      <c r="G495">
        <f t="shared" si="30"/>
        <v>14230</v>
      </c>
      <c r="H495">
        <f>IF(G494&gt;=D495,1,0)</f>
        <v>1</v>
      </c>
      <c r="I495">
        <f t="shared" si="28"/>
        <v>0</v>
      </c>
      <c r="J495" s="2">
        <f>IF(H495=0,D495,0)</f>
        <v>0</v>
      </c>
    </row>
    <row r="496" spans="1:10" x14ac:dyDescent="0.25">
      <c r="A496">
        <v>494</v>
      </c>
      <c r="B496" s="1">
        <v>44438</v>
      </c>
      <c r="C496" s="2" t="s">
        <v>7</v>
      </c>
      <c r="D496">
        <v>3800</v>
      </c>
      <c r="E496" t="str">
        <f t="shared" si="29"/>
        <v>roboczy</v>
      </c>
      <c r="F496">
        <f t="shared" si="31"/>
        <v>0</v>
      </c>
      <c r="G496">
        <f t="shared" si="30"/>
        <v>10430</v>
      </c>
      <c r="H496">
        <f>IF(G495&gt;=D496,1,0)</f>
        <v>1</v>
      </c>
      <c r="I496">
        <f t="shared" si="28"/>
        <v>0</v>
      </c>
      <c r="J496" s="2">
        <f>IF(H496=0,D496,0)</f>
        <v>0</v>
      </c>
    </row>
    <row r="497" spans="1:10" x14ac:dyDescent="0.25">
      <c r="A497">
        <v>495</v>
      </c>
      <c r="B497" s="1">
        <v>44438</v>
      </c>
      <c r="C497" s="2" t="s">
        <v>4</v>
      </c>
      <c r="D497">
        <v>7060</v>
      </c>
      <c r="E497" t="str">
        <f t="shared" si="29"/>
        <v>roboczy</v>
      </c>
      <c r="F497">
        <f t="shared" si="31"/>
        <v>0</v>
      </c>
      <c r="G497">
        <f t="shared" si="30"/>
        <v>15370</v>
      </c>
      <c r="H497">
        <f>IF(G496&gt;=D497,1,0)</f>
        <v>1</v>
      </c>
      <c r="I497">
        <f t="shared" si="28"/>
        <v>0</v>
      </c>
      <c r="J497" s="2">
        <f>IF(H497=0,D497,0)</f>
        <v>0</v>
      </c>
    </row>
    <row r="498" spans="1:10" x14ac:dyDescent="0.25">
      <c r="A498">
        <v>496</v>
      </c>
      <c r="B498" s="1">
        <v>44439</v>
      </c>
      <c r="C498" s="2" t="s">
        <v>4</v>
      </c>
      <c r="D498">
        <v>4560</v>
      </c>
      <c r="E498" t="str">
        <f t="shared" si="29"/>
        <v>roboczy</v>
      </c>
      <c r="F498">
        <f t="shared" si="31"/>
        <v>12000</v>
      </c>
      <c r="G498">
        <f t="shared" si="30"/>
        <v>22810</v>
      </c>
      <c r="H498">
        <f>IF(G497&gt;=D498,1,0)</f>
        <v>1</v>
      </c>
      <c r="I498">
        <f t="shared" si="28"/>
        <v>0</v>
      </c>
      <c r="J498" s="2">
        <f>IF(H498=0,D498,0)</f>
        <v>0</v>
      </c>
    </row>
    <row r="499" spans="1:10" x14ac:dyDescent="0.25">
      <c r="A499">
        <v>497</v>
      </c>
      <c r="B499" s="1">
        <v>44440</v>
      </c>
      <c r="C499" s="2" t="s">
        <v>4</v>
      </c>
      <c r="D499">
        <v>4620</v>
      </c>
      <c r="E499" t="str">
        <f t="shared" si="29"/>
        <v>roboczy</v>
      </c>
      <c r="F499">
        <f t="shared" si="31"/>
        <v>12000</v>
      </c>
      <c r="G499">
        <f t="shared" si="30"/>
        <v>18190</v>
      </c>
      <c r="H499">
        <f>IF(G498&gt;=D499,1,0)</f>
        <v>1</v>
      </c>
      <c r="I499">
        <f t="shared" si="28"/>
        <v>0</v>
      </c>
      <c r="J499" s="2">
        <f>IF(H499=0,D499,0)</f>
        <v>0</v>
      </c>
    </row>
    <row r="500" spans="1:10" x14ac:dyDescent="0.25">
      <c r="A500">
        <v>498</v>
      </c>
      <c r="B500" s="1">
        <v>44440</v>
      </c>
      <c r="C500" s="2" t="s">
        <v>7</v>
      </c>
      <c r="D500">
        <v>1530</v>
      </c>
      <c r="E500" t="str">
        <f t="shared" si="29"/>
        <v>roboczy</v>
      </c>
      <c r="F500">
        <f t="shared" si="31"/>
        <v>0</v>
      </c>
      <c r="G500">
        <f t="shared" si="30"/>
        <v>28660</v>
      </c>
      <c r="H500">
        <f>IF(G499&gt;=D500,1,0)</f>
        <v>1</v>
      </c>
      <c r="I500">
        <f t="shared" si="28"/>
        <v>0</v>
      </c>
      <c r="J500" s="2">
        <f>IF(H500=0,D500,0)</f>
        <v>0</v>
      </c>
    </row>
    <row r="501" spans="1:10" x14ac:dyDescent="0.25">
      <c r="A501">
        <v>499</v>
      </c>
      <c r="B501" s="1">
        <v>44441</v>
      </c>
      <c r="C501" s="2" t="s">
        <v>4</v>
      </c>
      <c r="D501">
        <v>6920</v>
      </c>
      <c r="E501" t="str">
        <f t="shared" si="29"/>
        <v>roboczy</v>
      </c>
      <c r="F501">
        <f t="shared" si="31"/>
        <v>12000</v>
      </c>
      <c r="G501">
        <f t="shared" si="30"/>
        <v>21740</v>
      </c>
      <c r="H501">
        <f>IF(G500&gt;=D501,1,0)</f>
        <v>1</v>
      </c>
      <c r="I501">
        <f t="shared" si="28"/>
        <v>0</v>
      </c>
      <c r="J501" s="2">
        <f>IF(H501=0,D501,0)</f>
        <v>0</v>
      </c>
    </row>
    <row r="502" spans="1:10" x14ac:dyDescent="0.25">
      <c r="A502">
        <v>500</v>
      </c>
      <c r="B502" s="1">
        <v>44441</v>
      </c>
      <c r="C502" s="2" t="s">
        <v>6</v>
      </c>
      <c r="D502">
        <v>4100</v>
      </c>
      <c r="E502" t="str">
        <f t="shared" si="29"/>
        <v>roboczy</v>
      </c>
      <c r="F502">
        <f t="shared" si="31"/>
        <v>0</v>
      </c>
      <c r="G502">
        <f t="shared" si="30"/>
        <v>29640</v>
      </c>
      <c r="H502">
        <f>IF(G501&gt;=D502,1,0)</f>
        <v>1</v>
      </c>
      <c r="I502">
        <f t="shared" si="28"/>
        <v>0</v>
      </c>
      <c r="J502" s="2">
        <f>IF(H502=0,D502,0)</f>
        <v>0</v>
      </c>
    </row>
    <row r="503" spans="1:10" x14ac:dyDescent="0.25">
      <c r="A503">
        <v>501</v>
      </c>
      <c r="B503" s="1">
        <v>44442</v>
      </c>
      <c r="C503" s="2" t="s">
        <v>5</v>
      </c>
      <c r="D503">
        <v>2870</v>
      </c>
      <c r="E503" t="str">
        <f t="shared" si="29"/>
        <v>roboczy</v>
      </c>
      <c r="F503">
        <f t="shared" si="31"/>
        <v>12000</v>
      </c>
      <c r="G503">
        <f t="shared" si="30"/>
        <v>26770</v>
      </c>
      <c r="H503">
        <f>IF(G502&gt;=D503,1,0)</f>
        <v>1</v>
      </c>
      <c r="I503">
        <f t="shared" si="28"/>
        <v>0</v>
      </c>
      <c r="J503" s="2">
        <f>IF(H503=0,D503,0)</f>
        <v>0</v>
      </c>
    </row>
    <row r="504" spans="1:10" x14ac:dyDescent="0.25">
      <c r="A504">
        <v>502</v>
      </c>
      <c r="B504" s="1">
        <v>44442</v>
      </c>
      <c r="C504" s="2" t="s">
        <v>4</v>
      </c>
      <c r="D504">
        <v>1160</v>
      </c>
      <c r="E504" t="str">
        <f t="shared" si="29"/>
        <v>roboczy</v>
      </c>
      <c r="F504">
        <f t="shared" si="31"/>
        <v>0</v>
      </c>
      <c r="G504">
        <f t="shared" si="30"/>
        <v>25610</v>
      </c>
      <c r="H504">
        <f>IF(G503&gt;=D504,1,0)</f>
        <v>1</v>
      </c>
      <c r="I504">
        <f t="shared" si="28"/>
        <v>0</v>
      </c>
      <c r="J504" s="2">
        <f>IF(H504=0,D504,0)</f>
        <v>0</v>
      </c>
    </row>
    <row r="505" spans="1:10" x14ac:dyDescent="0.25">
      <c r="A505">
        <v>503</v>
      </c>
      <c r="B505" s="1">
        <v>44442</v>
      </c>
      <c r="C505" s="2" t="s">
        <v>6</v>
      </c>
      <c r="D505">
        <v>8460</v>
      </c>
      <c r="E505" t="str">
        <f t="shared" si="29"/>
        <v>roboczy</v>
      </c>
      <c r="F505">
        <f t="shared" si="31"/>
        <v>0</v>
      </c>
      <c r="G505">
        <f t="shared" si="30"/>
        <v>22150</v>
      </c>
      <c r="H505">
        <f>IF(G504&gt;=D505,1,0)</f>
        <v>1</v>
      </c>
      <c r="I505">
        <f t="shared" si="28"/>
        <v>0</v>
      </c>
      <c r="J505" s="2">
        <f>IF(H505=0,D505,0)</f>
        <v>0</v>
      </c>
    </row>
    <row r="506" spans="1:10" x14ac:dyDescent="0.25">
      <c r="A506">
        <v>504</v>
      </c>
      <c r="B506" s="1">
        <v>44443</v>
      </c>
      <c r="C506" s="2" t="s">
        <v>5</v>
      </c>
      <c r="D506">
        <v>6880</v>
      </c>
      <c r="E506" t="str">
        <f t="shared" si="29"/>
        <v>weekend</v>
      </c>
      <c r="F506">
        <f t="shared" si="31"/>
        <v>5000</v>
      </c>
      <c r="G506">
        <f t="shared" si="30"/>
        <v>20270</v>
      </c>
      <c r="H506">
        <f>IF(G505&gt;=D506,1,0)</f>
        <v>1</v>
      </c>
      <c r="I506">
        <f t="shared" si="28"/>
        <v>0</v>
      </c>
      <c r="J506" s="2">
        <f>IF(H506=0,D506,0)</f>
        <v>0</v>
      </c>
    </row>
    <row r="507" spans="1:10" x14ac:dyDescent="0.25">
      <c r="A507">
        <v>505</v>
      </c>
      <c r="B507" s="1">
        <v>44444</v>
      </c>
      <c r="C507" s="2" t="s">
        <v>7</v>
      </c>
      <c r="D507">
        <v>3610</v>
      </c>
      <c r="E507" t="str">
        <f t="shared" si="29"/>
        <v>weekend</v>
      </c>
      <c r="F507">
        <f t="shared" si="31"/>
        <v>5000</v>
      </c>
      <c r="G507">
        <f t="shared" si="30"/>
        <v>28660</v>
      </c>
      <c r="H507">
        <f>IF(G506&gt;=D507,1,0)</f>
        <v>1</v>
      </c>
      <c r="I507">
        <f t="shared" si="28"/>
        <v>0</v>
      </c>
      <c r="J507" s="2">
        <f>IF(H507=0,D507,0)</f>
        <v>0</v>
      </c>
    </row>
    <row r="508" spans="1:10" x14ac:dyDescent="0.25">
      <c r="A508">
        <v>506</v>
      </c>
      <c r="B508" s="1">
        <v>44445</v>
      </c>
      <c r="C508" s="2" t="s">
        <v>6</v>
      </c>
      <c r="D508">
        <v>2400</v>
      </c>
      <c r="E508" t="str">
        <f t="shared" si="29"/>
        <v>roboczy</v>
      </c>
      <c r="F508">
        <f t="shared" si="31"/>
        <v>12000</v>
      </c>
      <c r="G508">
        <f t="shared" si="30"/>
        <v>38260</v>
      </c>
      <c r="H508">
        <f>IF(G507&gt;=D508,1,0)</f>
        <v>1</v>
      </c>
      <c r="I508">
        <f t="shared" si="28"/>
        <v>0</v>
      </c>
      <c r="J508" s="2">
        <f>IF(H508=0,D508,0)</f>
        <v>0</v>
      </c>
    </row>
    <row r="509" spans="1:10" x14ac:dyDescent="0.25">
      <c r="A509">
        <v>507</v>
      </c>
      <c r="B509" s="1">
        <v>44446</v>
      </c>
      <c r="C509" s="2" t="s">
        <v>5</v>
      </c>
      <c r="D509">
        <v>2660</v>
      </c>
      <c r="E509" t="str">
        <f t="shared" si="29"/>
        <v>roboczy</v>
      </c>
      <c r="F509">
        <f t="shared" si="31"/>
        <v>12000</v>
      </c>
      <c r="G509">
        <f t="shared" si="30"/>
        <v>47600</v>
      </c>
      <c r="H509">
        <f>IF(G508&gt;=D509,1,0)</f>
        <v>1</v>
      </c>
      <c r="I509">
        <f t="shared" si="28"/>
        <v>0</v>
      </c>
      <c r="J509" s="2">
        <f>IF(H509=0,D509,0)</f>
        <v>0</v>
      </c>
    </row>
    <row r="510" spans="1:10" x14ac:dyDescent="0.25">
      <c r="A510">
        <v>508</v>
      </c>
      <c r="B510" s="1">
        <v>44447</v>
      </c>
      <c r="C510" s="2" t="s">
        <v>7</v>
      </c>
      <c r="D510">
        <v>9310</v>
      </c>
      <c r="E510" t="str">
        <f t="shared" si="29"/>
        <v>roboczy</v>
      </c>
      <c r="F510">
        <f t="shared" si="31"/>
        <v>12000</v>
      </c>
      <c r="G510">
        <f t="shared" si="30"/>
        <v>38290</v>
      </c>
      <c r="H510">
        <f>IF(G509&gt;=D510,1,0)</f>
        <v>1</v>
      </c>
      <c r="I510">
        <f t="shared" si="28"/>
        <v>0</v>
      </c>
      <c r="J510" s="2">
        <f>IF(H510=0,D510,0)</f>
        <v>0</v>
      </c>
    </row>
    <row r="511" spans="1:10" x14ac:dyDescent="0.25">
      <c r="A511">
        <v>509</v>
      </c>
      <c r="B511" s="1">
        <v>44447</v>
      </c>
      <c r="C511" s="2" t="s">
        <v>5</v>
      </c>
      <c r="D511">
        <v>3980</v>
      </c>
      <c r="E511" t="str">
        <f t="shared" si="29"/>
        <v>roboczy</v>
      </c>
      <c r="F511">
        <f t="shared" si="31"/>
        <v>0</v>
      </c>
      <c r="G511">
        <f t="shared" si="30"/>
        <v>46310</v>
      </c>
      <c r="H511">
        <f>IF(G510&gt;=D511,1,0)</f>
        <v>1</v>
      </c>
      <c r="I511">
        <f t="shared" si="28"/>
        <v>0</v>
      </c>
      <c r="J511" s="2">
        <f>IF(H511=0,D511,0)</f>
        <v>0</v>
      </c>
    </row>
    <row r="512" spans="1:10" x14ac:dyDescent="0.25">
      <c r="A512">
        <v>510</v>
      </c>
      <c r="B512" s="1">
        <v>44448</v>
      </c>
      <c r="C512" s="2" t="s">
        <v>6</v>
      </c>
      <c r="D512">
        <v>7000</v>
      </c>
      <c r="E512" t="str">
        <f t="shared" si="29"/>
        <v>roboczy</v>
      </c>
      <c r="F512">
        <f t="shared" si="31"/>
        <v>12000</v>
      </c>
      <c r="G512">
        <f t="shared" si="30"/>
        <v>39310</v>
      </c>
      <c r="H512">
        <f>IF(G511&gt;=D512,1,0)</f>
        <v>1</v>
      </c>
      <c r="I512">
        <f t="shared" si="28"/>
        <v>0</v>
      </c>
      <c r="J512" s="2">
        <f>IF(H512=0,D512,0)</f>
        <v>0</v>
      </c>
    </row>
    <row r="513" spans="1:10" x14ac:dyDescent="0.25">
      <c r="A513">
        <v>511</v>
      </c>
      <c r="B513" s="1">
        <v>44448</v>
      </c>
      <c r="C513" s="2" t="s">
        <v>5</v>
      </c>
      <c r="D513">
        <v>4660</v>
      </c>
      <c r="E513" t="str">
        <f t="shared" si="29"/>
        <v>roboczy</v>
      </c>
      <c r="F513">
        <f t="shared" si="31"/>
        <v>0</v>
      </c>
      <c r="G513">
        <f t="shared" si="30"/>
        <v>34650</v>
      </c>
      <c r="H513">
        <f>IF(G512&gt;=D513,1,0)</f>
        <v>1</v>
      </c>
      <c r="I513">
        <f t="shared" si="28"/>
        <v>0</v>
      </c>
      <c r="J513" s="2">
        <f>IF(H513=0,D513,0)</f>
        <v>0</v>
      </c>
    </row>
    <row r="514" spans="1:10" x14ac:dyDescent="0.25">
      <c r="A514">
        <v>512</v>
      </c>
      <c r="B514" s="1">
        <v>44448</v>
      </c>
      <c r="C514" s="2" t="s">
        <v>4</v>
      </c>
      <c r="D514">
        <v>6620</v>
      </c>
      <c r="E514" t="str">
        <f t="shared" si="29"/>
        <v>roboczy</v>
      </c>
      <c r="F514">
        <f t="shared" si="31"/>
        <v>0</v>
      </c>
      <c r="G514">
        <f t="shared" si="30"/>
        <v>40030</v>
      </c>
      <c r="H514">
        <f>IF(G513&gt;=D514,1,0)</f>
        <v>1</v>
      </c>
      <c r="I514">
        <f t="shared" ref="I514:I577" si="32">IF(H514=1,0,1)</f>
        <v>0</v>
      </c>
      <c r="J514" s="2">
        <f>IF(H514=0,D514,0)</f>
        <v>0</v>
      </c>
    </row>
    <row r="515" spans="1:10" x14ac:dyDescent="0.25">
      <c r="A515">
        <v>513</v>
      </c>
      <c r="B515" s="1">
        <v>44449</v>
      </c>
      <c r="C515" s="2" t="s">
        <v>6</v>
      </c>
      <c r="D515">
        <v>1690</v>
      </c>
      <c r="E515" t="str">
        <f t="shared" ref="E515:E578" si="33">IF(WEEKDAY(B515,2)&lt;6,"roboczy",IF(OR(WEEKDAY(B515,2)=6,WEEKDAY(B515,2)=7),"weekend","AAAAAAA"))</f>
        <v>roboczy</v>
      </c>
      <c r="F515">
        <f t="shared" si="31"/>
        <v>12000</v>
      </c>
      <c r="G515">
        <f t="shared" si="30"/>
        <v>38340</v>
      </c>
      <c r="H515">
        <f>IF(G514&gt;=D515,1,0)</f>
        <v>1</v>
      </c>
      <c r="I515">
        <f t="shared" si="32"/>
        <v>0</v>
      </c>
      <c r="J515" s="2">
        <f>IF(H515=0,D515,0)</f>
        <v>0</v>
      </c>
    </row>
    <row r="516" spans="1:10" x14ac:dyDescent="0.25">
      <c r="A516">
        <v>514</v>
      </c>
      <c r="B516" s="1">
        <v>44449</v>
      </c>
      <c r="C516" s="2" t="s">
        <v>7</v>
      </c>
      <c r="D516">
        <v>6080</v>
      </c>
      <c r="E516" t="str">
        <f t="shared" si="33"/>
        <v>roboczy</v>
      </c>
      <c r="F516">
        <f t="shared" si="31"/>
        <v>0</v>
      </c>
      <c r="G516">
        <f t="shared" ref="G516:G579" si="34">F517+IF(H516=1,G515-D516,G515)</f>
        <v>37260</v>
      </c>
      <c r="H516">
        <f>IF(G515&gt;=D516,1,0)</f>
        <v>1</v>
      </c>
      <c r="I516">
        <f t="shared" si="32"/>
        <v>0</v>
      </c>
      <c r="J516" s="2">
        <f>IF(H516=0,D516,0)</f>
        <v>0</v>
      </c>
    </row>
    <row r="517" spans="1:10" x14ac:dyDescent="0.25">
      <c r="A517">
        <v>515</v>
      </c>
      <c r="B517" s="1">
        <v>44450</v>
      </c>
      <c r="C517" s="2" t="s">
        <v>4</v>
      </c>
      <c r="D517">
        <v>1970</v>
      </c>
      <c r="E517" t="str">
        <f t="shared" si="33"/>
        <v>weekend</v>
      </c>
      <c r="F517">
        <f t="shared" ref="F517:F580" si="35">IF(B517-1=B516,IF(E517="roboczy",12000,5000),0)</f>
        <v>5000</v>
      </c>
      <c r="G517">
        <f t="shared" si="34"/>
        <v>35290</v>
      </c>
      <c r="H517">
        <f>IF(G516&gt;=D517,1,0)</f>
        <v>1</v>
      </c>
      <c r="I517">
        <f t="shared" si="32"/>
        <v>0</v>
      </c>
      <c r="J517" s="2">
        <f>IF(H517=0,D517,0)</f>
        <v>0</v>
      </c>
    </row>
    <row r="518" spans="1:10" x14ac:dyDescent="0.25">
      <c r="A518">
        <v>516</v>
      </c>
      <c r="B518" s="1">
        <v>44450</v>
      </c>
      <c r="C518" s="2" t="s">
        <v>6</v>
      </c>
      <c r="D518">
        <v>4320</v>
      </c>
      <c r="E518" t="str">
        <f t="shared" si="33"/>
        <v>weekend</v>
      </c>
      <c r="F518">
        <f t="shared" si="35"/>
        <v>0</v>
      </c>
      <c r="G518">
        <f t="shared" si="34"/>
        <v>30970</v>
      </c>
      <c r="H518">
        <f>IF(G517&gt;=D518,1,0)</f>
        <v>1</v>
      </c>
      <c r="I518">
        <f t="shared" si="32"/>
        <v>0</v>
      </c>
      <c r="J518" s="2">
        <f>IF(H518=0,D518,0)</f>
        <v>0</v>
      </c>
    </row>
    <row r="519" spans="1:10" x14ac:dyDescent="0.25">
      <c r="A519">
        <v>517</v>
      </c>
      <c r="B519" s="1">
        <v>44450</v>
      </c>
      <c r="C519" s="2" t="s">
        <v>5</v>
      </c>
      <c r="D519">
        <v>3310</v>
      </c>
      <c r="E519" t="str">
        <f t="shared" si="33"/>
        <v>weekend</v>
      </c>
      <c r="F519">
        <f t="shared" si="35"/>
        <v>0</v>
      </c>
      <c r="G519">
        <f t="shared" si="34"/>
        <v>32660</v>
      </c>
      <c r="H519">
        <f>IF(G518&gt;=D519,1,0)</f>
        <v>1</v>
      </c>
      <c r="I519">
        <f t="shared" si="32"/>
        <v>0</v>
      </c>
      <c r="J519" s="2">
        <f>IF(H519=0,D519,0)</f>
        <v>0</v>
      </c>
    </row>
    <row r="520" spans="1:10" x14ac:dyDescent="0.25">
      <c r="A520">
        <v>518</v>
      </c>
      <c r="B520" s="1">
        <v>44451</v>
      </c>
      <c r="C520" s="2" t="s">
        <v>7</v>
      </c>
      <c r="D520">
        <v>3550</v>
      </c>
      <c r="E520" t="str">
        <f t="shared" si="33"/>
        <v>weekend</v>
      </c>
      <c r="F520">
        <f t="shared" si="35"/>
        <v>5000</v>
      </c>
      <c r="G520">
        <f t="shared" si="34"/>
        <v>29110</v>
      </c>
      <c r="H520">
        <f>IF(G519&gt;=D520,1,0)</f>
        <v>1</v>
      </c>
      <c r="I520">
        <f t="shared" si="32"/>
        <v>0</v>
      </c>
      <c r="J520" s="2">
        <f>IF(H520=0,D520,0)</f>
        <v>0</v>
      </c>
    </row>
    <row r="521" spans="1:10" x14ac:dyDescent="0.25">
      <c r="A521">
        <v>519</v>
      </c>
      <c r="B521" s="1">
        <v>44451</v>
      </c>
      <c r="C521" s="2" t="s">
        <v>4</v>
      </c>
      <c r="D521">
        <v>5210</v>
      </c>
      <c r="E521" t="str">
        <f t="shared" si="33"/>
        <v>weekend</v>
      </c>
      <c r="F521">
        <f t="shared" si="35"/>
        <v>0</v>
      </c>
      <c r="G521">
        <f t="shared" si="34"/>
        <v>23900</v>
      </c>
      <c r="H521">
        <f>IF(G520&gt;=D521,1,0)</f>
        <v>1</v>
      </c>
      <c r="I521">
        <f t="shared" si="32"/>
        <v>0</v>
      </c>
      <c r="J521" s="2">
        <f>IF(H521=0,D521,0)</f>
        <v>0</v>
      </c>
    </row>
    <row r="522" spans="1:10" x14ac:dyDescent="0.25">
      <c r="A522">
        <v>520</v>
      </c>
      <c r="B522" s="1">
        <v>44451</v>
      </c>
      <c r="C522" s="2" t="s">
        <v>5</v>
      </c>
      <c r="D522">
        <v>2990</v>
      </c>
      <c r="E522" t="str">
        <f t="shared" si="33"/>
        <v>weekend</v>
      </c>
      <c r="F522">
        <f t="shared" si="35"/>
        <v>0</v>
      </c>
      <c r="G522">
        <f t="shared" si="34"/>
        <v>32910</v>
      </c>
      <c r="H522">
        <f>IF(G521&gt;=D522,1,0)</f>
        <v>1</v>
      </c>
      <c r="I522">
        <f t="shared" si="32"/>
        <v>0</v>
      </c>
      <c r="J522" s="2">
        <f>IF(H522=0,D522,0)</f>
        <v>0</v>
      </c>
    </row>
    <row r="523" spans="1:10" x14ac:dyDescent="0.25">
      <c r="A523">
        <v>521</v>
      </c>
      <c r="B523" s="1">
        <v>44452</v>
      </c>
      <c r="C523" s="2" t="s">
        <v>6</v>
      </c>
      <c r="D523">
        <v>7890</v>
      </c>
      <c r="E523" t="str">
        <f t="shared" si="33"/>
        <v>roboczy</v>
      </c>
      <c r="F523">
        <f t="shared" si="35"/>
        <v>12000</v>
      </c>
      <c r="G523">
        <f t="shared" si="34"/>
        <v>25020</v>
      </c>
      <c r="H523">
        <f>IF(G522&gt;=D523,1,0)</f>
        <v>1</v>
      </c>
      <c r="I523">
        <f t="shared" si="32"/>
        <v>0</v>
      </c>
      <c r="J523" s="2">
        <f>IF(H523=0,D523,0)</f>
        <v>0</v>
      </c>
    </row>
    <row r="524" spans="1:10" x14ac:dyDescent="0.25">
      <c r="A524">
        <v>522</v>
      </c>
      <c r="B524" s="1">
        <v>44452</v>
      </c>
      <c r="C524" s="2" t="s">
        <v>5</v>
      </c>
      <c r="D524">
        <v>3440</v>
      </c>
      <c r="E524" t="str">
        <f t="shared" si="33"/>
        <v>roboczy</v>
      </c>
      <c r="F524">
        <f t="shared" si="35"/>
        <v>0</v>
      </c>
      <c r="G524">
        <f t="shared" si="34"/>
        <v>21580</v>
      </c>
      <c r="H524">
        <f>IF(G523&gt;=D524,1,0)</f>
        <v>1</v>
      </c>
      <c r="I524">
        <f t="shared" si="32"/>
        <v>0</v>
      </c>
      <c r="J524" s="2">
        <f>IF(H524=0,D524,0)</f>
        <v>0</v>
      </c>
    </row>
    <row r="525" spans="1:10" x14ac:dyDescent="0.25">
      <c r="A525">
        <v>523</v>
      </c>
      <c r="B525" s="1">
        <v>44452</v>
      </c>
      <c r="C525" s="2" t="s">
        <v>7</v>
      </c>
      <c r="D525">
        <v>6170</v>
      </c>
      <c r="E525" t="str">
        <f t="shared" si="33"/>
        <v>roboczy</v>
      </c>
      <c r="F525">
        <f t="shared" si="35"/>
        <v>0</v>
      </c>
      <c r="G525">
        <f t="shared" si="34"/>
        <v>27410</v>
      </c>
      <c r="H525">
        <f>IF(G524&gt;=D525,1,0)</f>
        <v>1</v>
      </c>
      <c r="I525">
        <f t="shared" si="32"/>
        <v>0</v>
      </c>
      <c r="J525" s="2">
        <f>IF(H525=0,D525,0)</f>
        <v>0</v>
      </c>
    </row>
    <row r="526" spans="1:10" x14ac:dyDescent="0.25">
      <c r="A526">
        <v>524</v>
      </c>
      <c r="B526" s="1">
        <v>44453</v>
      </c>
      <c r="C526" s="2" t="s">
        <v>4</v>
      </c>
      <c r="D526">
        <v>8230</v>
      </c>
      <c r="E526" t="str">
        <f t="shared" si="33"/>
        <v>roboczy</v>
      </c>
      <c r="F526">
        <f t="shared" si="35"/>
        <v>12000</v>
      </c>
      <c r="G526">
        <f t="shared" si="34"/>
        <v>31180</v>
      </c>
      <c r="H526">
        <f>IF(G525&gt;=D526,1,0)</f>
        <v>1</v>
      </c>
      <c r="I526">
        <f t="shared" si="32"/>
        <v>0</v>
      </c>
      <c r="J526" s="2">
        <f>IF(H526=0,D526,0)</f>
        <v>0</v>
      </c>
    </row>
    <row r="527" spans="1:10" x14ac:dyDescent="0.25">
      <c r="A527">
        <v>525</v>
      </c>
      <c r="B527" s="1">
        <v>44454</v>
      </c>
      <c r="C527" s="2" t="s">
        <v>5</v>
      </c>
      <c r="D527">
        <v>4710</v>
      </c>
      <c r="E527" t="str">
        <f t="shared" si="33"/>
        <v>roboczy</v>
      </c>
      <c r="F527">
        <f t="shared" si="35"/>
        <v>12000</v>
      </c>
      <c r="G527">
        <f t="shared" si="34"/>
        <v>26470</v>
      </c>
      <c r="H527">
        <f>IF(G526&gt;=D527,1,0)</f>
        <v>1</v>
      </c>
      <c r="I527">
        <f t="shared" si="32"/>
        <v>0</v>
      </c>
      <c r="J527" s="2">
        <f>IF(H527=0,D527,0)</f>
        <v>0</v>
      </c>
    </row>
    <row r="528" spans="1:10" x14ac:dyDescent="0.25">
      <c r="A528">
        <v>526</v>
      </c>
      <c r="B528" s="1">
        <v>44454</v>
      </c>
      <c r="C528" s="2" t="s">
        <v>6</v>
      </c>
      <c r="D528">
        <v>5870</v>
      </c>
      <c r="E528" t="str">
        <f t="shared" si="33"/>
        <v>roboczy</v>
      </c>
      <c r="F528">
        <f t="shared" si="35"/>
        <v>0</v>
      </c>
      <c r="G528">
        <f t="shared" si="34"/>
        <v>20600</v>
      </c>
      <c r="H528">
        <f>IF(G527&gt;=D528,1,0)</f>
        <v>1</v>
      </c>
      <c r="I528">
        <f t="shared" si="32"/>
        <v>0</v>
      </c>
      <c r="J528" s="2">
        <f>IF(H528=0,D528,0)</f>
        <v>0</v>
      </c>
    </row>
    <row r="529" spans="1:10" x14ac:dyDescent="0.25">
      <c r="A529">
        <v>527</v>
      </c>
      <c r="B529" s="1">
        <v>44454</v>
      </c>
      <c r="C529" s="2" t="s">
        <v>7</v>
      </c>
      <c r="D529">
        <v>4400</v>
      </c>
      <c r="E529" t="str">
        <f t="shared" si="33"/>
        <v>roboczy</v>
      </c>
      <c r="F529">
        <f t="shared" si="35"/>
        <v>0</v>
      </c>
      <c r="G529">
        <f t="shared" si="34"/>
        <v>28200</v>
      </c>
      <c r="H529">
        <f>IF(G528&gt;=D529,1,0)</f>
        <v>1</v>
      </c>
      <c r="I529">
        <f t="shared" si="32"/>
        <v>0</v>
      </c>
      <c r="J529" s="2">
        <f>IF(H529=0,D529,0)</f>
        <v>0</v>
      </c>
    </row>
    <row r="530" spans="1:10" x14ac:dyDescent="0.25">
      <c r="A530">
        <v>528</v>
      </c>
      <c r="B530" s="1">
        <v>44455</v>
      </c>
      <c r="C530" s="2" t="s">
        <v>4</v>
      </c>
      <c r="D530">
        <v>9580</v>
      </c>
      <c r="E530" t="str">
        <f t="shared" si="33"/>
        <v>roboczy</v>
      </c>
      <c r="F530">
        <f t="shared" si="35"/>
        <v>12000</v>
      </c>
      <c r="G530">
        <f t="shared" si="34"/>
        <v>30620</v>
      </c>
      <c r="H530">
        <f>IF(G529&gt;=D530,1,0)</f>
        <v>1</v>
      </c>
      <c r="I530">
        <f t="shared" si="32"/>
        <v>0</v>
      </c>
      <c r="J530" s="2">
        <f>IF(H530=0,D530,0)</f>
        <v>0</v>
      </c>
    </row>
    <row r="531" spans="1:10" x14ac:dyDescent="0.25">
      <c r="A531">
        <v>529</v>
      </c>
      <c r="B531" s="1">
        <v>44456</v>
      </c>
      <c r="C531" s="2" t="s">
        <v>5</v>
      </c>
      <c r="D531">
        <v>6730</v>
      </c>
      <c r="E531" t="str">
        <f t="shared" si="33"/>
        <v>roboczy</v>
      </c>
      <c r="F531">
        <f t="shared" si="35"/>
        <v>12000</v>
      </c>
      <c r="G531">
        <f t="shared" si="34"/>
        <v>23890</v>
      </c>
      <c r="H531">
        <f>IF(G530&gt;=D531,1,0)</f>
        <v>1</v>
      </c>
      <c r="I531">
        <f t="shared" si="32"/>
        <v>0</v>
      </c>
      <c r="J531" s="2">
        <f>IF(H531=0,D531,0)</f>
        <v>0</v>
      </c>
    </row>
    <row r="532" spans="1:10" x14ac:dyDescent="0.25">
      <c r="A532">
        <v>530</v>
      </c>
      <c r="B532" s="1">
        <v>44456</v>
      </c>
      <c r="C532" s="2" t="s">
        <v>7</v>
      </c>
      <c r="D532">
        <v>3320</v>
      </c>
      <c r="E532" t="str">
        <f t="shared" si="33"/>
        <v>roboczy</v>
      </c>
      <c r="F532">
        <f t="shared" si="35"/>
        <v>0</v>
      </c>
      <c r="G532">
        <f t="shared" si="34"/>
        <v>20570</v>
      </c>
      <c r="H532">
        <f>IF(G531&gt;=D532,1,0)</f>
        <v>1</v>
      </c>
      <c r="I532">
        <f t="shared" si="32"/>
        <v>0</v>
      </c>
      <c r="J532" s="2">
        <f>IF(H532=0,D532,0)</f>
        <v>0</v>
      </c>
    </row>
    <row r="533" spans="1:10" x14ac:dyDescent="0.25">
      <c r="A533">
        <v>531</v>
      </c>
      <c r="B533" s="1">
        <v>44456</v>
      </c>
      <c r="C533" s="2" t="s">
        <v>4</v>
      </c>
      <c r="D533">
        <v>7580</v>
      </c>
      <c r="E533" t="str">
        <f t="shared" si="33"/>
        <v>roboczy</v>
      </c>
      <c r="F533">
        <f t="shared" si="35"/>
        <v>0</v>
      </c>
      <c r="G533">
        <f t="shared" si="34"/>
        <v>17990</v>
      </c>
      <c r="H533">
        <f>IF(G532&gt;=D533,1,0)</f>
        <v>1</v>
      </c>
      <c r="I533">
        <f t="shared" si="32"/>
        <v>0</v>
      </c>
      <c r="J533" s="2">
        <f>IF(H533=0,D533,0)</f>
        <v>0</v>
      </c>
    </row>
    <row r="534" spans="1:10" x14ac:dyDescent="0.25">
      <c r="A534">
        <v>532</v>
      </c>
      <c r="B534" s="1">
        <v>44457</v>
      </c>
      <c r="C534" s="2" t="s">
        <v>6</v>
      </c>
      <c r="D534">
        <v>7650</v>
      </c>
      <c r="E534" t="str">
        <f t="shared" si="33"/>
        <v>weekend</v>
      </c>
      <c r="F534">
        <f t="shared" si="35"/>
        <v>5000</v>
      </c>
      <c r="G534">
        <f t="shared" si="34"/>
        <v>10340</v>
      </c>
      <c r="H534">
        <f>IF(G533&gt;=D534,1,0)</f>
        <v>1</v>
      </c>
      <c r="I534">
        <f t="shared" si="32"/>
        <v>0</v>
      </c>
      <c r="J534" s="2">
        <f>IF(H534=0,D534,0)</f>
        <v>0</v>
      </c>
    </row>
    <row r="535" spans="1:10" x14ac:dyDescent="0.25">
      <c r="A535">
        <v>533</v>
      </c>
      <c r="B535" s="1">
        <v>44457</v>
      </c>
      <c r="C535" s="2" t="s">
        <v>5</v>
      </c>
      <c r="D535">
        <v>2640</v>
      </c>
      <c r="E535" t="str">
        <f t="shared" si="33"/>
        <v>weekend</v>
      </c>
      <c r="F535">
        <f t="shared" si="35"/>
        <v>0</v>
      </c>
      <c r="G535">
        <f t="shared" si="34"/>
        <v>12700</v>
      </c>
      <c r="H535">
        <f>IF(G534&gt;=D535,1,0)</f>
        <v>1</v>
      </c>
      <c r="I535">
        <f t="shared" si="32"/>
        <v>0</v>
      </c>
      <c r="J535" s="2">
        <f>IF(H535=0,D535,0)</f>
        <v>0</v>
      </c>
    </row>
    <row r="536" spans="1:10" x14ac:dyDescent="0.25">
      <c r="A536">
        <v>534</v>
      </c>
      <c r="B536" s="1">
        <v>44458</v>
      </c>
      <c r="C536" s="2" t="s">
        <v>7</v>
      </c>
      <c r="D536">
        <v>9750</v>
      </c>
      <c r="E536" t="str">
        <f t="shared" si="33"/>
        <v>weekend</v>
      </c>
      <c r="F536">
        <f t="shared" si="35"/>
        <v>5000</v>
      </c>
      <c r="G536">
        <f t="shared" si="34"/>
        <v>2950</v>
      </c>
      <c r="H536">
        <f>IF(G535&gt;=D536,1,0)</f>
        <v>1</v>
      </c>
      <c r="I536">
        <f t="shared" si="32"/>
        <v>0</v>
      </c>
      <c r="J536" s="2">
        <f>IF(H536=0,D536,0)</f>
        <v>0</v>
      </c>
    </row>
    <row r="537" spans="1:10" x14ac:dyDescent="0.25">
      <c r="A537">
        <v>535</v>
      </c>
      <c r="B537" s="1">
        <v>44458</v>
      </c>
      <c r="C537" s="2" t="s">
        <v>5</v>
      </c>
      <c r="D537">
        <v>9860</v>
      </c>
      <c r="E537" t="str">
        <f t="shared" si="33"/>
        <v>weekend</v>
      </c>
      <c r="F537">
        <f t="shared" si="35"/>
        <v>0</v>
      </c>
      <c r="G537">
        <f t="shared" si="34"/>
        <v>2950</v>
      </c>
      <c r="H537">
        <f>IF(G536&gt;=D537,1,0)</f>
        <v>0</v>
      </c>
      <c r="I537">
        <f t="shared" si="32"/>
        <v>1</v>
      </c>
      <c r="J537" s="2">
        <f>IF(H537=0,D537,0)</f>
        <v>9860</v>
      </c>
    </row>
    <row r="538" spans="1:10" x14ac:dyDescent="0.25">
      <c r="A538">
        <v>536</v>
      </c>
      <c r="B538" s="1">
        <v>44458</v>
      </c>
      <c r="C538" s="2" t="s">
        <v>6</v>
      </c>
      <c r="D538">
        <v>8160</v>
      </c>
      <c r="E538" t="str">
        <f t="shared" si="33"/>
        <v>weekend</v>
      </c>
      <c r="F538">
        <f t="shared" si="35"/>
        <v>0</v>
      </c>
      <c r="G538">
        <f t="shared" si="34"/>
        <v>14950</v>
      </c>
      <c r="H538">
        <f>IF(G537&gt;=D538,1,0)</f>
        <v>0</v>
      </c>
      <c r="I538">
        <f t="shared" si="32"/>
        <v>1</v>
      </c>
      <c r="J538" s="2">
        <f>IF(H538=0,D538,0)</f>
        <v>8160</v>
      </c>
    </row>
    <row r="539" spans="1:10" x14ac:dyDescent="0.25">
      <c r="A539">
        <v>537</v>
      </c>
      <c r="B539" s="1">
        <v>44459</v>
      </c>
      <c r="C539" s="2" t="s">
        <v>4</v>
      </c>
      <c r="D539">
        <v>6280</v>
      </c>
      <c r="E539" t="str">
        <f t="shared" si="33"/>
        <v>roboczy</v>
      </c>
      <c r="F539">
        <f t="shared" si="35"/>
        <v>12000</v>
      </c>
      <c r="G539">
        <f t="shared" si="34"/>
        <v>8670</v>
      </c>
      <c r="H539">
        <f>IF(G538&gt;=D539,1,0)</f>
        <v>1</v>
      </c>
      <c r="I539">
        <f t="shared" si="32"/>
        <v>0</v>
      </c>
      <c r="J539" s="2">
        <f>IF(H539=0,D539,0)</f>
        <v>0</v>
      </c>
    </row>
    <row r="540" spans="1:10" x14ac:dyDescent="0.25">
      <c r="A540">
        <v>538</v>
      </c>
      <c r="B540" s="1">
        <v>44459</v>
      </c>
      <c r="C540" s="2" t="s">
        <v>7</v>
      </c>
      <c r="D540">
        <v>6490</v>
      </c>
      <c r="E540" t="str">
        <f t="shared" si="33"/>
        <v>roboczy</v>
      </c>
      <c r="F540">
        <f t="shared" si="35"/>
        <v>0</v>
      </c>
      <c r="G540">
        <f t="shared" si="34"/>
        <v>14180</v>
      </c>
      <c r="H540">
        <f>IF(G539&gt;=D540,1,0)</f>
        <v>1</v>
      </c>
      <c r="I540">
        <f t="shared" si="32"/>
        <v>0</v>
      </c>
      <c r="J540" s="2">
        <f>IF(H540=0,D540,0)</f>
        <v>0</v>
      </c>
    </row>
    <row r="541" spans="1:10" x14ac:dyDescent="0.25">
      <c r="A541">
        <v>539</v>
      </c>
      <c r="B541" s="1">
        <v>44460</v>
      </c>
      <c r="C541" s="2" t="s">
        <v>4</v>
      </c>
      <c r="D541">
        <v>4110</v>
      </c>
      <c r="E541" t="str">
        <f t="shared" si="33"/>
        <v>roboczy</v>
      </c>
      <c r="F541">
        <f t="shared" si="35"/>
        <v>12000</v>
      </c>
      <c r="G541">
        <f t="shared" si="34"/>
        <v>10070</v>
      </c>
      <c r="H541">
        <f>IF(G540&gt;=D541,1,0)</f>
        <v>1</v>
      </c>
      <c r="I541">
        <f t="shared" si="32"/>
        <v>0</v>
      </c>
      <c r="J541" s="2">
        <f>IF(H541=0,D541,0)</f>
        <v>0</v>
      </c>
    </row>
    <row r="542" spans="1:10" x14ac:dyDescent="0.25">
      <c r="A542">
        <v>540</v>
      </c>
      <c r="B542" s="1">
        <v>44460</v>
      </c>
      <c r="C542" s="2" t="s">
        <v>7</v>
      </c>
      <c r="D542">
        <v>3140</v>
      </c>
      <c r="E542" t="str">
        <f t="shared" si="33"/>
        <v>roboczy</v>
      </c>
      <c r="F542">
        <f t="shared" si="35"/>
        <v>0</v>
      </c>
      <c r="G542">
        <f t="shared" si="34"/>
        <v>18930</v>
      </c>
      <c r="H542">
        <f>IF(G541&gt;=D542,1,0)</f>
        <v>1</v>
      </c>
      <c r="I542">
        <f t="shared" si="32"/>
        <v>0</v>
      </c>
      <c r="J542" s="2">
        <f>IF(H542=0,D542,0)</f>
        <v>0</v>
      </c>
    </row>
    <row r="543" spans="1:10" x14ac:dyDescent="0.25">
      <c r="A543">
        <v>541</v>
      </c>
      <c r="B543" s="1">
        <v>44461</v>
      </c>
      <c r="C543" s="2" t="s">
        <v>7</v>
      </c>
      <c r="D543">
        <v>3550</v>
      </c>
      <c r="E543" t="str">
        <f t="shared" si="33"/>
        <v>roboczy</v>
      </c>
      <c r="F543">
        <f t="shared" si="35"/>
        <v>12000</v>
      </c>
      <c r="G543">
        <f t="shared" si="34"/>
        <v>15380</v>
      </c>
      <c r="H543">
        <f>IF(G542&gt;=D543,1,0)</f>
        <v>1</v>
      </c>
      <c r="I543">
        <f t="shared" si="32"/>
        <v>0</v>
      </c>
      <c r="J543" s="2">
        <f>IF(H543=0,D543,0)</f>
        <v>0</v>
      </c>
    </row>
    <row r="544" spans="1:10" x14ac:dyDescent="0.25">
      <c r="A544">
        <v>542</v>
      </c>
      <c r="B544" s="1">
        <v>44461</v>
      </c>
      <c r="C544" s="2" t="s">
        <v>6</v>
      </c>
      <c r="D544">
        <v>1280</v>
      </c>
      <c r="E544" t="str">
        <f t="shared" si="33"/>
        <v>roboczy</v>
      </c>
      <c r="F544">
        <f t="shared" si="35"/>
        <v>0</v>
      </c>
      <c r="G544">
        <f t="shared" si="34"/>
        <v>26100</v>
      </c>
      <c r="H544">
        <f>IF(G543&gt;=D544,1,0)</f>
        <v>1</v>
      </c>
      <c r="I544">
        <f t="shared" si="32"/>
        <v>0</v>
      </c>
      <c r="J544" s="2">
        <f>IF(H544=0,D544,0)</f>
        <v>0</v>
      </c>
    </row>
    <row r="545" spans="1:10" x14ac:dyDescent="0.25">
      <c r="A545">
        <v>543</v>
      </c>
      <c r="B545" s="1">
        <v>44462</v>
      </c>
      <c r="C545" s="2" t="s">
        <v>6</v>
      </c>
      <c r="D545">
        <v>8360</v>
      </c>
      <c r="E545" t="str">
        <f t="shared" si="33"/>
        <v>roboczy</v>
      </c>
      <c r="F545">
        <f t="shared" si="35"/>
        <v>12000</v>
      </c>
      <c r="G545">
        <f t="shared" si="34"/>
        <v>29740</v>
      </c>
      <c r="H545">
        <f>IF(G544&gt;=D545,1,0)</f>
        <v>1</v>
      </c>
      <c r="I545">
        <f t="shared" si="32"/>
        <v>0</v>
      </c>
      <c r="J545" s="2">
        <f>IF(H545=0,D545,0)</f>
        <v>0</v>
      </c>
    </row>
    <row r="546" spans="1:10" x14ac:dyDescent="0.25">
      <c r="A546">
        <v>544</v>
      </c>
      <c r="B546" s="1">
        <v>44463</v>
      </c>
      <c r="C546" s="2" t="s">
        <v>7</v>
      </c>
      <c r="D546">
        <v>2930</v>
      </c>
      <c r="E546" t="str">
        <f t="shared" si="33"/>
        <v>roboczy</v>
      </c>
      <c r="F546">
        <f t="shared" si="35"/>
        <v>12000</v>
      </c>
      <c r="G546">
        <f t="shared" si="34"/>
        <v>26810</v>
      </c>
      <c r="H546">
        <f>IF(G545&gt;=D546,1,0)</f>
        <v>1</v>
      </c>
      <c r="I546">
        <f t="shared" si="32"/>
        <v>0</v>
      </c>
      <c r="J546" s="2">
        <f>IF(H546=0,D546,0)</f>
        <v>0</v>
      </c>
    </row>
    <row r="547" spans="1:10" x14ac:dyDescent="0.25">
      <c r="A547">
        <v>545</v>
      </c>
      <c r="B547" s="1">
        <v>44463</v>
      </c>
      <c r="C547" s="2" t="s">
        <v>6</v>
      </c>
      <c r="D547">
        <v>9920</v>
      </c>
      <c r="E547" t="str">
        <f t="shared" si="33"/>
        <v>roboczy</v>
      </c>
      <c r="F547">
        <f t="shared" si="35"/>
        <v>0</v>
      </c>
      <c r="G547">
        <f t="shared" si="34"/>
        <v>21890</v>
      </c>
      <c r="H547">
        <f>IF(G546&gt;=D547,1,0)</f>
        <v>1</v>
      </c>
      <c r="I547">
        <f t="shared" si="32"/>
        <v>0</v>
      </c>
      <c r="J547" s="2">
        <f>IF(H547=0,D547,0)</f>
        <v>0</v>
      </c>
    </row>
    <row r="548" spans="1:10" x14ac:dyDescent="0.25">
      <c r="A548">
        <v>546</v>
      </c>
      <c r="B548" s="1">
        <v>44464</v>
      </c>
      <c r="C548" s="2" t="s">
        <v>6</v>
      </c>
      <c r="D548">
        <v>3140</v>
      </c>
      <c r="E548" t="str">
        <f t="shared" si="33"/>
        <v>weekend</v>
      </c>
      <c r="F548">
        <f t="shared" si="35"/>
        <v>5000</v>
      </c>
      <c r="G548">
        <f t="shared" si="34"/>
        <v>23750</v>
      </c>
      <c r="H548">
        <f>IF(G547&gt;=D548,1,0)</f>
        <v>1</v>
      </c>
      <c r="I548">
        <f t="shared" si="32"/>
        <v>0</v>
      </c>
      <c r="J548" s="2">
        <f>IF(H548=0,D548,0)</f>
        <v>0</v>
      </c>
    </row>
    <row r="549" spans="1:10" x14ac:dyDescent="0.25">
      <c r="A549">
        <v>547</v>
      </c>
      <c r="B549" s="1">
        <v>44465</v>
      </c>
      <c r="C549" s="2" t="s">
        <v>4</v>
      </c>
      <c r="D549">
        <v>1010</v>
      </c>
      <c r="E549" t="str">
        <f t="shared" si="33"/>
        <v>weekend</v>
      </c>
      <c r="F549">
        <f t="shared" si="35"/>
        <v>5000</v>
      </c>
      <c r="G549">
        <f t="shared" si="34"/>
        <v>34740</v>
      </c>
      <c r="H549">
        <f>IF(G548&gt;=D549,1,0)</f>
        <v>1</v>
      </c>
      <c r="I549">
        <f t="shared" si="32"/>
        <v>0</v>
      </c>
      <c r="J549" s="2">
        <f>IF(H549=0,D549,0)</f>
        <v>0</v>
      </c>
    </row>
    <row r="550" spans="1:10" x14ac:dyDescent="0.25">
      <c r="A550">
        <v>548</v>
      </c>
      <c r="B550" s="1">
        <v>44466</v>
      </c>
      <c r="C550" s="2" t="s">
        <v>6</v>
      </c>
      <c r="D550">
        <v>9210</v>
      </c>
      <c r="E550" t="str">
        <f t="shared" si="33"/>
        <v>roboczy</v>
      </c>
      <c r="F550">
        <f t="shared" si="35"/>
        <v>12000</v>
      </c>
      <c r="G550">
        <f t="shared" si="34"/>
        <v>25530</v>
      </c>
      <c r="H550">
        <f>IF(G549&gt;=D550,1,0)</f>
        <v>1</v>
      </c>
      <c r="I550">
        <f t="shared" si="32"/>
        <v>0</v>
      </c>
      <c r="J550" s="2">
        <f>IF(H550=0,D550,0)</f>
        <v>0</v>
      </c>
    </row>
    <row r="551" spans="1:10" x14ac:dyDescent="0.25">
      <c r="A551">
        <v>549</v>
      </c>
      <c r="B551" s="1">
        <v>44466</v>
      </c>
      <c r="C551" s="2" t="s">
        <v>7</v>
      </c>
      <c r="D551">
        <v>1880</v>
      </c>
      <c r="E551" t="str">
        <f t="shared" si="33"/>
        <v>roboczy</v>
      </c>
      <c r="F551">
        <f t="shared" si="35"/>
        <v>0</v>
      </c>
      <c r="G551">
        <f t="shared" si="34"/>
        <v>35650</v>
      </c>
      <c r="H551">
        <f>IF(G550&gt;=D551,1,0)</f>
        <v>1</v>
      </c>
      <c r="I551">
        <f t="shared" si="32"/>
        <v>0</v>
      </c>
      <c r="J551" s="2">
        <f>IF(H551=0,D551,0)</f>
        <v>0</v>
      </c>
    </row>
    <row r="552" spans="1:10" x14ac:dyDescent="0.25">
      <c r="A552">
        <v>550</v>
      </c>
      <c r="B552" s="1">
        <v>44467</v>
      </c>
      <c r="C552" s="2" t="s">
        <v>5</v>
      </c>
      <c r="D552">
        <v>5080</v>
      </c>
      <c r="E552" t="str">
        <f t="shared" si="33"/>
        <v>roboczy</v>
      </c>
      <c r="F552">
        <f t="shared" si="35"/>
        <v>12000</v>
      </c>
      <c r="G552">
        <f t="shared" si="34"/>
        <v>30570</v>
      </c>
      <c r="H552">
        <f>IF(G551&gt;=D552,1,0)</f>
        <v>1</v>
      </c>
      <c r="I552">
        <f t="shared" si="32"/>
        <v>0</v>
      </c>
      <c r="J552" s="2">
        <f>IF(H552=0,D552,0)</f>
        <v>0</v>
      </c>
    </row>
    <row r="553" spans="1:10" x14ac:dyDescent="0.25">
      <c r="A553">
        <v>551</v>
      </c>
      <c r="B553" s="1">
        <v>44467</v>
      </c>
      <c r="C553" s="2" t="s">
        <v>7</v>
      </c>
      <c r="D553">
        <v>6540</v>
      </c>
      <c r="E553" t="str">
        <f t="shared" si="33"/>
        <v>roboczy</v>
      </c>
      <c r="F553">
        <f t="shared" si="35"/>
        <v>0</v>
      </c>
      <c r="G553">
        <f t="shared" si="34"/>
        <v>36030</v>
      </c>
      <c r="H553">
        <f>IF(G552&gt;=D553,1,0)</f>
        <v>1</v>
      </c>
      <c r="I553">
        <f t="shared" si="32"/>
        <v>0</v>
      </c>
      <c r="J553" s="2">
        <f>IF(H553=0,D553,0)</f>
        <v>0</v>
      </c>
    </row>
    <row r="554" spans="1:10" x14ac:dyDescent="0.25">
      <c r="A554">
        <v>552</v>
      </c>
      <c r="B554" s="1">
        <v>44468</v>
      </c>
      <c r="C554" s="2" t="s">
        <v>6</v>
      </c>
      <c r="D554">
        <v>3250</v>
      </c>
      <c r="E554" t="str">
        <f t="shared" si="33"/>
        <v>roboczy</v>
      </c>
      <c r="F554">
        <f t="shared" si="35"/>
        <v>12000</v>
      </c>
      <c r="G554">
        <f t="shared" si="34"/>
        <v>44780</v>
      </c>
      <c r="H554">
        <f>IF(G553&gt;=D554,1,0)</f>
        <v>1</v>
      </c>
      <c r="I554">
        <f t="shared" si="32"/>
        <v>0</v>
      </c>
      <c r="J554" s="2">
        <f>IF(H554=0,D554,0)</f>
        <v>0</v>
      </c>
    </row>
    <row r="555" spans="1:10" x14ac:dyDescent="0.25">
      <c r="A555">
        <v>553</v>
      </c>
      <c r="B555" s="1">
        <v>44469</v>
      </c>
      <c r="C555" s="2" t="s">
        <v>4</v>
      </c>
      <c r="D555">
        <v>5080</v>
      </c>
      <c r="E555" t="str">
        <f t="shared" si="33"/>
        <v>roboczy</v>
      </c>
      <c r="F555">
        <f t="shared" si="35"/>
        <v>12000</v>
      </c>
      <c r="G555">
        <f t="shared" si="34"/>
        <v>39700</v>
      </c>
      <c r="H555">
        <f>IF(G554&gt;=D555,1,0)</f>
        <v>1</v>
      </c>
      <c r="I555">
        <f t="shared" si="32"/>
        <v>0</v>
      </c>
      <c r="J555" s="2">
        <f>IF(H555=0,D555,0)</f>
        <v>0</v>
      </c>
    </row>
    <row r="556" spans="1:10" x14ac:dyDescent="0.25">
      <c r="A556">
        <v>554</v>
      </c>
      <c r="B556" s="1">
        <v>44469</v>
      </c>
      <c r="C556" s="2" t="s">
        <v>5</v>
      </c>
      <c r="D556">
        <v>7660</v>
      </c>
      <c r="E556" t="str">
        <f t="shared" si="33"/>
        <v>roboczy</v>
      </c>
      <c r="F556">
        <f t="shared" si="35"/>
        <v>0</v>
      </c>
      <c r="G556">
        <f t="shared" si="34"/>
        <v>44040</v>
      </c>
      <c r="H556">
        <f>IF(G555&gt;=D556,1,0)</f>
        <v>1</v>
      </c>
      <c r="I556">
        <f t="shared" si="32"/>
        <v>0</v>
      </c>
      <c r="J556" s="2">
        <f>IF(H556=0,D556,0)</f>
        <v>0</v>
      </c>
    </row>
    <row r="557" spans="1:10" x14ac:dyDescent="0.25">
      <c r="A557">
        <v>555</v>
      </c>
      <c r="B557" s="1">
        <v>44470</v>
      </c>
      <c r="C557" s="2" t="s">
        <v>7</v>
      </c>
      <c r="D557">
        <v>7840</v>
      </c>
      <c r="E557" t="str">
        <f t="shared" si="33"/>
        <v>roboczy</v>
      </c>
      <c r="F557">
        <f t="shared" si="35"/>
        <v>12000</v>
      </c>
      <c r="G557">
        <f t="shared" si="34"/>
        <v>36200</v>
      </c>
      <c r="H557">
        <f>IF(G556&gt;=D557,1,0)</f>
        <v>1</v>
      </c>
      <c r="I557">
        <f t="shared" si="32"/>
        <v>0</v>
      </c>
      <c r="J557" s="2">
        <f>IF(H557=0,D557,0)</f>
        <v>0</v>
      </c>
    </row>
    <row r="558" spans="1:10" x14ac:dyDescent="0.25">
      <c r="A558">
        <v>556</v>
      </c>
      <c r="B558" s="1">
        <v>44470</v>
      </c>
      <c r="C558" s="2" t="s">
        <v>6</v>
      </c>
      <c r="D558">
        <v>2060</v>
      </c>
      <c r="E558" t="str">
        <f t="shared" si="33"/>
        <v>roboczy</v>
      </c>
      <c r="F558">
        <f t="shared" si="35"/>
        <v>0</v>
      </c>
      <c r="G558">
        <f t="shared" si="34"/>
        <v>39140</v>
      </c>
      <c r="H558">
        <f>IF(G557&gt;=D558,1,0)</f>
        <v>1</v>
      </c>
      <c r="I558">
        <f t="shared" si="32"/>
        <v>0</v>
      </c>
      <c r="J558" s="2">
        <f>IF(H558=0,D558,0)</f>
        <v>0</v>
      </c>
    </row>
    <row r="559" spans="1:10" x14ac:dyDescent="0.25">
      <c r="A559">
        <v>557</v>
      </c>
      <c r="B559" s="1">
        <v>44471</v>
      </c>
      <c r="C559" s="2" t="s">
        <v>5</v>
      </c>
      <c r="D559">
        <v>1010</v>
      </c>
      <c r="E559" t="str">
        <f t="shared" si="33"/>
        <v>weekend</v>
      </c>
      <c r="F559">
        <f t="shared" si="35"/>
        <v>5000</v>
      </c>
      <c r="G559">
        <f t="shared" si="34"/>
        <v>43130</v>
      </c>
      <c r="H559">
        <f>IF(G558&gt;=D559,1,0)</f>
        <v>1</v>
      </c>
      <c r="I559">
        <f t="shared" si="32"/>
        <v>0</v>
      </c>
      <c r="J559" s="2">
        <f>IF(H559=0,D559,0)</f>
        <v>0</v>
      </c>
    </row>
    <row r="560" spans="1:10" x14ac:dyDescent="0.25">
      <c r="A560">
        <v>558</v>
      </c>
      <c r="B560" s="1">
        <v>44472</v>
      </c>
      <c r="C560" s="2" t="s">
        <v>5</v>
      </c>
      <c r="D560">
        <v>7540</v>
      </c>
      <c r="E560" t="str">
        <f t="shared" si="33"/>
        <v>weekend</v>
      </c>
      <c r="F560">
        <f t="shared" si="35"/>
        <v>5000</v>
      </c>
      <c r="G560">
        <f t="shared" si="34"/>
        <v>35590</v>
      </c>
      <c r="H560">
        <f>IF(G559&gt;=D560,1,0)</f>
        <v>1</v>
      </c>
      <c r="I560">
        <f t="shared" si="32"/>
        <v>0</v>
      </c>
      <c r="J560" s="2">
        <f>IF(H560=0,D560,0)</f>
        <v>0</v>
      </c>
    </row>
    <row r="561" spans="1:10" x14ac:dyDescent="0.25">
      <c r="A561">
        <v>559</v>
      </c>
      <c r="B561" s="1">
        <v>44472</v>
      </c>
      <c r="C561" s="2" t="s">
        <v>7</v>
      </c>
      <c r="D561">
        <v>6350</v>
      </c>
      <c r="E561" t="str">
        <f t="shared" si="33"/>
        <v>weekend</v>
      </c>
      <c r="F561">
        <f t="shared" si="35"/>
        <v>0</v>
      </c>
      <c r="G561">
        <f t="shared" si="34"/>
        <v>29240</v>
      </c>
      <c r="H561">
        <f>IF(G560&gt;=D561,1,0)</f>
        <v>1</v>
      </c>
      <c r="I561">
        <f t="shared" si="32"/>
        <v>0</v>
      </c>
      <c r="J561" s="2">
        <f>IF(H561=0,D561,0)</f>
        <v>0</v>
      </c>
    </row>
    <row r="562" spans="1:10" x14ac:dyDescent="0.25">
      <c r="A562">
        <v>560</v>
      </c>
      <c r="B562" s="1">
        <v>44472</v>
      </c>
      <c r="C562" s="2" t="s">
        <v>4</v>
      </c>
      <c r="D562">
        <v>9160</v>
      </c>
      <c r="E562" t="str">
        <f t="shared" si="33"/>
        <v>weekend</v>
      </c>
      <c r="F562">
        <f t="shared" si="35"/>
        <v>0</v>
      </c>
      <c r="G562">
        <f t="shared" si="34"/>
        <v>32080</v>
      </c>
      <c r="H562">
        <f>IF(G561&gt;=D562,1,0)</f>
        <v>1</v>
      </c>
      <c r="I562">
        <f t="shared" si="32"/>
        <v>0</v>
      </c>
      <c r="J562" s="2">
        <f>IF(H562=0,D562,0)</f>
        <v>0</v>
      </c>
    </row>
    <row r="563" spans="1:10" x14ac:dyDescent="0.25">
      <c r="A563">
        <v>561</v>
      </c>
      <c r="B563" s="1">
        <v>44473</v>
      </c>
      <c r="C563" s="2" t="s">
        <v>5</v>
      </c>
      <c r="D563">
        <v>9800</v>
      </c>
      <c r="E563" t="str">
        <f t="shared" si="33"/>
        <v>roboczy</v>
      </c>
      <c r="F563">
        <f t="shared" si="35"/>
        <v>12000</v>
      </c>
      <c r="G563">
        <f t="shared" si="34"/>
        <v>22280</v>
      </c>
      <c r="H563">
        <f>IF(G562&gt;=D563,1,0)</f>
        <v>1</v>
      </c>
      <c r="I563">
        <f t="shared" si="32"/>
        <v>0</v>
      </c>
      <c r="J563" s="2">
        <f>IF(H563=0,D563,0)</f>
        <v>0</v>
      </c>
    </row>
    <row r="564" spans="1:10" x14ac:dyDescent="0.25">
      <c r="A564">
        <v>562</v>
      </c>
      <c r="B564" s="1">
        <v>44473</v>
      </c>
      <c r="C564" s="2" t="s">
        <v>7</v>
      </c>
      <c r="D564">
        <v>4990</v>
      </c>
      <c r="E564" t="str">
        <f t="shared" si="33"/>
        <v>roboczy</v>
      </c>
      <c r="F564">
        <f t="shared" si="35"/>
        <v>0</v>
      </c>
      <c r="G564">
        <f t="shared" si="34"/>
        <v>29290</v>
      </c>
      <c r="H564">
        <f>IF(G563&gt;=D564,1,0)</f>
        <v>1</v>
      </c>
      <c r="I564">
        <f t="shared" si="32"/>
        <v>0</v>
      </c>
      <c r="J564" s="2">
        <f>IF(H564=0,D564,0)</f>
        <v>0</v>
      </c>
    </row>
    <row r="565" spans="1:10" x14ac:dyDescent="0.25">
      <c r="A565">
        <v>563</v>
      </c>
      <c r="B565" s="1">
        <v>44474</v>
      </c>
      <c r="C565" s="2" t="s">
        <v>6</v>
      </c>
      <c r="D565">
        <v>5220</v>
      </c>
      <c r="E565" t="str">
        <f t="shared" si="33"/>
        <v>roboczy</v>
      </c>
      <c r="F565">
        <f t="shared" si="35"/>
        <v>12000</v>
      </c>
      <c r="G565">
        <f t="shared" si="34"/>
        <v>24070</v>
      </c>
      <c r="H565">
        <f>IF(G564&gt;=D565,1,0)</f>
        <v>1</v>
      </c>
      <c r="I565">
        <f t="shared" si="32"/>
        <v>0</v>
      </c>
      <c r="J565" s="2">
        <f>IF(H565=0,D565,0)</f>
        <v>0</v>
      </c>
    </row>
    <row r="566" spans="1:10" x14ac:dyDescent="0.25">
      <c r="A566">
        <v>564</v>
      </c>
      <c r="B566" s="1">
        <v>44474</v>
      </c>
      <c r="C566" s="2" t="s">
        <v>4</v>
      </c>
      <c r="D566">
        <v>3610</v>
      </c>
      <c r="E566" t="str">
        <f t="shared" si="33"/>
        <v>roboczy</v>
      </c>
      <c r="F566">
        <f t="shared" si="35"/>
        <v>0</v>
      </c>
      <c r="G566">
        <f t="shared" si="34"/>
        <v>20460</v>
      </c>
      <c r="H566">
        <f>IF(G565&gt;=D566,1,0)</f>
        <v>1</v>
      </c>
      <c r="I566">
        <f t="shared" si="32"/>
        <v>0</v>
      </c>
      <c r="J566" s="2">
        <f>IF(H566=0,D566,0)</f>
        <v>0</v>
      </c>
    </row>
    <row r="567" spans="1:10" x14ac:dyDescent="0.25">
      <c r="A567">
        <v>565</v>
      </c>
      <c r="B567" s="1">
        <v>44474</v>
      </c>
      <c r="C567" s="2" t="s">
        <v>5</v>
      </c>
      <c r="D567">
        <v>5150</v>
      </c>
      <c r="E567" t="str">
        <f t="shared" si="33"/>
        <v>roboczy</v>
      </c>
      <c r="F567">
        <f t="shared" si="35"/>
        <v>0</v>
      </c>
      <c r="G567">
        <f t="shared" si="34"/>
        <v>27310</v>
      </c>
      <c r="H567">
        <f>IF(G566&gt;=D567,1,0)</f>
        <v>1</v>
      </c>
      <c r="I567">
        <f t="shared" si="32"/>
        <v>0</v>
      </c>
      <c r="J567" s="2">
        <f>IF(H567=0,D567,0)</f>
        <v>0</v>
      </c>
    </row>
    <row r="568" spans="1:10" x14ac:dyDescent="0.25">
      <c r="A568">
        <v>566</v>
      </c>
      <c r="B568" s="1">
        <v>44475</v>
      </c>
      <c r="C568" s="2" t="s">
        <v>6</v>
      </c>
      <c r="D568">
        <v>2500</v>
      </c>
      <c r="E568" t="str">
        <f t="shared" si="33"/>
        <v>roboczy</v>
      </c>
      <c r="F568">
        <f t="shared" si="35"/>
        <v>12000</v>
      </c>
      <c r="G568">
        <f t="shared" si="34"/>
        <v>24810</v>
      </c>
      <c r="H568">
        <f>IF(G567&gt;=D568,1,0)</f>
        <v>1</v>
      </c>
      <c r="I568">
        <f t="shared" si="32"/>
        <v>0</v>
      </c>
      <c r="J568" s="2">
        <f>IF(H568=0,D568,0)</f>
        <v>0</v>
      </c>
    </row>
    <row r="569" spans="1:10" x14ac:dyDescent="0.25">
      <c r="A569">
        <v>567</v>
      </c>
      <c r="B569" s="1">
        <v>44475</v>
      </c>
      <c r="C569" s="2" t="s">
        <v>5</v>
      </c>
      <c r="D569">
        <v>8900</v>
      </c>
      <c r="E569" t="str">
        <f t="shared" si="33"/>
        <v>roboczy</v>
      </c>
      <c r="F569">
        <f t="shared" si="35"/>
        <v>0</v>
      </c>
      <c r="G569">
        <f t="shared" si="34"/>
        <v>15910</v>
      </c>
      <c r="H569">
        <f>IF(G568&gt;=D569,1,0)</f>
        <v>1</v>
      </c>
      <c r="I569">
        <f t="shared" si="32"/>
        <v>0</v>
      </c>
      <c r="J569" s="2">
        <f>IF(H569=0,D569,0)</f>
        <v>0</v>
      </c>
    </row>
    <row r="570" spans="1:10" x14ac:dyDescent="0.25">
      <c r="A570">
        <v>568</v>
      </c>
      <c r="B570" s="1">
        <v>44475</v>
      </c>
      <c r="C570" s="2" t="s">
        <v>7</v>
      </c>
      <c r="D570">
        <v>2040</v>
      </c>
      <c r="E570" t="str">
        <f t="shared" si="33"/>
        <v>roboczy</v>
      </c>
      <c r="F570">
        <f t="shared" si="35"/>
        <v>0</v>
      </c>
      <c r="G570">
        <f t="shared" si="34"/>
        <v>25870</v>
      </c>
      <c r="H570">
        <f>IF(G569&gt;=D570,1,0)</f>
        <v>1</v>
      </c>
      <c r="I570">
        <f t="shared" si="32"/>
        <v>0</v>
      </c>
      <c r="J570" s="2">
        <f>IF(H570=0,D570,0)</f>
        <v>0</v>
      </c>
    </row>
    <row r="571" spans="1:10" x14ac:dyDescent="0.25">
      <c r="A571">
        <v>569</v>
      </c>
      <c r="B571" s="1">
        <v>44476</v>
      </c>
      <c r="C571" s="2" t="s">
        <v>4</v>
      </c>
      <c r="D571">
        <v>8930</v>
      </c>
      <c r="E571" t="str">
        <f t="shared" si="33"/>
        <v>roboczy</v>
      </c>
      <c r="F571">
        <f t="shared" si="35"/>
        <v>12000</v>
      </c>
      <c r="G571">
        <f t="shared" si="34"/>
        <v>28940</v>
      </c>
      <c r="H571">
        <f>IF(G570&gt;=D571,1,0)</f>
        <v>1</v>
      </c>
      <c r="I571">
        <f t="shared" si="32"/>
        <v>0</v>
      </c>
      <c r="J571" s="2">
        <f>IF(H571=0,D571,0)</f>
        <v>0</v>
      </c>
    </row>
    <row r="572" spans="1:10" x14ac:dyDescent="0.25">
      <c r="A572">
        <v>570</v>
      </c>
      <c r="B572" s="1">
        <v>44477</v>
      </c>
      <c r="C572" s="2" t="s">
        <v>5</v>
      </c>
      <c r="D572">
        <v>4980</v>
      </c>
      <c r="E572" t="str">
        <f t="shared" si="33"/>
        <v>roboczy</v>
      </c>
      <c r="F572">
        <f t="shared" si="35"/>
        <v>12000</v>
      </c>
      <c r="G572">
        <f t="shared" si="34"/>
        <v>23960</v>
      </c>
      <c r="H572">
        <f>IF(G571&gt;=D572,1,0)</f>
        <v>1</v>
      </c>
      <c r="I572">
        <f t="shared" si="32"/>
        <v>0</v>
      </c>
      <c r="J572" s="2">
        <f>IF(H572=0,D572,0)</f>
        <v>0</v>
      </c>
    </row>
    <row r="573" spans="1:10" x14ac:dyDescent="0.25">
      <c r="A573">
        <v>571</v>
      </c>
      <c r="B573" s="1">
        <v>44477</v>
      </c>
      <c r="C573" s="2" t="s">
        <v>6</v>
      </c>
      <c r="D573">
        <v>7120</v>
      </c>
      <c r="E573" t="str">
        <f t="shared" si="33"/>
        <v>roboczy</v>
      </c>
      <c r="F573">
        <f t="shared" si="35"/>
        <v>0</v>
      </c>
      <c r="G573">
        <f t="shared" si="34"/>
        <v>16840</v>
      </c>
      <c r="H573">
        <f>IF(G572&gt;=D573,1,0)</f>
        <v>1</v>
      </c>
      <c r="I573">
        <f t="shared" si="32"/>
        <v>0</v>
      </c>
      <c r="J573" s="2">
        <f>IF(H573=0,D573,0)</f>
        <v>0</v>
      </c>
    </row>
    <row r="574" spans="1:10" x14ac:dyDescent="0.25">
      <c r="A574">
        <v>572</v>
      </c>
      <c r="B574" s="1">
        <v>44477</v>
      </c>
      <c r="C574" s="2" t="s">
        <v>4</v>
      </c>
      <c r="D574">
        <v>1780</v>
      </c>
      <c r="E574" t="str">
        <f t="shared" si="33"/>
        <v>roboczy</v>
      </c>
      <c r="F574">
        <f t="shared" si="35"/>
        <v>0</v>
      </c>
      <c r="G574">
        <f t="shared" si="34"/>
        <v>20060</v>
      </c>
      <c r="H574">
        <f>IF(G573&gt;=D574,1,0)</f>
        <v>1</v>
      </c>
      <c r="I574">
        <f t="shared" si="32"/>
        <v>0</v>
      </c>
      <c r="J574" s="2">
        <f>IF(H574=0,D574,0)</f>
        <v>0</v>
      </c>
    </row>
    <row r="575" spans="1:10" x14ac:dyDescent="0.25">
      <c r="A575">
        <v>573</v>
      </c>
      <c r="B575" s="1">
        <v>44478</v>
      </c>
      <c r="C575" s="2" t="s">
        <v>5</v>
      </c>
      <c r="D575">
        <v>8360</v>
      </c>
      <c r="E575" t="str">
        <f t="shared" si="33"/>
        <v>weekend</v>
      </c>
      <c r="F575">
        <f t="shared" si="35"/>
        <v>5000</v>
      </c>
      <c r="G575">
        <f t="shared" si="34"/>
        <v>11700</v>
      </c>
      <c r="H575">
        <f>IF(G574&gt;=D575,1,0)</f>
        <v>1</v>
      </c>
      <c r="I575">
        <f t="shared" si="32"/>
        <v>0</v>
      </c>
      <c r="J575" s="2">
        <f>IF(H575=0,D575,0)</f>
        <v>0</v>
      </c>
    </row>
    <row r="576" spans="1:10" x14ac:dyDescent="0.25">
      <c r="A576">
        <v>574</v>
      </c>
      <c r="B576" s="1">
        <v>44478</v>
      </c>
      <c r="C576" s="2" t="s">
        <v>4</v>
      </c>
      <c r="D576">
        <v>5240</v>
      </c>
      <c r="E576" t="str">
        <f t="shared" si="33"/>
        <v>weekend</v>
      </c>
      <c r="F576">
        <f t="shared" si="35"/>
        <v>0</v>
      </c>
      <c r="G576">
        <f t="shared" si="34"/>
        <v>6460</v>
      </c>
      <c r="H576">
        <f>IF(G575&gt;=D576,1,0)</f>
        <v>1</v>
      </c>
      <c r="I576">
        <f t="shared" si="32"/>
        <v>0</v>
      </c>
      <c r="J576" s="2">
        <f>IF(H576=0,D576,0)</f>
        <v>0</v>
      </c>
    </row>
    <row r="577" spans="1:10" x14ac:dyDescent="0.25">
      <c r="A577">
        <v>575</v>
      </c>
      <c r="B577" s="1">
        <v>44478</v>
      </c>
      <c r="C577" s="2" t="s">
        <v>7</v>
      </c>
      <c r="D577">
        <v>5420</v>
      </c>
      <c r="E577" t="str">
        <f t="shared" si="33"/>
        <v>weekend</v>
      </c>
      <c r="F577">
        <f t="shared" si="35"/>
        <v>0</v>
      </c>
      <c r="G577">
        <f t="shared" si="34"/>
        <v>6040</v>
      </c>
      <c r="H577">
        <f>IF(G576&gt;=D577,1,0)</f>
        <v>1</v>
      </c>
      <c r="I577">
        <f t="shared" si="32"/>
        <v>0</v>
      </c>
      <c r="J577" s="2">
        <f>IF(H577=0,D577,0)</f>
        <v>0</v>
      </c>
    </row>
    <row r="578" spans="1:10" x14ac:dyDescent="0.25">
      <c r="A578">
        <v>576</v>
      </c>
      <c r="B578" s="1">
        <v>44479</v>
      </c>
      <c r="C578" s="2" t="s">
        <v>7</v>
      </c>
      <c r="D578">
        <v>9390</v>
      </c>
      <c r="E578" t="str">
        <f t="shared" si="33"/>
        <v>weekend</v>
      </c>
      <c r="F578">
        <f t="shared" si="35"/>
        <v>5000</v>
      </c>
      <c r="G578">
        <f t="shared" si="34"/>
        <v>6040</v>
      </c>
      <c r="H578">
        <f>IF(G577&gt;=D578,1,0)</f>
        <v>0</v>
      </c>
      <c r="I578">
        <f t="shared" ref="I578:I641" si="36">IF(H578=1,0,1)</f>
        <v>1</v>
      </c>
      <c r="J578" s="2">
        <f>IF(H578=0,D578,0)</f>
        <v>9390</v>
      </c>
    </row>
    <row r="579" spans="1:10" x14ac:dyDescent="0.25">
      <c r="A579">
        <v>577</v>
      </c>
      <c r="B579" s="1">
        <v>44479</v>
      </c>
      <c r="C579" s="2" t="s">
        <v>4</v>
      </c>
      <c r="D579">
        <v>2510</v>
      </c>
      <c r="E579" t="str">
        <f t="shared" ref="E579:E642" si="37">IF(WEEKDAY(B579,2)&lt;6,"roboczy",IF(OR(WEEKDAY(B579,2)=6,WEEKDAY(B579,2)=7),"weekend","AAAAAAA"))</f>
        <v>weekend</v>
      </c>
      <c r="F579">
        <f t="shared" si="35"/>
        <v>0</v>
      </c>
      <c r="G579">
        <f t="shared" si="34"/>
        <v>15530</v>
      </c>
      <c r="H579">
        <f>IF(G578&gt;=D579,1,0)</f>
        <v>1</v>
      </c>
      <c r="I579">
        <f t="shared" si="36"/>
        <v>0</v>
      </c>
      <c r="J579" s="2">
        <f>IF(H579=0,D579,0)</f>
        <v>0</v>
      </c>
    </row>
    <row r="580" spans="1:10" x14ac:dyDescent="0.25">
      <c r="A580">
        <v>578</v>
      </c>
      <c r="B580" s="1">
        <v>44480</v>
      </c>
      <c r="C580" s="2" t="s">
        <v>7</v>
      </c>
      <c r="D580">
        <v>7980</v>
      </c>
      <c r="E580" t="str">
        <f t="shared" si="37"/>
        <v>roboczy</v>
      </c>
      <c r="F580">
        <f t="shared" si="35"/>
        <v>12000</v>
      </c>
      <c r="G580">
        <f t="shared" ref="G580:G643" si="38">F581+IF(H580=1,G579-D580,G579)</f>
        <v>7550</v>
      </c>
      <c r="H580">
        <f>IF(G579&gt;=D580,1,0)</f>
        <v>1</v>
      </c>
      <c r="I580">
        <f t="shared" si="36"/>
        <v>0</v>
      </c>
      <c r="J580" s="2">
        <f>IF(H580=0,D580,0)</f>
        <v>0</v>
      </c>
    </row>
    <row r="581" spans="1:10" x14ac:dyDescent="0.25">
      <c r="A581">
        <v>579</v>
      </c>
      <c r="B581" s="1">
        <v>44480</v>
      </c>
      <c r="C581" s="2" t="s">
        <v>4</v>
      </c>
      <c r="D581">
        <v>3720</v>
      </c>
      <c r="E581" t="str">
        <f t="shared" si="37"/>
        <v>roboczy</v>
      </c>
      <c r="F581">
        <f t="shared" ref="F581:F644" si="39">IF(B581-1=B580,IF(E581="roboczy",12000,5000),0)</f>
        <v>0</v>
      </c>
      <c r="G581">
        <f t="shared" si="38"/>
        <v>15830</v>
      </c>
      <c r="H581">
        <f>IF(G580&gt;=D581,1,0)</f>
        <v>1</v>
      </c>
      <c r="I581">
        <f t="shared" si="36"/>
        <v>0</v>
      </c>
      <c r="J581" s="2">
        <f>IF(H581=0,D581,0)</f>
        <v>0</v>
      </c>
    </row>
    <row r="582" spans="1:10" x14ac:dyDescent="0.25">
      <c r="A582">
        <v>580</v>
      </c>
      <c r="B582" s="1">
        <v>44481</v>
      </c>
      <c r="C582" s="2" t="s">
        <v>4</v>
      </c>
      <c r="D582">
        <v>3210</v>
      </c>
      <c r="E582" t="str">
        <f t="shared" si="37"/>
        <v>roboczy</v>
      </c>
      <c r="F582">
        <f t="shared" si="39"/>
        <v>12000</v>
      </c>
      <c r="G582">
        <f t="shared" si="38"/>
        <v>24620</v>
      </c>
      <c r="H582">
        <f>IF(G581&gt;=D582,1,0)</f>
        <v>1</v>
      </c>
      <c r="I582">
        <f t="shared" si="36"/>
        <v>0</v>
      </c>
      <c r="J582" s="2">
        <f>IF(H582=0,D582,0)</f>
        <v>0</v>
      </c>
    </row>
    <row r="583" spans="1:10" x14ac:dyDescent="0.25">
      <c r="A583">
        <v>581</v>
      </c>
      <c r="B583" s="1">
        <v>44482</v>
      </c>
      <c r="C583" s="2" t="s">
        <v>7</v>
      </c>
      <c r="D583">
        <v>7640</v>
      </c>
      <c r="E583" t="str">
        <f t="shared" si="37"/>
        <v>roboczy</v>
      </c>
      <c r="F583">
        <f t="shared" si="39"/>
        <v>12000</v>
      </c>
      <c r="G583">
        <f t="shared" si="38"/>
        <v>16980</v>
      </c>
      <c r="H583">
        <f>IF(G582&gt;=D583,1,0)</f>
        <v>1</v>
      </c>
      <c r="I583">
        <f t="shared" si="36"/>
        <v>0</v>
      </c>
      <c r="J583" s="2">
        <f>IF(H583=0,D583,0)</f>
        <v>0</v>
      </c>
    </row>
    <row r="584" spans="1:10" x14ac:dyDescent="0.25">
      <c r="A584">
        <v>582</v>
      </c>
      <c r="B584" s="1">
        <v>44482</v>
      </c>
      <c r="C584" s="2" t="s">
        <v>4</v>
      </c>
      <c r="D584">
        <v>6100</v>
      </c>
      <c r="E584" t="str">
        <f t="shared" si="37"/>
        <v>roboczy</v>
      </c>
      <c r="F584">
        <f t="shared" si="39"/>
        <v>0</v>
      </c>
      <c r="G584">
        <f t="shared" si="38"/>
        <v>22880</v>
      </c>
      <c r="H584">
        <f>IF(G583&gt;=D584,1,0)</f>
        <v>1</v>
      </c>
      <c r="I584">
        <f t="shared" si="36"/>
        <v>0</v>
      </c>
      <c r="J584" s="2">
        <f>IF(H584=0,D584,0)</f>
        <v>0</v>
      </c>
    </row>
    <row r="585" spans="1:10" x14ac:dyDescent="0.25">
      <c r="A585">
        <v>583</v>
      </c>
      <c r="B585" s="1">
        <v>44483</v>
      </c>
      <c r="C585" s="2" t="s">
        <v>4</v>
      </c>
      <c r="D585">
        <v>6850</v>
      </c>
      <c r="E585" t="str">
        <f t="shared" si="37"/>
        <v>roboczy</v>
      </c>
      <c r="F585">
        <f t="shared" si="39"/>
        <v>12000</v>
      </c>
      <c r="G585">
        <f t="shared" si="38"/>
        <v>16030</v>
      </c>
      <c r="H585">
        <f>IF(G584&gt;=D585,1,0)</f>
        <v>1</v>
      </c>
      <c r="I585">
        <f t="shared" si="36"/>
        <v>0</v>
      </c>
      <c r="J585" s="2">
        <f>IF(H585=0,D585,0)</f>
        <v>0</v>
      </c>
    </row>
    <row r="586" spans="1:10" x14ac:dyDescent="0.25">
      <c r="A586">
        <v>584</v>
      </c>
      <c r="B586" s="1">
        <v>44483</v>
      </c>
      <c r="C586" s="2" t="s">
        <v>7</v>
      </c>
      <c r="D586">
        <v>2170</v>
      </c>
      <c r="E586" t="str">
        <f t="shared" si="37"/>
        <v>roboczy</v>
      </c>
      <c r="F586">
        <f t="shared" si="39"/>
        <v>0</v>
      </c>
      <c r="G586">
        <f t="shared" si="38"/>
        <v>25860</v>
      </c>
      <c r="H586">
        <f>IF(G585&gt;=D586,1,0)</f>
        <v>1</v>
      </c>
      <c r="I586">
        <f t="shared" si="36"/>
        <v>0</v>
      </c>
      <c r="J586" s="2">
        <f>IF(H586=0,D586,0)</f>
        <v>0</v>
      </c>
    </row>
    <row r="587" spans="1:10" x14ac:dyDescent="0.25">
      <c r="A587">
        <v>585</v>
      </c>
      <c r="B587" s="1">
        <v>44484</v>
      </c>
      <c r="C587" s="2" t="s">
        <v>5</v>
      </c>
      <c r="D587">
        <v>6230</v>
      </c>
      <c r="E587" t="str">
        <f t="shared" si="37"/>
        <v>roboczy</v>
      </c>
      <c r="F587">
        <f t="shared" si="39"/>
        <v>12000</v>
      </c>
      <c r="G587">
        <f t="shared" si="38"/>
        <v>19630</v>
      </c>
      <c r="H587">
        <f>IF(G586&gt;=D587,1,0)</f>
        <v>1</v>
      </c>
      <c r="I587">
        <f t="shared" si="36"/>
        <v>0</v>
      </c>
      <c r="J587" s="2">
        <f>IF(H587=0,D587,0)</f>
        <v>0</v>
      </c>
    </row>
    <row r="588" spans="1:10" x14ac:dyDescent="0.25">
      <c r="A588">
        <v>586</v>
      </c>
      <c r="B588" s="1">
        <v>44484</v>
      </c>
      <c r="C588" s="2" t="s">
        <v>7</v>
      </c>
      <c r="D588">
        <v>2310</v>
      </c>
      <c r="E588" t="str">
        <f t="shared" si="37"/>
        <v>roboczy</v>
      </c>
      <c r="F588">
        <f t="shared" si="39"/>
        <v>0</v>
      </c>
      <c r="G588">
        <f t="shared" si="38"/>
        <v>22320</v>
      </c>
      <c r="H588">
        <f>IF(G587&gt;=D588,1,0)</f>
        <v>1</v>
      </c>
      <c r="I588">
        <f t="shared" si="36"/>
        <v>0</v>
      </c>
      <c r="J588" s="2">
        <f>IF(H588=0,D588,0)</f>
        <v>0</v>
      </c>
    </row>
    <row r="589" spans="1:10" x14ac:dyDescent="0.25">
      <c r="A589">
        <v>587</v>
      </c>
      <c r="B589" s="1">
        <v>44485</v>
      </c>
      <c r="C589" s="2" t="s">
        <v>6</v>
      </c>
      <c r="D589">
        <v>5650</v>
      </c>
      <c r="E589" t="str">
        <f t="shared" si="37"/>
        <v>weekend</v>
      </c>
      <c r="F589">
        <f t="shared" si="39"/>
        <v>5000</v>
      </c>
      <c r="G589">
        <f t="shared" si="38"/>
        <v>16670</v>
      </c>
      <c r="H589">
        <f>IF(G588&gt;=D589,1,0)</f>
        <v>1</v>
      </c>
      <c r="I589">
        <f t="shared" si="36"/>
        <v>0</v>
      </c>
      <c r="J589" s="2">
        <f>IF(H589=0,D589,0)</f>
        <v>0</v>
      </c>
    </row>
    <row r="590" spans="1:10" x14ac:dyDescent="0.25">
      <c r="A590">
        <v>588</v>
      </c>
      <c r="B590" s="1">
        <v>44485</v>
      </c>
      <c r="C590" s="2" t="s">
        <v>7</v>
      </c>
      <c r="D590">
        <v>7250</v>
      </c>
      <c r="E590" t="str">
        <f t="shared" si="37"/>
        <v>weekend</v>
      </c>
      <c r="F590">
        <f t="shared" si="39"/>
        <v>0</v>
      </c>
      <c r="G590">
        <f t="shared" si="38"/>
        <v>14420</v>
      </c>
      <c r="H590">
        <f>IF(G589&gt;=D590,1,0)</f>
        <v>1</v>
      </c>
      <c r="I590">
        <f t="shared" si="36"/>
        <v>0</v>
      </c>
      <c r="J590" s="2">
        <f>IF(H590=0,D590,0)</f>
        <v>0</v>
      </c>
    </row>
    <row r="591" spans="1:10" x14ac:dyDescent="0.25">
      <c r="A591">
        <v>589</v>
      </c>
      <c r="B591" s="1">
        <v>44486</v>
      </c>
      <c r="C591" s="2" t="s">
        <v>7</v>
      </c>
      <c r="D591">
        <v>3650</v>
      </c>
      <c r="E591" t="str">
        <f t="shared" si="37"/>
        <v>weekend</v>
      </c>
      <c r="F591">
        <f t="shared" si="39"/>
        <v>5000</v>
      </c>
      <c r="G591">
        <f t="shared" si="38"/>
        <v>10770</v>
      </c>
      <c r="H591">
        <f>IF(G590&gt;=D591,1,0)</f>
        <v>1</v>
      </c>
      <c r="I591">
        <f t="shared" si="36"/>
        <v>0</v>
      </c>
      <c r="J591" s="2">
        <f>IF(H591=0,D591,0)</f>
        <v>0</v>
      </c>
    </row>
    <row r="592" spans="1:10" x14ac:dyDescent="0.25">
      <c r="A592">
        <v>590</v>
      </c>
      <c r="B592" s="1">
        <v>44486</v>
      </c>
      <c r="C592" s="2" t="s">
        <v>5</v>
      </c>
      <c r="D592">
        <v>4190</v>
      </c>
      <c r="E592" t="str">
        <f t="shared" si="37"/>
        <v>weekend</v>
      </c>
      <c r="F592">
        <f t="shared" si="39"/>
        <v>0</v>
      </c>
      <c r="G592">
        <f t="shared" si="38"/>
        <v>6580</v>
      </c>
      <c r="H592">
        <f>IF(G591&gt;=D592,1,0)</f>
        <v>1</v>
      </c>
      <c r="I592">
        <f t="shared" si="36"/>
        <v>0</v>
      </c>
      <c r="J592" s="2">
        <f>IF(H592=0,D592,0)</f>
        <v>0</v>
      </c>
    </row>
    <row r="593" spans="1:10" x14ac:dyDescent="0.25">
      <c r="A593">
        <v>591</v>
      </c>
      <c r="B593" s="1">
        <v>44486</v>
      </c>
      <c r="C593" s="2" t="s">
        <v>4</v>
      </c>
      <c r="D593">
        <v>7920</v>
      </c>
      <c r="E593" t="str">
        <f t="shared" si="37"/>
        <v>weekend</v>
      </c>
      <c r="F593">
        <f t="shared" si="39"/>
        <v>0</v>
      </c>
      <c r="G593">
        <f t="shared" si="38"/>
        <v>18580</v>
      </c>
      <c r="H593">
        <f>IF(G592&gt;=D593,1,0)</f>
        <v>0</v>
      </c>
      <c r="I593">
        <f t="shared" si="36"/>
        <v>1</v>
      </c>
      <c r="J593" s="2">
        <f>IF(H593=0,D593,0)</f>
        <v>7920</v>
      </c>
    </row>
    <row r="594" spans="1:10" x14ac:dyDescent="0.25">
      <c r="A594">
        <v>592</v>
      </c>
      <c r="B594" s="1">
        <v>44487</v>
      </c>
      <c r="C594" s="2" t="s">
        <v>5</v>
      </c>
      <c r="D594">
        <v>5920</v>
      </c>
      <c r="E594" t="str">
        <f t="shared" si="37"/>
        <v>roboczy</v>
      </c>
      <c r="F594">
        <f t="shared" si="39"/>
        <v>12000</v>
      </c>
      <c r="G594">
        <f t="shared" si="38"/>
        <v>12660</v>
      </c>
      <c r="H594">
        <f>IF(G593&gt;=D594,1,0)</f>
        <v>1</v>
      </c>
      <c r="I594">
        <f t="shared" si="36"/>
        <v>0</v>
      </c>
      <c r="J594" s="2">
        <f>IF(H594=0,D594,0)</f>
        <v>0</v>
      </c>
    </row>
    <row r="595" spans="1:10" x14ac:dyDescent="0.25">
      <c r="A595">
        <v>593</v>
      </c>
      <c r="B595" s="1">
        <v>44487</v>
      </c>
      <c r="C595" s="2" t="s">
        <v>4</v>
      </c>
      <c r="D595">
        <v>5270</v>
      </c>
      <c r="E595" t="str">
        <f t="shared" si="37"/>
        <v>roboczy</v>
      </c>
      <c r="F595">
        <f t="shared" si="39"/>
        <v>0</v>
      </c>
      <c r="G595">
        <f t="shared" si="38"/>
        <v>19390</v>
      </c>
      <c r="H595">
        <f>IF(G594&gt;=D595,1,0)</f>
        <v>1</v>
      </c>
      <c r="I595">
        <f t="shared" si="36"/>
        <v>0</v>
      </c>
      <c r="J595" s="2">
        <f>IF(H595=0,D595,0)</f>
        <v>0</v>
      </c>
    </row>
    <row r="596" spans="1:10" x14ac:dyDescent="0.25">
      <c r="A596">
        <v>594</v>
      </c>
      <c r="B596" s="1">
        <v>44488</v>
      </c>
      <c r="C596" s="2" t="s">
        <v>6</v>
      </c>
      <c r="D596">
        <v>7990</v>
      </c>
      <c r="E596" t="str">
        <f t="shared" si="37"/>
        <v>roboczy</v>
      </c>
      <c r="F596">
        <f t="shared" si="39"/>
        <v>12000</v>
      </c>
      <c r="G596">
        <f t="shared" si="38"/>
        <v>11400</v>
      </c>
      <c r="H596">
        <f>IF(G595&gt;=D596,1,0)</f>
        <v>1</v>
      </c>
      <c r="I596">
        <f t="shared" si="36"/>
        <v>0</v>
      </c>
      <c r="J596" s="2">
        <f>IF(H596=0,D596,0)</f>
        <v>0</v>
      </c>
    </row>
    <row r="597" spans="1:10" x14ac:dyDescent="0.25">
      <c r="A597">
        <v>595</v>
      </c>
      <c r="B597" s="1">
        <v>44488</v>
      </c>
      <c r="C597" s="2" t="s">
        <v>5</v>
      </c>
      <c r="D597">
        <v>5450</v>
      </c>
      <c r="E597" t="str">
        <f t="shared" si="37"/>
        <v>roboczy</v>
      </c>
      <c r="F597">
        <f t="shared" si="39"/>
        <v>0</v>
      </c>
      <c r="G597">
        <f t="shared" si="38"/>
        <v>17950</v>
      </c>
      <c r="H597">
        <f>IF(G596&gt;=D597,1,0)</f>
        <v>1</v>
      </c>
      <c r="I597">
        <f t="shared" si="36"/>
        <v>0</v>
      </c>
      <c r="J597" s="2">
        <f>IF(H597=0,D597,0)</f>
        <v>0</v>
      </c>
    </row>
    <row r="598" spans="1:10" x14ac:dyDescent="0.25">
      <c r="A598">
        <v>596</v>
      </c>
      <c r="B598" s="1">
        <v>44489</v>
      </c>
      <c r="C598" s="2" t="s">
        <v>4</v>
      </c>
      <c r="D598">
        <v>2580</v>
      </c>
      <c r="E598" t="str">
        <f t="shared" si="37"/>
        <v>roboczy</v>
      </c>
      <c r="F598">
        <f t="shared" si="39"/>
        <v>12000</v>
      </c>
      <c r="G598">
        <f t="shared" si="38"/>
        <v>27370</v>
      </c>
      <c r="H598">
        <f>IF(G597&gt;=D598,1,0)</f>
        <v>1</v>
      </c>
      <c r="I598">
        <f t="shared" si="36"/>
        <v>0</v>
      </c>
      <c r="J598" s="2">
        <f>IF(H598=0,D598,0)</f>
        <v>0</v>
      </c>
    </row>
    <row r="599" spans="1:10" x14ac:dyDescent="0.25">
      <c r="A599">
        <v>597</v>
      </c>
      <c r="B599" s="1">
        <v>44490</v>
      </c>
      <c r="C599" s="2" t="s">
        <v>4</v>
      </c>
      <c r="D599">
        <v>8040</v>
      </c>
      <c r="E599" t="str">
        <f t="shared" si="37"/>
        <v>roboczy</v>
      </c>
      <c r="F599">
        <f t="shared" si="39"/>
        <v>12000</v>
      </c>
      <c r="G599">
        <f t="shared" si="38"/>
        <v>19330</v>
      </c>
      <c r="H599">
        <f>IF(G598&gt;=D599,1,0)</f>
        <v>1</v>
      </c>
      <c r="I599">
        <f t="shared" si="36"/>
        <v>0</v>
      </c>
      <c r="J599" s="2">
        <f>IF(H599=0,D599,0)</f>
        <v>0</v>
      </c>
    </row>
    <row r="600" spans="1:10" x14ac:dyDescent="0.25">
      <c r="A600">
        <v>598</v>
      </c>
      <c r="B600" s="1">
        <v>44490</v>
      </c>
      <c r="C600" s="2" t="s">
        <v>7</v>
      </c>
      <c r="D600">
        <v>1920</v>
      </c>
      <c r="E600" t="str">
        <f t="shared" si="37"/>
        <v>roboczy</v>
      </c>
      <c r="F600">
        <f t="shared" si="39"/>
        <v>0</v>
      </c>
      <c r="G600">
        <f t="shared" si="38"/>
        <v>29410</v>
      </c>
      <c r="H600">
        <f>IF(G599&gt;=D600,1,0)</f>
        <v>1</v>
      </c>
      <c r="I600">
        <f t="shared" si="36"/>
        <v>0</v>
      </c>
      <c r="J600" s="2">
        <f>IF(H600=0,D600,0)</f>
        <v>0</v>
      </c>
    </row>
    <row r="601" spans="1:10" x14ac:dyDescent="0.25">
      <c r="A601">
        <v>599</v>
      </c>
      <c r="B601" s="1">
        <v>44491</v>
      </c>
      <c r="C601" s="2" t="s">
        <v>4</v>
      </c>
      <c r="D601">
        <v>6930</v>
      </c>
      <c r="E601" t="str">
        <f t="shared" si="37"/>
        <v>roboczy</v>
      </c>
      <c r="F601">
        <f t="shared" si="39"/>
        <v>12000</v>
      </c>
      <c r="G601">
        <f t="shared" si="38"/>
        <v>22480</v>
      </c>
      <c r="H601">
        <f>IF(G600&gt;=D601,1,0)</f>
        <v>1</v>
      </c>
      <c r="I601">
        <f t="shared" si="36"/>
        <v>0</v>
      </c>
      <c r="J601" s="2">
        <f>IF(H601=0,D601,0)</f>
        <v>0</v>
      </c>
    </row>
    <row r="602" spans="1:10" x14ac:dyDescent="0.25">
      <c r="A602">
        <v>600</v>
      </c>
      <c r="B602" s="1">
        <v>44491</v>
      </c>
      <c r="C602" s="2" t="s">
        <v>6</v>
      </c>
      <c r="D602">
        <v>9480</v>
      </c>
      <c r="E602" t="str">
        <f t="shared" si="37"/>
        <v>roboczy</v>
      </c>
      <c r="F602">
        <f t="shared" si="39"/>
        <v>0</v>
      </c>
      <c r="G602">
        <f t="shared" si="38"/>
        <v>13000</v>
      </c>
      <c r="H602">
        <f>IF(G601&gt;=D602,1,0)</f>
        <v>1</v>
      </c>
      <c r="I602">
        <f t="shared" si="36"/>
        <v>0</v>
      </c>
      <c r="J602" s="2">
        <f>IF(H602=0,D602,0)</f>
        <v>0</v>
      </c>
    </row>
    <row r="603" spans="1:10" x14ac:dyDescent="0.25">
      <c r="A603">
        <v>601</v>
      </c>
      <c r="B603" s="1">
        <v>44491</v>
      </c>
      <c r="C603" s="2" t="s">
        <v>5</v>
      </c>
      <c r="D603">
        <v>4810</v>
      </c>
      <c r="E603" t="str">
        <f t="shared" si="37"/>
        <v>roboczy</v>
      </c>
      <c r="F603">
        <f t="shared" si="39"/>
        <v>0</v>
      </c>
      <c r="G603">
        <f t="shared" si="38"/>
        <v>13190</v>
      </c>
      <c r="H603">
        <f>IF(G602&gt;=D603,1,0)</f>
        <v>1</v>
      </c>
      <c r="I603">
        <f t="shared" si="36"/>
        <v>0</v>
      </c>
      <c r="J603" s="2">
        <f>IF(H603=0,D603,0)</f>
        <v>0</v>
      </c>
    </row>
    <row r="604" spans="1:10" x14ac:dyDescent="0.25">
      <c r="A604">
        <v>602</v>
      </c>
      <c r="B604" s="1">
        <v>44492</v>
      </c>
      <c r="C604" s="2" t="s">
        <v>4</v>
      </c>
      <c r="D604">
        <v>5770</v>
      </c>
      <c r="E604" t="str">
        <f t="shared" si="37"/>
        <v>weekend</v>
      </c>
      <c r="F604">
        <f t="shared" si="39"/>
        <v>5000</v>
      </c>
      <c r="G604">
        <f t="shared" si="38"/>
        <v>7420</v>
      </c>
      <c r="H604">
        <f>IF(G603&gt;=D604,1,0)</f>
        <v>1</v>
      </c>
      <c r="I604">
        <f t="shared" si="36"/>
        <v>0</v>
      </c>
      <c r="J604" s="2">
        <f>IF(H604=0,D604,0)</f>
        <v>0</v>
      </c>
    </row>
    <row r="605" spans="1:10" x14ac:dyDescent="0.25">
      <c r="A605">
        <v>603</v>
      </c>
      <c r="B605" s="1">
        <v>44492</v>
      </c>
      <c r="C605" s="2" t="s">
        <v>7</v>
      </c>
      <c r="D605">
        <v>2610</v>
      </c>
      <c r="E605" t="str">
        <f t="shared" si="37"/>
        <v>weekend</v>
      </c>
      <c r="F605">
        <f t="shared" si="39"/>
        <v>0</v>
      </c>
      <c r="G605">
        <f t="shared" si="38"/>
        <v>9810</v>
      </c>
      <c r="H605">
        <f>IF(G604&gt;=D605,1,0)</f>
        <v>1</v>
      </c>
      <c r="I605">
        <f t="shared" si="36"/>
        <v>0</v>
      </c>
      <c r="J605" s="2">
        <f>IF(H605=0,D605,0)</f>
        <v>0</v>
      </c>
    </row>
    <row r="606" spans="1:10" x14ac:dyDescent="0.25">
      <c r="A606">
        <v>604</v>
      </c>
      <c r="B606" s="1">
        <v>44493</v>
      </c>
      <c r="C606" s="2" t="s">
        <v>5</v>
      </c>
      <c r="D606">
        <v>2670</v>
      </c>
      <c r="E606" t="str">
        <f t="shared" si="37"/>
        <v>weekend</v>
      </c>
      <c r="F606">
        <f t="shared" si="39"/>
        <v>5000</v>
      </c>
      <c r="G606">
        <f t="shared" si="38"/>
        <v>7140</v>
      </c>
      <c r="H606">
        <f>IF(G605&gt;=D606,1,0)</f>
        <v>1</v>
      </c>
      <c r="I606">
        <f t="shared" si="36"/>
        <v>0</v>
      </c>
      <c r="J606" s="2">
        <f>IF(H606=0,D606,0)</f>
        <v>0</v>
      </c>
    </row>
    <row r="607" spans="1:10" x14ac:dyDescent="0.25">
      <c r="A607">
        <v>605</v>
      </c>
      <c r="B607" s="1">
        <v>44493</v>
      </c>
      <c r="C607" s="2" t="s">
        <v>7</v>
      </c>
      <c r="D607">
        <v>1330</v>
      </c>
      <c r="E607" t="str">
        <f t="shared" si="37"/>
        <v>weekend</v>
      </c>
      <c r="F607">
        <f t="shared" si="39"/>
        <v>0</v>
      </c>
      <c r="G607">
        <f t="shared" si="38"/>
        <v>17810</v>
      </c>
      <c r="H607">
        <f>IF(G606&gt;=D607,1,0)</f>
        <v>1</v>
      </c>
      <c r="I607">
        <f t="shared" si="36"/>
        <v>0</v>
      </c>
      <c r="J607" s="2">
        <f>IF(H607=0,D607,0)</f>
        <v>0</v>
      </c>
    </row>
    <row r="608" spans="1:10" x14ac:dyDescent="0.25">
      <c r="A608">
        <v>606</v>
      </c>
      <c r="B608" s="1">
        <v>44494</v>
      </c>
      <c r="C608" s="2" t="s">
        <v>5</v>
      </c>
      <c r="D608">
        <v>1700</v>
      </c>
      <c r="E608" t="str">
        <f t="shared" si="37"/>
        <v>roboczy</v>
      </c>
      <c r="F608">
        <f t="shared" si="39"/>
        <v>12000</v>
      </c>
      <c r="G608">
        <f t="shared" si="38"/>
        <v>16110</v>
      </c>
      <c r="H608">
        <f>IF(G607&gt;=D608,1,0)</f>
        <v>1</v>
      </c>
      <c r="I608">
        <f t="shared" si="36"/>
        <v>0</v>
      </c>
      <c r="J608" s="2">
        <f>IF(H608=0,D608,0)</f>
        <v>0</v>
      </c>
    </row>
    <row r="609" spans="1:10" x14ac:dyDescent="0.25">
      <c r="A609">
        <v>607</v>
      </c>
      <c r="B609" s="1">
        <v>44494</v>
      </c>
      <c r="C609" s="2" t="s">
        <v>6</v>
      </c>
      <c r="D609">
        <v>1050</v>
      </c>
      <c r="E609" t="str">
        <f t="shared" si="37"/>
        <v>roboczy</v>
      </c>
      <c r="F609">
        <f t="shared" si="39"/>
        <v>0</v>
      </c>
      <c r="G609">
        <f t="shared" si="38"/>
        <v>15060</v>
      </c>
      <c r="H609">
        <f>IF(G608&gt;=D609,1,0)</f>
        <v>1</v>
      </c>
      <c r="I609">
        <f t="shared" si="36"/>
        <v>0</v>
      </c>
      <c r="J609" s="2">
        <f>IF(H609=0,D609,0)</f>
        <v>0</v>
      </c>
    </row>
    <row r="610" spans="1:10" x14ac:dyDescent="0.25">
      <c r="A610">
        <v>608</v>
      </c>
      <c r="B610" s="1">
        <v>44494</v>
      </c>
      <c r="C610" s="2" t="s">
        <v>4</v>
      </c>
      <c r="D610">
        <v>1750</v>
      </c>
      <c r="E610" t="str">
        <f t="shared" si="37"/>
        <v>roboczy</v>
      </c>
      <c r="F610">
        <f t="shared" si="39"/>
        <v>0</v>
      </c>
      <c r="G610">
        <f t="shared" si="38"/>
        <v>13310</v>
      </c>
      <c r="H610">
        <f>IF(G609&gt;=D610,1,0)</f>
        <v>1</v>
      </c>
      <c r="I610">
        <f t="shared" si="36"/>
        <v>0</v>
      </c>
      <c r="J610" s="2">
        <f>IF(H610=0,D610,0)</f>
        <v>0</v>
      </c>
    </row>
    <row r="611" spans="1:10" x14ac:dyDescent="0.25">
      <c r="A611">
        <v>609</v>
      </c>
      <c r="B611" s="1">
        <v>44494</v>
      </c>
      <c r="C611" s="2" t="s">
        <v>7</v>
      </c>
      <c r="D611">
        <v>6530</v>
      </c>
      <c r="E611" t="str">
        <f t="shared" si="37"/>
        <v>roboczy</v>
      </c>
      <c r="F611">
        <f t="shared" si="39"/>
        <v>0</v>
      </c>
      <c r="G611">
        <f t="shared" si="38"/>
        <v>18780</v>
      </c>
      <c r="H611">
        <f>IF(G610&gt;=D611,1,0)</f>
        <v>1</v>
      </c>
      <c r="I611">
        <f t="shared" si="36"/>
        <v>0</v>
      </c>
      <c r="J611" s="2">
        <f>IF(H611=0,D611,0)</f>
        <v>0</v>
      </c>
    </row>
    <row r="612" spans="1:10" x14ac:dyDescent="0.25">
      <c r="A612">
        <v>610</v>
      </c>
      <c r="B612" s="1">
        <v>44495</v>
      </c>
      <c r="C612" s="2" t="s">
        <v>4</v>
      </c>
      <c r="D612">
        <v>6980</v>
      </c>
      <c r="E612" t="str">
        <f t="shared" si="37"/>
        <v>roboczy</v>
      </c>
      <c r="F612">
        <f t="shared" si="39"/>
        <v>12000</v>
      </c>
      <c r="G612">
        <f t="shared" si="38"/>
        <v>11800</v>
      </c>
      <c r="H612">
        <f>IF(G611&gt;=D612,1,0)</f>
        <v>1</v>
      </c>
      <c r="I612">
        <f t="shared" si="36"/>
        <v>0</v>
      </c>
      <c r="J612" s="2">
        <f>IF(H612=0,D612,0)</f>
        <v>0</v>
      </c>
    </row>
    <row r="613" spans="1:10" x14ac:dyDescent="0.25">
      <c r="A613">
        <v>611</v>
      </c>
      <c r="B613" s="1">
        <v>44495</v>
      </c>
      <c r="C613" s="2" t="s">
        <v>6</v>
      </c>
      <c r="D613">
        <v>6590</v>
      </c>
      <c r="E613" t="str">
        <f t="shared" si="37"/>
        <v>roboczy</v>
      </c>
      <c r="F613">
        <f t="shared" si="39"/>
        <v>0</v>
      </c>
      <c r="G613">
        <f t="shared" si="38"/>
        <v>5210</v>
      </c>
      <c r="H613">
        <f>IF(G612&gt;=D613,1,0)</f>
        <v>1</v>
      </c>
      <c r="I613">
        <f t="shared" si="36"/>
        <v>0</v>
      </c>
      <c r="J613" s="2">
        <f>IF(H613=0,D613,0)</f>
        <v>0</v>
      </c>
    </row>
    <row r="614" spans="1:10" x14ac:dyDescent="0.25">
      <c r="A614">
        <v>612</v>
      </c>
      <c r="B614" s="1">
        <v>44495</v>
      </c>
      <c r="C614" s="2" t="s">
        <v>5</v>
      </c>
      <c r="D614">
        <v>2090</v>
      </c>
      <c r="E614" t="str">
        <f t="shared" si="37"/>
        <v>roboczy</v>
      </c>
      <c r="F614">
        <f t="shared" si="39"/>
        <v>0</v>
      </c>
      <c r="G614">
        <f t="shared" si="38"/>
        <v>15120</v>
      </c>
      <c r="H614">
        <f>IF(G613&gt;=D614,1,0)</f>
        <v>1</v>
      </c>
      <c r="I614">
        <f t="shared" si="36"/>
        <v>0</v>
      </c>
      <c r="J614" s="2">
        <f>IF(H614=0,D614,0)</f>
        <v>0</v>
      </c>
    </row>
    <row r="615" spans="1:10" x14ac:dyDescent="0.25">
      <c r="A615">
        <v>613</v>
      </c>
      <c r="B615" s="1">
        <v>44496</v>
      </c>
      <c r="C615" s="2" t="s">
        <v>5</v>
      </c>
      <c r="D615">
        <v>3960</v>
      </c>
      <c r="E615" t="str">
        <f t="shared" si="37"/>
        <v>roboczy</v>
      </c>
      <c r="F615">
        <f t="shared" si="39"/>
        <v>12000</v>
      </c>
      <c r="G615">
        <f t="shared" si="38"/>
        <v>11160</v>
      </c>
      <c r="H615">
        <f>IF(G614&gt;=D615,1,0)</f>
        <v>1</v>
      </c>
      <c r="I615">
        <f t="shared" si="36"/>
        <v>0</v>
      </c>
      <c r="J615" s="2">
        <f>IF(H615=0,D615,0)</f>
        <v>0</v>
      </c>
    </row>
    <row r="616" spans="1:10" x14ac:dyDescent="0.25">
      <c r="A616">
        <v>614</v>
      </c>
      <c r="B616" s="1">
        <v>44496</v>
      </c>
      <c r="C616" s="2" t="s">
        <v>6</v>
      </c>
      <c r="D616">
        <v>6430</v>
      </c>
      <c r="E616" t="str">
        <f t="shared" si="37"/>
        <v>roboczy</v>
      </c>
      <c r="F616">
        <f t="shared" si="39"/>
        <v>0</v>
      </c>
      <c r="G616">
        <f t="shared" si="38"/>
        <v>4730</v>
      </c>
      <c r="H616">
        <f>IF(G615&gt;=D616,1,0)</f>
        <v>1</v>
      </c>
      <c r="I616">
        <f t="shared" si="36"/>
        <v>0</v>
      </c>
      <c r="J616" s="2">
        <f>IF(H616=0,D616,0)</f>
        <v>0</v>
      </c>
    </row>
    <row r="617" spans="1:10" x14ac:dyDescent="0.25">
      <c r="A617">
        <v>615</v>
      </c>
      <c r="B617" s="1">
        <v>44496</v>
      </c>
      <c r="C617" s="2" t="s">
        <v>4</v>
      </c>
      <c r="D617">
        <v>9940</v>
      </c>
      <c r="E617" t="str">
        <f t="shared" si="37"/>
        <v>roboczy</v>
      </c>
      <c r="F617">
        <f t="shared" si="39"/>
        <v>0</v>
      </c>
      <c r="G617">
        <f t="shared" si="38"/>
        <v>4730</v>
      </c>
      <c r="H617">
        <f>IF(G616&gt;=D617,1,0)</f>
        <v>0</v>
      </c>
      <c r="I617">
        <f t="shared" si="36"/>
        <v>1</v>
      </c>
      <c r="J617" s="2">
        <f>IF(H617=0,D617,0)</f>
        <v>9940</v>
      </c>
    </row>
    <row r="618" spans="1:10" x14ac:dyDescent="0.25">
      <c r="A618">
        <v>616</v>
      </c>
      <c r="B618" s="1">
        <v>44496</v>
      </c>
      <c r="C618" s="2" t="s">
        <v>7</v>
      </c>
      <c r="D618">
        <v>4220</v>
      </c>
      <c r="E618" t="str">
        <f t="shared" si="37"/>
        <v>roboczy</v>
      </c>
      <c r="F618">
        <f t="shared" si="39"/>
        <v>0</v>
      </c>
      <c r="G618">
        <f t="shared" si="38"/>
        <v>12510</v>
      </c>
      <c r="H618">
        <f>IF(G617&gt;=D618,1,0)</f>
        <v>1</v>
      </c>
      <c r="I618">
        <f t="shared" si="36"/>
        <v>0</v>
      </c>
      <c r="J618" s="2">
        <f>IF(H618=0,D618,0)</f>
        <v>0</v>
      </c>
    </row>
    <row r="619" spans="1:10" x14ac:dyDescent="0.25">
      <c r="A619">
        <v>617</v>
      </c>
      <c r="B619" s="1">
        <v>44497</v>
      </c>
      <c r="C619" s="2" t="s">
        <v>7</v>
      </c>
      <c r="D619">
        <v>2630</v>
      </c>
      <c r="E619" t="str">
        <f t="shared" si="37"/>
        <v>roboczy</v>
      </c>
      <c r="F619">
        <f t="shared" si="39"/>
        <v>12000</v>
      </c>
      <c r="G619">
        <f t="shared" si="38"/>
        <v>9880</v>
      </c>
      <c r="H619">
        <f>IF(G618&gt;=D619,1,0)</f>
        <v>1</v>
      </c>
      <c r="I619">
        <f t="shared" si="36"/>
        <v>0</v>
      </c>
      <c r="J619" s="2">
        <f>IF(H619=0,D619,0)</f>
        <v>0</v>
      </c>
    </row>
    <row r="620" spans="1:10" x14ac:dyDescent="0.25">
      <c r="A620">
        <v>618</v>
      </c>
      <c r="B620" s="1">
        <v>44497</v>
      </c>
      <c r="C620" s="2" t="s">
        <v>4</v>
      </c>
      <c r="D620">
        <v>3540</v>
      </c>
      <c r="E620" t="str">
        <f t="shared" si="37"/>
        <v>roboczy</v>
      </c>
      <c r="F620">
        <f t="shared" si="39"/>
        <v>0</v>
      </c>
      <c r="G620">
        <f t="shared" si="38"/>
        <v>18340</v>
      </c>
      <c r="H620">
        <f>IF(G619&gt;=D620,1,0)</f>
        <v>1</v>
      </c>
      <c r="I620">
        <f t="shared" si="36"/>
        <v>0</v>
      </c>
      <c r="J620" s="2">
        <f>IF(H620=0,D620,0)</f>
        <v>0</v>
      </c>
    </row>
    <row r="621" spans="1:10" x14ac:dyDescent="0.25">
      <c r="A621">
        <v>619</v>
      </c>
      <c r="B621" s="1">
        <v>44498</v>
      </c>
      <c r="C621" s="2" t="s">
        <v>5</v>
      </c>
      <c r="D621">
        <v>2630</v>
      </c>
      <c r="E621" t="str">
        <f t="shared" si="37"/>
        <v>roboczy</v>
      </c>
      <c r="F621">
        <f t="shared" si="39"/>
        <v>12000</v>
      </c>
      <c r="G621">
        <f t="shared" si="38"/>
        <v>20710</v>
      </c>
      <c r="H621">
        <f>IF(G620&gt;=D621,1,0)</f>
        <v>1</v>
      </c>
      <c r="I621">
        <f t="shared" si="36"/>
        <v>0</v>
      </c>
      <c r="J621" s="2">
        <f>IF(H621=0,D621,0)</f>
        <v>0</v>
      </c>
    </row>
    <row r="622" spans="1:10" x14ac:dyDescent="0.25">
      <c r="A622">
        <v>620</v>
      </c>
      <c r="B622" s="1">
        <v>44499</v>
      </c>
      <c r="C622" s="2" t="s">
        <v>6</v>
      </c>
      <c r="D622">
        <v>4230</v>
      </c>
      <c r="E622" t="str">
        <f t="shared" si="37"/>
        <v>weekend</v>
      </c>
      <c r="F622">
        <f t="shared" si="39"/>
        <v>5000</v>
      </c>
      <c r="G622">
        <f t="shared" si="38"/>
        <v>16480</v>
      </c>
      <c r="H622">
        <f>IF(G621&gt;=D622,1,0)</f>
        <v>1</v>
      </c>
      <c r="I622">
        <f t="shared" si="36"/>
        <v>0</v>
      </c>
      <c r="J622" s="2">
        <f>IF(H622=0,D622,0)</f>
        <v>0</v>
      </c>
    </row>
    <row r="623" spans="1:10" x14ac:dyDescent="0.25">
      <c r="A623">
        <v>621</v>
      </c>
      <c r="B623" s="1">
        <v>44499</v>
      </c>
      <c r="C623" s="2" t="s">
        <v>4</v>
      </c>
      <c r="D623">
        <v>4630</v>
      </c>
      <c r="E623" t="str">
        <f t="shared" si="37"/>
        <v>weekend</v>
      </c>
      <c r="F623">
        <f t="shared" si="39"/>
        <v>0</v>
      </c>
      <c r="G623">
        <f t="shared" si="38"/>
        <v>16850</v>
      </c>
      <c r="H623">
        <f>IF(G622&gt;=D623,1,0)</f>
        <v>1</v>
      </c>
      <c r="I623">
        <f t="shared" si="36"/>
        <v>0</v>
      </c>
      <c r="J623" s="2">
        <f>IF(H623=0,D623,0)</f>
        <v>0</v>
      </c>
    </row>
    <row r="624" spans="1:10" x14ac:dyDescent="0.25">
      <c r="A624">
        <v>622</v>
      </c>
      <c r="B624" s="1">
        <v>44500</v>
      </c>
      <c r="C624" s="2" t="s">
        <v>5</v>
      </c>
      <c r="D624">
        <v>2100</v>
      </c>
      <c r="E624" t="str">
        <f t="shared" si="37"/>
        <v>weekend</v>
      </c>
      <c r="F624">
        <f t="shared" si="39"/>
        <v>5000</v>
      </c>
      <c r="G624">
        <f t="shared" si="38"/>
        <v>26750</v>
      </c>
      <c r="H624">
        <f>IF(G623&gt;=D624,1,0)</f>
        <v>1</v>
      </c>
      <c r="I624">
        <f t="shared" si="36"/>
        <v>0</v>
      </c>
      <c r="J624" s="2">
        <f>IF(H624=0,D624,0)</f>
        <v>0</v>
      </c>
    </row>
    <row r="625" spans="1:10" x14ac:dyDescent="0.25">
      <c r="A625">
        <v>623</v>
      </c>
      <c r="B625" s="1">
        <v>44501</v>
      </c>
      <c r="C625" s="2" t="s">
        <v>4</v>
      </c>
      <c r="D625">
        <v>4290</v>
      </c>
      <c r="E625" t="str">
        <f t="shared" si="37"/>
        <v>roboczy</v>
      </c>
      <c r="F625">
        <f t="shared" si="39"/>
        <v>12000</v>
      </c>
      <c r="G625">
        <f t="shared" si="38"/>
        <v>22460</v>
      </c>
      <c r="H625">
        <f>IF(G624&gt;=D625,1,0)</f>
        <v>1</v>
      </c>
      <c r="I625">
        <f t="shared" si="36"/>
        <v>0</v>
      </c>
      <c r="J625" s="2">
        <f>IF(H625=0,D625,0)</f>
        <v>0</v>
      </c>
    </row>
    <row r="626" spans="1:10" x14ac:dyDescent="0.25">
      <c r="A626">
        <v>624</v>
      </c>
      <c r="B626" s="1">
        <v>44501</v>
      </c>
      <c r="C626" s="2" t="s">
        <v>6</v>
      </c>
      <c r="D626">
        <v>2870</v>
      </c>
      <c r="E626" t="str">
        <f t="shared" si="37"/>
        <v>roboczy</v>
      </c>
      <c r="F626">
        <f t="shared" si="39"/>
        <v>0</v>
      </c>
      <c r="G626">
        <f t="shared" si="38"/>
        <v>19590</v>
      </c>
      <c r="H626">
        <f>IF(G625&gt;=D626,1,0)</f>
        <v>1</v>
      </c>
      <c r="I626">
        <f t="shared" si="36"/>
        <v>0</v>
      </c>
      <c r="J626" s="2">
        <f>IF(H626=0,D626,0)</f>
        <v>0</v>
      </c>
    </row>
    <row r="627" spans="1:10" x14ac:dyDescent="0.25">
      <c r="A627">
        <v>625</v>
      </c>
      <c r="B627" s="1">
        <v>44501</v>
      </c>
      <c r="C627" s="2" t="s">
        <v>5</v>
      </c>
      <c r="D627">
        <v>3550</v>
      </c>
      <c r="E627" t="str">
        <f t="shared" si="37"/>
        <v>roboczy</v>
      </c>
      <c r="F627">
        <f t="shared" si="39"/>
        <v>0</v>
      </c>
      <c r="G627">
        <f t="shared" si="38"/>
        <v>28040</v>
      </c>
      <c r="H627">
        <f>IF(G626&gt;=D627,1,0)</f>
        <v>1</v>
      </c>
      <c r="I627">
        <f t="shared" si="36"/>
        <v>0</v>
      </c>
      <c r="J627" s="2">
        <f>IF(H627=0,D627,0)</f>
        <v>0</v>
      </c>
    </row>
    <row r="628" spans="1:10" x14ac:dyDescent="0.25">
      <c r="A628">
        <v>626</v>
      </c>
      <c r="B628" s="1">
        <v>44502</v>
      </c>
      <c r="C628" s="2" t="s">
        <v>4</v>
      </c>
      <c r="D628">
        <v>8480</v>
      </c>
      <c r="E628" t="str">
        <f t="shared" si="37"/>
        <v>roboczy</v>
      </c>
      <c r="F628">
        <f t="shared" si="39"/>
        <v>12000</v>
      </c>
      <c r="G628">
        <f t="shared" si="38"/>
        <v>31560</v>
      </c>
      <c r="H628">
        <f>IF(G627&gt;=D628,1,0)</f>
        <v>1</v>
      </c>
      <c r="I628">
        <f t="shared" si="36"/>
        <v>0</v>
      </c>
      <c r="J628" s="2">
        <f>IF(H628=0,D628,0)</f>
        <v>0</v>
      </c>
    </row>
    <row r="629" spans="1:10" x14ac:dyDescent="0.25">
      <c r="A629">
        <v>627</v>
      </c>
      <c r="B629" s="1">
        <v>44503</v>
      </c>
      <c r="C629" s="2" t="s">
        <v>4</v>
      </c>
      <c r="D629">
        <v>4860</v>
      </c>
      <c r="E629" t="str">
        <f t="shared" si="37"/>
        <v>roboczy</v>
      </c>
      <c r="F629">
        <f t="shared" si="39"/>
        <v>12000</v>
      </c>
      <c r="G629">
        <f t="shared" si="38"/>
        <v>26700</v>
      </c>
      <c r="H629">
        <f>IF(G628&gt;=D629,1,0)</f>
        <v>1</v>
      </c>
      <c r="I629">
        <f t="shared" si="36"/>
        <v>0</v>
      </c>
      <c r="J629" s="2">
        <f>IF(H629=0,D629,0)</f>
        <v>0</v>
      </c>
    </row>
    <row r="630" spans="1:10" x14ac:dyDescent="0.25">
      <c r="A630">
        <v>628</v>
      </c>
      <c r="B630" s="1">
        <v>44503</v>
      </c>
      <c r="C630" s="2" t="s">
        <v>5</v>
      </c>
      <c r="D630">
        <v>8270</v>
      </c>
      <c r="E630" t="str">
        <f t="shared" si="37"/>
        <v>roboczy</v>
      </c>
      <c r="F630">
        <f t="shared" si="39"/>
        <v>0</v>
      </c>
      <c r="G630">
        <f t="shared" si="38"/>
        <v>30430</v>
      </c>
      <c r="H630">
        <f>IF(G629&gt;=D630,1,0)</f>
        <v>1</v>
      </c>
      <c r="I630">
        <f t="shared" si="36"/>
        <v>0</v>
      </c>
      <c r="J630" s="2">
        <f>IF(H630=0,D630,0)</f>
        <v>0</v>
      </c>
    </row>
    <row r="631" spans="1:10" x14ac:dyDescent="0.25">
      <c r="A631">
        <v>629</v>
      </c>
      <c r="B631" s="1">
        <v>44504</v>
      </c>
      <c r="C631" s="2" t="s">
        <v>7</v>
      </c>
      <c r="D631">
        <v>8790</v>
      </c>
      <c r="E631" t="str">
        <f t="shared" si="37"/>
        <v>roboczy</v>
      </c>
      <c r="F631">
        <f t="shared" si="39"/>
        <v>12000</v>
      </c>
      <c r="G631">
        <f t="shared" si="38"/>
        <v>21640</v>
      </c>
      <c r="H631">
        <f>IF(G630&gt;=D631,1,0)</f>
        <v>1</v>
      </c>
      <c r="I631">
        <f t="shared" si="36"/>
        <v>0</v>
      </c>
      <c r="J631" s="2">
        <f>IF(H631=0,D631,0)</f>
        <v>0</v>
      </c>
    </row>
    <row r="632" spans="1:10" x14ac:dyDescent="0.25">
      <c r="A632">
        <v>630</v>
      </c>
      <c r="B632" s="1">
        <v>44504</v>
      </c>
      <c r="C632" s="2" t="s">
        <v>6</v>
      </c>
      <c r="D632">
        <v>3110</v>
      </c>
      <c r="E632" t="str">
        <f t="shared" si="37"/>
        <v>roboczy</v>
      </c>
      <c r="F632">
        <f t="shared" si="39"/>
        <v>0</v>
      </c>
      <c r="G632">
        <f t="shared" si="38"/>
        <v>18530</v>
      </c>
      <c r="H632">
        <f>IF(G631&gt;=D632,1,0)</f>
        <v>1</v>
      </c>
      <c r="I632">
        <f t="shared" si="36"/>
        <v>0</v>
      </c>
      <c r="J632" s="2">
        <f>IF(H632=0,D632,0)</f>
        <v>0</v>
      </c>
    </row>
    <row r="633" spans="1:10" x14ac:dyDescent="0.25">
      <c r="A633">
        <v>631</v>
      </c>
      <c r="B633" s="1">
        <v>44504</v>
      </c>
      <c r="C633" s="2" t="s">
        <v>5</v>
      </c>
      <c r="D633">
        <v>1440</v>
      </c>
      <c r="E633" t="str">
        <f t="shared" si="37"/>
        <v>roboczy</v>
      </c>
      <c r="F633">
        <f t="shared" si="39"/>
        <v>0</v>
      </c>
      <c r="G633">
        <f t="shared" si="38"/>
        <v>29090</v>
      </c>
      <c r="H633">
        <f>IF(G632&gt;=D633,1,0)</f>
        <v>1</v>
      </c>
      <c r="I633">
        <f t="shared" si="36"/>
        <v>0</v>
      </c>
      <c r="J633" s="2">
        <f>IF(H633=0,D633,0)</f>
        <v>0</v>
      </c>
    </row>
    <row r="634" spans="1:10" x14ac:dyDescent="0.25">
      <c r="A634">
        <v>632</v>
      </c>
      <c r="B634" s="1">
        <v>44505</v>
      </c>
      <c r="C634" s="2" t="s">
        <v>7</v>
      </c>
      <c r="D634">
        <v>4550</v>
      </c>
      <c r="E634" t="str">
        <f t="shared" si="37"/>
        <v>roboczy</v>
      </c>
      <c r="F634">
        <f t="shared" si="39"/>
        <v>12000</v>
      </c>
      <c r="G634">
        <f t="shared" si="38"/>
        <v>24540</v>
      </c>
      <c r="H634">
        <f>IF(G633&gt;=D634,1,0)</f>
        <v>1</v>
      </c>
      <c r="I634">
        <f t="shared" si="36"/>
        <v>0</v>
      </c>
      <c r="J634" s="2">
        <f>IF(H634=0,D634,0)</f>
        <v>0</v>
      </c>
    </row>
    <row r="635" spans="1:10" x14ac:dyDescent="0.25">
      <c r="A635">
        <v>633</v>
      </c>
      <c r="B635" s="1">
        <v>44505</v>
      </c>
      <c r="C635" s="2" t="s">
        <v>4</v>
      </c>
      <c r="D635">
        <v>6980</v>
      </c>
      <c r="E635" t="str">
        <f t="shared" si="37"/>
        <v>roboczy</v>
      </c>
      <c r="F635">
        <f t="shared" si="39"/>
        <v>0</v>
      </c>
      <c r="G635">
        <f t="shared" si="38"/>
        <v>22560</v>
      </c>
      <c r="H635">
        <f>IF(G634&gt;=D635,1,0)</f>
        <v>1</v>
      </c>
      <c r="I635">
        <f t="shared" si="36"/>
        <v>0</v>
      </c>
      <c r="J635" s="2">
        <f>IF(H635=0,D635,0)</f>
        <v>0</v>
      </c>
    </row>
    <row r="636" spans="1:10" x14ac:dyDescent="0.25">
      <c r="A636">
        <v>634</v>
      </c>
      <c r="B636" s="1">
        <v>44506</v>
      </c>
      <c r="C636" s="2" t="s">
        <v>5</v>
      </c>
      <c r="D636">
        <v>3920</v>
      </c>
      <c r="E636" t="str">
        <f t="shared" si="37"/>
        <v>weekend</v>
      </c>
      <c r="F636">
        <f t="shared" si="39"/>
        <v>5000</v>
      </c>
      <c r="G636">
        <f t="shared" si="38"/>
        <v>23640</v>
      </c>
      <c r="H636">
        <f>IF(G635&gt;=D636,1,0)</f>
        <v>1</v>
      </c>
      <c r="I636">
        <f t="shared" si="36"/>
        <v>0</v>
      </c>
      <c r="J636" s="2">
        <f>IF(H636=0,D636,0)</f>
        <v>0</v>
      </c>
    </row>
    <row r="637" spans="1:10" x14ac:dyDescent="0.25">
      <c r="A637">
        <v>635</v>
      </c>
      <c r="B637" s="1">
        <v>44507</v>
      </c>
      <c r="C637" s="2" t="s">
        <v>5</v>
      </c>
      <c r="D637">
        <v>7040</v>
      </c>
      <c r="E637" t="str">
        <f t="shared" si="37"/>
        <v>weekend</v>
      </c>
      <c r="F637">
        <f t="shared" si="39"/>
        <v>5000</v>
      </c>
      <c r="G637">
        <f t="shared" si="38"/>
        <v>16600</v>
      </c>
      <c r="H637">
        <f>IF(G636&gt;=D637,1,0)</f>
        <v>1</v>
      </c>
      <c r="I637">
        <f t="shared" si="36"/>
        <v>0</v>
      </c>
      <c r="J637" s="2">
        <f>IF(H637=0,D637,0)</f>
        <v>0</v>
      </c>
    </row>
    <row r="638" spans="1:10" x14ac:dyDescent="0.25">
      <c r="A638">
        <v>636</v>
      </c>
      <c r="B638" s="1">
        <v>44507</v>
      </c>
      <c r="C638" s="2" t="s">
        <v>4</v>
      </c>
      <c r="D638">
        <v>7000</v>
      </c>
      <c r="E638" t="str">
        <f t="shared" si="37"/>
        <v>weekend</v>
      </c>
      <c r="F638">
        <f t="shared" si="39"/>
        <v>0</v>
      </c>
      <c r="G638">
        <f t="shared" si="38"/>
        <v>21600</v>
      </c>
      <c r="H638">
        <f>IF(G637&gt;=D638,1,0)</f>
        <v>1</v>
      </c>
      <c r="I638">
        <f t="shared" si="36"/>
        <v>0</v>
      </c>
      <c r="J638" s="2">
        <f>IF(H638=0,D638,0)</f>
        <v>0</v>
      </c>
    </row>
    <row r="639" spans="1:10" x14ac:dyDescent="0.25">
      <c r="A639">
        <v>637</v>
      </c>
      <c r="B639" s="1">
        <v>44508</v>
      </c>
      <c r="C639" s="2" t="s">
        <v>5</v>
      </c>
      <c r="D639">
        <v>1980</v>
      </c>
      <c r="E639" t="str">
        <f t="shared" si="37"/>
        <v>roboczy</v>
      </c>
      <c r="F639">
        <f t="shared" si="39"/>
        <v>12000</v>
      </c>
      <c r="G639">
        <f t="shared" si="38"/>
        <v>19620</v>
      </c>
      <c r="H639">
        <f>IF(G638&gt;=D639,1,0)</f>
        <v>1</v>
      </c>
      <c r="I639">
        <f t="shared" si="36"/>
        <v>0</v>
      </c>
      <c r="J639" s="2">
        <f>IF(H639=0,D639,0)</f>
        <v>0</v>
      </c>
    </row>
    <row r="640" spans="1:10" x14ac:dyDescent="0.25">
      <c r="A640">
        <v>638</v>
      </c>
      <c r="B640" s="1">
        <v>44508</v>
      </c>
      <c r="C640" s="2" t="s">
        <v>4</v>
      </c>
      <c r="D640">
        <v>7550</v>
      </c>
      <c r="E640" t="str">
        <f t="shared" si="37"/>
        <v>roboczy</v>
      </c>
      <c r="F640">
        <f t="shared" si="39"/>
        <v>0</v>
      </c>
      <c r="G640">
        <f t="shared" si="38"/>
        <v>24070</v>
      </c>
      <c r="H640">
        <f>IF(G639&gt;=D640,1,0)</f>
        <v>1</v>
      </c>
      <c r="I640">
        <f t="shared" si="36"/>
        <v>0</v>
      </c>
      <c r="J640" s="2">
        <f>IF(H640=0,D640,0)</f>
        <v>0</v>
      </c>
    </row>
    <row r="641" spans="1:10" x14ac:dyDescent="0.25">
      <c r="A641">
        <v>639</v>
      </c>
      <c r="B641" s="1">
        <v>44509</v>
      </c>
      <c r="C641" s="2" t="s">
        <v>6</v>
      </c>
      <c r="D641">
        <v>2300</v>
      </c>
      <c r="E641" t="str">
        <f t="shared" si="37"/>
        <v>roboczy</v>
      </c>
      <c r="F641">
        <f t="shared" si="39"/>
        <v>12000</v>
      </c>
      <c r="G641">
        <f t="shared" si="38"/>
        <v>21770</v>
      </c>
      <c r="H641">
        <f>IF(G640&gt;=D641,1,0)</f>
        <v>1</v>
      </c>
      <c r="I641">
        <f t="shared" si="36"/>
        <v>0</v>
      </c>
      <c r="J641" s="2">
        <f>IF(H641=0,D641,0)</f>
        <v>0</v>
      </c>
    </row>
    <row r="642" spans="1:10" x14ac:dyDescent="0.25">
      <c r="A642">
        <v>640</v>
      </c>
      <c r="B642" s="1">
        <v>44509</v>
      </c>
      <c r="C642" s="2" t="s">
        <v>5</v>
      </c>
      <c r="D642">
        <v>5950</v>
      </c>
      <c r="E642" t="str">
        <f t="shared" si="37"/>
        <v>roboczy</v>
      </c>
      <c r="F642">
        <f t="shared" si="39"/>
        <v>0</v>
      </c>
      <c r="G642">
        <f t="shared" si="38"/>
        <v>15820</v>
      </c>
      <c r="H642">
        <f>IF(G641&gt;=D642,1,0)</f>
        <v>1</v>
      </c>
      <c r="I642">
        <f t="shared" ref="I642:I705" si="40">IF(H642=1,0,1)</f>
        <v>0</v>
      </c>
      <c r="J642" s="2">
        <f>IF(H642=0,D642,0)</f>
        <v>0</v>
      </c>
    </row>
    <row r="643" spans="1:10" x14ac:dyDescent="0.25">
      <c r="A643">
        <v>641</v>
      </c>
      <c r="B643" s="1">
        <v>44509</v>
      </c>
      <c r="C643" s="2" t="s">
        <v>7</v>
      </c>
      <c r="D643">
        <v>4860</v>
      </c>
      <c r="E643" t="str">
        <f t="shared" ref="E643:E706" si="41">IF(WEEKDAY(B643,2)&lt;6,"roboczy",IF(OR(WEEKDAY(B643,2)=6,WEEKDAY(B643,2)=7),"weekend","AAAAAAA"))</f>
        <v>roboczy</v>
      </c>
      <c r="F643">
        <f t="shared" si="39"/>
        <v>0</v>
      </c>
      <c r="G643">
        <f t="shared" si="38"/>
        <v>22960</v>
      </c>
      <c r="H643">
        <f>IF(G642&gt;=D643,1,0)</f>
        <v>1</v>
      </c>
      <c r="I643">
        <f t="shared" si="40"/>
        <v>0</v>
      </c>
      <c r="J643" s="2">
        <f>IF(H643=0,D643,0)</f>
        <v>0</v>
      </c>
    </row>
    <row r="644" spans="1:10" x14ac:dyDescent="0.25">
      <c r="A644">
        <v>642</v>
      </c>
      <c r="B644" s="1">
        <v>44510</v>
      </c>
      <c r="C644" s="2" t="s">
        <v>5</v>
      </c>
      <c r="D644">
        <v>7210</v>
      </c>
      <c r="E644" t="str">
        <f t="shared" si="41"/>
        <v>roboczy</v>
      </c>
      <c r="F644">
        <f t="shared" si="39"/>
        <v>12000</v>
      </c>
      <c r="G644">
        <f t="shared" ref="G644:G707" si="42">F645+IF(H644=1,G643-D644,G643)</f>
        <v>15750</v>
      </c>
      <c r="H644">
        <f>IF(G643&gt;=D644,1,0)</f>
        <v>1</v>
      </c>
      <c r="I644">
        <f t="shared" si="40"/>
        <v>0</v>
      </c>
      <c r="J644" s="2">
        <f>IF(H644=0,D644,0)</f>
        <v>0</v>
      </c>
    </row>
    <row r="645" spans="1:10" x14ac:dyDescent="0.25">
      <c r="A645">
        <v>643</v>
      </c>
      <c r="B645" s="1">
        <v>44510</v>
      </c>
      <c r="C645" s="2" t="s">
        <v>6</v>
      </c>
      <c r="D645">
        <v>6320</v>
      </c>
      <c r="E645" t="str">
        <f t="shared" si="41"/>
        <v>roboczy</v>
      </c>
      <c r="F645">
        <f t="shared" ref="F645:F708" si="43">IF(B645-1=B644,IF(E645="roboczy",12000,5000),0)</f>
        <v>0</v>
      </c>
      <c r="G645">
        <f t="shared" si="42"/>
        <v>9430</v>
      </c>
      <c r="H645">
        <f>IF(G644&gt;=D645,1,0)</f>
        <v>1</v>
      </c>
      <c r="I645">
        <f t="shared" si="40"/>
        <v>0</v>
      </c>
      <c r="J645" s="2">
        <f>IF(H645=0,D645,0)</f>
        <v>0</v>
      </c>
    </row>
    <row r="646" spans="1:10" x14ac:dyDescent="0.25">
      <c r="A646">
        <v>644</v>
      </c>
      <c r="B646" s="1">
        <v>44510</v>
      </c>
      <c r="C646" s="2" t="s">
        <v>4</v>
      </c>
      <c r="D646">
        <v>6800</v>
      </c>
      <c r="E646" t="str">
        <f t="shared" si="41"/>
        <v>roboczy</v>
      </c>
      <c r="F646">
        <f t="shared" si="43"/>
        <v>0</v>
      </c>
      <c r="G646">
        <f t="shared" si="42"/>
        <v>14630</v>
      </c>
      <c r="H646">
        <f>IF(G645&gt;=D646,1,0)</f>
        <v>1</v>
      </c>
      <c r="I646">
        <f t="shared" si="40"/>
        <v>0</v>
      </c>
      <c r="J646" s="2">
        <f>IF(H646=0,D646,0)</f>
        <v>0</v>
      </c>
    </row>
    <row r="647" spans="1:10" x14ac:dyDescent="0.25">
      <c r="A647">
        <v>645</v>
      </c>
      <c r="B647" s="1">
        <v>44511</v>
      </c>
      <c r="C647" s="2" t="s">
        <v>4</v>
      </c>
      <c r="D647">
        <v>8040</v>
      </c>
      <c r="E647" t="str">
        <f t="shared" si="41"/>
        <v>roboczy</v>
      </c>
      <c r="F647">
        <f t="shared" si="43"/>
        <v>12000</v>
      </c>
      <c r="G647">
        <f t="shared" si="42"/>
        <v>6590</v>
      </c>
      <c r="H647">
        <f>IF(G646&gt;=D647,1,0)</f>
        <v>1</v>
      </c>
      <c r="I647">
        <f t="shared" si="40"/>
        <v>0</v>
      </c>
      <c r="J647" s="2">
        <f>IF(H647=0,D647,0)</f>
        <v>0</v>
      </c>
    </row>
    <row r="648" spans="1:10" x14ac:dyDescent="0.25">
      <c r="A648">
        <v>646</v>
      </c>
      <c r="B648" s="1">
        <v>44511</v>
      </c>
      <c r="C648" s="2" t="s">
        <v>6</v>
      </c>
      <c r="D648">
        <v>2960</v>
      </c>
      <c r="E648" t="str">
        <f t="shared" si="41"/>
        <v>roboczy</v>
      </c>
      <c r="F648">
        <f t="shared" si="43"/>
        <v>0</v>
      </c>
      <c r="G648">
        <f t="shared" si="42"/>
        <v>15630</v>
      </c>
      <c r="H648">
        <f>IF(G647&gt;=D648,1,0)</f>
        <v>1</v>
      </c>
      <c r="I648">
        <f t="shared" si="40"/>
        <v>0</v>
      </c>
      <c r="J648" s="2">
        <f>IF(H648=0,D648,0)</f>
        <v>0</v>
      </c>
    </row>
    <row r="649" spans="1:10" x14ac:dyDescent="0.25">
      <c r="A649">
        <v>647</v>
      </c>
      <c r="B649" s="1">
        <v>44512</v>
      </c>
      <c r="C649" s="2" t="s">
        <v>5</v>
      </c>
      <c r="D649">
        <v>1960</v>
      </c>
      <c r="E649" t="str">
        <f t="shared" si="41"/>
        <v>roboczy</v>
      </c>
      <c r="F649">
        <f t="shared" si="43"/>
        <v>12000</v>
      </c>
      <c r="G649">
        <f t="shared" si="42"/>
        <v>18670</v>
      </c>
      <c r="H649">
        <f>IF(G648&gt;=D649,1,0)</f>
        <v>1</v>
      </c>
      <c r="I649">
        <f t="shared" si="40"/>
        <v>0</v>
      </c>
      <c r="J649" s="2">
        <f>IF(H649=0,D649,0)</f>
        <v>0</v>
      </c>
    </row>
    <row r="650" spans="1:10" x14ac:dyDescent="0.25">
      <c r="A650">
        <v>648</v>
      </c>
      <c r="B650" s="1">
        <v>44513</v>
      </c>
      <c r="C650" s="2" t="s">
        <v>4</v>
      </c>
      <c r="D650">
        <v>5740</v>
      </c>
      <c r="E650" t="str">
        <f t="shared" si="41"/>
        <v>weekend</v>
      </c>
      <c r="F650">
        <f t="shared" si="43"/>
        <v>5000</v>
      </c>
      <c r="G650">
        <f t="shared" si="42"/>
        <v>17930</v>
      </c>
      <c r="H650">
        <f>IF(G649&gt;=D650,1,0)</f>
        <v>1</v>
      </c>
      <c r="I650">
        <f t="shared" si="40"/>
        <v>0</v>
      </c>
      <c r="J650" s="2">
        <f>IF(H650=0,D650,0)</f>
        <v>0</v>
      </c>
    </row>
    <row r="651" spans="1:10" x14ac:dyDescent="0.25">
      <c r="A651">
        <v>649</v>
      </c>
      <c r="B651" s="1">
        <v>44514</v>
      </c>
      <c r="C651" s="2" t="s">
        <v>5</v>
      </c>
      <c r="D651">
        <v>2610</v>
      </c>
      <c r="E651" t="str">
        <f t="shared" si="41"/>
        <v>weekend</v>
      </c>
      <c r="F651">
        <f t="shared" si="43"/>
        <v>5000</v>
      </c>
      <c r="G651">
        <f t="shared" si="42"/>
        <v>15320</v>
      </c>
      <c r="H651">
        <f>IF(G650&gt;=D651,1,0)</f>
        <v>1</v>
      </c>
      <c r="I651">
        <f t="shared" si="40"/>
        <v>0</v>
      </c>
      <c r="J651" s="2">
        <f>IF(H651=0,D651,0)</f>
        <v>0</v>
      </c>
    </row>
    <row r="652" spans="1:10" x14ac:dyDescent="0.25">
      <c r="A652">
        <v>650</v>
      </c>
      <c r="B652" s="1">
        <v>44514</v>
      </c>
      <c r="C652" s="2" t="s">
        <v>4</v>
      </c>
      <c r="D652">
        <v>5910</v>
      </c>
      <c r="E652" t="str">
        <f t="shared" si="41"/>
        <v>weekend</v>
      </c>
      <c r="F652">
        <f t="shared" si="43"/>
        <v>0</v>
      </c>
      <c r="G652">
        <f t="shared" si="42"/>
        <v>21410</v>
      </c>
      <c r="H652">
        <f>IF(G651&gt;=D652,1,0)</f>
        <v>1</v>
      </c>
      <c r="I652">
        <f t="shared" si="40"/>
        <v>0</v>
      </c>
      <c r="J652" s="2">
        <f>IF(H652=0,D652,0)</f>
        <v>0</v>
      </c>
    </row>
    <row r="653" spans="1:10" x14ac:dyDescent="0.25">
      <c r="A653">
        <v>651</v>
      </c>
      <c r="B653" s="1">
        <v>44515</v>
      </c>
      <c r="C653" s="2" t="s">
        <v>5</v>
      </c>
      <c r="D653">
        <v>4410</v>
      </c>
      <c r="E653" t="str">
        <f t="shared" si="41"/>
        <v>roboczy</v>
      </c>
      <c r="F653">
        <f t="shared" si="43"/>
        <v>12000</v>
      </c>
      <c r="G653">
        <f t="shared" si="42"/>
        <v>17000</v>
      </c>
      <c r="H653">
        <f>IF(G652&gt;=D653,1,0)</f>
        <v>1</v>
      </c>
      <c r="I653">
        <f t="shared" si="40"/>
        <v>0</v>
      </c>
      <c r="J653" s="2">
        <f>IF(H653=0,D653,0)</f>
        <v>0</v>
      </c>
    </row>
    <row r="654" spans="1:10" x14ac:dyDescent="0.25">
      <c r="A654">
        <v>652</v>
      </c>
      <c r="B654" s="1">
        <v>44515</v>
      </c>
      <c r="C654" s="2" t="s">
        <v>4</v>
      </c>
      <c r="D654">
        <v>2820</v>
      </c>
      <c r="E654" t="str">
        <f t="shared" si="41"/>
        <v>roboczy</v>
      </c>
      <c r="F654">
        <f t="shared" si="43"/>
        <v>0</v>
      </c>
      <c r="G654">
        <f t="shared" si="42"/>
        <v>14180</v>
      </c>
      <c r="H654">
        <f>IF(G653&gt;=D654,1,0)</f>
        <v>1</v>
      </c>
      <c r="I654">
        <f t="shared" si="40"/>
        <v>0</v>
      </c>
      <c r="J654" s="2">
        <f>IF(H654=0,D654,0)</f>
        <v>0</v>
      </c>
    </row>
    <row r="655" spans="1:10" x14ac:dyDescent="0.25">
      <c r="A655">
        <v>653</v>
      </c>
      <c r="B655" s="1">
        <v>44515</v>
      </c>
      <c r="C655" s="2" t="s">
        <v>6</v>
      </c>
      <c r="D655">
        <v>8320</v>
      </c>
      <c r="E655" t="str">
        <f t="shared" si="41"/>
        <v>roboczy</v>
      </c>
      <c r="F655">
        <f t="shared" si="43"/>
        <v>0</v>
      </c>
      <c r="G655">
        <f t="shared" si="42"/>
        <v>5860</v>
      </c>
      <c r="H655">
        <f>IF(G654&gt;=D655,1,0)</f>
        <v>1</v>
      </c>
      <c r="I655">
        <f t="shared" si="40"/>
        <v>0</v>
      </c>
      <c r="J655" s="2">
        <f>IF(H655=0,D655,0)</f>
        <v>0</v>
      </c>
    </row>
    <row r="656" spans="1:10" x14ac:dyDescent="0.25">
      <c r="A656">
        <v>654</v>
      </c>
      <c r="B656" s="1">
        <v>44515</v>
      </c>
      <c r="C656" s="2" t="s">
        <v>7</v>
      </c>
      <c r="D656">
        <v>1580</v>
      </c>
      <c r="E656" t="str">
        <f t="shared" si="41"/>
        <v>roboczy</v>
      </c>
      <c r="F656">
        <f t="shared" si="43"/>
        <v>0</v>
      </c>
      <c r="G656">
        <f t="shared" si="42"/>
        <v>16280</v>
      </c>
      <c r="H656">
        <f>IF(G655&gt;=D656,1,0)</f>
        <v>1</v>
      </c>
      <c r="I656">
        <f t="shared" si="40"/>
        <v>0</v>
      </c>
      <c r="J656" s="2">
        <f>IF(H656=0,D656,0)</f>
        <v>0</v>
      </c>
    </row>
    <row r="657" spans="1:10" x14ac:dyDescent="0.25">
      <c r="A657">
        <v>655</v>
      </c>
      <c r="B657" s="1">
        <v>44516</v>
      </c>
      <c r="C657" s="2" t="s">
        <v>7</v>
      </c>
      <c r="D657">
        <v>3470</v>
      </c>
      <c r="E657" t="str">
        <f t="shared" si="41"/>
        <v>roboczy</v>
      </c>
      <c r="F657">
        <f t="shared" si="43"/>
        <v>12000</v>
      </c>
      <c r="G657">
        <f t="shared" si="42"/>
        <v>12810</v>
      </c>
      <c r="H657">
        <f>IF(G656&gt;=D657,1,0)</f>
        <v>1</v>
      </c>
      <c r="I657">
        <f t="shared" si="40"/>
        <v>0</v>
      </c>
      <c r="J657" s="2">
        <f>IF(H657=0,D657,0)</f>
        <v>0</v>
      </c>
    </row>
    <row r="658" spans="1:10" x14ac:dyDescent="0.25">
      <c r="A658">
        <v>656</v>
      </c>
      <c r="B658" s="1">
        <v>44516</v>
      </c>
      <c r="C658" s="2" t="s">
        <v>6</v>
      </c>
      <c r="D658">
        <v>4420</v>
      </c>
      <c r="E658" t="str">
        <f t="shared" si="41"/>
        <v>roboczy</v>
      </c>
      <c r="F658">
        <f t="shared" si="43"/>
        <v>0</v>
      </c>
      <c r="G658">
        <f t="shared" si="42"/>
        <v>20390</v>
      </c>
      <c r="H658">
        <f>IF(G657&gt;=D658,1,0)</f>
        <v>1</v>
      </c>
      <c r="I658">
        <f t="shared" si="40"/>
        <v>0</v>
      </c>
      <c r="J658" s="2">
        <f>IF(H658=0,D658,0)</f>
        <v>0</v>
      </c>
    </row>
    <row r="659" spans="1:10" x14ac:dyDescent="0.25">
      <c r="A659">
        <v>657</v>
      </c>
      <c r="B659" s="1">
        <v>44517</v>
      </c>
      <c r="C659" s="2" t="s">
        <v>6</v>
      </c>
      <c r="D659">
        <v>3130</v>
      </c>
      <c r="E659" t="str">
        <f t="shared" si="41"/>
        <v>roboczy</v>
      </c>
      <c r="F659">
        <f t="shared" si="43"/>
        <v>12000</v>
      </c>
      <c r="G659">
        <f t="shared" si="42"/>
        <v>17260</v>
      </c>
      <c r="H659">
        <f>IF(G658&gt;=D659,1,0)</f>
        <v>1</v>
      </c>
      <c r="I659">
        <f t="shared" si="40"/>
        <v>0</v>
      </c>
      <c r="J659" s="2">
        <f>IF(H659=0,D659,0)</f>
        <v>0</v>
      </c>
    </row>
    <row r="660" spans="1:10" x14ac:dyDescent="0.25">
      <c r="A660">
        <v>658</v>
      </c>
      <c r="B660" s="1">
        <v>44517</v>
      </c>
      <c r="C660" s="2" t="s">
        <v>7</v>
      </c>
      <c r="D660">
        <v>1320</v>
      </c>
      <c r="E660" t="str">
        <f t="shared" si="41"/>
        <v>roboczy</v>
      </c>
      <c r="F660">
        <f t="shared" si="43"/>
        <v>0</v>
      </c>
      <c r="G660">
        <f t="shared" si="42"/>
        <v>15940</v>
      </c>
      <c r="H660">
        <f>IF(G659&gt;=D660,1,0)</f>
        <v>1</v>
      </c>
      <c r="I660">
        <f t="shared" si="40"/>
        <v>0</v>
      </c>
      <c r="J660" s="2">
        <f>IF(H660=0,D660,0)</f>
        <v>0</v>
      </c>
    </row>
    <row r="661" spans="1:10" x14ac:dyDescent="0.25">
      <c r="A661">
        <v>659</v>
      </c>
      <c r="B661" s="1">
        <v>44517</v>
      </c>
      <c r="C661" s="2" t="s">
        <v>4</v>
      </c>
      <c r="D661">
        <v>8470</v>
      </c>
      <c r="E661" t="str">
        <f t="shared" si="41"/>
        <v>roboczy</v>
      </c>
      <c r="F661">
        <f t="shared" si="43"/>
        <v>0</v>
      </c>
      <c r="G661">
        <f t="shared" si="42"/>
        <v>19470</v>
      </c>
      <c r="H661">
        <f>IF(G660&gt;=D661,1,0)</f>
        <v>1</v>
      </c>
      <c r="I661">
        <f t="shared" si="40"/>
        <v>0</v>
      </c>
      <c r="J661" s="2">
        <f>IF(H661=0,D661,0)</f>
        <v>0</v>
      </c>
    </row>
    <row r="662" spans="1:10" x14ac:dyDescent="0.25">
      <c r="A662">
        <v>660</v>
      </c>
      <c r="B662" s="1">
        <v>44518</v>
      </c>
      <c r="C662" s="2" t="s">
        <v>6</v>
      </c>
      <c r="D662">
        <v>1030</v>
      </c>
      <c r="E662" t="str">
        <f t="shared" si="41"/>
        <v>roboczy</v>
      </c>
      <c r="F662">
        <f t="shared" si="43"/>
        <v>12000</v>
      </c>
      <c r="G662">
        <f t="shared" si="42"/>
        <v>30440</v>
      </c>
      <c r="H662">
        <f>IF(G661&gt;=D662,1,0)</f>
        <v>1</v>
      </c>
      <c r="I662">
        <f t="shared" si="40"/>
        <v>0</v>
      </c>
      <c r="J662" s="2">
        <f>IF(H662=0,D662,0)</f>
        <v>0</v>
      </c>
    </row>
    <row r="663" spans="1:10" x14ac:dyDescent="0.25">
      <c r="A663">
        <v>661</v>
      </c>
      <c r="B663" s="1">
        <v>44519</v>
      </c>
      <c r="C663" s="2" t="s">
        <v>4</v>
      </c>
      <c r="D663">
        <v>6050</v>
      </c>
      <c r="E663" t="str">
        <f t="shared" si="41"/>
        <v>roboczy</v>
      </c>
      <c r="F663">
        <f t="shared" si="43"/>
        <v>12000</v>
      </c>
      <c r="G663">
        <f t="shared" si="42"/>
        <v>24390</v>
      </c>
      <c r="H663">
        <f>IF(G662&gt;=D663,1,0)</f>
        <v>1</v>
      </c>
      <c r="I663">
        <f t="shared" si="40"/>
        <v>0</v>
      </c>
      <c r="J663" s="2">
        <f>IF(H663=0,D663,0)</f>
        <v>0</v>
      </c>
    </row>
    <row r="664" spans="1:10" x14ac:dyDescent="0.25">
      <c r="A664">
        <v>662</v>
      </c>
      <c r="B664" s="1">
        <v>44519</v>
      </c>
      <c r="C664" s="2" t="s">
        <v>5</v>
      </c>
      <c r="D664">
        <v>4740</v>
      </c>
      <c r="E664" t="str">
        <f t="shared" si="41"/>
        <v>roboczy</v>
      </c>
      <c r="F664">
        <f t="shared" si="43"/>
        <v>0</v>
      </c>
      <c r="G664">
        <f t="shared" si="42"/>
        <v>24650</v>
      </c>
      <c r="H664">
        <f>IF(G663&gt;=D664,1,0)</f>
        <v>1</v>
      </c>
      <c r="I664">
        <f t="shared" si="40"/>
        <v>0</v>
      </c>
      <c r="J664" s="2">
        <f>IF(H664=0,D664,0)</f>
        <v>0</v>
      </c>
    </row>
    <row r="665" spans="1:10" x14ac:dyDescent="0.25">
      <c r="A665">
        <v>663</v>
      </c>
      <c r="B665" s="1">
        <v>44520</v>
      </c>
      <c r="C665" s="2" t="s">
        <v>4</v>
      </c>
      <c r="D665">
        <v>5270</v>
      </c>
      <c r="E665" t="str">
        <f t="shared" si="41"/>
        <v>weekend</v>
      </c>
      <c r="F665">
        <f t="shared" si="43"/>
        <v>5000</v>
      </c>
      <c r="G665">
        <f t="shared" si="42"/>
        <v>19380</v>
      </c>
      <c r="H665">
        <f>IF(G664&gt;=D665,1,0)</f>
        <v>1</v>
      </c>
      <c r="I665">
        <f t="shared" si="40"/>
        <v>0</v>
      </c>
      <c r="J665" s="2">
        <f>IF(H665=0,D665,0)</f>
        <v>0</v>
      </c>
    </row>
    <row r="666" spans="1:10" x14ac:dyDescent="0.25">
      <c r="A666">
        <v>664</v>
      </c>
      <c r="B666" s="1">
        <v>44520</v>
      </c>
      <c r="C666" s="2" t="s">
        <v>5</v>
      </c>
      <c r="D666">
        <v>9150</v>
      </c>
      <c r="E666" t="str">
        <f t="shared" si="41"/>
        <v>weekend</v>
      </c>
      <c r="F666">
        <f t="shared" si="43"/>
        <v>0</v>
      </c>
      <c r="G666">
        <f t="shared" si="42"/>
        <v>10230</v>
      </c>
      <c r="H666">
        <f>IF(G665&gt;=D666,1,0)</f>
        <v>1</v>
      </c>
      <c r="I666">
        <f t="shared" si="40"/>
        <v>0</v>
      </c>
      <c r="J666" s="2">
        <f>IF(H666=0,D666,0)</f>
        <v>0</v>
      </c>
    </row>
    <row r="667" spans="1:10" x14ac:dyDescent="0.25">
      <c r="A667">
        <v>665</v>
      </c>
      <c r="B667" s="1">
        <v>44520</v>
      </c>
      <c r="C667" s="2" t="s">
        <v>6</v>
      </c>
      <c r="D667">
        <v>8790</v>
      </c>
      <c r="E667" t="str">
        <f t="shared" si="41"/>
        <v>weekend</v>
      </c>
      <c r="F667">
        <f t="shared" si="43"/>
        <v>0</v>
      </c>
      <c r="G667">
        <f t="shared" si="42"/>
        <v>1440</v>
      </c>
      <c r="H667">
        <f>IF(G666&gt;=D667,1,0)</f>
        <v>1</v>
      </c>
      <c r="I667">
        <f t="shared" si="40"/>
        <v>0</v>
      </c>
      <c r="J667" s="2">
        <f>IF(H667=0,D667,0)</f>
        <v>0</v>
      </c>
    </row>
    <row r="668" spans="1:10" x14ac:dyDescent="0.25">
      <c r="A668">
        <v>666</v>
      </c>
      <c r="B668" s="1">
        <v>44520</v>
      </c>
      <c r="C668" s="2" t="s">
        <v>7</v>
      </c>
      <c r="D668">
        <v>2830</v>
      </c>
      <c r="E668" t="str">
        <f t="shared" si="41"/>
        <v>weekend</v>
      </c>
      <c r="F668">
        <f t="shared" si="43"/>
        <v>0</v>
      </c>
      <c r="G668">
        <f t="shared" si="42"/>
        <v>6440</v>
      </c>
      <c r="H668">
        <f>IF(G667&gt;=D668,1,0)</f>
        <v>0</v>
      </c>
      <c r="I668">
        <f t="shared" si="40"/>
        <v>1</v>
      </c>
      <c r="J668" s="2">
        <f>IF(H668=0,D668,0)</f>
        <v>2830</v>
      </c>
    </row>
    <row r="669" spans="1:10" x14ac:dyDescent="0.25">
      <c r="A669">
        <v>667</v>
      </c>
      <c r="B669" s="1">
        <v>44521</v>
      </c>
      <c r="C669" s="2" t="s">
        <v>4</v>
      </c>
      <c r="D669">
        <v>1380</v>
      </c>
      <c r="E669" t="str">
        <f t="shared" si="41"/>
        <v>weekend</v>
      </c>
      <c r="F669">
        <f t="shared" si="43"/>
        <v>5000</v>
      </c>
      <c r="G669">
        <f t="shared" si="42"/>
        <v>17060</v>
      </c>
      <c r="H669">
        <f>IF(G668&gt;=D669,1,0)</f>
        <v>1</v>
      </c>
      <c r="I669">
        <f t="shared" si="40"/>
        <v>0</v>
      </c>
      <c r="J669" s="2">
        <f>IF(H669=0,D669,0)</f>
        <v>0</v>
      </c>
    </row>
    <row r="670" spans="1:10" x14ac:dyDescent="0.25">
      <c r="A670">
        <v>668</v>
      </c>
      <c r="B670" s="1">
        <v>44522</v>
      </c>
      <c r="C670" s="2" t="s">
        <v>5</v>
      </c>
      <c r="D670">
        <v>9060</v>
      </c>
      <c r="E670" t="str">
        <f t="shared" si="41"/>
        <v>roboczy</v>
      </c>
      <c r="F670">
        <f t="shared" si="43"/>
        <v>12000</v>
      </c>
      <c r="G670">
        <f t="shared" si="42"/>
        <v>8000</v>
      </c>
      <c r="H670">
        <f>IF(G669&gt;=D670,1,0)</f>
        <v>1</v>
      </c>
      <c r="I670">
        <f t="shared" si="40"/>
        <v>0</v>
      </c>
      <c r="J670" s="2">
        <f>IF(H670=0,D670,0)</f>
        <v>0</v>
      </c>
    </row>
    <row r="671" spans="1:10" x14ac:dyDescent="0.25">
      <c r="A671">
        <v>669</v>
      </c>
      <c r="B671" s="1">
        <v>44522</v>
      </c>
      <c r="C671" s="2" t="s">
        <v>7</v>
      </c>
      <c r="D671">
        <v>3190</v>
      </c>
      <c r="E671" t="str">
        <f t="shared" si="41"/>
        <v>roboczy</v>
      </c>
      <c r="F671">
        <f t="shared" si="43"/>
        <v>0</v>
      </c>
      <c r="G671">
        <f t="shared" si="42"/>
        <v>4810</v>
      </c>
      <c r="H671">
        <f>IF(G670&gt;=D671,1,0)</f>
        <v>1</v>
      </c>
      <c r="I671">
        <f t="shared" si="40"/>
        <v>0</v>
      </c>
      <c r="J671" s="2">
        <f>IF(H671=0,D671,0)</f>
        <v>0</v>
      </c>
    </row>
    <row r="672" spans="1:10" x14ac:dyDescent="0.25">
      <c r="A672">
        <v>670</v>
      </c>
      <c r="B672" s="1">
        <v>44522</v>
      </c>
      <c r="C672" s="2" t="s">
        <v>6</v>
      </c>
      <c r="D672">
        <v>4380</v>
      </c>
      <c r="E672" t="str">
        <f t="shared" si="41"/>
        <v>roboczy</v>
      </c>
      <c r="F672">
        <f t="shared" si="43"/>
        <v>0</v>
      </c>
      <c r="G672">
        <f t="shared" si="42"/>
        <v>430</v>
      </c>
      <c r="H672">
        <f>IF(G671&gt;=D672,1,0)</f>
        <v>1</v>
      </c>
      <c r="I672">
        <f t="shared" si="40"/>
        <v>0</v>
      </c>
      <c r="J672" s="2">
        <f>IF(H672=0,D672,0)</f>
        <v>0</v>
      </c>
    </row>
    <row r="673" spans="1:10" x14ac:dyDescent="0.25">
      <c r="A673">
        <v>671</v>
      </c>
      <c r="B673" s="1">
        <v>44522</v>
      </c>
      <c r="C673" s="2" t="s">
        <v>4</v>
      </c>
      <c r="D673">
        <v>5930</v>
      </c>
      <c r="E673" t="str">
        <f t="shared" si="41"/>
        <v>roboczy</v>
      </c>
      <c r="F673">
        <f t="shared" si="43"/>
        <v>0</v>
      </c>
      <c r="G673">
        <f t="shared" si="42"/>
        <v>12430</v>
      </c>
      <c r="H673">
        <f>IF(G672&gt;=D673,1,0)</f>
        <v>0</v>
      </c>
      <c r="I673">
        <f t="shared" si="40"/>
        <v>1</v>
      </c>
      <c r="J673" s="2">
        <f>IF(H673=0,D673,0)</f>
        <v>5930</v>
      </c>
    </row>
    <row r="674" spans="1:10" x14ac:dyDescent="0.25">
      <c r="A674">
        <v>672</v>
      </c>
      <c r="B674" s="1">
        <v>44523</v>
      </c>
      <c r="C674" s="2" t="s">
        <v>5</v>
      </c>
      <c r="D674">
        <v>3980</v>
      </c>
      <c r="E674" t="str">
        <f t="shared" si="41"/>
        <v>roboczy</v>
      </c>
      <c r="F674">
        <f t="shared" si="43"/>
        <v>12000</v>
      </c>
      <c r="G674">
        <f t="shared" si="42"/>
        <v>8450</v>
      </c>
      <c r="H674">
        <f>IF(G673&gt;=D674,1,0)</f>
        <v>1</v>
      </c>
      <c r="I674">
        <f t="shared" si="40"/>
        <v>0</v>
      </c>
      <c r="J674" s="2">
        <f>IF(H674=0,D674,0)</f>
        <v>0</v>
      </c>
    </row>
    <row r="675" spans="1:10" x14ac:dyDescent="0.25">
      <c r="A675">
        <v>673</v>
      </c>
      <c r="B675" s="1">
        <v>44523</v>
      </c>
      <c r="C675" s="2" t="s">
        <v>4</v>
      </c>
      <c r="D675">
        <v>9750</v>
      </c>
      <c r="E675" t="str">
        <f t="shared" si="41"/>
        <v>roboczy</v>
      </c>
      <c r="F675">
        <f t="shared" si="43"/>
        <v>0</v>
      </c>
      <c r="G675">
        <f t="shared" si="42"/>
        <v>8450</v>
      </c>
      <c r="H675">
        <f>IF(G674&gt;=D675,1,0)</f>
        <v>0</v>
      </c>
      <c r="I675">
        <f t="shared" si="40"/>
        <v>1</v>
      </c>
      <c r="J675" s="2">
        <f>IF(H675=0,D675,0)</f>
        <v>9750</v>
      </c>
    </row>
    <row r="676" spans="1:10" x14ac:dyDescent="0.25">
      <c r="A676">
        <v>674</v>
      </c>
      <c r="B676" s="1">
        <v>44523</v>
      </c>
      <c r="C676" s="2" t="s">
        <v>7</v>
      </c>
      <c r="D676">
        <v>7340</v>
      </c>
      <c r="E676" t="str">
        <f t="shared" si="41"/>
        <v>roboczy</v>
      </c>
      <c r="F676">
        <f t="shared" si="43"/>
        <v>0</v>
      </c>
      <c r="G676">
        <f t="shared" si="42"/>
        <v>1110</v>
      </c>
      <c r="H676">
        <f>IF(G675&gt;=D676,1,0)</f>
        <v>1</v>
      </c>
      <c r="I676">
        <f t="shared" si="40"/>
        <v>0</v>
      </c>
      <c r="J676" s="2">
        <f>IF(H676=0,D676,0)</f>
        <v>0</v>
      </c>
    </row>
    <row r="677" spans="1:10" x14ac:dyDescent="0.25">
      <c r="A677">
        <v>675</v>
      </c>
      <c r="B677" s="1">
        <v>44523</v>
      </c>
      <c r="C677" s="2" t="s">
        <v>6</v>
      </c>
      <c r="D677">
        <v>5350</v>
      </c>
      <c r="E677" t="str">
        <f t="shared" si="41"/>
        <v>roboczy</v>
      </c>
      <c r="F677">
        <f t="shared" si="43"/>
        <v>0</v>
      </c>
      <c r="G677">
        <f t="shared" si="42"/>
        <v>13110</v>
      </c>
      <c r="H677">
        <f>IF(G676&gt;=D677,1,0)</f>
        <v>0</v>
      </c>
      <c r="I677">
        <f t="shared" si="40"/>
        <v>1</v>
      </c>
      <c r="J677" s="2">
        <f>IF(H677=0,D677,0)</f>
        <v>5350</v>
      </c>
    </row>
    <row r="678" spans="1:10" x14ac:dyDescent="0.25">
      <c r="A678">
        <v>676</v>
      </c>
      <c r="B678" s="1">
        <v>44524</v>
      </c>
      <c r="C678" s="2" t="s">
        <v>4</v>
      </c>
      <c r="D678">
        <v>5490</v>
      </c>
      <c r="E678" t="str">
        <f t="shared" si="41"/>
        <v>roboczy</v>
      </c>
      <c r="F678">
        <f t="shared" si="43"/>
        <v>12000</v>
      </c>
      <c r="G678">
        <f t="shared" si="42"/>
        <v>7620</v>
      </c>
      <c r="H678">
        <f>IF(G677&gt;=D678,1,0)</f>
        <v>1</v>
      </c>
      <c r="I678">
        <f t="shared" si="40"/>
        <v>0</v>
      </c>
      <c r="J678" s="2">
        <f>IF(H678=0,D678,0)</f>
        <v>0</v>
      </c>
    </row>
    <row r="679" spans="1:10" x14ac:dyDescent="0.25">
      <c r="A679">
        <v>677</v>
      </c>
      <c r="B679" s="1">
        <v>44524</v>
      </c>
      <c r="C679" s="2" t="s">
        <v>7</v>
      </c>
      <c r="D679">
        <v>1180</v>
      </c>
      <c r="E679" t="str">
        <f t="shared" si="41"/>
        <v>roboczy</v>
      </c>
      <c r="F679">
        <f t="shared" si="43"/>
        <v>0</v>
      </c>
      <c r="G679">
        <f t="shared" si="42"/>
        <v>18440</v>
      </c>
      <c r="H679">
        <f>IF(G678&gt;=D679,1,0)</f>
        <v>1</v>
      </c>
      <c r="I679">
        <f t="shared" si="40"/>
        <v>0</v>
      </c>
      <c r="J679" s="2">
        <f>IF(H679=0,D679,0)</f>
        <v>0</v>
      </c>
    </row>
    <row r="680" spans="1:10" x14ac:dyDescent="0.25">
      <c r="A680">
        <v>678</v>
      </c>
      <c r="B680" s="1">
        <v>44525</v>
      </c>
      <c r="C680" s="2" t="s">
        <v>7</v>
      </c>
      <c r="D680">
        <v>7560</v>
      </c>
      <c r="E680" t="str">
        <f t="shared" si="41"/>
        <v>roboczy</v>
      </c>
      <c r="F680">
        <f t="shared" si="43"/>
        <v>12000</v>
      </c>
      <c r="G680">
        <f t="shared" si="42"/>
        <v>22880</v>
      </c>
      <c r="H680">
        <f>IF(G679&gt;=D680,1,0)</f>
        <v>1</v>
      </c>
      <c r="I680">
        <f t="shared" si="40"/>
        <v>0</v>
      </c>
      <c r="J680" s="2">
        <f>IF(H680=0,D680,0)</f>
        <v>0</v>
      </c>
    </row>
    <row r="681" spans="1:10" x14ac:dyDescent="0.25">
      <c r="A681">
        <v>679</v>
      </c>
      <c r="B681" s="1">
        <v>44526</v>
      </c>
      <c r="C681" s="2" t="s">
        <v>5</v>
      </c>
      <c r="D681">
        <v>7970</v>
      </c>
      <c r="E681" t="str">
        <f t="shared" si="41"/>
        <v>roboczy</v>
      </c>
      <c r="F681">
        <f t="shared" si="43"/>
        <v>12000</v>
      </c>
      <c r="G681">
        <f t="shared" si="42"/>
        <v>14910</v>
      </c>
      <c r="H681">
        <f>IF(G680&gt;=D681,1,0)</f>
        <v>1</v>
      </c>
      <c r="I681">
        <f t="shared" si="40"/>
        <v>0</v>
      </c>
      <c r="J681" s="2">
        <f>IF(H681=0,D681,0)</f>
        <v>0</v>
      </c>
    </row>
    <row r="682" spans="1:10" x14ac:dyDescent="0.25">
      <c r="A682">
        <v>680</v>
      </c>
      <c r="B682" s="1">
        <v>44526</v>
      </c>
      <c r="C682" s="2" t="s">
        <v>7</v>
      </c>
      <c r="D682">
        <v>2400</v>
      </c>
      <c r="E682" t="str">
        <f t="shared" si="41"/>
        <v>roboczy</v>
      </c>
      <c r="F682">
        <f t="shared" si="43"/>
        <v>0</v>
      </c>
      <c r="G682">
        <f t="shared" si="42"/>
        <v>12510</v>
      </c>
      <c r="H682">
        <f>IF(G681&gt;=D682,1,0)</f>
        <v>1</v>
      </c>
      <c r="I682">
        <f t="shared" si="40"/>
        <v>0</v>
      </c>
      <c r="J682" s="2">
        <f>IF(H682=0,D682,0)</f>
        <v>0</v>
      </c>
    </row>
    <row r="683" spans="1:10" x14ac:dyDescent="0.25">
      <c r="A683">
        <v>681</v>
      </c>
      <c r="B683" s="1">
        <v>44526</v>
      </c>
      <c r="C683" s="2" t="s">
        <v>4</v>
      </c>
      <c r="D683">
        <v>7120</v>
      </c>
      <c r="E683" t="str">
        <f t="shared" si="41"/>
        <v>roboczy</v>
      </c>
      <c r="F683">
        <f t="shared" si="43"/>
        <v>0</v>
      </c>
      <c r="G683">
        <f t="shared" si="42"/>
        <v>10390</v>
      </c>
      <c r="H683">
        <f>IF(G682&gt;=D683,1,0)</f>
        <v>1</v>
      </c>
      <c r="I683">
        <f t="shared" si="40"/>
        <v>0</v>
      </c>
      <c r="J683" s="2">
        <f>IF(H683=0,D683,0)</f>
        <v>0</v>
      </c>
    </row>
    <row r="684" spans="1:10" x14ac:dyDescent="0.25">
      <c r="A684">
        <v>682</v>
      </c>
      <c r="B684" s="1">
        <v>44527</v>
      </c>
      <c r="C684" s="2" t="s">
        <v>7</v>
      </c>
      <c r="D684">
        <v>3500</v>
      </c>
      <c r="E684" t="str">
        <f t="shared" si="41"/>
        <v>weekend</v>
      </c>
      <c r="F684">
        <f t="shared" si="43"/>
        <v>5000</v>
      </c>
      <c r="G684">
        <f t="shared" si="42"/>
        <v>6890</v>
      </c>
      <c r="H684">
        <f>IF(G683&gt;=D684,1,0)</f>
        <v>1</v>
      </c>
      <c r="I684">
        <f t="shared" si="40"/>
        <v>0</v>
      </c>
      <c r="J684" s="2">
        <f>IF(H684=0,D684,0)</f>
        <v>0</v>
      </c>
    </row>
    <row r="685" spans="1:10" x14ac:dyDescent="0.25">
      <c r="A685">
        <v>683</v>
      </c>
      <c r="B685" s="1">
        <v>44527</v>
      </c>
      <c r="C685" s="2" t="s">
        <v>4</v>
      </c>
      <c r="D685">
        <v>8590</v>
      </c>
      <c r="E685" t="str">
        <f t="shared" si="41"/>
        <v>weekend</v>
      </c>
      <c r="F685">
        <f t="shared" si="43"/>
        <v>0</v>
      </c>
      <c r="G685">
        <f t="shared" si="42"/>
        <v>11890</v>
      </c>
      <c r="H685">
        <f>IF(G684&gt;=D685,1,0)</f>
        <v>0</v>
      </c>
      <c r="I685">
        <f t="shared" si="40"/>
        <v>1</v>
      </c>
      <c r="J685" s="2">
        <f>IF(H685=0,D685,0)</f>
        <v>8590</v>
      </c>
    </row>
    <row r="686" spans="1:10" x14ac:dyDescent="0.25">
      <c r="A686">
        <v>684</v>
      </c>
      <c r="B686" s="1">
        <v>44528</v>
      </c>
      <c r="C686" s="2" t="s">
        <v>4</v>
      </c>
      <c r="D686">
        <v>2510</v>
      </c>
      <c r="E686" t="str">
        <f t="shared" si="41"/>
        <v>weekend</v>
      </c>
      <c r="F686">
        <f t="shared" si="43"/>
        <v>5000</v>
      </c>
      <c r="G686">
        <f t="shared" si="42"/>
        <v>9380</v>
      </c>
      <c r="H686">
        <f>IF(G685&gt;=D686,1,0)</f>
        <v>1</v>
      </c>
      <c r="I686">
        <f t="shared" si="40"/>
        <v>0</v>
      </c>
      <c r="J686" s="2">
        <f>IF(H686=0,D686,0)</f>
        <v>0</v>
      </c>
    </row>
    <row r="687" spans="1:10" x14ac:dyDescent="0.25">
      <c r="A687">
        <v>685</v>
      </c>
      <c r="B687" s="1">
        <v>44528</v>
      </c>
      <c r="C687" s="2" t="s">
        <v>5</v>
      </c>
      <c r="D687">
        <v>2180</v>
      </c>
      <c r="E687" t="str">
        <f t="shared" si="41"/>
        <v>weekend</v>
      </c>
      <c r="F687">
        <f t="shared" si="43"/>
        <v>0</v>
      </c>
      <c r="G687">
        <f t="shared" si="42"/>
        <v>7200</v>
      </c>
      <c r="H687">
        <f>IF(G686&gt;=D687,1,0)</f>
        <v>1</v>
      </c>
      <c r="I687">
        <f t="shared" si="40"/>
        <v>0</v>
      </c>
      <c r="J687" s="2">
        <f>IF(H687=0,D687,0)</f>
        <v>0</v>
      </c>
    </row>
    <row r="688" spans="1:10" x14ac:dyDescent="0.25">
      <c r="A688">
        <v>686</v>
      </c>
      <c r="B688" s="1">
        <v>44528</v>
      </c>
      <c r="C688" s="2" t="s">
        <v>6</v>
      </c>
      <c r="D688">
        <v>4710</v>
      </c>
      <c r="E688" t="str">
        <f t="shared" si="41"/>
        <v>weekend</v>
      </c>
      <c r="F688">
        <f t="shared" si="43"/>
        <v>0</v>
      </c>
      <c r="G688">
        <f t="shared" si="42"/>
        <v>14490</v>
      </c>
      <c r="H688">
        <f>IF(G687&gt;=D688,1,0)</f>
        <v>1</v>
      </c>
      <c r="I688">
        <f t="shared" si="40"/>
        <v>0</v>
      </c>
      <c r="J688" s="2">
        <f>IF(H688=0,D688,0)</f>
        <v>0</v>
      </c>
    </row>
    <row r="689" spans="1:10" x14ac:dyDescent="0.25">
      <c r="A689">
        <v>687</v>
      </c>
      <c r="B689" s="1">
        <v>44529</v>
      </c>
      <c r="C689" s="2" t="s">
        <v>5</v>
      </c>
      <c r="D689">
        <v>3830</v>
      </c>
      <c r="E689" t="str">
        <f t="shared" si="41"/>
        <v>roboczy</v>
      </c>
      <c r="F689">
        <f t="shared" si="43"/>
        <v>12000</v>
      </c>
      <c r="G689">
        <f t="shared" si="42"/>
        <v>10660</v>
      </c>
      <c r="H689">
        <f>IF(G688&gt;=D689,1,0)</f>
        <v>1</v>
      </c>
      <c r="I689">
        <f t="shared" si="40"/>
        <v>0</v>
      </c>
      <c r="J689" s="2">
        <f>IF(H689=0,D689,0)</f>
        <v>0</v>
      </c>
    </row>
    <row r="690" spans="1:10" x14ac:dyDescent="0.25">
      <c r="A690">
        <v>688</v>
      </c>
      <c r="B690" s="1">
        <v>44529</v>
      </c>
      <c r="C690" s="2" t="s">
        <v>4</v>
      </c>
      <c r="D690">
        <v>3110</v>
      </c>
      <c r="E690" t="str">
        <f t="shared" si="41"/>
        <v>roboczy</v>
      </c>
      <c r="F690">
        <f t="shared" si="43"/>
        <v>0</v>
      </c>
      <c r="G690">
        <f t="shared" si="42"/>
        <v>7550</v>
      </c>
      <c r="H690">
        <f>IF(G689&gt;=D690,1,0)</f>
        <v>1</v>
      </c>
      <c r="I690">
        <f t="shared" si="40"/>
        <v>0</v>
      </c>
      <c r="J690" s="2">
        <f>IF(H690=0,D690,0)</f>
        <v>0</v>
      </c>
    </row>
    <row r="691" spans="1:10" x14ac:dyDescent="0.25">
      <c r="A691">
        <v>689</v>
      </c>
      <c r="B691" s="1">
        <v>44529</v>
      </c>
      <c r="C691" s="2" t="s">
        <v>7</v>
      </c>
      <c r="D691">
        <v>9840</v>
      </c>
      <c r="E691" t="str">
        <f t="shared" si="41"/>
        <v>roboczy</v>
      </c>
      <c r="F691">
        <f t="shared" si="43"/>
        <v>0</v>
      </c>
      <c r="G691">
        <f t="shared" si="42"/>
        <v>19550</v>
      </c>
      <c r="H691">
        <f>IF(G690&gt;=D691,1,0)</f>
        <v>0</v>
      </c>
      <c r="I691">
        <f t="shared" si="40"/>
        <v>1</v>
      </c>
      <c r="J691" s="2">
        <f>IF(H691=0,D691,0)</f>
        <v>9840</v>
      </c>
    </row>
    <row r="692" spans="1:10" x14ac:dyDescent="0.25">
      <c r="A692">
        <v>690</v>
      </c>
      <c r="B692" s="1">
        <v>44530</v>
      </c>
      <c r="C692" s="2" t="s">
        <v>4</v>
      </c>
      <c r="D692">
        <v>3880</v>
      </c>
      <c r="E692" t="str">
        <f t="shared" si="41"/>
        <v>roboczy</v>
      </c>
      <c r="F692">
        <f t="shared" si="43"/>
        <v>12000</v>
      </c>
      <c r="G692">
        <f t="shared" si="42"/>
        <v>15670</v>
      </c>
      <c r="H692">
        <f>IF(G691&gt;=D692,1,0)</f>
        <v>1</v>
      </c>
      <c r="I692">
        <f t="shared" si="40"/>
        <v>0</v>
      </c>
      <c r="J692" s="2">
        <f>IF(H692=0,D692,0)</f>
        <v>0</v>
      </c>
    </row>
    <row r="693" spans="1:10" x14ac:dyDescent="0.25">
      <c r="A693">
        <v>691</v>
      </c>
      <c r="B693" s="1">
        <v>44530</v>
      </c>
      <c r="C693" s="2" t="s">
        <v>7</v>
      </c>
      <c r="D693">
        <v>9670</v>
      </c>
      <c r="E693" t="str">
        <f t="shared" si="41"/>
        <v>roboczy</v>
      </c>
      <c r="F693">
        <f t="shared" si="43"/>
        <v>0</v>
      </c>
      <c r="G693">
        <f t="shared" si="42"/>
        <v>18000</v>
      </c>
      <c r="H693">
        <f>IF(G692&gt;=D693,1,0)</f>
        <v>1</v>
      </c>
      <c r="I693">
        <f t="shared" si="40"/>
        <v>0</v>
      </c>
      <c r="J693" s="2">
        <f>IF(H693=0,D693,0)</f>
        <v>0</v>
      </c>
    </row>
    <row r="694" spans="1:10" x14ac:dyDescent="0.25">
      <c r="A694">
        <v>692</v>
      </c>
      <c r="B694" s="1">
        <v>44531</v>
      </c>
      <c r="C694" s="2" t="s">
        <v>7</v>
      </c>
      <c r="D694">
        <v>3510</v>
      </c>
      <c r="E694" t="str">
        <f t="shared" si="41"/>
        <v>roboczy</v>
      </c>
      <c r="F694">
        <f t="shared" si="43"/>
        <v>12000</v>
      </c>
      <c r="G694">
        <f t="shared" si="42"/>
        <v>26490</v>
      </c>
      <c r="H694">
        <f>IF(G693&gt;=D694,1,0)</f>
        <v>1</v>
      </c>
      <c r="I694">
        <f t="shared" si="40"/>
        <v>0</v>
      </c>
      <c r="J694" s="2">
        <f>IF(H694=0,D694,0)</f>
        <v>0</v>
      </c>
    </row>
    <row r="695" spans="1:10" x14ac:dyDescent="0.25">
      <c r="A695">
        <v>693</v>
      </c>
      <c r="B695" s="1">
        <v>44532</v>
      </c>
      <c r="C695" s="2" t="s">
        <v>7</v>
      </c>
      <c r="D695">
        <v>5820</v>
      </c>
      <c r="E695" t="str">
        <f t="shared" si="41"/>
        <v>roboczy</v>
      </c>
      <c r="F695">
        <f t="shared" si="43"/>
        <v>12000</v>
      </c>
      <c r="G695">
        <f t="shared" si="42"/>
        <v>20670</v>
      </c>
      <c r="H695">
        <f>IF(G694&gt;=D695,1,0)</f>
        <v>1</v>
      </c>
      <c r="I695">
        <f t="shared" si="40"/>
        <v>0</v>
      </c>
      <c r="J695" s="2">
        <f>IF(H695=0,D695,0)</f>
        <v>0</v>
      </c>
    </row>
    <row r="696" spans="1:10" x14ac:dyDescent="0.25">
      <c r="A696">
        <v>694</v>
      </c>
      <c r="B696" s="1">
        <v>44532</v>
      </c>
      <c r="C696" s="2" t="s">
        <v>4</v>
      </c>
      <c r="D696">
        <v>1950</v>
      </c>
      <c r="E696" t="str">
        <f t="shared" si="41"/>
        <v>roboczy</v>
      </c>
      <c r="F696">
        <f t="shared" si="43"/>
        <v>0</v>
      </c>
      <c r="G696">
        <f t="shared" si="42"/>
        <v>30720</v>
      </c>
      <c r="H696">
        <f>IF(G695&gt;=D696,1,0)</f>
        <v>1</v>
      </c>
      <c r="I696">
        <f t="shared" si="40"/>
        <v>0</v>
      </c>
      <c r="J696" s="2">
        <f>IF(H696=0,D696,0)</f>
        <v>0</v>
      </c>
    </row>
    <row r="697" spans="1:10" x14ac:dyDescent="0.25">
      <c r="A697">
        <v>695</v>
      </c>
      <c r="B697" s="1">
        <v>44533</v>
      </c>
      <c r="C697" s="2" t="s">
        <v>7</v>
      </c>
      <c r="D697">
        <v>1310</v>
      </c>
      <c r="E697" t="str">
        <f t="shared" si="41"/>
        <v>roboczy</v>
      </c>
      <c r="F697">
        <f t="shared" si="43"/>
        <v>12000</v>
      </c>
      <c r="G697">
        <f t="shared" si="42"/>
        <v>29410</v>
      </c>
      <c r="H697">
        <f>IF(G696&gt;=D697,1,0)</f>
        <v>1</v>
      </c>
      <c r="I697">
        <f t="shared" si="40"/>
        <v>0</v>
      </c>
      <c r="J697" s="2">
        <f>IF(H697=0,D697,0)</f>
        <v>0</v>
      </c>
    </row>
    <row r="698" spans="1:10" x14ac:dyDescent="0.25">
      <c r="A698">
        <v>696</v>
      </c>
      <c r="B698" s="1">
        <v>44533</v>
      </c>
      <c r="C698" s="2" t="s">
        <v>5</v>
      </c>
      <c r="D698">
        <v>3850</v>
      </c>
      <c r="E698" t="str">
        <f t="shared" si="41"/>
        <v>roboczy</v>
      </c>
      <c r="F698">
        <f t="shared" si="43"/>
        <v>0</v>
      </c>
      <c r="G698">
        <f t="shared" si="42"/>
        <v>25560</v>
      </c>
      <c r="H698">
        <f>IF(G697&gt;=D698,1,0)</f>
        <v>1</v>
      </c>
      <c r="I698">
        <f t="shared" si="40"/>
        <v>0</v>
      </c>
      <c r="J698" s="2">
        <f>IF(H698=0,D698,0)</f>
        <v>0</v>
      </c>
    </row>
    <row r="699" spans="1:10" x14ac:dyDescent="0.25">
      <c r="A699">
        <v>697</v>
      </c>
      <c r="B699" s="1">
        <v>44533</v>
      </c>
      <c r="C699" s="2" t="s">
        <v>6</v>
      </c>
      <c r="D699">
        <v>4160</v>
      </c>
      <c r="E699" t="str">
        <f t="shared" si="41"/>
        <v>roboczy</v>
      </c>
      <c r="F699">
        <f t="shared" si="43"/>
        <v>0</v>
      </c>
      <c r="G699">
        <f t="shared" si="42"/>
        <v>26400</v>
      </c>
      <c r="H699">
        <f>IF(G698&gt;=D699,1,0)</f>
        <v>1</v>
      </c>
      <c r="I699">
        <f t="shared" si="40"/>
        <v>0</v>
      </c>
      <c r="J699" s="2">
        <f>IF(H699=0,D699,0)</f>
        <v>0</v>
      </c>
    </row>
    <row r="700" spans="1:10" x14ac:dyDescent="0.25">
      <c r="A700">
        <v>698</v>
      </c>
      <c r="B700" s="1">
        <v>44534</v>
      </c>
      <c r="C700" s="2" t="s">
        <v>7</v>
      </c>
      <c r="D700">
        <v>3550</v>
      </c>
      <c r="E700" t="str">
        <f t="shared" si="41"/>
        <v>weekend</v>
      </c>
      <c r="F700">
        <f t="shared" si="43"/>
        <v>5000</v>
      </c>
      <c r="G700">
        <f t="shared" si="42"/>
        <v>22850</v>
      </c>
      <c r="H700">
        <f>IF(G699&gt;=D700,1,0)</f>
        <v>1</v>
      </c>
      <c r="I700">
        <f t="shared" si="40"/>
        <v>0</v>
      </c>
      <c r="J700" s="2">
        <f>IF(H700=0,D700,0)</f>
        <v>0</v>
      </c>
    </row>
    <row r="701" spans="1:10" x14ac:dyDescent="0.25">
      <c r="A701">
        <v>699</v>
      </c>
      <c r="B701" s="1">
        <v>44534</v>
      </c>
      <c r="C701" s="2" t="s">
        <v>5</v>
      </c>
      <c r="D701">
        <v>2700</v>
      </c>
      <c r="E701" t="str">
        <f t="shared" si="41"/>
        <v>weekend</v>
      </c>
      <c r="F701">
        <f t="shared" si="43"/>
        <v>0</v>
      </c>
      <c r="G701">
        <f t="shared" si="42"/>
        <v>25150</v>
      </c>
      <c r="H701">
        <f>IF(G700&gt;=D701,1,0)</f>
        <v>1</v>
      </c>
      <c r="I701">
        <f t="shared" si="40"/>
        <v>0</v>
      </c>
      <c r="J701" s="2">
        <f>IF(H701=0,D701,0)</f>
        <v>0</v>
      </c>
    </row>
    <row r="702" spans="1:10" x14ac:dyDescent="0.25">
      <c r="A702">
        <v>700</v>
      </c>
      <c r="B702" s="1">
        <v>44535</v>
      </c>
      <c r="C702" s="2" t="s">
        <v>4</v>
      </c>
      <c r="D702">
        <v>4620</v>
      </c>
      <c r="E702" t="str">
        <f t="shared" si="41"/>
        <v>weekend</v>
      </c>
      <c r="F702">
        <f t="shared" si="43"/>
        <v>5000</v>
      </c>
      <c r="G702">
        <f t="shared" si="42"/>
        <v>20530</v>
      </c>
      <c r="H702">
        <f>IF(G701&gt;=D702,1,0)</f>
        <v>1</v>
      </c>
      <c r="I702">
        <f t="shared" si="40"/>
        <v>0</v>
      </c>
      <c r="J702" s="2">
        <f>IF(H702=0,D702,0)</f>
        <v>0</v>
      </c>
    </row>
    <row r="703" spans="1:10" x14ac:dyDescent="0.25">
      <c r="A703">
        <v>701</v>
      </c>
      <c r="B703" s="1">
        <v>44535</v>
      </c>
      <c r="C703" s="2" t="s">
        <v>5</v>
      </c>
      <c r="D703">
        <v>5060</v>
      </c>
      <c r="E703" t="str">
        <f t="shared" si="41"/>
        <v>weekend</v>
      </c>
      <c r="F703">
        <f t="shared" si="43"/>
        <v>0</v>
      </c>
      <c r="G703">
        <f t="shared" si="42"/>
        <v>27470</v>
      </c>
      <c r="H703">
        <f>IF(G702&gt;=D703,1,0)</f>
        <v>1</v>
      </c>
      <c r="I703">
        <f t="shared" si="40"/>
        <v>0</v>
      </c>
      <c r="J703" s="2">
        <f>IF(H703=0,D703,0)</f>
        <v>0</v>
      </c>
    </row>
    <row r="704" spans="1:10" x14ac:dyDescent="0.25">
      <c r="A704">
        <v>702</v>
      </c>
      <c r="B704" s="1">
        <v>44536</v>
      </c>
      <c r="C704" s="2" t="s">
        <v>4</v>
      </c>
      <c r="D704">
        <v>2550</v>
      </c>
      <c r="E704" t="str">
        <f t="shared" si="41"/>
        <v>roboczy</v>
      </c>
      <c r="F704">
        <f t="shared" si="43"/>
        <v>12000</v>
      </c>
      <c r="G704">
        <f t="shared" si="42"/>
        <v>24920</v>
      </c>
      <c r="H704">
        <f>IF(G703&gt;=D704,1,0)</f>
        <v>1</v>
      </c>
      <c r="I704">
        <f t="shared" si="40"/>
        <v>0</v>
      </c>
      <c r="J704" s="2">
        <f>IF(H704=0,D704,0)</f>
        <v>0</v>
      </c>
    </row>
    <row r="705" spans="1:10" x14ac:dyDescent="0.25">
      <c r="A705">
        <v>703</v>
      </c>
      <c r="B705" s="1">
        <v>44536</v>
      </c>
      <c r="C705" s="2" t="s">
        <v>5</v>
      </c>
      <c r="D705">
        <v>4310</v>
      </c>
      <c r="E705" t="str">
        <f t="shared" si="41"/>
        <v>roboczy</v>
      </c>
      <c r="F705">
        <f t="shared" si="43"/>
        <v>0</v>
      </c>
      <c r="G705">
        <f t="shared" si="42"/>
        <v>20610</v>
      </c>
      <c r="H705">
        <f>IF(G704&gt;=D705,1,0)</f>
        <v>1</v>
      </c>
      <c r="I705">
        <f t="shared" si="40"/>
        <v>0</v>
      </c>
      <c r="J705" s="2">
        <f>IF(H705=0,D705,0)</f>
        <v>0</v>
      </c>
    </row>
    <row r="706" spans="1:10" x14ac:dyDescent="0.25">
      <c r="A706">
        <v>704</v>
      </c>
      <c r="B706" s="1">
        <v>44536</v>
      </c>
      <c r="C706" s="2" t="s">
        <v>6</v>
      </c>
      <c r="D706">
        <v>7210</v>
      </c>
      <c r="E706" t="str">
        <f t="shared" si="41"/>
        <v>roboczy</v>
      </c>
      <c r="F706">
        <f t="shared" si="43"/>
        <v>0</v>
      </c>
      <c r="G706">
        <f t="shared" si="42"/>
        <v>25400</v>
      </c>
      <c r="H706">
        <f>IF(G705&gt;=D706,1,0)</f>
        <v>1</v>
      </c>
      <c r="I706">
        <f t="shared" ref="I706:I769" si="44">IF(H706=1,0,1)</f>
        <v>0</v>
      </c>
      <c r="J706" s="2">
        <f>IF(H706=0,D706,0)</f>
        <v>0</v>
      </c>
    </row>
    <row r="707" spans="1:10" x14ac:dyDescent="0.25">
      <c r="A707">
        <v>705</v>
      </c>
      <c r="B707" s="1">
        <v>44537</v>
      </c>
      <c r="C707" s="2" t="s">
        <v>6</v>
      </c>
      <c r="D707">
        <v>3560</v>
      </c>
      <c r="E707" t="str">
        <f t="shared" ref="E707:E757" si="45">IF(WEEKDAY(B707,2)&lt;6,"roboczy",IF(OR(WEEKDAY(B707,2)=6,WEEKDAY(B707,2)=7),"weekend","AAAAAAA"))</f>
        <v>roboczy</v>
      </c>
      <c r="F707">
        <f t="shared" si="43"/>
        <v>12000</v>
      </c>
      <c r="G707">
        <f t="shared" si="42"/>
        <v>33840</v>
      </c>
      <c r="H707">
        <f>IF(G706&gt;=D707,1,0)</f>
        <v>1</v>
      </c>
      <c r="I707">
        <f t="shared" si="44"/>
        <v>0</v>
      </c>
      <c r="J707" s="2">
        <f>IF(H707=0,D707,0)</f>
        <v>0</v>
      </c>
    </row>
    <row r="708" spans="1:10" x14ac:dyDescent="0.25">
      <c r="A708">
        <v>706</v>
      </c>
      <c r="B708" s="1">
        <v>44538</v>
      </c>
      <c r="C708" s="2" t="s">
        <v>5</v>
      </c>
      <c r="D708">
        <v>520</v>
      </c>
      <c r="E708" t="str">
        <f t="shared" si="45"/>
        <v>roboczy</v>
      </c>
      <c r="F708">
        <f t="shared" si="43"/>
        <v>12000</v>
      </c>
      <c r="G708">
        <f t="shared" ref="G708:G757" si="46">F709+IF(H708=1,G707-D708,G707)</f>
        <v>45320</v>
      </c>
      <c r="H708">
        <f>IF(G707&gt;=D708,1,0)</f>
        <v>1</v>
      </c>
      <c r="I708">
        <f t="shared" si="44"/>
        <v>0</v>
      </c>
      <c r="J708" s="2">
        <f>IF(H708=0,D708,0)</f>
        <v>0</v>
      </c>
    </row>
    <row r="709" spans="1:10" x14ac:dyDescent="0.25">
      <c r="A709">
        <v>707</v>
      </c>
      <c r="B709" s="1">
        <v>44539</v>
      </c>
      <c r="C709" s="2" t="s">
        <v>7</v>
      </c>
      <c r="D709">
        <v>6090</v>
      </c>
      <c r="E709" t="str">
        <f t="shared" si="45"/>
        <v>roboczy</v>
      </c>
      <c r="F709">
        <f t="shared" ref="F709:F757" si="47">IF(B709-1=B708,IF(E709="roboczy",12000,5000),0)</f>
        <v>12000</v>
      </c>
      <c r="G709">
        <f t="shared" si="46"/>
        <v>51230</v>
      </c>
      <c r="H709">
        <f>IF(G708&gt;=D709,1,0)</f>
        <v>1</v>
      </c>
      <c r="I709">
        <f t="shared" si="44"/>
        <v>0</v>
      </c>
      <c r="J709" s="2">
        <f>IF(H709=0,D709,0)</f>
        <v>0</v>
      </c>
    </row>
    <row r="710" spans="1:10" x14ac:dyDescent="0.25">
      <c r="A710">
        <v>708</v>
      </c>
      <c r="B710" s="1">
        <v>44540</v>
      </c>
      <c r="C710" s="2" t="s">
        <v>4</v>
      </c>
      <c r="D710">
        <v>570</v>
      </c>
      <c r="E710" t="str">
        <f t="shared" si="45"/>
        <v>roboczy</v>
      </c>
      <c r="F710">
        <f t="shared" si="47"/>
        <v>12000</v>
      </c>
      <c r="G710">
        <f t="shared" si="46"/>
        <v>55660</v>
      </c>
      <c r="H710">
        <f>IF(G709&gt;=D710,1,0)</f>
        <v>1</v>
      </c>
      <c r="I710">
        <f t="shared" si="44"/>
        <v>0</v>
      </c>
      <c r="J710" s="2">
        <f>IF(H710=0,D710,0)</f>
        <v>0</v>
      </c>
    </row>
    <row r="711" spans="1:10" x14ac:dyDescent="0.25">
      <c r="A711">
        <v>709</v>
      </c>
      <c r="B711" s="1">
        <v>44541</v>
      </c>
      <c r="C711" s="2" t="s">
        <v>4</v>
      </c>
      <c r="D711">
        <v>9510</v>
      </c>
      <c r="E711" t="str">
        <f t="shared" si="45"/>
        <v>weekend</v>
      </c>
      <c r="F711">
        <f t="shared" si="47"/>
        <v>5000</v>
      </c>
      <c r="G711">
        <f t="shared" si="46"/>
        <v>46150</v>
      </c>
      <c r="H711">
        <f>IF(G710&gt;=D711,1,0)</f>
        <v>1</v>
      </c>
      <c r="I711">
        <f t="shared" si="44"/>
        <v>0</v>
      </c>
      <c r="J711" s="2">
        <f>IF(H711=0,D711,0)</f>
        <v>0</v>
      </c>
    </row>
    <row r="712" spans="1:10" x14ac:dyDescent="0.25">
      <c r="A712">
        <v>710</v>
      </c>
      <c r="B712" s="1">
        <v>44541</v>
      </c>
      <c r="C712" s="2" t="s">
        <v>7</v>
      </c>
      <c r="D712">
        <v>2480</v>
      </c>
      <c r="E712" t="str">
        <f t="shared" si="45"/>
        <v>weekend</v>
      </c>
      <c r="F712">
        <f t="shared" si="47"/>
        <v>0</v>
      </c>
      <c r="G712">
        <f t="shared" si="46"/>
        <v>43670</v>
      </c>
      <c r="H712">
        <f>IF(G711&gt;=D712,1,0)</f>
        <v>1</v>
      </c>
      <c r="I712">
        <f t="shared" si="44"/>
        <v>0</v>
      </c>
      <c r="J712" s="2">
        <f>IF(H712=0,D712,0)</f>
        <v>0</v>
      </c>
    </row>
    <row r="713" spans="1:10" x14ac:dyDescent="0.25">
      <c r="A713">
        <v>711</v>
      </c>
      <c r="B713" s="1">
        <v>44541</v>
      </c>
      <c r="C713" s="2" t="s">
        <v>6</v>
      </c>
      <c r="D713">
        <v>8000</v>
      </c>
      <c r="E713" t="str">
        <f t="shared" si="45"/>
        <v>weekend</v>
      </c>
      <c r="F713">
        <f t="shared" si="47"/>
        <v>0</v>
      </c>
      <c r="G713">
        <f t="shared" si="46"/>
        <v>40670</v>
      </c>
      <c r="H713">
        <f>IF(G712&gt;=D713,1,0)</f>
        <v>1</v>
      </c>
      <c r="I713">
        <f t="shared" si="44"/>
        <v>0</v>
      </c>
      <c r="J713" s="2">
        <f>IF(H713=0,D713,0)</f>
        <v>0</v>
      </c>
    </row>
    <row r="714" spans="1:10" x14ac:dyDescent="0.25">
      <c r="A714">
        <v>712</v>
      </c>
      <c r="B714" s="1">
        <v>44542</v>
      </c>
      <c r="C714" s="2" t="s">
        <v>5</v>
      </c>
      <c r="D714">
        <v>9990</v>
      </c>
      <c r="E714" t="str">
        <f t="shared" si="45"/>
        <v>weekend</v>
      </c>
      <c r="F714">
        <f t="shared" si="47"/>
        <v>5000</v>
      </c>
      <c r="G714">
        <f t="shared" si="46"/>
        <v>30680</v>
      </c>
      <c r="H714">
        <f>IF(G713&gt;=D714,1,0)</f>
        <v>1</v>
      </c>
      <c r="I714">
        <f t="shared" si="44"/>
        <v>0</v>
      </c>
      <c r="J714" s="2">
        <f>IF(H714=0,D714,0)</f>
        <v>0</v>
      </c>
    </row>
    <row r="715" spans="1:10" x14ac:dyDescent="0.25">
      <c r="A715">
        <v>713</v>
      </c>
      <c r="B715" s="1">
        <v>44542</v>
      </c>
      <c r="C715" s="2" t="s">
        <v>4</v>
      </c>
      <c r="D715">
        <v>2750</v>
      </c>
      <c r="E715" t="str">
        <f t="shared" si="45"/>
        <v>weekend</v>
      </c>
      <c r="F715">
        <f t="shared" si="47"/>
        <v>0</v>
      </c>
      <c r="G715">
        <f t="shared" si="46"/>
        <v>27930</v>
      </c>
      <c r="H715">
        <f>IF(G714&gt;=D715,1,0)</f>
        <v>1</v>
      </c>
      <c r="I715">
        <f t="shared" si="44"/>
        <v>0</v>
      </c>
      <c r="J715" s="2">
        <f>IF(H715=0,D715,0)</f>
        <v>0</v>
      </c>
    </row>
    <row r="716" spans="1:10" x14ac:dyDescent="0.25">
      <c r="A716">
        <v>714</v>
      </c>
      <c r="B716" s="1">
        <v>44542</v>
      </c>
      <c r="C716" s="2" t="s">
        <v>7</v>
      </c>
      <c r="D716">
        <v>4260</v>
      </c>
      <c r="E716" t="str">
        <f t="shared" si="45"/>
        <v>weekend</v>
      </c>
      <c r="F716">
        <f t="shared" si="47"/>
        <v>0</v>
      </c>
      <c r="G716">
        <f t="shared" si="46"/>
        <v>35670</v>
      </c>
      <c r="H716">
        <f>IF(G715&gt;=D716,1,0)</f>
        <v>1</v>
      </c>
      <c r="I716">
        <f t="shared" si="44"/>
        <v>0</v>
      </c>
      <c r="J716" s="2">
        <f>IF(H716=0,D716,0)</f>
        <v>0</v>
      </c>
    </row>
    <row r="717" spans="1:10" x14ac:dyDescent="0.25">
      <c r="A717">
        <v>715</v>
      </c>
      <c r="B717" s="1">
        <v>44543</v>
      </c>
      <c r="C717" s="2" t="s">
        <v>5</v>
      </c>
      <c r="D717">
        <v>2700</v>
      </c>
      <c r="E717" t="str">
        <f t="shared" si="45"/>
        <v>roboczy</v>
      </c>
      <c r="F717">
        <f t="shared" si="47"/>
        <v>12000</v>
      </c>
      <c r="G717">
        <f t="shared" si="46"/>
        <v>32970</v>
      </c>
      <c r="H717">
        <f>IF(G716&gt;=D717,1,0)</f>
        <v>1</v>
      </c>
      <c r="I717">
        <f t="shared" si="44"/>
        <v>0</v>
      </c>
      <c r="J717" s="2">
        <f>IF(H717=0,D717,0)</f>
        <v>0</v>
      </c>
    </row>
    <row r="718" spans="1:10" x14ac:dyDescent="0.25">
      <c r="A718">
        <v>716</v>
      </c>
      <c r="B718" s="1">
        <v>44543</v>
      </c>
      <c r="C718" s="2" t="s">
        <v>7</v>
      </c>
      <c r="D718">
        <v>2180</v>
      </c>
      <c r="E718" t="str">
        <f t="shared" si="45"/>
        <v>roboczy</v>
      </c>
      <c r="F718">
        <f t="shared" si="47"/>
        <v>0</v>
      </c>
      <c r="G718">
        <f t="shared" si="46"/>
        <v>42790</v>
      </c>
      <c r="H718">
        <f>IF(G717&gt;=D718,1,0)</f>
        <v>1</v>
      </c>
      <c r="I718">
        <f t="shared" si="44"/>
        <v>0</v>
      </c>
      <c r="J718" s="2">
        <f>IF(H718=0,D718,0)</f>
        <v>0</v>
      </c>
    </row>
    <row r="719" spans="1:10" x14ac:dyDescent="0.25">
      <c r="A719">
        <v>717</v>
      </c>
      <c r="B719" s="1">
        <v>44544</v>
      </c>
      <c r="C719" s="2" t="s">
        <v>5</v>
      </c>
      <c r="D719">
        <v>8200</v>
      </c>
      <c r="E719" t="str">
        <f t="shared" si="45"/>
        <v>roboczy</v>
      </c>
      <c r="F719">
        <f t="shared" si="47"/>
        <v>12000</v>
      </c>
      <c r="G719">
        <f t="shared" si="46"/>
        <v>34590</v>
      </c>
      <c r="H719">
        <f>IF(G718&gt;=D719,1,0)</f>
        <v>1</v>
      </c>
      <c r="I719">
        <f t="shared" si="44"/>
        <v>0</v>
      </c>
      <c r="J719" s="2">
        <f>IF(H719=0,D719,0)</f>
        <v>0</v>
      </c>
    </row>
    <row r="720" spans="1:10" x14ac:dyDescent="0.25">
      <c r="A720">
        <v>718</v>
      </c>
      <c r="B720" s="1">
        <v>44544</v>
      </c>
      <c r="C720" s="2" t="s">
        <v>6</v>
      </c>
      <c r="D720">
        <v>5080</v>
      </c>
      <c r="E720" t="str">
        <f t="shared" si="45"/>
        <v>roboczy</v>
      </c>
      <c r="F720">
        <f t="shared" si="47"/>
        <v>0</v>
      </c>
      <c r="G720">
        <f t="shared" si="46"/>
        <v>29510</v>
      </c>
      <c r="H720">
        <f>IF(G719&gt;=D720,1,0)</f>
        <v>1</v>
      </c>
      <c r="I720">
        <f t="shared" si="44"/>
        <v>0</v>
      </c>
      <c r="J720" s="2">
        <f>IF(H720=0,D720,0)</f>
        <v>0</v>
      </c>
    </row>
    <row r="721" spans="1:10" x14ac:dyDescent="0.25">
      <c r="A721">
        <v>719</v>
      </c>
      <c r="B721" s="1">
        <v>44544</v>
      </c>
      <c r="C721" s="2" t="s">
        <v>4</v>
      </c>
      <c r="D721">
        <v>7660</v>
      </c>
      <c r="E721" t="str">
        <f t="shared" si="45"/>
        <v>roboczy</v>
      </c>
      <c r="F721">
        <f t="shared" si="47"/>
        <v>0</v>
      </c>
      <c r="G721">
        <f t="shared" si="46"/>
        <v>21850</v>
      </c>
      <c r="H721">
        <f>IF(G720&gt;=D721,1,0)</f>
        <v>1</v>
      </c>
      <c r="I721">
        <f t="shared" si="44"/>
        <v>0</v>
      </c>
      <c r="J721" s="2">
        <f>IF(H721=0,D721,0)</f>
        <v>0</v>
      </c>
    </row>
    <row r="722" spans="1:10" x14ac:dyDescent="0.25">
      <c r="A722">
        <v>720</v>
      </c>
      <c r="B722" s="1">
        <v>44544</v>
      </c>
      <c r="C722" s="2" t="s">
        <v>7</v>
      </c>
      <c r="D722">
        <v>8700</v>
      </c>
      <c r="E722" t="str">
        <f t="shared" si="45"/>
        <v>roboczy</v>
      </c>
      <c r="F722">
        <f t="shared" si="47"/>
        <v>0</v>
      </c>
      <c r="G722">
        <f t="shared" si="46"/>
        <v>25150</v>
      </c>
      <c r="H722">
        <f>IF(G721&gt;=D722,1,0)</f>
        <v>1</v>
      </c>
      <c r="I722">
        <f t="shared" si="44"/>
        <v>0</v>
      </c>
      <c r="J722" s="2">
        <f>IF(H722=0,D722,0)</f>
        <v>0</v>
      </c>
    </row>
    <row r="723" spans="1:10" x14ac:dyDescent="0.25">
      <c r="A723">
        <v>721</v>
      </c>
      <c r="B723" s="1">
        <v>44545</v>
      </c>
      <c r="C723" s="2" t="s">
        <v>6</v>
      </c>
      <c r="D723">
        <v>7940</v>
      </c>
      <c r="E723" t="str">
        <f t="shared" si="45"/>
        <v>roboczy</v>
      </c>
      <c r="F723">
        <f t="shared" si="47"/>
        <v>12000</v>
      </c>
      <c r="G723">
        <f t="shared" si="46"/>
        <v>17210</v>
      </c>
      <c r="H723">
        <f>IF(G722&gt;=D723,1,0)</f>
        <v>1</v>
      </c>
      <c r="I723">
        <f t="shared" si="44"/>
        <v>0</v>
      </c>
      <c r="J723" s="2">
        <f>IF(H723=0,D723,0)</f>
        <v>0</v>
      </c>
    </row>
    <row r="724" spans="1:10" x14ac:dyDescent="0.25">
      <c r="A724">
        <v>722</v>
      </c>
      <c r="B724" s="1">
        <v>44545</v>
      </c>
      <c r="C724" s="2" t="s">
        <v>4</v>
      </c>
      <c r="D724">
        <v>5370</v>
      </c>
      <c r="E724" t="str">
        <f t="shared" si="45"/>
        <v>roboczy</v>
      </c>
      <c r="F724">
        <f t="shared" si="47"/>
        <v>0</v>
      </c>
      <c r="G724">
        <f t="shared" si="46"/>
        <v>23840</v>
      </c>
      <c r="H724">
        <f>IF(G723&gt;=D724,1,0)</f>
        <v>1</v>
      </c>
      <c r="I724">
        <f t="shared" si="44"/>
        <v>0</v>
      </c>
      <c r="J724" s="2">
        <f>IF(H724=0,D724,0)</f>
        <v>0</v>
      </c>
    </row>
    <row r="725" spans="1:10" x14ac:dyDescent="0.25">
      <c r="A725">
        <v>723</v>
      </c>
      <c r="B725" s="1">
        <v>44546</v>
      </c>
      <c r="C725" s="2" t="s">
        <v>5</v>
      </c>
      <c r="D725">
        <v>3940</v>
      </c>
      <c r="E725" t="str">
        <f t="shared" si="45"/>
        <v>roboczy</v>
      </c>
      <c r="F725">
        <f t="shared" si="47"/>
        <v>12000</v>
      </c>
      <c r="G725">
        <f t="shared" si="46"/>
        <v>31900</v>
      </c>
      <c r="H725">
        <f>IF(G724&gt;=D725,1,0)</f>
        <v>1</v>
      </c>
      <c r="I725">
        <f t="shared" si="44"/>
        <v>0</v>
      </c>
      <c r="J725" s="2">
        <f>IF(H725=0,D725,0)</f>
        <v>0</v>
      </c>
    </row>
    <row r="726" spans="1:10" x14ac:dyDescent="0.25">
      <c r="A726">
        <v>724</v>
      </c>
      <c r="B726" s="1">
        <v>44547</v>
      </c>
      <c r="C726" s="2" t="s">
        <v>5</v>
      </c>
      <c r="D726">
        <v>4400</v>
      </c>
      <c r="E726" t="str">
        <f t="shared" si="45"/>
        <v>roboczy</v>
      </c>
      <c r="F726">
        <f t="shared" si="47"/>
        <v>12000</v>
      </c>
      <c r="G726">
        <f t="shared" si="46"/>
        <v>32500</v>
      </c>
      <c r="H726">
        <f>IF(G725&gt;=D726,1,0)</f>
        <v>1</v>
      </c>
      <c r="I726">
        <f t="shared" si="44"/>
        <v>0</v>
      </c>
      <c r="J726" s="2">
        <f>IF(H726=0,D726,0)</f>
        <v>0</v>
      </c>
    </row>
    <row r="727" spans="1:10" x14ac:dyDescent="0.25">
      <c r="A727">
        <v>725</v>
      </c>
      <c r="B727" s="1">
        <v>44548</v>
      </c>
      <c r="C727" s="2" t="s">
        <v>6</v>
      </c>
      <c r="D727">
        <v>6800</v>
      </c>
      <c r="E727" t="str">
        <f t="shared" si="45"/>
        <v>weekend</v>
      </c>
      <c r="F727">
        <f t="shared" si="47"/>
        <v>5000</v>
      </c>
      <c r="G727">
        <f t="shared" si="46"/>
        <v>25700</v>
      </c>
      <c r="H727">
        <f>IF(G726&gt;=D727,1,0)</f>
        <v>1</v>
      </c>
      <c r="I727">
        <f t="shared" si="44"/>
        <v>0</v>
      </c>
      <c r="J727" s="2">
        <f>IF(H727=0,D727,0)</f>
        <v>0</v>
      </c>
    </row>
    <row r="728" spans="1:10" x14ac:dyDescent="0.25">
      <c r="A728">
        <v>726</v>
      </c>
      <c r="B728" s="1">
        <v>44548</v>
      </c>
      <c r="C728" s="2" t="s">
        <v>4</v>
      </c>
      <c r="D728">
        <v>4640</v>
      </c>
      <c r="E728" t="str">
        <f t="shared" si="45"/>
        <v>weekend</v>
      </c>
      <c r="F728">
        <f t="shared" si="47"/>
        <v>0</v>
      </c>
      <c r="G728">
        <f t="shared" si="46"/>
        <v>21060</v>
      </c>
      <c r="H728">
        <f>IF(G727&gt;=D728,1,0)</f>
        <v>1</v>
      </c>
      <c r="I728">
        <f t="shared" si="44"/>
        <v>0</v>
      </c>
      <c r="J728" s="2">
        <f>IF(H728=0,D728,0)</f>
        <v>0</v>
      </c>
    </row>
    <row r="729" spans="1:10" x14ac:dyDescent="0.25">
      <c r="A729">
        <v>727</v>
      </c>
      <c r="B729" s="1">
        <v>44548</v>
      </c>
      <c r="C729" s="2" t="s">
        <v>7</v>
      </c>
      <c r="D729">
        <v>7530</v>
      </c>
      <c r="E729" t="str">
        <f t="shared" si="45"/>
        <v>weekend</v>
      </c>
      <c r="F729">
        <f t="shared" si="47"/>
        <v>0</v>
      </c>
      <c r="G729">
        <f t="shared" si="46"/>
        <v>18530</v>
      </c>
      <c r="H729">
        <f>IF(G728&gt;=D729,1,0)</f>
        <v>1</v>
      </c>
      <c r="I729">
        <f t="shared" si="44"/>
        <v>0</v>
      </c>
      <c r="J729" s="2">
        <f>IF(H729=0,D729,0)</f>
        <v>0</v>
      </c>
    </row>
    <row r="730" spans="1:10" x14ac:dyDescent="0.25">
      <c r="A730">
        <v>728</v>
      </c>
      <c r="B730" s="1">
        <v>44549</v>
      </c>
      <c r="C730" s="2" t="s">
        <v>7</v>
      </c>
      <c r="D730">
        <v>6950</v>
      </c>
      <c r="E730" t="str">
        <f t="shared" si="45"/>
        <v>weekend</v>
      </c>
      <c r="F730">
        <f t="shared" si="47"/>
        <v>5000</v>
      </c>
      <c r="G730">
        <f t="shared" si="46"/>
        <v>11580</v>
      </c>
      <c r="H730">
        <f>IF(G729&gt;=D730,1,0)</f>
        <v>1</v>
      </c>
      <c r="I730">
        <f t="shared" si="44"/>
        <v>0</v>
      </c>
      <c r="J730" s="2">
        <f>IF(H730=0,D730,0)</f>
        <v>0</v>
      </c>
    </row>
    <row r="731" spans="1:10" x14ac:dyDescent="0.25">
      <c r="A731">
        <v>729</v>
      </c>
      <c r="B731" s="1">
        <v>44549</v>
      </c>
      <c r="C731" s="2" t="s">
        <v>4</v>
      </c>
      <c r="D731">
        <v>2520</v>
      </c>
      <c r="E731" t="str">
        <f t="shared" si="45"/>
        <v>weekend</v>
      </c>
      <c r="F731">
        <f t="shared" si="47"/>
        <v>0</v>
      </c>
      <c r="G731">
        <f t="shared" si="46"/>
        <v>9060</v>
      </c>
      <c r="H731">
        <f>IF(G730&gt;=D731,1,0)</f>
        <v>1</v>
      </c>
      <c r="I731">
        <f t="shared" si="44"/>
        <v>0</v>
      </c>
      <c r="J731" s="2">
        <f>IF(H731=0,D731,0)</f>
        <v>0</v>
      </c>
    </row>
    <row r="732" spans="1:10" x14ac:dyDescent="0.25">
      <c r="A732">
        <v>730</v>
      </c>
      <c r="B732" s="1">
        <v>44549</v>
      </c>
      <c r="C732" s="2" t="s">
        <v>5</v>
      </c>
      <c r="D732">
        <v>4570</v>
      </c>
      <c r="E732" t="str">
        <f t="shared" si="45"/>
        <v>weekend</v>
      </c>
      <c r="F732">
        <f t="shared" si="47"/>
        <v>0</v>
      </c>
      <c r="G732">
        <f t="shared" si="46"/>
        <v>16490</v>
      </c>
      <c r="H732">
        <f>IF(G731&gt;=D732,1,0)</f>
        <v>1</v>
      </c>
      <c r="I732">
        <f t="shared" si="44"/>
        <v>0</v>
      </c>
      <c r="J732" s="2">
        <f>IF(H732=0,D732,0)</f>
        <v>0</v>
      </c>
    </row>
    <row r="733" spans="1:10" x14ac:dyDescent="0.25">
      <c r="A733">
        <v>731</v>
      </c>
      <c r="B733" s="1">
        <v>44550</v>
      </c>
      <c r="C733" s="2" t="s">
        <v>6</v>
      </c>
      <c r="D733">
        <v>7250</v>
      </c>
      <c r="E733" t="str">
        <f t="shared" si="45"/>
        <v>roboczy</v>
      </c>
      <c r="F733">
        <f t="shared" si="47"/>
        <v>12000</v>
      </c>
      <c r="G733">
        <f t="shared" si="46"/>
        <v>9240</v>
      </c>
      <c r="H733">
        <f>IF(G732&gt;=D733,1,0)</f>
        <v>1</v>
      </c>
      <c r="I733">
        <f t="shared" si="44"/>
        <v>0</v>
      </c>
      <c r="J733" s="2">
        <f>IF(H733=0,D733,0)</f>
        <v>0</v>
      </c>
    </row>
    <row r="734" spans="1:10" x14ac:dyDescent="0.25">
      <c r="A734">
        <v>732</v>
      </c>
      <c r="B734" s="1">
        <v>44550</v>
      </c>
      <c r="C734" s="2" t="s">
        <v>4</v>
      </c>
      <c r="D734">
        <v>1340</v>
      </c>
      <c r="E734" t="str">
        <f t="shared" si="45"/>
        <v>roboczy</v>
      </c>
      <c r="F734">
        <f t="shared" si="47"/>
        <v>0</v>
      </c>
      <c r="G734">
        <f t="shared" si="46"/>
        <v>19900</v>
      </c>
      <c r="H734">
        <f>IF(G733&gt;=D734,1,0)</f>
        <v>1</v>
      </c>
      <c r="I734">
        <f t="shared" si="44"/>
        <v>0</v>
      </c>
      <c r="J734" s="2">
        <f>IF(H734=0,D734,0)</f>
        <v>0</v>
      </c>
    </row>
    <row r="735" spans="1:10" x14ac:dyDescent="0.25">
      <c r="A735">
        <v>733</v>
      </c>
      <c r="B735" s="1">
        <v>44551</v>
      </c>
      <c r="C735" s="2" t="s">
        <v>6</v>
      </c>
      <c r="D735">
        <v>1880</v>
      </c>
      <c r="E735" t="str">
        <f t="shared" si="45"/>
        <v>roboczy</v>
      </c>
      <c r="F735">
        <f t="shared" si="47"/>
        <v>12000</v>
      </c>
      <c r="G735">
        <f t="shared" si="46"/>
        <v>30020</v>
      </c>
      <c r="H735">
        <f>IF(G734&gt;=D735,1,0)</f>
        <v>1</v>
      </c>
      <c r="I735">
        <f t="shared" si="44"/>
        <v>0</v>
      </c>
      <c r="J735" s="2">
        <f>IF(H735=0,D735,0)</f>
        <v>0</v>
      </c>
    </row>
    <row r="736" spans="1:10" x14ac:dyDescent="0.25">
      <c r="A736">
        <v>734</v>
      </c>
      <c r="B736" s="1">
        <v>44552</v>
      </c>
      <c r="C736" s="2" t="s">
        <v>4</v>
      </c>
      <c r="D736">
        <v>5730</v>
      </c>
      <c r="E736" t="str">
        <f t="shared" si="45"/>
        <v>roboczy</v>
      </c>
      <c r="F736">
        <f t="shared" si="47"/>
        <v>12000</v>
      </c>
      <c r="G736">
        <f t="shared" si="46"/>
        <v>24290</v>
      </c>
      <c r="H736">
        <f>IF(G735&gt;=D736,1,0)</f>
        <v>1</v>
      </c>
      <c r="I736">
        <f t="shared" si="44"/>
        <v>0</v>
      </c>
      <c r="J736" s="2">
        <f>IF(H736=0,D736,0)</f>
        <v>0</v>
      </c>
    </row>
    <row r="737" spans="1:10" x14ac:dyDescent="0.25">
      <c r="A737">
        <v>735</v>
      </c>
      <c r="B737" s="1">
        <v>44552</v>
      </c>
      <c r="C737" s="2" t="s">
        <v>5</v>
      </c>
      <c r="D737">
        <v>1260</v>
      </c>
      <c r="E737" t="str">
        <f t="shared" si="45"/>
        <v>roboczy</v>
      </c>
      <c r="F737">
        <f t="shared" si="47"/>
        <v>0</v>
      </c>
      <c r="G737">
        <f t="shared" si="46"/>
        <v>35030</v>
      </c>
      <c r="H737">
        <f>IF(G736&gt;=D737,1,0)</f>
        <v>1</v>
      </c>
      <c r="I737">
        <f t="shared" si="44"/>
        <v>0</v>
      </c>
      <c r="J737" s="2">
        <f>IF(H737=0,D737,0)</f>
        <v>0</v>
      </c>
    </row>
    <row r="738" spans="1:10" x14ac:dyDescent="0.25">
      <c r="A738">
        <v>736</v>
      </c>
      <c r="B738" s="1">
        <v>44553</v>
      </c>
      <c r="C738" s="2" t="s">
        <v>4</v>
      </c>
      <c r="D738">
        <v>9620</v>
      </c>
      <c r="E738" t="str">
        <f t="shared" si="45"/>
        <v>roboczy</v>
      </c>
      <c r="F738">
        <f t="shared" si="47"/>
        <v>12000</v>
      </c>
      <c r="G738">
        <f t="shared" si="46"/>
        <v>25410</v>
      </c>
      <c r="H738">
        <f>IF(G737&gt;=D738,1,0)</f>
        <v>1</v>
      </c>
      <c r="I738">
        <f t="shared" si="44"/>
        <v>0</v>
      </c>
      <c r="J738" s="2">
        <f>IF(H738=0,D738,0)</f>
        <v>0</v>
      </c>
    </row>
    <row r="739" spans="1:10" x14ac:dyDescent="0.25">
      <c r="A739">
        <v>737</v>
      </c>
      <c r="B739" s="1">
        <v>44553</v>
      </c>
      <c r="C739" s="2" t="s">
        <v>6</v>
      </c>
      <c r="D739">
        <v>1280</v>
      </c>
      <c r="E739" t="str">
        <f t="shared" si="45"/>
        <v>roboczy</v>
      </c>
      <c r="F739">
        <f t="shared" si="47"/>
        <v>0</v>
      </c>
      <c r="G739">
        <f t="shared" si="46"/>
        <v>24130</v>
      </c>
      <c r="H739">
        <f>IF(G738&gt;=D739,1,0)</f>
        <v>1</v>
      </c>
      <c r="I739">
        <f t="shared" si="44"/>
        <v>0</v>
      </c>
      <c r="J739" s="2">
        <f>IF(H739=0,D739,0)</f>
        <v>0</v>
      </c>
    </row>
    <row r="740" spans="1:10" x14ac:dyDescent="0.25">
      <c r="A740">
        <v>738</v>
      </c>
      <c r="B740" s="1">
        <v>44553</v>
      </c>
      <c r="C740" s="2" t="s">
        <v>5</v>
      </c>
      <c r="D740">
        <v>4040</v>
      </c>
      <c r="E740" t="str">
        <f t="shared" si="45"/>
        <v>roboczy</v>
      </c>
      <c r="F740">
        <f t="shared" si="47"/>
        <v>0</v>
      </c>
      <c r="G740">
        <f t="shared" si="46"/>
        <v>32090</v>
      </c>
      <c r="H740">
        <f>IF(G739&gt;=D740,1,0)</f>
        <v>1</v>
      </c>
      <c r="I740">
        <f t="shared" si="44"/>
        <v>0</v>
      </c>
      <c r="J740" s="2">
        <f>IF(H740=0,D740,0)</f>
        <v>0</v>
      </c>
    </row>
    <row r="741" spans="1:10" x14ac:dyDescent="0.25">
      <c r="A741">
        <v>739</v>
      </c>
      <c r="B741" s="1">
        <v>44554</v>
      </c>
      <c r="C741" s="2" t="s">
        <v>4</v>
      </c>
      <c r="D741">
        <v>4270</v>
      </c>
      <c r="E741" t="str">
        <f t="shared" si="45"/>
        <v>roboczy</v>
      </c>
      <c r="F741">
        <f t="shared" si="47"/>
        <v>12000</v>
      </c>
      <c r="G741">
        <f t="shared" si="46"/>
        <v>32820</v>
      </c>
      <c r="H741">
        <f>IF(G740&gt;=D741,1,0)</f>
        <v>1</v>
      </c>
      <c r="I741">
        <f t="shared" si="44"/>
        <v>0</v>
      </c>
      <c r="J741" s="2">
        <f>IF(H741=0,D741,0)</f>
        <v>0</v>
      </c>
    </row>
    <row r="742" spans="1:10" x14ac:dyDescent="0.25">
      <c r="A742">
        <v>740</v>
      </c>
      <c r="B742" s="1">
        <v>44555</v>
      </c>
      <c r="C742" s="2" t="s">
        <v>4</v>
      </c>
      <c r="D742">
        <v>1590</v>
      </c>
      <c r="E742" t="str">
        <f t="shared" si="45"/>
        <v>weekend</v>
      </c>
      <c r="F742">
        <f t="shared" si="47"/>
        <v>5000</v>
      </c>
      <c r="G742">
        <f t="shared" si="46"/>
        <v>36230</v>
      </c>
      <c r="H742">
        <f>IF(G741&gt;=D742,1,0)</f>
        <v>1</v>
      </c>
      <c r="I742">
        <f t="shared" si="44"/>
        <v>0</v>
      </c>
      <c r="J742" s="2">
        <f>IF(H742=0,D742,0)</f>
        <v>0</v>
      </c>
    </row>
    <row r="743" spans="1:10" x14ac:dyDescent="0.25">
      <c r="A743">
        <v>741</v>
      </c>
      <c r="B743" s="1">
        <v>44556</v>
      </c>
      <c r="C743" s="2" t="s">
        <v>5</v>
      </c>
      <c r="D743">
        <v>7700</v>
      </c>
      <c r="E743" t="str">
        <f t="shared" si="45"/>
        <v>weekend</v>
      </c>
      <c r="F743">
        <f t="shared" si="47"/>
        <v>5000</v>
      </c>
      <c r="G743">
        <f t="shared" si="46"/>
        <v>28530</v>
      </c>
      <c r="H743">
        <f>IF(G742&gt;=D743,1,0)</f>
        <v>1</v>
      </c>
      <c r="I743">
        <f t="shared" si="44"/>
        <v>0</v>
      </c>
      <c r="J743" s="2">
        <f>IF(H743=0,D743,0)</f>
        <v>0</v>
      </c>
    </row>
    <row r="744" spans="1:10" x14ac:dyDescent="0.25">
      <c r="A744">
        <v>742</v>
      </c>
      <c r="B744" s="1">
        <v>44556</v>
      </c>
      <c r="C744" s="2" t="s">
        <v>7</v>
      </c>
      <c r="D744">
        <v>7320</v>
      </c>
      <c r="E744" t="str">
        <f t="shared" si="45"/>
        <v>weekend</v>
      </c>
      <c r="F744">
        <f t="shared" si="47"/>
        <v>0</v>
      </c>
      <c r="G744">
        <f t="shared" si="46"/>
        <v>33210</v>
      </c>
      <c r="H744">
        <f>IF(G743&gt;=D744,1,0)</f>
        <v>1</v>
      </c>
      <c r="I744">
        <f t="shared" si="44"/>
        <v>0</v>
      </c>
      <c r="J744" s="2">
        <f>IF(H744=0,D744,0)</f>
        <v>0</v>
      </c>
    </row>
    <row r="745" spans="1:10" x14ac:dyDescent="0.25">
      <c r="A745">
        <v>743</v>
      </c>
      <c r="B745" s="1">
        <v>44557</v>
      </c>
      <c r="C745" s="2" t="s">
        <v>7</v>
      </c>
      <c r="D745">
        <v>3930</v>
      </c>
      <c r="E745" t="str">
        <f t="shared" si="45"/>
        <v>roboczy</v>
      </c>
      <c r="F745">
        <f t="shared" si="47"/>
        <v>12000</v>
      </c>
      <c r="G745">
        <f t="shared" si="46"/>
        <v>29280</v>
      </c>
      <c r="H745">
        <f>IF(G744&gt;=D745,1,0)</f>
        <v>1</v>
      </c>
      <c r="I745">
        <f t="shared" si="44"/>
        <v>0</v>
      </c>
      <c r="J745" s="2">
        <f>IF(H745=0,D745,0)</f>
        <v>0</v>
      </c>
    </row>
    <row r="746" spans="1:10" x14ac:dyDescent="0.25">
      <c r="A746">
        <v>744</v>
      </c>
      <c r="B746" s="1">
        <v>44557</v>
      </c>
      <c r="C746" s="2" t="s">
        <v>6</v>
      </c>
      <c r="D746">
        <v>5870</v>
      </c>
      <c r="E746" t="str">
        <f t="shared" si="45"/>
        <v>roboczy</v>
      </c>
      <c r="F746">
        <f t="shared" si="47"/>
        <v>0</v>
      </c>
      <c r="G746">
        <f t="shared" si="46"/>
        <v>23410</v>
      </c>
      <c r="H746">
        <f>IF(G745&gt;=D746,1,0)</f>
        <v>1</v>
      </c>
      <c r="I746">
        <f t="shared" si="44"/>
        <v>0</v>
      </c>
      <c r="J746" s="2">
        <f>IF(H746=0,D746,0)</f>
        <v>0</v>
      </c>
    </row>
    <row r="747" spans="1:10" x14ac:dyDescent="0.25">
      <c r="A747">
        <v>745</v>
      </c>
      <c r="B747" s="1">
        <v>44557</v>
      </c>
      <c r="C747" s="2" t="s">
        <v>5</v>
      </c>
      <c r="D747">
        <v>8040</v>
      </c>
      <c r="E747" t="str">
        <f t="shared" si="45"/>
        <v>roboczy</v>
      </c>
      <c r="F747">
        <f t="shared" si="47"/>
        <v>0</v>
      </c>
      <c r="G747">
        <f t="shared" si="46"/>
        <v>15370</v>
      </c>
      <c r="H747">
        <f>IF(G746&gt;=D747,1,0)</f>
        <v>1</v>
      </c>
      <c r="I747">
        <f t="shared" si="44"/>
        <v>0</v>
      </c>
      <c r="J747" s="2">
        <f>IF(H747=0,D747,0)</f>
        <v>0</v>
      </c>
    </row>
    <row r="748" spans="1:10" x14ac:dyDescent="0.25">
      <c r="A748">
        <v>746</v>
      </c>
      <c r="B748" s="1">
        <v>44557</v>
      </c>
      <c r="C748" s="2" t="s">
        <v>4</v>
      </c>
      <c r="D748">
        <v>8030</v>
      </c>
      <c r="E748" t="str">
        <f t="shared" si="45"/>
        <v>roboczy</v>
      </c>
      <c r="F748">
        <f t="shared" si="47"/>
        <v>0</v>
      </c>
      <c r="G748">
        <f t="shared" si="46"/>
        <v>19340</v>
      </c>
      <c r="H748">
        <f>IF(G747&gt;=D748,1,0)</f>
        <v>1</v>
      </c>
      <c r="I748">
        <f t="shared" si="44"/>
        <v>0</v>
      </c>
      <c r="J748" s="2">
        <f>IF(H748=0,D748,0)</f>
        <v>0</v>
      </c>
    </row>
    <row r="749" spans="1:10" x14ac:dyDescent="0.25">
      <c r="A749">
        <v>747</v>
      </c>
      <c r="B749" s="1">
        <v>44558</v>
      </c>
      <c r="C749" s="2" t="s">
        <v>5</v>
      </c>
      <c r="D749">
        <v>4140</v>
      </c>
      <c r="E749" t="str">
        <f t="shared" si="45"/>
        <v>roboczy</v>
      </c>
      <c r="F749">
        <f t="shared" si="47"/>
        <v>12000</v>
      </c>
      <c r="G749">
        <f t="shared" si="46"/>
        <v>15200</v>
      </c>
      <c r="H749">
        <f>IF(G748&gt;=D749,1,0)</f>
        <v>1</v>
      </c>
      <c r="I749">
        <f t="shared" si="44"/>
        <v>0</v>
      </c>
      <c r="J749" s="2">
        <f>IF(H749=0,D749,0)</f>
        <v>0</v>
      </c>
    </row>
    <row r="750" spans="1:10" x14ac:dyDescent="0.25">
      <c r="A750">
        <v>748</v>
      </c>
      <c r="B750" s="1">
        <v>44558</v>
      </c>
      <c r="C750" s="2" t="s">
        <v>4</v>
      </c>
      <c r="D750">
        <v>1410</v>
      </c>
      <c r="E750" t="str">
        <f t="shared" si="45"/>
        <v>roboczy</v>
      </c>
      <c r="F750">
        <f t="shared" si="47"/>
        <v>0</v>
      </c>
      <c r="G750">
        <f t="shared" si="46"/>
        <v>13790</v>
      </c>
      <c r="H750">
        <f>IF(G749&gt;=D750,1,0)</f>
        <v>1</v>
      </c>
      <c r="I750">
        <f t="shared" si="44"/>
        <v>0</v>
      </c>
      <c r="J750" s="2">
        <f>IF(H750=0,D750,0)</f>
        <v>0</v>
      </c>
    </row>
    <row r="751" spans="1:10" x14ac:dyDescent="0.25">
      <c r="A751">
        <v>749</v>
      </c>
      <c r="B751" s="1">
        <v>44558</v>
      </c>
      <c r="C751" s="2" t="s">
        <v>6</v>
      </c>
      <c r="D751">
        <v>4500</v>
      </c>
      <c r="E751" t="str">
        <f t="shared" si="45"/>
        <v>roboczy</v>
      </c>
      <c r="F751">
        <f t="shared" si="47"/>
        <v>0</v>
      </c>
      <c r="G751">
        <f t="shared" si="46"/>
        <v>21290</v>
      </c>
      <c r="H751">
        <f>IF(G750&gt;=D751,1,0)</f>
        <v>1</v>
      </c>
      <c r="I751">
        <f t="shared" si="44"/>
        <v>0</v>
      </c>
      <c r="J751" s="2">
        <f>IF(H751=0,D751,0)</f>
        <v>0</v>
      </c>
    </row>
    <row r="752" spans="1:10" x14ac:dyDescent="0.25">
      <c r="A752">
        <v>750</v>
      </c>
      <c r="B752" s="1">
        <v>44559</v>
      </c>
      <c r="C752" s="2" t="s">
        <v>5</v>
      </c>
      <c r="D752">
        <v>4050</v>
      </c>
      <c r="E752" t="str">
        <f t="shared" si="45"/>
        <v>roboczy</v>
      </c>
      <c r="F752">
        <f t="shared" si="47"/>
        <v>12000</v>
      </c>
      <c r="G752">
        <f t="shared" si="46"/>
        <v>17240</v>
      </c>
      <c r="H752">
        <f>IF(G751&gt;=D752,1,0)</f>
        <v>1</v>
      </c>
      <c r="I752">
        <f t="shared" si="44"/>
        <v>0</v>
      </c>
      <c r="J752" s="2">
        <f>IF(H752=0,D752,0)</f>
        <v>0</v>
      </c>
    </row>
    <row r="753" spans="1:10" x14ac:dyDescent="0.25">
      <c r="A753">
        <v>751</v>
      </c>
      <c r="B753" s="1">
        <v>44559</v>
      </c>
      <c r="C753" s="2" t="s">
        <v>4</v>
      </c>
      <c r="D753">
        <v>7390</v>
      </c>
      <c r="E753" t="str">
        <f t="shared" si="45"/>
        <v>roboczy</v>
      </c>
      <c r="F753">
        <f t="shared" si="47"/>
        <v>0</v>
      </c>
      <c r="G753">
        <f t="shared" si="46"/>
        <v>21850</v>
      </c>
      <c r="H753">
        <f>IF(G752&gt;=D753,1,0)</f>
        <v>1</v>
      </c>
      <c r="I753">
        <f t="shared" si="44"/>
        <v>0</v>
      </c>
      <c r="J753" s="2">
        <f>IF(H753=0,D753,0)</f>
        <v>0</v>
      </c>
    </row>
    <row r="754" spans="1:10" x14ac:dyDescent="0.25">
      <c r="A754">
        <v>752</v>
      </c>
      <c r="B754" s="1">
        <v>44560</v>
      </c>
      <c r="C754" s="2" t="s">
        <v>6</v>
      </c>
      <c r="D754">
        <v>4600</v>
      </c>
      <c r="E754" t="str">
        <f t="shared" si="45"/>
        <v>roboczy</v>
      </c>
      <c r="F754">
        <f t="shared" si="47"/>
        <v>12000</v>
      </c>
      <c r="G754">
        <f t="shared" si="46"/>
        <v>17250</v>
      </c>
      <c r="H754">
        <f>IF(G753&gt;=D754,1,0)</f>
        <v>1</v>
      </c>
      <c r="I754">
        <f t="shared" si="44"/>
        <v>0</v>
      </c>
      <c r="J754" s="2">
        <f>IF(H754=0,D754,0)</f>
        <v>0</v>
      </c>
    </row>
    <row r="755" spans="1:10" x14ac:dyDescent="0.25">
      <c r="A755">
        <v>753</v>
      </c>
      <c r="B755" s="1">
        <v>44560</v>
      </c>
      <c r="C755" s="2" t="s">
        <v>5</v>
      </c>
      <c r="D755">
        <v>7040</v>
      </c>
      <c r="E755" t="str">
        <f t="shared" si="45"/>
        <v>roboczy</v>
      </c>
      <c r="F755">
        <f t="shared" si="47"/>
        <v>0</v>
      </c>
      <c r="G755">
        <f t="shared" si="46"/>
        <v>10210</v>
      </c>
      <c r="H755">
        <f>IF(G754&gt;=D755,1,0)</f>
        <v>1</v>
      </c>
      <c r="I755">
        <f t="shared" si="44"/>
        <v>0</v>
      </c>
      <c r="J755" s="2">
        <f>IF(H755=0,D755,0)</f>
        <v>0</v>
      </c>
    </row>
    <row r="756" spans="1:10" x14ac:dyDescent="0.25">
      <c r="A756">
        <v>754</v>
      </c>
      <c r="B756" s="1">
        <v>44560</v>
      </c>
      <c r="C756" s="2" t="s">
        <v>7</v>
      </c>
      <c r="D756">
        <v>2410</v>
      </c>
      <c r="E756" t="str">
        <f t="shared" si="45"/>
        <v>roboczy</v>
      </c>
      <c r="F756">
        <f t="shared" si="47"/>
        <v>0</v>
      </c>
      <c r="G756">
        <f t="shared" si="46"/>
        <v>19800</v>
      </c>
      <c r="H756">
        <f>IF(G755&gt;=D756,1,0)</f>
        <v>1</v>
      </c>
      <c r="I756">
        <f t="shared" si="44"/>
        <v>0</v>
      </c>
      <c r="J756" s="2">
        <f>IF(H756=0,D756,0)</f>
        <v>0</v>
      </c>
    </row>
    <row r="757" spans="1:10" x14ac:dyDescent="0.25">
      <c r="A757">
        <v>755</v>
      </c>
      <c r="B757" s="1">
        <v>44561</v>
      </c>
      <c r="C757" s="2" t="s">
        <v>6</v>
      </c>
      <c r="D757">
        <v>6290</v>
      </c>
      <c r="E757" t="str">
        <f t="shared" si="45"/>
        <v>roboczy</v>
      </c>
      <c r="F757">
        <f t="shared" si="47"/>
        <v>12000</v>
      </c>
      <c r="G757">
        <f t="shared" si="46"/>
        <v>13510</v>
      </c>
      <c r="H757">
        <f>IF(G756&gt;=D757,1,0)</f>
        <v>1</v>
      </c>
      <c r="I757">
        <f t="shared" si="44"/>
        <v>0</v>
      </c>
      <c r="J757" s="2">
        <f>IF(H757=0,D757,0)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8AEB-6B61-45DC-8087-B84C84C1FDB9}">
  <dimension ref="A1:L757"/>
  <sheetViews>
    <sheetView tabSelected="1" workbookViewId="0">
      <selection activeCell="I12" sqref="I12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5" max="5" width="16.42578125" bestFit="1" customWidth="1"/>
    <col min="6" max="6" width="12.85546875" customWidth="1"/>
    <col min="7" max="7" width="43.42578125" bestFit="1" customWidth="1"/>
    <col min="8" max="8" width="35.42578125" bestFit="1" customWidth="1"/>
    <col min="10" max="10" width="10.5703125" customWidth="1"/>
    <col min="11" max="11" width="33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238</v>
      </c>
      <c r="F1" t="s">
        <v>239</v>
      </c>
      <c r="G1" t="s">
        <v>241</v>
      </c>
      <c r="H1" t="s">
        <v>240</v>
      </c>
      <c r="I1" t="s">
        <v>236</v>
      </c>
    </row>
    <row r="2" spans="1:12" x14ac:dyDescent="0.25">
      <c r="B2" s="1"/>
      <c r="C2" s="2"/>
      <c r="E2" s="2"/>
      <c r="G2">
        <f>30000+F3</f>
        <v>35000</v>
      </c>
      <c r="H2">
        <f>IF(G1&gt;=D2,1,0)</f>
        <v>1</v>
      </c>
      <c r="I2">
        <f t="shared" ref="I2:I65" si="0">IF(H2=1,0,1)</f>
        <v>0</v>
      </c>
    </row>
    <row r="3" spans="1:12" x14ac:dyDescent="0.25">
      <c r="A3">
        <v>1</v>
      </c>
      <c r="B3" s="1">
        <v>44198</v>
      </c>
      <c r="C3" s="2" t="s">
        <v>4</v>
      </c>
      <c r="D3">
        <v>1290</v>
      </c>
      <c r="E3" t="str">
        <f t="shared" ref="E3:E66" si="1">IF(WEEKDAY(B3,2)&lt;6,"roboczy",IF(OR(WEEKDAY(B3,2)=6,WEEKDAY(B3,2)=7),"weekend","AAAAAAA"))</f>
        <v>weekend</v>
      </c>
      <c r="F3">
        <v>5000</v>
      </c>
      <c r="G3">
        <f>F4+IF(H3=1,G2-D3,G2)</f>
        <v>33710</v>
      </c>
      <c r="H3">
        <f>IF(G2&gt;=D3,1,0)</f>
        <v>1</v>
      </c>
      <c r="I3">
        <f t="shared" si="0"/>
        <v>0</v>
      </c>
      <c r="K3" t="s">
        <v>247</v>
      </c>
      <c r="L3">
        <f>SUM((I:I))</f>
        <v>0</v>
      </c>
    </row>
    <row r="4" spans="1:12" x14ac:dyDescent="0.25">
      <c r="A4">
        <v>2</v>
      </c>
      <c r="B4" s="1">
        <v>44198</v>
      </c>
      <c r="C4" s="2" t="s">
        <v>5</v>
      </c>
      <c r="D4">
        <v>4420</v>
      </c>
      <c r="E4" t="str">
        <f t="shared" si="1"/>
        <v>weekend</v>
      </c>
      <c r="F4">
        <f>IF(B4-1=B3,IF(E4="roboczy",$L$4,5000),0)</f>
        <v>0</v>
      </c>
      <c r="G4">
        <f t="shared" ref="G4:G67" si="2">F5+IF(H4=1,G3-D4,G3)</f>
        <v>29290</v>
      </c>
      <c r="H4">
        <f>IF(G3&gt;=D4,1,0)</f>
        <v>1</v>
      </c>
      <c r="I4">
        <f t="shared" si="0"/>
        <v>0</v>
      </c>
      <c r="K4" t="s">
        <v>248</v>
      </c>
      <c r="L4" s="6">
        <v>13179</v>
      </c>
    </row>
    <row r="5" spans="1:12" x14ac:dyDescent="0.25">
      <c r="A5">
        <v>3</v>
      </c>
      <c r="B5" s="1">
        <v>44198</v>
      </c>
      <c r="C5" s="2" t="s">
        <v>6</v>
      </c>
      <c r="D5">
        <v>5190</v>
      </c>
      <c r="E5" t="str">
        <f t="shared" si="1"/>
        <v>weekend</v>
      </c>
      <c r="F5">
        <f>IF(B5-1=B4,IF(E5="roboczy",$L$4,5000),0)</f>
        <v>0</v>
      </c>
      <c r="G5">
        <f t="shared" si="2"/>
        <v>29100</v>
      </c>
      <c r="H5">
        <f>IF(G4&gt;=D5,1,0)</f>
        <v>1</v>
      </c>
      <c r="I5">
        <f t="shared" si="0"/>
        <v>0</v>
      </c>
      <c r="J5" s="8"/>
      <c r="K5" s="11"/>
    </row>
    <row r="6" spans="1:12" x14ac:dyDescent="0.25">
      <c r="A6">
        <v>4</v>
      </c>
      <c r="B6" s="1">
        <v>44199</v>
      </c>
      <c r="C6" s="2" t="s">
        <v>7</v>
      </c>
      <c r="D6">
        <v>950</v>
      </c>
      <c r="E6" t="str">
        <f t="shared" si="1"/>
        <v>weekend</v>
      </c>
      <c r="F6">
        <f>IF(B6-1=B5,IF(E6="roboczy",$L$4,5000),0)</f>
        <v>5000</v>
      </c>
      <c r="G6">
        <f t="shared" si="2"/>
        <v>28150</v>
      </c>
      <c r="H6">
        <f>IF(G5&gt;=D6,1,0)</f>
        <v>1</v>
      </c>
      <c r="I6">
        <f t="shared" si="0"/>
        <v>0</v>
      </c>
      <c r="J6" s="8"/>
      <c r="K6" s="8"/>
    </row>
    <row r="7" spans="1:12" x14ac:dyDescent="0.25">
      <c r="A7">
        <v>5</v>
      </c>
      <c r="B7" s="1">
        <v>44199</v>
      </c>
      <c r="C7" s="2" t="s">
        <v>6</v>
      </c>
      <c r="D7">
        <v>6000</v>
      </c>
      <c r="E7" t="str">
        <f t="shared" si="1"/>
        <v>weekend</v>
      </c>
      <c r="F7">
        <f t="shared" ref="F7:F70" si="3">IF(B7-1=B6,IF(E7="roboczy",$L$4,5000),0)</f>
        <v>0</v>
      </c>
      <c r="G7">
        <f t="shared" si="2"/>
        <v>22150</v>
      </c>
      <c r="H7">
        <f>IF(G6&gt;=D7,1,0)</f>
        <v>1</v>
      </c>
      <c r="I7">
        <f t="shared" si="0"/>
        <v>0</v>
      </c>
      <c r="J7" s="8"/>
      <c r="K7" s="8"/>
    </row>
    <row r="8" spans="1:12" x14ac:dyDescent="0.25">
      <c r="A8">
        <v>6</v>
      </c>
      <c r="B8" s="1">
        <v>44199</v>
      </c>
      <c r="C8" s="2" t="s">
        <v>5</v>
      </c>
      <c r="D8">
        <v>8530</v>
      </c>
      <c r="E8" t="str">
        <f t="shared" si="1"/>
        <v>weekend</v>
      </c>
      <c r="F8">
        <f t="shared" si="3"/>
        <v>0</v>
      </c>
      <c r="G8">
        <f t="shared" si="2"/>
        <v>26799</v>
      </c>
      <c r="H8">
        <f>IF(G7&gt;=D8,1,0)</f>
        <v>1</v>
      </c>
      <c r="I8">
        <f t="shared" si="0"/>
        <v>0</v>
      </c>
      <c r="J8" s="8"/>
      <c r="K8" s="8"/>
    </row>
    <row r="9" spans="1:12" x14ac:dyDescent="0.25">
      <c r="A9">
        <v>7</v>
      </c>
      <c r="B9" s="1">
        <v>44200</v>
      </c>
      <c r="C9" s="2" t="s">
        <v>7</v>
      </c>
      <c r="D9">
        <v>1140</v>
      </c>
      <c r="E9" t="str">
        <f t="shared" si="1"/>
        <v>roboczy</v>
      </c>
      <c r="F9">
        <f t="shared" si="3"/>
        <v>13179</v>
      </c>
      <c r="G9">
        <f t="shared" si="2"/>
        <v>25659</v>
      </c>
      <c r="H9">
        <f>IF(G8&gt;=D9,1,0)</f>
        <v>1</v>
      </c>
      <c r="I9">
        <f t="shared" si="0"/>
        <v>0</v>
      </c>
    </row>
    <row r="10" spans="1:12" x14ac:dyDescent="0.25">
      <c r="A10">
        <v>8</v>
      </c>
      <c r="B10" s="1">
        <v>44200</v>
      </c>
      <c r="C10" s="2" t="s">
        <v>5</v>
      </c>
      <c r="D10">
        <v>2460</v>
      </c>
      <c r="E10" t="str">
        <f t="shared" si="1"/>
        <v>roboczy</v>
      </c>
      <c r="F10">
        <f t="shared" si="3"/>
        <v>0</v>
      </c>
      <c r="G10">
        <f t="shared" si="2"/>
        <v>36378</v>
      </c>
      <c r="H10">
        <f>IF(G9&gt;=D10,1,0)</f>
        <v>1</v>
      </c>
      <c r="I10">
        <f t="shared" si="0"/>
        <v>0</v>
      </c>
    </row>
    <row r="11" spans="1:12" x14ac:dyDescent="0.25">
      <c r="A11">
        <v>9</v>
      </c>
      <c r="B11" s="1">
        <v>44201</v>
      </c>
      <c r="C11" s="2" t="s">
        <v>6</v>
      </c>
      <c r="D11">
        <v>7520</v>
      </c>
      <c r="E11" t="str">
        <f t="shared" si="1"/>
        <v>roboczy</v>
      </c>
      <c r="F11">
        <f t="shared" si="3"/>
        <v>13179</v>
      </c>
      <c r="G11">
        <f t="shared" si="2"/>
        <v>28858</v>
      </c>
      <c r="H11">
        <f>IF(G10&gt;=D11,1,0)</f>
        <v>1</v>
      </c>
      <c r="I11">
        <f t="shared" si="0"/>
        <v>0</v>
      </c>
    </row>
    <row r="12" spans="1:12" x14ac:dyDescent="0.25">
      <c r="A12">
        <v>10</v>
      </c>
      <c r="B12" s="1">
        <v>44201</v>
      </c>
      <c r="C12" s="2" t="s">
        <v>5</v>
      </c>
      <c r="D12">
        <v>7920</v>
      </c>
      <c r="E12" t="str">
        <f t="shared" si="1"/>
        <v>roboczy</v>
      </c>
      <c r="F12">
        <f t="shared" si="3"/>
        <v>0</v>
      </c>
      <c r="G12">
        <f t="shared" si="2"/>
        <v>20938</v>
      </c>
      <c r="H12">
        <f>IF(G11&gt;=D12,1,0)</f>
        <v>1</v>
      </c>
      <c r="I12">
        <f t="shared" si="0"/>
        <v>0</v>
      </c>
    </row>
    <row r="13" spans="1:12" x14ac:dyDescent="0.25">
      <c r="A13">
        <v>11</v>
      </c>
      <c r="B13" s="1">
        <v>44201</v>
      </c>
      <c r="C13" s="2" t="s">
        <v>4</v>
      </c>
      <c r="D13">
        <v>1430</v>
      </c>
      <c r="E13" t="str">
        <f t="shared" si="1"/>
        <v>roboczy</v>
      </c>
      <c r="F13">
        <f t="shared" si="3"/>
        <v>0</v>
      </c>
      <c r="G13">
        <f t="shared" si="2"/>
        <v>32687</v>
      </c>
      <c r="H13">
        <f>IF(G12&gt;=D13,1,0)</f>
        <v>1</v>
      </c>
      <c r="I13">
        <f t="shared" si="0"/>
        <v>0</v>
      </c>
    </row>
    <row r="14" spans="1:12" x14ac:dyDescent="0.25">
      <c r="A14">
        <v>12</v>
      </c>
      <c r="B14" s="1">
        <v>44202</v>
      </c>
      <c r="C14" s="2" t="s">
        <v>7</v>
      </c>
      <c r="D14">
        <v>1500</v>
      </c>
      <c r="E14" t="str">
        <f t="shared" si="1"/>
        <v>roboczy</v>
      </c>
      <c r="F14">
        <f t="shared" si="3"/>
        <v>13179</v>
      </c>
      <c r="G14">
        <f t="shared" si="2"/>
        <v>31187</v>
      </c>
      <c r="H14">
        <f>IF(G13&gt;=D14,1,0)</f>
        <v>1</v>
      </c>
      <c r="I14">
        <f t="shared" si="0"/>
        <v>0</v>
      </c>
    </row>
    <row r="15" spans="1:12" x14ac:dyDescent="0.25">
      <c r="A15">
        <v>13</v>
      </c>
      <c r="B15" s="1">
        <v>44202</v>
      </c>
      <c r="C15" s="2" t="s">
        <v>4</v>
      </c>
      <c r="D15">
        <v>5540</v>
      </c>
      <c r="E15" t="str">
        <f t="shared" si="1"/>
        <v>roboczy</v>
      </c>
      <c r="F15">
        <f t="shared" si="3"/>
        <v>0</v>
      </c>
      <c r="G15">
        <f t="shared" si="2"/>
        <v>25647</v>
      </c>
      <c r="H15">
        <f>IF(G14&gt;=D15,1,0)</f>
        <v>1</v>
      </c>
      <c r="I15">
        <f t="shared" si="0"/>
        <v>0</v>
      </c>
    </row>
    <row r="16" spans="1:12" x14ac:dyDescent="0.25">
      <c r="A16">
        <v>14</v>
      </c>
      <c r="B16" s="1">
        <v>44202</v>
      </c>
      <c r="C16" s="2" t="s">
        <v>6</v>
      </c>
      <c r="D16">
        <v>7340</v>
      </c>
      <c r="E16" t="str">
        <f t="shared" si="1"/>
        <v>roboczy</v>
      </c>
      <c r="F16">
        <f t="shared" si="3"/>
        <v>0</v>
      </c>
      <c r="G16">
        <f t="shared" si="2"/>
        <v>31486</v>
      </c>
      <c r="H16">
        <f>IF(G15&gt;=D16,1,0)</f>
        <v>1</v>
      </c>
      <c r="I16">
        <f t="shared" si="0"/>
        <v>0</v>
      </c>
    </row>
    <row r="17" spans="1:9" x14ac:dyDescent="0.25">
      <c r="A17">
        <v>15</v>
      </c>
      <c r="B17" s="1">
        <v>44203</v>
      </c>
      <c r="C17" s="2" t="s">
        <v>5</v>
      </c>
      <c r="D17">
        <v>8170</v>
      </c>
      <c r="E17" t="str">
        <f t="shared" si="1"/>
        <v>roboczy</v>
      </c>
      <c r="F17">
        <f t="shared" si="3"/>
        <v>13179</v>
      </c>
      <c r="G17">
        <f t="shared" si="2"/>
        <v>36495</v>
      </c>
      <c r="H17">
        <f>IF(G16&gt;=D17,1,0)</f>
        <v>1</v>
      </c>
      <c r="I17">
        <f t="shared" si="0"/>
        <v>0</v>
      </c>
    </row>
    <row r="18" spans="1:9" x14ac:dyDescent="0.25">
      <c r="A18">
        <v>16</v>
      </c>
      <c r="B18" s="1">
        <v>44204</v>
      </c>
      <c r="C18" s="2" t="s">
        <v>4</v>
      </c>
      <c r="D18">
        <v>9410</v>
      </c>
      <c r="E18" t="str">
        <f t="shared" si="1"/>
        <v>roboczy</v>
      </c>
      <c r="F18">
        <f t="shared" si="3"/>
        <v>13179</v>
      </c>
      <c r="G18">
        <f t="shared" si="2"/>
        <v>27085</v>
      </c>
      <c r="H18">
        <f>IF(G17&gt;=D18,1,0)</f>
        <v>1</v>
      </c>
      <c r="I18">
        <f t="shared" si="0"/>
        <v>0</v>
      </c>
    </row>
    <row r="19" spans="1:9" x14ac:dyDescent="0.25">
      <c r="A19">
        <v>17</v>
      </c>
      <c r="B19" s="1">
        <v>44204</v>
      </c>
      <c r="C19" s="2" t="s">
        <v>7</v>
      </c>
      <c r="D19">
        <v>4660</v>
      </c>
      <c r="E19" t="str">
        <f t="shared" si="1"/>
        <v>roboczy</v>
      </c>
      <c r="F19">
        <f t="shared" si="3"/>
        <v>0</v>
      </c>
      <c r="G19">
        <f t="shared" si="2"/>
        <v>27425</v>
      </c>
      <c r="H19">
        <f>IF(G18&gt;=D19,1,0)</f>
        <v>1</v>
      </c>
      <c r="I19">
        <f t="shared" si="0"/>
        <v>0</v>
      </c>
    </row>
    <row r="20" spans="1:9" x14ac:dyDescent="0.25">
      <c r="A20">
        <v>18</v>
      </c>
      <c r="B20" s="1">
        <v>44205</v>
      </c>
      <c r="C20" s="2" t="s">
        <v>4</v>
      </c>
      <c r="D20">
        <v>2240</v>
      </c>
      <c r="E20" t="str">
        <f t="shared" si="1"/>
        <v>weekend</v>
      </c>
      <c r="F20">
        <f t="shared" si="3"/>
        <v>5000</v>
      </c>
      <c r="G20">
        <f t="shared" si="2"/>
        <v>25185</v>
      </c>
      <c r="H20">
        <f>IF(G19&gt;=D20,1,0)</f>
        <v>1</v>
      </c>
      <c r="I20">
        <f t="shared" si="0"/>
        <v>0</v>
      </c>
    </row>
    <row r="21" spans="1:9" x14ac:dyDescent="0.25">
      <c r="A21">
        <v>19</v>
      </c>
      <c r="B21" s="1">
        <v>44205</v>
      </c>
      <c r="C21" s="2" t="s">
        <v>5</v>
      </c>
      <c r="D21">
        <v>6760</v>
      </c>
      <c r="E21" t="str">
        <f t="shared" si="1"/>
        <v>weekend</v>
      </c>
      <c r="F21">
        <f t="shared" si="3"/>
        <v>0</v>
      </c>
      <c r="G21">
        <f t="shared" si="2"/>
        <v>23425</v>
      </c>
      <c r="H21">
        <f>IF(G20&gt;=D21,1,0)</f>
        <v>1</v>
      </c>
      <c r="I21">
        <f t="shared" si="0"/>
        <v>0</v>
      </c>
    </row>
    <row r="22" spans="1:9" x14ac:dyDescent="0.25">
      <c r="A22">
        <v>20</v>
      </c>
      <c r="B22" s="1">
        <v>44206</v>
      </c>
      <c r="C22" s="2" t="s">
        <v>6</v>
      </c>
      <c r="D22">
        <v>7850</v>
      </c>
      <c r="E22" t="str">
        <f t="shared" si="1"/>
        <v>weekend</v>
      </c>
      <c r="F22">
        <f t="shared" si="3"/>
        <v>5000</v>
      </c>
      <c r="G22">
        <f t="shared" si="2"/>
        <v>28754</v>
      </c>
      <c r="H22">
        <f>IF(G21&gt;=D22,1,0)</f>
        <v>1</v>
      </c>
      <c r="I22">
        <f t="shared" si="0"/>
        <v>0</v>
      </c>
    </row>
    <row r="23" spans="1:9" x14ac:dyDescent="0.25">
      <c r="A23">
        <v>21</v>
      </c>
      <c r="B23" s="1">
        <v>44207</v>
      </c>
      <c r="C23" s="2" t="s">
        <v>5</v>
      </c>
      <c r="D23">
        <v>5440</v>
      </c>
      <c r="E23" t="str">
        <f t="shared" si="1"/>
        <v>roboczy</v>
      </c>
      <c r="F23">
        <f t="shared" si="3"/>
        <v>13179</v>
      </c>
      <c r="G23">
        <f t="shared" si="2"/>
        <v>23314</v>
      </c>
      <c r="H23">
        <f>IF(G22&gt;=D23,1,0)</f>
        <v>1</v>
      </c>
      <c r="I23">
        <f t="shared" si="0"/>
        <v>0</v>
      </c>
    </row>
    <row r="24" spans="1:9" x14ac:dyDescent="0.25">
      <c r="A24">
        <v>22</v>
      </c>
      <c r="B24" s="1">
        <v>44207</v>
      </c>
      <c r="C24" s="2" t="s">
        <v>7</v>
      </c>
      <c r="D24">
        <v>5230</v>
      </c>
      <c r="E24" t="str">
        <f t="shared" si="1"/>
        <v>roboczy</v>
      </c>
      <c r="F24">
        <f t="shared" si="3"/>
        <v>0</v>
      </c>
      <c r="G24">
        <f t="shared" si="2"/>
        <v>18084</v>
      </c>
      <c r="H24">
        <f>IF(G23&gt;=D24,1,0)</f>
        <v>1</v>
      </c>
      <c r="I24">
        <f t="shared" si="0"/>
        <v>0</v>
      </c>
    </row>
    <row r="25" spans="1:9" x14ac:dyDescent="0.25">
      <c r="A25">
        <v>23</v>
      </c>
      <c r="B25" s="1">
        <v>44207</v>
      </c>
      <c r="C25" s="2" t="s">
        <v>4</v>
      </c>
      <c r="D25">
        <v>9750</v>
      </c>
      <c r="E25" t="str">
        <f t="shared" si="1"/>
        <v>roboczy</v>
      </c>
      <c r="F25">
        <f t="shared" si="3"/>
        <v>0</v>
      </c>
      <c r="G25">
        <f t="shared" si="2"/>
        <v>21513</v>
      </c>
      <c r="H25">
        <f>IF(G24&gt;=D25,1,0)</f>
        <v>1</v>
      </c>
      <c r="I25">
        <f t="shared" si="0"/>
        <v>0</v>
      </c>
    </row>
    <row r="26" spans="1:9" x14ac:dyDescent="0.25">
      <c r="A26">
        <v>24</v>
      </c>
      <c r="B26" s="1">
        <v>44208</v>
      </c>
      <c r="C26" s="2" t="s">
        <v>6</v>
      </c>
      <c r="D26">
        <v>4800</v>
      </c>
      <c r="E26" t="str">
        <f t="shared" si="1"/>
        <v>roboczy</v>
      </c>
      <c r="F26">
        <f t="shared" si="3"/>
        <v>13179</v>
      </c>
      <c r="G26">
        <f t="shared" si="2"/>
        <v>29892</v>
      </c>
      <c r="H26">
        <f>IF(G25&gt;=D26,1,0)</f>
        <v>1</v>
      </c>
      <c r="I26">
        <f t="shared" si="0"/>
        <v>0</v>
      </c>
    </row>
    <row r="27" spans="1:9" x14ac:dyDescent="0.25">
      <c r="A27">
        <v>25</v>
      </c>
      <c r="B27" s="1">
        <v>44209</v>
      </c>
      <c r="C27" s="2" t="s">
        <v>7</v>
      </c>
      <c r="D27">
        <v>8650</v>
      </c>
      <c r="E27" t="str">
        <f t="shared" si="1"/>
        <v>roboczy</v>
      </c>
      <c r="F27">
        <f t="shared" si="3"/>
        <v>13179</v>
      </c>
      <c r="G27">
        <f t="shared" si="2"/>
        <v>34421</v>
      </c>
      <c r="H27">
        <f>IF(G26&gt;=D27,1,0)</f>
        <v>1</v>
      </c>
      <c r="I27">
        <f t="shared" si="0"/>
        <v>0</v>
      </c>
    </row>
    <row r="28" spans="1:9" x14ac:dyDescent="0.25">
      <c r="A28">
        <v>26</v>
      </c>
      <c r="B28" s="1">
        <v>44210</v>
      </c>
      <c r="C28" s="2" t="s">
        <v>4</v>
      </c>
      <c r="D28">
        <v>2260</v>
      </c>
      <c r="E28" t="str">
        <f t="shared" si="1"/>
        <v>roboczy</v>
      </c>
      <c r="F28">
        <f t="shared" si="3"/>
        <v>13179</v>
      </c>
      <c r="G28">
        <f t="shared" si="2"/>
        <v>32161</v>
      </c>
      <c r="H28">
        <f>IF(G27&gt;=D28,1,0)</f>
        <v>1</v>
      </c>
      <c r="I28">
        <f t="shared" si="0"/>
        <v>0</v>
      </c>
    </row>
    <row r="29" spans="1:9" x14ac:dyDescent="0.25">
      <c r="A29">
        <v>27</v>
      </c>
      <c r="B29" s="1">
        <v>44210</v>
      </c>
      <c r="C29" s="2" t="s">
        <v>5</v>
      </c>
      <c r="D29">
        <v>5000</v>
      </c>
      <c r="E29" t="str">
        <f t="shared" si="1"/>
        <v>roboczy</v>
      </c>
      <c r="F29">
        <f t="shared" si="3"/>
        <v>0</v>
      </c>
      <c r="G29">
        <f t="shared" si="2"/>
        <v>27161</v>
      </c>
      <c r="H29">
        <f>IF(G28&gt;=D29,1,0)</f>
        <v>1</v>
      </c>
      <c r="I29">
        <f t="shared" si="0"/>
        <v>0</v>
      </c>
    </row>
    <row r="30" spans="1:9" x14ac:dyDescent="0.25">
      <c r="A30">
        <v>28</v>
      </c>
      <c r="B30" s="1">
        <v>44210</v>
      </c>
      <c r="C30" s="2" t="s">
        <v>7</v>
      </c>
      <c r="D30">
        <v>1650</v>
      </c>
      <c r="E30" t="str">
        <f t="shared" si="1"/>
        <v>roboczy</v>
      </c>
      <c r="F30">
        <f t="shared" si="3"/>
        <v>0</v>
      </c>
      <c r="G30">
        <f t="shared" si="2"/>
        <v>38690</v>
      </c>
      <c r="H30">
        <f>IF(G29&gt;=D30,1,0)</f>
        <v>1</v>
      </c>
      <c r="I30">
        <f t="shared" si="0"/>
        <v>0</v>
      </c>
    </row>
    <row r="31" spans="1:9" x14ac:dyDescent="0.25">
      <c r="A31">
        <v>29</v>
      </c>
      <c r="B31" s="1">
        <v>44211</v>
      </c>
      <c r="C31" s="2" t="s">
        <v>7</v>
      </c>
      <c r="D31">
        <v>7060</v>
      </c>
      <c r="E31" t="str">
        <f t="shared" si="1"/>
        <v>roboczy</v>
      </c>
      <c r="F31">
        <f t="shared" si="3"/>
        <v>13179</v>
      </c>
      <c r="G31">
        <f t="shared" si="2"/>
        <v>31630</v>
      </c>
      <c r="H31">
        <f>IF(G30&gt;=D31,1,0)</f>
        <v>1</v>
      </c>
      <c r="I31">
        <f t="shared" si="0"/>
        <v>0</v>
      </c>
    </row>
    <row r="32" spans="1:9" x14ac:dyDescent="0.25">
      <c r="A32">
        <v>30</v>
      </c>
      <c r="B32" s="1">
        <v>44211</v>
      </c>
      <c r="C32" s="2" t="s">
        <v>4</v>
      </c>
      <c r="D32">
        <v>3260</v>
      </c>
      <c r="E32" t="str">
        <f t="shared" si="1"/>
        <v>roboczy</v>
      </c>
      <c r="F32">
        <f t="shared" si="3"/>
        <v>0</v>
      </c>
      <c r="G32">
        <f t="shared" si="2"/>
        <v>28370</v>
      </c>
      <c r="H32">
        <f>IF(G31&gt;=D32,1,0)</f>
        <v>1</v>
      </c>
      <c r="I32">
        <f t="shared" si="0"/>
        <v>0</v>
      </c>
    </row>
    <row r="33" spans="1:9" x14ac:dyDescent="0.25">
      <c r="A33">
        <v>31</v>
      </c>
      <c r="B33" s="1">
        <v>44211</v>
      </c>
      <c r="C33" s="2" t="s">
        <v>6</v>
      </c>
      <c r="D33">
        <v>5760</v>
      </c>
      <c r="E33" t="str">
        <f t="shared" si="1"/>
        <v>roboczy</v>
      </c>
      <c r="F33">
        <f t="shared" si="3"/>
        <v>0</v>
      </c>
      <c r="G33">
        <f t="shared" si="2"/>
        <v>27610</v>
      </c>
      <c r="H33">
        <f>IF(G32&gt;=D33,1,0)</f>
        <v>1</v>
      </c>
      <c r="I33">
        <f t="shared" si="0"/>
        <v>0</v>
      </c>
    </row>
    <row r="34" spans="1:9" x14ac:dyDescent="0.25">
      <c r="A34">
        <v>32</v>
      </c>
      <c r="B34" s="1">
        <v>44212</v>
      </c>
      <c r="C34" s="2" t="s">
        <v>5</v>
      </c>
      <c r="D34">
        <v>1990</v>
      </c>
      <c r="E34" t="str">
        <f t="shared" si="1"/>
        <v>weekend</v>
      </c>
      <c r="F34">
        <f t="shared" si="3"/>
        <v>5000</v>
      </c>
      <c r="G34">
        <f t="shared" si="2"/>
        <v>30620</v>
      </c>
      <c r="H34">
        <f>IF(G33&gt;=D34,1,0)</f>
        <v>1</v>
      </c>
      <c r="I34">
        <f t="shared" si="0"/>
        <v>0</v>
      </c>
    </row>
    <row r="35" spans="1:9" x14ac:dyDescent="0.25">
      <c r="A35">
        <v>33</v>
      </c>
      <c r="B35" s="1">
        <v>44213</v>
      </c>
      <c r="C35" s="2" t="s">
        <v>7</v>
      </c>
      <c r="D35">
        <v>5240</v>
      </c>
      <c r="E35" t="str">
        <f t="shared" si="1"/>
        <v>weekend</v>
      </c>
      <c r="F35">
        <f t="shared" si="3"/>
        <v>5000</v>
      </c>
      <c r="G35">
        <f t="shared" si="2"/>
        <v>25380</v>
      </c>
      <c r="H35">
        <f>IF(G34&gt;=D35,1,0)</f>
        <v>1</v>
      </c>
      <c r="I35">
        <f t="shared" si="0"/>
        <v>0</v>
      </c>
    </row>
    <row r="36" spans="1:9" x14ac:dyDescent="0.25">
      <c r="A36">
        <v>34</v>
      </c>
      <c r="B36" s="1">
        <v>44213</v>
      </c>
      <c r="C36" s="2" t="s">
        <v>5</v>
      </c>
      <c r="D36">
        <v>2720</v>
      </c>
      <c r="E36" t="str">
        <f t="shared" si="1"/>
        <v>weekend</v>
      </c>
      <c r="F36">
        <f t="shared" si="3"/>
        <v>0</v>
      </c>
      <c r="G36">
        <f t="shared" si="2"/>
        <v>22660</v>
      </c>
      <c r="H36">
        <f>IF(G35&gt;=D36,1,0)</f>
        <v>1</v>
      </c>
      <c r="I36">
        <f t="shared" si="0"/>
        <v>0</v>
      </c>
    </row>
    <row r="37" spans="1:9" x14ac:dyDescent="0.25">
      <c r="A37">
        <v>35</v>
      </c>
      <c r="B37" s="1">
        <v>44213</v>
      </c>
      <c r="C37" s="2" t="s">
        <v>6</v>
      </c>
      <c r="D37">
        <v>3220</v>
      </c>
      <c r="E37" t="str">
        <f t="shared" si="1"/>
        <v>weekend</v>
      </c>
      <c r="F37">
        <f t="shared" si="3"/>
        <v>0</v>
      </c>
      <c r="G37">
        <f t="shared" si="2"/>
        <v>19440</v>
      </c>
      <c r="H37">
        <f>IF(G36&gt;=D37,1,0)</f>
        <v>1</v>
      </c>
      <c r="I37">
        <f t="shared" si="0"/>
        <v>0</v>
      </c>
    </row>
    <row r="38" spans="1:9" x14ac:dyDescent="0.25">
      <c r="A38">
        <v>36</v>
      </c>
      <c r="B38" s="1">
        <v>44213</v>
      </c>
      <c r="C38" s="2" t="s">
        <v>4</v>
      </c>
      <c r="D38">
        <v>3140</v>
      </c>
      <c r="E38" t="str">
        <f t="shared" si="1"/>
        <v>weekend</v>
      </c>
      <c r="F38">
        <f t="shared" si="3"/>
        <v>0</v>
      </c>
      <c r="G38">
        <f t="shared" si="2"/>
        <v>29479</v>
      </c>
      <c r="H38">
        <f>IF(G37&gt;=D38,1,0)</f>
        <v>1</v>
      </c>
      <c r="I38">
        <f t="shared" si="0"/>
        <v>0</v>
      </c>
    </row>
    <row r="39" spans="1:9" x14ac:dyDescent="0.25">
      <c r="A39">
        <v>37</v>
      </c>
      <c r="B39" s="1">
        <v>44214</v>
      </c>
      <c r="C39" s="2" t="s">
        <v>7</v>
      </c>
      <c r="D39">
        <v>4150</v>
      </c>
      <c r="E39" t="str">
        <f t="shared" si="1"/>
        <v>roboczy</v>
      </c>
      <c r="F39">
        <f t="shared" si="3"/>
        <v>13179</v>
      </c>
      <c r="G39">
        <f t="shared" si="2"/>
        <v>38508</v>
      </c>
      <c r="H39">
        <f>IF(G38&gt;=D39,1,0)</f>
        <v>1</v>
      </c>
      <c r="I39">
        <f t="shared" si="0"/>
        <v>0</v>
      </c>
    </row>
    <row r="40" spans="1:9" x14ac:dyDescent="0.25">
      <c r="A40">
        <v>38</v>
      </c>
      <c r="B40" s="1">
        <v>44215</v>
      </c>
      <c r="C40" s="2" t="s">
        <v>7</v>
      </c>
      <c r="D40">
        <v>3870</v>
      </c>
      <c r="E40" t="str">
        <f t="shared" si="1"/>
        <v>roboczy</v>
      </c>
      <c r="F40">
        <f t="shared" si="3"/>
        <v>13179</v>
      </c>
      <c r="G40">
        <f t="shared" si="2"/>
        <v>34638</v>
      </c>
      <c r="H40">
        <f>IF(G39&gt;=D40,1,0)</f>
        <v>1</v>
      </c>
      <c r="I40">
        <f t="shared" si="0"/>
        <v>0</v>
      </c>
    </row>
    <row r="41" spans="1:9" x14ac:dyDescent="0.25">
      <c r="A41">
        <v>39</v>
      </c>
      <c r="B41" s="1">
        <v>44215</v>
      </c>
      <c r="C41" s="2" t="s">
        <v>4</v>
      </c>
      <c r="D41">
        <v>1170</v>
      </c>
      <c r="E41" t="str">
        <f t="shared" si="1"/>
        <v>roboczy</v>
      </c>
      <c r="F41">
        <f t="shared" si="3"/>
        <v>0</v>
      </c>
      <c r="G41">
        <f t="shared" si="2"/>
        <v>46647</v>
      </c>
      <c r="H41">
        <f>IF(G40&gt;=D41,1,0)</f>
        <v>1</v>
      </c>
      <c r="I41">
        <f t="shared" si="0"/>
        <v>0</v>
      </c>
    </row>
    <row r="42" spans="1:9" x14ac:dyDescent="0.25">
      <c r="A42">
        <v>40</v>
      </c>
      <c r="B42" s="1">
        <v>44216</v>
      </c>
      <c r="C42" s="2" t="s">
        <v>4</v>
      </c>
      <c r="D42">
        <v>2350</v>
      </c>
      <c r="E42" t="str">
        <f t="shared" si="1"/>
        <v>roboczy</v>
      </c>
      <c r="F42">
        <f t="shared" si="3"/>
        <v>13179</v>
      </c>
      <c r="G42">
        <f t="shared" si="2"/>
        <v>44297</v>
      </c>
      <c r="H42">
        <f>IF(G41&gt;=D42,1,0)</f>
        <v>1</v>
      </c>
      <c r="I42">
        <f t="shared" si="0"/>
        <v>0</v>
      </c>
    </row>
    <row r="43" spans="1:9" x14ac:dyDescent="0.25">
      <c r="A43">
        <v>41</v>
      </c>
      <c r="B43" s="1">
        <v>44216</v>
      </c>
      <c r="C43" s="2" t="s">
        <v>7</v>
      </c>
      <c r="D43">
        <v>7700</v>
      </c>
      <c r="E43" t="str">
        <f t="shared" si="1"/>
        <v>roboczy</v>
      </c>
      <c r="F43">
        <f t="shared" si="3"/>
        <v>0</v>
      </c>
      <c r="G43">
        <f t="shared" si="2"/>
        <v>49776</v>
      </c>
      <c r="H43">
        <f>IF(G42&gt;=D43,1,0)</f>
        <v>1</v>
      </c>
      <c r="I43">
        <f t="shared" si="0"/>
        <v>0</v>
      </c>
    </row>
    <row r="44" spans="1:9" x14ac:dyDescent="0.25">
      <c r="A44">
        <v>42</v>
      </c>
      <c r="B44" s="1">
        <v>44217</v>
      </c>
      <c r="C44" s="2" t="s">
        <v>6</v>
      </c>
      <c r="D44">
        <v>3210</v>
      </c>
      <c r="E44" t="str">
        <f t="shared" si="1"/>
        <v>roboczy</v>
      </c>
      <c r="F44">
        <f t="shared" si="3"/>
        <v>13179</v>
      </c>
      <c r="G44">
        <f t="shared" si="2"/>
        <v>46566</v>
      </c>
      <c r="H44">
        <f>IF(G43&gt;=D44,1,0)</f>
        <v>1</v>
      </c>
      <c r="I44">
        <f t="shared" si="0"/>
        <v>0</v>
      </c>
    </row>
    <row r="45" spans="1:9" x14ac:dyDescent="0.25">
      <c r="A45">
        <v>43</v>
      </c>
      <c r="B45" s="1">
        <v>44217</v>
      </c>
      <c r="C45" s="2" t="s">
        <v>7</v>
      </c>
      <c r="D45">
        <v>1060</v>
      </c>
      <c r="E45" t="str">
        <f t="shared" si="1"/>
        <v>roboczy</v>
      </c>
      <c r="F45">
        <f t="shared" si="3"/>
        <v>0</v>
      </c>
      <c r="G45">
        <f t="shared" si="2"/>
        <v>58685</v>
      </c>
      <c r="H45">
        <f>IF(G44&gt;=D45,1,0)</f>
        <v>1</v>
      </c>
      <c r="I45">
        <f t="shared" si="0"/>
        <v>0</v>
      </c>
    </row>
    <row r="46" spans="1:9" x14ac:dyDescent="0.25">
      <c r="A46">
        <v>44</v>
      </c>
      <c r="B46" s="1">
        <v>44218</v>
      </c>
      <c r="C46" s="2" t="s">
        <v>6</v>
      </c>
      <c r="D46">
        <v>2300</v>
      </c>
      <c r="E46" t="str">
        <f t="shared" si="1"/>
        <v>roboczy</v>
      </c>
      <c r="F46">
        <f t="shared" si="3"/>
        <v>13179</v>
      </c>
      <c r="G46">
        <f t="shared" si="2"/>
        <v>56385</v>
      </c>
      <c r="H46">
        <f>IF(G45&gt;=D46,1,0)</f>
        <v>1</v>
      </c>
      <c r="I46">
        <f t="shared" si="0"/>
        <v>0</v>
      </c>
    </row>
    <row r="47" spans="1:9" x14ac:dyDescent="0.25">
      <c r="A47">
        <v>45</v>
      </c>
      <c r="B47" s="1">
        <v>44218</v>
      </c>
      <c r="C47" s="2" t="s">
        <v>7</v>
      </c>
      <c r="D47">
        <v>7840</v>
      </c>
      <c r="E47" t="str">
        <f t="shared" si="1"/>
        <v>roboczy</v>
      </c>
      <c r="F47">
        <f t="shared" si="3"/>
        <v>0</v>
      </c>
      <c r="G47">
        <f t="shared" si="2"/>
        <v>53545</v>
      </c>
      <c r="H47">
        <f>IF(G46&gt;=D47,1,0)</f>
        <v>1</v>
      </c>
      <c r="I47">
        <f t="shared" si="0"/>
        <v>0</v>
      </c>
    </row>
    <row r="48" spans="1:9" x14ac:dyDescent="0.25">
      <c r="A48">
        <v>46</v>
      </c>
      <c r="B48" s="1">
        <v>44219</v>
      </c>
      <c r="C48" s="2" t="s">
        <v>4</v>
      </c>
      <c r="D48">
        <v>2870</v>
      </c>
      <c r="E48" t="str">
        <f t="shared" si="1"/>
        <v>weekend</v>
      </c>
      <c r="F48">
        <f t="shared" si="3"/>
        <v>5000</v>
      </c>
      <c r="G48">
        <f t="shared" si="2"/>
        <v>55675</v>
      </c>
      <c r="H48">
        <f>IF(G47&gt;=D48,1,0)</f>
        <v>1</v>
      </c>
      <c r="I48">
        <f t="shared" si="0"/>
        <v>0</v>
      </c>
    </row>
    <row r="49" spans="1:9" x14ac:dyDescent="0.25">
      <c r="A49">
        <v>47</v>
      </c>
      <c r="B49" s="1">
        <v>44220</v>
      </c>
      <c r="C49" s="2" t="s">
        <v>4</v>
      </c>
      <c r="D49">
        <v>8690</v>
      </c>
      <c r="E49" t="str">
        <f t="shared" si="1"/>
        <v>weekend</v>
      </c>
      <c r="F49">
        <f t="shared" si="3"/>
        <v>5000</v>
      </c>
      <c r="G49">
        <f t="shared" si="2"/>
        <v>60164</v>
      </c>
      <c r="H49">
        <f>IF(G48&gt;=D49,1,0)</f>
        <v>1</v>
      </c>
      <c r="I49">
        <f t="shared" si="0"/>
        <v>0</v>
      </c>
    </row>
    <row r="50" spans="1:9" x14ac:dyDescent="0.25">
      <c r="A50">
        <v>48</v>
      </c>
      <c r="B50" s="1">
        <v>44221</v>
      </c>
      <c r="C50" s="2" t="s">
        <v>6</v>
      </c>
      <c r="D50">
        <v>6450</v>
      </c>
      <c r="E50" t="str">
        <f t="shared" si="1"/>
        <v>roboczy</v>
      </c>
      <c r="F50">
        <f t="shared" si="3"/>
        <v>13179</v>
      </c>
      <c r="G50">
        <f t="shared" si="2"/>
        <v>66893</v>
      </c>
      <c r="H50">
        <f>IF(G49&gt;=D50,1,0)</f>
        <v>1</v>
      </c>
      <c r="I50">
        <f t="shared" si="0"/>
        <v>0</v>
      </c>
    </row>
    <row r="51" spans="1:9" x14ac:dyDescent="0.25">
      <c r="A51">
        <v>49</v>
      </c>
      <c r="B51" s="1">
        <v>44222</v>
      </c>
      <c r="C51" s="2" t="s">
        <v>7</v>
      </c>
      <c r="D51">
        <v>3050</v>
      </c>
      <c r="E51" t="str">
        <f t="shared" si="1"/>
        <v>roboczy</v>
      </c>
      <c r="F51">
        <f t="shared" si="3"/>
        <v>13179</v>
      </c>
      <c r="G51">
        <f t="shared" si="2"/>
        <v>63843</v>
      </c>
      <c r="H51">
        <f>IF(G50&gt;=D51,1,0)</f>
        <v>1</v>
      </c>
      <c r="I51">
        <f t="shared" si="0"/>
        <v>0</v>
      </c>
    </row>
    <row r="52" spans="1:9" x14ac:dyDescent="0.25">
      <c r="A52">
        <v>50</v>
      </c>
      <c r="B52" s="1">
        <v>44222</v>
      </c>
      <c r="C52" s="2" t="s">
        <v>5</v>
      </c>
      <c r="D52">
        <v>7170</v>
      </c>
      <c r="E52" t="str">
        <f t="shared" si="1"/>
        <v>roboczy</v>
      </c>
      <c r="F52">
        <f t="shared" si="3"/>
        <v>0</v>
      </c>
      <c r="G52">
        <f t="shared" si="2"/>
        <v>56673</v>
      </c>
      <c r="H52">
        <f>IF(G51&gt;=D52,1,0)</f>
        <v>1</v>
      </c>
      <c r="I52">
        <f t="shared" si="0"/>
        <v>0</v>
      </c>
    </row>
    <row r="53" spans="1:9" x14ac:dyDescent="0.25">
      <c r="A53">
        <v>51</v>
      </c>
      <c r="B53" s="1">
        <v>44222</v>
      </c>
      <c r="C53" s="2" t="s">
        <v>6</v>
      </c>
      <c r="D53">
        <v>1970</v>
      </c>
      <c r="E53" t="str">
        <f t="shared" si="1"/>
        <v>roboczy</v>
      </c>
      <c r="F53">
        <f t="shared" si="3"/>
        <v>0</v>
      </c>
      <c r="G53">
        <f t="shared" si="2"/>
        <v>67882</v>
      </c>
      <c r="H53">
        <f>IF(G52&gt;=D53,1,0)</f>
        <v>1</v>
      </c>
      <c r="I53">
        <f t="shared" si="0"/>
        <v>0</v>
      </c>
    </row>
    <row r="54" spans="1:9" x14ac:dyDescent="0.25">
      <c r="A54">
        <v>52</v>
      </c>
      <c r="B54" s="1">
        <v>44223</v>
      </c>
      <c r="C54" s="2" t="s">
        <v>6</v>
      </c>
      <c r="D54">
        <v>3670</v>
      </c>
      <c r="E54" t="str">
        <f t="shared" si="1"/>
        <v>roboczy</v>
      </c>
      <c r="F54">
        <f t="shared" si="3"/>
        <v>13179</v>
      </c>
      <c r="G54">
        <f t="shared" si="2"/>
        <v>64212</v>
      </c>
      <c r="H54">
        <f>IF(G53&gt;=D54,1,0)</f>
        <v>1</v>
      </c>
      <c r="I54">
        <f t="shared" si="0"/>
        <v>0</v>
      </c>
    </row>
    <row r="55" spans="1:9" x14ac:dyDescent="0.25">
      <c r="A55">
        <v>53</v>
      </c>
      <c r="B55" s="1">
        <v>44223</v>
      </c>
      <c r="C55" s="2" t="s">
        <v>4</v>
      </c>
      <c r="D55">
        <v>7870</v>
      </c>
      <c r="E55" t="str">
        <f t="shared" si="1"/>
        <v>roboczy</v>
      </c>
      <c r="F55">
        <f t="shared" si="3"/>
        <v>0</v>
      </c>
      <c r="G55">
        <f t="shared" si="2"/>
        <v>69521</v>
      </c>
      <c r="H55">
        <f>IF(G54&gt;=D55,1,0)</f>
        <v>1</v>
      </c>
      <c r="I55">
        <f t="shared" si="0"/>
        <v>0</v>
      </c>
    </row>
    <row r="56" spans="1:9" x14ac:dyDescent="0.25">
      <c r="A56">
        <v>54</v>
      </c>
      <c r="B56" s="1">
        <v>44224</v>
      </c>
      <c r="C56" s="2" t="s">
        <v>5</v>
      </c>
      <c r="D56">
        <v>7930</v>
      </c>
      <c r="E56" t="str">
        <f t="shared" si="1"/>
        <v>roboczy</v>
      </c>
      <c r="F56">
        <f t="shared" si="3"/>
        <v>13179</v>
      </c>
      <c r="G56">
        <f t="shared" si="2"/>
        <v>61591</v>
      </c>
      <c r="H56">
        <f>IF(G55&gt;=D56,1,0)</f>
        <v>1</v>
      </c>
      <c r="I56">
        <f t="shared" si="0"/>
        <v>0</v>
      </c>
    </row>
    <row r="57" spans="1:9" x14ac:dyDescent="0.25">
      <c r="A57">
        <v>55</v>
      </c>
      <c r="B57" s="1">
        <v>44224</v>
      </c>
      <c r="C57" s="2" t="s">
        <v>4</v>
      </c>
      <c r="D57">
        <v>1940</v>
      </c>
      <c r="E57" t="str">
        <f t="shared" si="1"/>
        <v>roboczy</v>
      </c>
      <c r="F57">
        <f t="shared" si="3"/>
        <v>0</v>
      </c>
      <c r="G57">
        <f t="shared" si="2"/>
        <v>59651</v>
      </c>
      <c r="H57">
        <f>IF(G56&gt;=D57,1,0)</f>
        <v>1</v>
      </c>
      <c r="I57">
        <f t="shared" si="0"/>
        <v>0</v>
      </c>
    </row>
    <row r="58" spans="1:9" x14ac:dyDescent="0.25">
      <c r="A58">
        <v>56</v>
      </c>
      <c r="B58" s="1">
        <v>44224</v>
      </c>
      <c r="C58" s="2" t="s">
        <v>7</v>
      </c>
      <c r="D58">
        <v>2340</v>
      </c>
      <c r="E58" t="str">
        <f t="shared" si="1"/>
        <v>roboczy</v>
      </c>
      <c r="F58">
        <f t="shared" si="3"/>
        <v>0</v>
      </c>
      <c r="G58">
        <f t="shared" si="2"/>
        <v>70490</v>
      </c>
      <c r="H58">
        <f>IF(G57&gt;=D58,1,0)</f>
        <v>1</v>
      </c>
      <c r="I58">
        <f t="shared" si="0"/>
        <v>0</v>
      </c>
    </row>
    <row r="59" spans="1:9" x14ac:dyDescent="0.25">
      <c r="A59">
        <v>57</v>
      </c>
      <c r="B59" s="1">
        <v>44225</v>
      </c>
      <c r="C59" s="2" t="s">
        <v>7</v>
      </c>
      <c r="D59">
        <v>8710</v>
      </c>
      <c r="E59" t="str">
        <f t="shared" si="1"/>
        <v>roboczy</v>
      </c>
      <c r="F59">
        <f t="shared" si="3"/>
        <v>13179</v>
      </c>
      <c r="G59">
        <f t="shared" si="2"/>
        <v>61780</v>
      </c>
      <c r="H59">
        <f>IF(G58&gt;=D59,1,0)</f>
        <v>1</v>
      </c>
      <c r="I59">
        <f t="shared" si="0"/>
        <v>0</v>
      </c>
    </row>
    <row r="60" spans="1:9" x14ac:dyDescent="0.25">
      <c r="A60">
        <v>58</v>
      </c>
      <c r="B60" s="1">
        <v>44225</v>
      </c>
      <c r="C60" s="2" t="s">
        <v>6</v>
      </c>
      <c r="D60">
        <v>1360</v>
      </c>
      <c r="E60" t="str">
        <f t="shared" si="1"/>
        <v>roboczy</v>
      </c>
      <c r="F60">
        <f t="shared" si="3"/>
        <v>0</v>
      </c>
      <c r="G60">
        <f t="shared" si="2"/>
        <v>65420</v>
      </c>
      <c r="H60">
        <f>IF(G59&gt;=D60,1,0)</f>
        <v>1</v>
      </c>
      <c r="I60">
        <f t="shared" si="0"/>
        <v>0</v>
      </c>
    </row>
    <row r="61" spans="1:9" x14ac:dyDescent="0.25">
      <c r="A61">
        <v>59</v>
      </c>
      <c r="B61" s="1">
        <v>44226</v>
      </c>
      <c r="C61" s="2" t="s">
        <v>5</v>
      </c>
      <c r="D61">
        <v>6820</v>
      </c>
      <c r="E61" t="str">
        <f t="shared" si="1"/>
        <v>weekend</v>
      </c>
      <c r="F61">
        <f t="shared" si="3"/>
        <v>5000</v>
      </c>
      <c r="G61">
        <f t="shared" si="2"/>
        <v>58600</v>
      </c>
      <c r="H61">
        <f>IF(G60&gt;=D61,1,0)</f>
        <v>1</v>
      </c>
      <c r="I61">
        <f t="shared" si="0"/>
        <v>0</v>
      </c>
    </row>
    <row r="62" spans="1:9" x14ac:dyDescent="0.25">
      <c r="A62">
        <v>60</v>
      </c>
      <c r="B62" s="1">
        <v>44226</v>
      </c>
      <c r="C62" s="2" t="s">
        <v>7</v>
      </c>
      <c r="D62">
        <v>9020</v>
      </c>
      <c r="E62" t="str">
        <f t="shared" si="1"/>
        <v>weekend</v>
      </c>
      <c r="F62">
        <f t="shared" si="3"/>
        <v>0</v>
      </c>
      <c r="G62">
        <f t="shared" si="2"/>
        <v>54580</v>
      </c>
      <c r="H62">
        <f>IF(G61&gt;=D62,1,0)</f>
        <v>1</v>
      </c>
      <c r="I62">
        <f t="shared" si="0"/>
        <v>0</v>
      </c>
    </row>
    <row r="63" spans="1:9" x14ac:dyDescent="0.25">
      <c r="A63">
        <v>61</v>
      </c>
      <c r="B63" s="1">
        <v>44227</v>
      </c>
      <c r="C63" s="2" t="s">
        <v>4</v>
      </c>
      <c r="D63">
        <v>6900</v>
      </c>
      <c r="E63" t="str">
        <f t="shared" si="1"/>
        <v>weekend</v>
      </c>
      <c r="F63">
        <f t="shared" si="3"/>
        <v>5000</v>
      </c>
      <c r="G63">
        <f t="shared" si="2"/>
        <v>47680</v>
      </c>
      <c r="H63">
        <f>IF(G62&gt;=D63,1,0)</f>
        <v>1</v>
      </c>
      <c r="I63">
        <f t="shared" si="0"/>
        <v>0</v>
      </c>
    </row>
    <row r="64" spans="1:9" x14ac:dyDescent="0.25">
      <c r="A64">
        <v>62</v>
      </c>
      <c r="B64" s="1">
        <v>44227</v>
      </c>
      <c r="C64" s="2" t="s">
        <v>5</v>
      </c>
      <c r="D64">
        <v>9230</v>
      </c>
      <c r="E64" t="str">
        <f t="shared" si="1"/>
        <v>weekend</v>
      </c>
      <c r="F64">
        <f t="shared" si="3"/>
        <v>0</v>
      </c>
      <c r="G64">
        <f t="shared" si="2"/>
        <v>38450</v>
      </c>
      <c r="H64">
        <f>IF(G63&gt;=D64,1,0)</f>
        <v>1</v>
      </c>
      <c r="I64">
        <f t="shared" si="0"/>
        <v>0</v>
      </c>
    </row>
    <row r="65" spans="1:9" x14ac:dyDescent="0.25">
      <c r="A65">
        <v>63</v>
      </c>
      <c r="B65" s="1">
        <v>44227</v>
      </c>
      <c r="C65" s="2" t="s">
        <v>7</v>
      </c>
      <c r="D65">
        <v>790</v>
      </c>
      <c r="E65" t="str">
        <f t="shared" si="1"/>
        <v>weekend</v>
      </c>
      <c r="F65">
        <f t="shared" si="3"/>
        <v>0</v>
      </c>
      <c r="G65">
        <f t="shared" si="2"/>
        <v>50839</v>
      </c>
      <c r="H65">
        <f>IF(G64&gt;=D65,1,0)</f>
        <v>1</v>
      </c>
      <c r="I65">
        <f t="shared" si="0"/>
        <v>0</v>
      </c>
    </row>
    <row r="66" spans="1:9" x14ac:dyDescent="0.25">
      <c r="A66">
        <v>64</v>
      </c>
      <c r="B66" s="1">
        <v>44228</v>
      </c>
      <c r="C66" s="2" t="s">
        <v>7</v>
      </c>
      <c r="D66">
        <v>7820</v>
      </c>
      <c r="E66" t="str">
        <f t="shared" si="1"/>
        <v>roboczy</v>
      </c>
      <c r="F66">
        <f t="shared" si="3"/>
        <v>13179</v>
      </c>
      <c r="G66">
        <f t="shared" si="2"/>
        <v>43019</v>
      </c>
      <c r="H66">
        <f>IF(G65&gt;=D66,1,0)</f>
        <v>1</v>
      </c>
      <c r="I66">
        <f t="shared" ref="I66:I129" si="4">IF(H66=1,0,1)</f>
        <v>0</v>
      </c>
    </row>
    <row r="67" spans="1:9" x14ac:dyDescent="0.25">
      <c r="A67">
        <v>65</v>
      </c>
      <c r="B67" s="1">
        <v>44228</v>
      </c>
      <c r="C67" s="2" t="s">
        <v>6</v>
      </c>
      <c r="D67">
        <v>2100</v>
      </c>
      <c r="E67" t="str">
        <f t="shared" ref="E67:E130" si="5">IF(WEEKDAY(B67,2)&lt;6,"roboczy",IF(OR(WEEKDAY(B67,2)=6,WEEKDAY(B67,2)=7),"weekend","AAAAAAA"))</f>
        <v>roboczy</v>
      </c>
      <c r="F67">
        <f t="shared" si="3"/>
        <v>0</v>
      </c>
      <c r="G67">
        <f t="shared" si="2"/>
        <v>40919</v>
      </c>
      <c r="H67">
        <f>IF(G66&gt;=D67,1,0)</f>
        <v>1</v>
      </c>
      <c r="I67">
        <f t="shared" si="4"/>
        <v>0</v>
      </c>
    </row>
    <row r="68" spans="1:9" x14ac:dyDescent="0.25">
      <c r="A68">
        <v>66</v>
      </c>
      <c r="B68" s="1">
        <v>44228</v>
      </c>
      <c r="C68" s="2" t="s">
        <v>4</v>
      </c>
      <c r="D68">
        <v>6960</v>
      </c>
      <c r="E68" t="str">
        <f t="shared" si="5"/>
        <v>roboczy</v>
      </c>
      <c r="F68">
        <f t="shared" si="3"/>
        <v>0</v>
      </c>
      <c r="G68">
        <f t="shared" ref="G68:G131" si="6">F69+IF(H68=1,G67-D68,G67)</f>
        <v>47138</v>
      </c>
      <c r="H68">
        <f>IF(G67&gt;=D68,1,0)</f>
        <v>1</v>
      </c>
      <c r="I68">
        <f t="shared" si="4"/>
        <v>0</v>
      </c>
    </row>
    <row r="69" spans="1:9" x14ac:dyDescent="0.25">
      <c r="A69">
        <v>67</v>
      </c>
      <c r="B69" s="1">
        <v>44229</v>
      </c>
      <c r="C69" s="2" t="s">
        <v>5</v>
      </c>
      <c r="D69">
        <v>2630</v>
      </c>
      <c r="E69" t="str">
        <f t="shared" si="5"/>
        <v>roboczy</v>
      </c>
      <c r="F69">
        <f t="shared" si="3"/>
        <v>13179</v>
      </c>
      <c r="G69">
        <f t="shared" si="6"/>
        <v>57687</v>
      </c>
      <c r="H69">
        <f>IF(G68&gt;=D69,1,0)</f>
        <v>1</v>
      </c>
      <c r="I69">
        <f t="shared" si="4"/>
        <v>0</v>
      </c>
    </row>
    <row r="70" spans="1:9" x14ac:dyDescent="0.25">
      <c r="A70">
        <v>68</v>
      </c>
      <c r="B70" s="1">
        <v>44230</v>
      </c>
      <c r="C70" s="2" t="s">
        <v>6</v>
      </c>
      <c r="D70">
        <v>9250</v>
      </c>
      <c r="E70" t="str">
        <f t="shared" si="5"/>
        <v>roboczy</v>
      </c>
      <c r="F70">
        <f t="shared" si="3"/>
        <v>13179</v>
      </c>
      <c r="G70">
        <f t="shared" si="6"/>
        <v>48437</v>
      </c>
      <c r="H70">
        <f>IF(G69&gt;=D70,1,0)</f>
        <v>1</v>
      </c>
      <c r="I70">
        <f t="shared" si="4"/>
        <v>0</v>
      </c>
    </row>
    <row r="71" spans="1:9" x14ac:dyDescent="0.25">
      <c r="A71">
        <v>69</v>
      </c>
      <c r="B71" s="1">
        <v>44230</v>
      </c>
      <c r="C71" s="2" t="s">
        <v>5</v>
      </c>
      <c r="D71">
        <v>6540</v>
      </c>
      <c r="E71" t="str">
        <f t="shared" si="5"/>
        <v>roboczy</v>
      </c>
      <c r="F71">
        <f t="shared" ref="F71:F134" si="7">IF(B71-1=B70,IF(E71="roboczy",$L$4,5000),0)</f>
        <v>0</v>
      </c>
      <c r="G71">
        <f t="shared" si="6"/>
        <v>55076</v>
      </c>
      <c r="H71">
        <f>IF(G70&gt;=D71,1,0)</f>
        <v>1</v>
      </c>
      <c r="I71">
        <f t="shared" si="4"/>
        <v>0</v>
      </c>
    </row>
    <row r="72" spans="1:9" x14ac:dyDescent="0.25">
      <c r="A72">
        <v>70</v>
      </c>
      <c r="B72" s="1">
        <v>44231</v>
      </c>
      <c r="C72" s="2" t="s">
        <v>7</v>
      </c>
      <c r="D72">
        <v>8470</v>
      </c>
      <c r="E72" t="str">
        <f t="shared" si="5"/>
        <v>roboczy</v>
      </c>
      <c r="F72">
        <f t="shared" si="7"/>
        <v>13179</v>
      </c>
      <c r="G72">
        <f t="shared" si="6"/>
        <v>46606</v>
      </c>
      <c r="H72">
        <f>IF(G71&gt;=D72,1,0)</f>
        <v>1</v>
      </c>
      <c r="I72">
        <f t="shared" si="4"/>
        <v>0</v>
      </c>
    </row>
    <row r="73" spans="1:9" x14ac:dyDescent="0.25">
      <c r="A73">
        <v>71</v>
      </c>
      <c r="B73" s="1">
        <v>44231</v>
      </c>
      <c r="C73" s="2" t="s">
        <v>4</v>
      </c>
      <c r="D73">
        <v>7770</v>
      </c>
      <c r="E73" t="str">
        <f t="shared" si="5"/>
        <v>roboczy</v>
      </c>
      <c r="F73">
        <f t="shared" si="7"/>
        <v>0</v>
      </c>
      <c r="G73">
        <f t="shared" si="6"/>
        <v>38836</v>
      </c>
      <c r="H73">
        <f>IF(G72&gt;=D73,1,0)</f>
        <v>1</v>
      </c>
      <c r="I73">
        <f t="shared" si="4"/>
        <v>0</v>
      </c>
    </row>
    <row r="74" spans="1:9" x14ac:dyDescent="0.25">
      <c r="A74">
        <v>72</v>
      </c>
      <c r="B74" s="1">
        <v>44231</v>
      </c>
      <c r="C74" s="2" t="s">
        <v>5</v>
      </c>
      <c r="D74">
        <v>6270</v>
      </c>
      <c r="E74" t="str">
        <f t="shared" si="5"/>
        <v>roboczy</v>
      </c>
      <c r="F74">
        <f t="shared" si="7"/>
        <v>0</v>
      </c>
      <c r="G74">
        <f t="shared" si="6"/>
        <v>45745</v>
      </c>
      <c r="H74">
        <f>IF(G73&gt;=D74,1,0)</f>
        <v>1</v>
      </c>
      <c r="I74">
        <f t="shared" si="4"/>
        <v>0</v>
      </c>
    </row>
    <row r="75" spans="1:9" x14ac:dyDescent="0.25">
      <c r="A75">
        <v>73</v>
      </c>
      <c r="B75" s="1">
        <v>44232</v>
      </c>
      <c r="C75" s="2" t="s">
        <v>6</v>
      </c>
      <c r="D75">
        <v>1480</v>
      </c>
      <c r="E75" t="str">
        <f t="shared" si="5"/>
        <v>roboczy</v>
      </c>
      <c r="F75">
        <f t="shared" si="7"/>
        <v>13179</v>
      </c>
      <c r="G75">
        <f t="shared" si="6"/>
        <v>49265</v>
      </c>
      <c r="H75">
        <f>IF(G74&gt;=D75,1,0)</f>
        <v>1</v>
      </c>
      <c r="I75">
        <f t="shared" si="4"/>
        <v>0</v>
      </c>
    </row>
    <row r="76" spans="1:9" x14ac:dyDescent="0.25">
      <c r="A76">
        <v>74</v>
      </c>
      <c r="B76" s="1">
        <v>44233</v>
      </c>
      <c r="C76" s="2" t="s">
        <v>4</v>
      </c>
      <c r="D76">
        <v>1820</v>
      </c>
      <c r="E76" t="str">
        <f t="shared" si="5"/>
        <v>weekend</v>
      </c>
      <c r="F76">
        <f t="shared" si="7"/>
        <v>5000</v>
      </c>
      <c r="G76">
        <f t="shared" si="6"/>
        <v>47445</v>
      </c>
      <c r="H76">
        <f>IF(G75&gt;=D76,1,0)</f>
        <v>1</v>
      </c>
      <c r="I76">
        <f t="shared" si="4"/>
        <v>0</v>
      </c>
    </row>
    <row r="77" spans="1:9" x14ac:dyDescent="0.25">
      <c r="A77">
        <v>75</v>
      </c>
      <c r="B77" s="1">
        <v>44233</v>
      </c>
      <c r="C77" s="2" t="s">
        <v>5</v>
      </c>
      <c r="D77">
        <v>6460</v>
      </c>
      <c r="E77" t="str">
        <f t="shared" si="5"/>
        <v>weekend</v>
      </c>
      <c r="F77">
        <f t="shared" si="7"/>
        <v>0</v>
      </c>
      <c r="G77">
        <f t="shared" si="6"/>
        <v>45985</v>
      </c>
      <c r="H77">
        <f>IF(G76&gt;=D77,1,0)</f>
        <v>1</v>
      </c>
      <c r="I77">
        <f t="shared" si="4"/>
        <v>0</v>
      </c>
    </row>
    <row r="78" spans="1:9" x14ac:dyDescent="0.25">
      <c r="A78">
        <v>76</v>
      </c>
      <c r="B78" s="1">
        <v>44234</v>
      </c>
      <c r="C78" s="2" t="s">
        <v>4</v>
      </c>
      <c r="D78">
        <v>5920</v>
      </c>
      <c r="E78" t="str">
        <f t="shared" si="5"/>
        <v>weekend</v>
      </c>
      <c r="F78">
        <f t="shared" si="7"/>
        <v>5000</v>
      </c>
      <c r="G78">
        <f t="shared" si="6"/>
        <v>40065</v>
      </c>
      <c r="H78">
        <f>IF(G77&gt;=D78,1,0)</f>
        <v>1</v>
      </c>
      <c r="I78">
        <f t="shared" si="4"/>
        <v>0</v>
      </c>
    </row>
    <row r="79" spans="1:9" x14ac:dyDescent="0.25">
      <c r="A79">
        <v>77</v>
      </c>
      <c r="B79" s="1">
        <v>44234</v>
      </c>
      <c r="C79" s="2" t="s">
        <v>7</v>
      </c>
      <c r="D79">
        <v>8900</v>
      </c>
      <c r="E79" t="str">
        <f t="shared" si="5"/>
        <v>weekend</v>
      </c>
      <c r="F79">
        <f t="shared" si="7"/>
        <v>0</v>
      </c>
      <c r="G79">
        <f t="shared" si="6"/>
        <v>44344</v>
      </c>
      <c r="H79">
        <f>IF(G78&gt;=D79,1,0)</f>
        <v>1</v>
      </c>
      <c r="I79">
        <f t="shared" si="4"/>
        <v>0</v>
      </c>
    </row>
    <row r="80" spans="1:9" x14ac:dyDescent="0.25">
      <c r="A80">
        <v>78</v>
      </c>
      <c r="B80" s="1">
        <v>44235</v>
      </c>
      <c r="C80" s="2" t="s">
        <v>7</v>
      </c>
      <c r="D80">
        <v>7370</v>
      </c>
      <c r="E80" t="str">
        <f t="shared" si="5"/>
        <v>roboczy</v>
      </c>
      <c r="F80">
        <f t="shared" si="7"/>
        <v>13179</v>
      </c>
      <c r="G80">
        <f t="shared" si="6"/>
        <v>36974</v>
      </c>
      <c r="H80">
        <f>IF(G79&gt;=D80,1,0)</f>
        <v>1</v>
      </c>
      <c r="I80">
        <f t="shared" si="4"/>
        <v>0</v>
      </c>
    </row>
    <row r="81" spans="1:9" x14ac:dyDescent="0.25">
      <c r="A81">
        <v>79</v>
      </c>
      <c r="B81" s="1">
        <v>44235</v>
      </c>
      <c r="C81" s="2" t="s">
        <v>4</v>
      </c>
      <c r="D81">
        <v>1970</v>
      </c>
      <c r="E81" t="str">
        <f t="shared" si="5"/>
        <v>roboczy</v>
      </c>
      <c r="F81">
        <f t="shared" si="7"/>
        <v>0</v>
      </c>
      <c r="G81">
        <f t="shared" si="6"/>
        <v>48183</v>
      </c>
      <c r="H81">
        <f>IF(G80&gt;=D81,1,0)</f>
        <v>1</v>
      </c>
      <c r="I81">
        <f t="shared" si="4"/>
        <v>0</v>
      </c>
    </row>
    <row r="82" spans="1:9" x14ac:dyDescent="0.25">
      <c r="A82">
        <v>80</v>
      </c>
      <c r="B82" s="1">
        <v>44236</v>
      </c>
      <c r="C82" s="2" t="s">
        <v>7</v>
      </c>
      <c r="D82">
        <v>7030</v>
      </c>
      <c r="E82" t="str">
        <f t="shared" si="5"/>
        <v>roboczy</v>
      </c>
      <c r="F82">
        <f t="shared" si="7"/>
        <v>13179</v>
      </c>
      <c r="G82">
        <f t="shared" si="6"/>
        <v>54332</v>
      </c>
      <c r="H82">
        <f>IF(G81&gt;=D82,1,0)</f>
        <v>1</v>
      </c>
      <c r="I82">
        <f t="shared" si="4"/>
        <v>0</v>
      </c>
    </row>
    <row r="83" spans="1:9" x14ac:dyDescent="0.25">
      <c r="A83">
        <v>81</v>
      </c>
      <c r="B83" s="1">
        <v>44237</v>
      </c>
      <c r="C83" s="2" t="s">
        <v>7</v>
      </c>
      <c r="D83">
        <v>1000</v>
      </c>
      <c r="E83" t="str">
        <f t="shared" si="5"/>
        <v>roboczy</v>
      </c>
      <c r="F83">
        <f t="shared" si="7"/>
        <v>13179</v>
      </c>
      <c r="G83">
        <f t="shared" si="6"/>
        <v>53332</v>
      </c>
      <c r="H83">
        <f>IF(G82&gt;=D83,1,0)</f>
        <v>1</v>
      </c>
      <c r="I83">
        <f t="shared" si="4"/>
        <v>0</v>
      </c>
    </row>
    <row r="84" spans="1:9" x14ac:dyDescent="0.25">
      <c r="A84">
        <v>82</v>
      </c>
      <c r="B84" s="1">
        <v>44237</v>
      </c>
      <c r="C84" s="2" t="s">
        <v>4</v>
      </c>
      <c r="D84">
        <v>2620</v>
      </c>
      <c r="E84" t="str">
        <f t="shared" si="5"/>
        <v>roboczy</v>
      </c>
      <c r="F84">
        <f t="shared" si="7"/>
        <v>0</v>
      </c>
      <c r="G84">
        <f t="shared" si="6"/>
        <v>63891</v>
      </c>
      <c r="H84">
        <f>IF(G83&gt;=D84,1,0)</f>
        <v>1</v>
      </c>
      <c r="I84">
        <f t="shared" si="4"/>
        <v>0</v>
      </c>
    </row>
    <row r="85" spans="1:9" x14ac:dyDescent="0.25">
      <c r="A85">
        <v>83</v>
      </c>
      <c r="B85" s="1">
        <v>44238</v>
      </c>
      <c r="C85" s="2" t="s">
        <v>7</v>
      </c>
      <c r="D85">
        <v>9440</v>
      </c>
      <c r="E85" t="str">
        <f t="shared" si="5"/>
        <v>roboczy</v>
      </c>
      <c r="F85">
        <f t="shared" si="7"/>
        <v>13179</v>
      </c>
      <c r="G85">
        <f t="shared" si="6"/>
        <v>54451</v>
      </c>
      <c r="H85">
        <f>IF(G84&gt;=D85,1,0)</f>
        <v>1</v>
      </c>
      <c r="I85">
        <f t="shared" si="4"/>
        <v>0</v>
      </c>
    </row>
    <row r="86" spans="1:9" x14ac:dyDescent="0.25">
      <c r="A86">
        <v>84</v>
      </c>
      <c r="B86" s="1">
        <v>44238</v>
      </c>
      <c r="C86" s="2" t="s">
        <v>5</v>
      </c>
      <c r="D86">
        <v>8020</v>
      </c>
      <c r="E86" t="str">
        <f t="shared" si="5"/>
        <v>roboczy</v>
      </c>
      <c r="F86">
        <f t="shared" si="7"/>
        <v>0</v>
      </c>
      <c r="G86">
        <f t="shared" si="6"/>
        <v>46431</v>
      </c>
      <c r="H86">
        <f>IF(G85&gt;=D86,1,0)</f>
        <v>1</v>
      </c>
      <c r="I86">
        <f t="shared" si="4"/>
        <v>0</v>
      </c>
    </row>
    <row r="87" spans="1:9" x14ac:dyDescent="0.25">
      <c r="A87">
        <v>85</v>
      </c>
      <c r="B87" s="1">
        <v>44238</v>
      </c>
      <c r="C87" s="2" t="s">
        <v>6</v>
      </c>
      <c r="D87">
        <v>5820</v>
      </c>
      <c r="E87" t="str">
        <f t="shared" si="5"/>
        <v>roboczy</v>
      </c>
      <c r="F87">
        <f t="shared" si="7"/>
        <v>0</v>
      </c>
      <c r="G87">
        <f t="shared" si="6"/>
        <v>53790</v>
      </c>
      <c r="H87">
        <f>IF(G86&gt;=D87,1,0)</f>
        <v>1</v>
      </c>
      <c r="I87">
        <f t="shared" si="4"/>
        <v>0</v>
      </c>
    </row>
    <row r="88" spans="1:9" x14ac:dyDescent="0.25">
      <c r="A88">
        <v>86</v>
      </c>
      <c r="B88" s="1">
        <v>44239</v>
      </c>
      <c r="C88" s="2" t="s">
        <v>7</v>
      </c>
      <c r="D88">
        <v>4850</v>
      </c>
      <c r="E88" t="str">
        <f t="shared" si="5"/>
        <v>roboczy</v>
      </c>
      <c r="F88">
        <f t="shared" si="7"/>
        <v>13179</v>
      </c>
      <c r="G88">
        <f t="shared" si="6"/>
        <v>48940</v>
      </c>
      <c r="H88">
        <f>IF(G87&gt;=D88,1,0)</f>
        <v>1</v>
      </c>
      <c r="I88">
        <f t="shared" si="4"/>
        <v>0</v>
      </c>
    </row>
    <row r="89" spans="1:9" x14ac:dyDescent="0.25">
      <c r="A89">
        <v>87</v>
      </c>
      <c r="B89" s="1">
        <v>44239</v>
      </c>
      <c r="C89" s="2" t="s">
        <v>5</v>
      </c>
      <c r="D89">
        <v>4910</v>
      </c>
      <c r="E89" t="str">
        <f t="shared" si="5"/>
        <v>roboczy</v>
      </c>
      <c r="F89">
        <f t="shared" si="7"/>
        <v>0</v>
      </c>
      <c r="G89">
        <f t="shared" si="6"/>
        <v>49030</v>
      </c>
      <c r="H89">
        <f>IF(G88&gt;=D89,1,0)</f>
        <v>1</v>
      </c>
      <c r="I89">
        <f t="shared" si="4"/>
        <v>0</v>
      </c>
    </row>
    <row r="90" spans="1:9" x14ac:dyDescent="0.25">
      <c r="A90">
        <v>88</v>
      </c>
      <c r="B90" s="1">
        <v>44240</v>
      </c>
      <c r="C90" s="2" t="s">
        <v>5</v>
      </c>
      <c r="D90">
        <v>5690</v>
      </c>
      <c r="E90" t="str">
        <f t="shared" si="5"/>
        <v>weekend</v>
      </c>
      <c r="F90">
        <f t="shared" si="7"/>
        <v>5000</v>
      </c>
      <c r="G90">
        <f t="shared" si="6"/>
        <v>43340</v>
      </c>
      <c r="H90">
        <f>IF(G89&gt;=D90,1,0)</f>
        <v>1</v>
      </c>
      <c r="I90">
        <f t="shared" si="4"/>
        <v>0</v>
      </c>
    </row>
    <row r="91" spans="1:9" x14ac:dyDescent="0.25">
      <c r="A91">
        <v>89</v>
      </c>
      <c r="B91" s="1">
        <v>44240</v>
      </c>
      <c r="C91" s="2" t="s">
        <v>4</v>
      </c>
      <c r="D91">
        <v>1870</v>
      </c>
      <c r="E91" t="str">
        <f t="shared" si="5"/>
        <v>weekend</v>
      </c>
      <c r="F91">
        <f t="shared" si="7"/>
        <v>0</v>
      </c>
      <c r="G91">
        <f t="shared" si="6"/>
        <v>46470</v>
      </c>
      <c r="H91">
        <f>IF(G90&gt;=D91,1,0)</f>
        <v>1</v>
      </c>
      <c r="I91">
        <f t="shared" si="4"/>
        <v>0</v>
      </c>
    </row>
    <row r="92" spans="1:9" x14ac:dyDescent="0.25">
      <c r="A92">
        <v>90</v>
      </c>
      <c r="B92" s="1">
        <v>44241</v>
      </c>
      <c r="C92" s="2" t="s">
        <v>5</v>
      </c>
      <c r="D92">
        <v>1800</v>
      </c>
      <c r="E92" t="str">
        <f t="shared" si="5"/>
        <v>weekend</v>
      </c>
      <c r="F92">
        <f t="shared" si="7"/>
        <v>5000</v>
      </c>
      <c r="G92">
        <f t="shared" si="6"/>
        <v>44670</v>
      </c>
      <c r="H92">
        <f>IF(G91&gt;=D92,1,0)</f>
        <v>1</v>
      </c>
      <c r="I92">
        <f t="shared" si="4"/>
        <v>0</v>
      </c>
    </row>
    <row r="93" spans="1:9" x14ac:dyDescent="0.25">
      <c r="A93">
        <v>91</v>
      </c>
      <c r="B93" s="1">
        <v>44241</v>
      </c>
      <c r="C93" s="2" t="s">
        <v>6</v>
      </c>
      <c r="D93">
        <v>4150</v>
      </c>
      <c r="E93" t="str">
        <f t="shared" si="5"/>
        <v>weekend</v>
      </c>
      <c r="F93">
        <f t="shared" si="7"/>
        <v>0</v>
      </c>
      <c r="G93">
        <f t="shared" si="6"/>
        <v>53699</v>
      </c>
      <c r="H93">
        <f>IF(G92&gt;=D93,1,0)</f>
        <v>1</v>
      </c>
      <c r="I93">
        <f t="shared" si="4"/>
        <v>0</v>
      </c>
    </row>
    <row r="94" spans="1:9" x14ac:dyDescent="0.25">
      <c r="A94">
        <v>92</v>
      </c>
      <c r="B94" s="1">
        <v>44242</v>
      </c>
      <c r="C94" s="2" t="s">
        <v>4</v>
      </c>
      <c r="D94">
        <v>3780</v>
      </c>
      <c r="E94" t="str">
        <f t="shared" si="5"/>
        <v>roboczy</v>
      </c>
      <c r="F94">
        <f t="shared" si="7"/>
        <v>13179</v>
      </c>
      <c r="G94">
        <f t="shared" si="6"/>
        <v>63098</v>
      </c>
      <c r="H94">
        <f>IF(G93&gt;=D94,1,0)</f>
        <v>1</v>
      </c>
      <c r="I94">
        <f t="shared" si="4"/>
        <v>0</v>
      </c>
    </row>
    <row r="95" spans="1:9" x14ac:dyDescent="0.25">
      <c r="A95">
        <v>93</v>
      </c>
      <c r="B95" s="1">
        <v>44243</v>
      </c>
      <c r="C95" s="2" t="s">
        <v>7</v>
      </c>
      <c r="D95">
        <v>3330</v>
      </c>
      <c r="E95" t="str">
        <f t="shared" si="5"/>
        <v>roboczy</v>
      </c>
      <c r="F95">
        <f t="shared" si="7"/>
        <v>13179</v>
      </c>
      <c r="G95">
        <f t="shared" si="6"/>
        <v>59768</v>
      </c>
      <c r="H95">
        <f>IF(G94&gt;=D95,1,0)</f>
        <v>1</v>
      </c>
      <c r="I95">
        <f t="shared" si="4"/>
        <v>0</v>
      </c>
    </row>
    <row r="96" spans="1:9" x14ac:dyDescent="0.25">
      <c r="A96">
        <v>94</v>
      </c>
      <c r="B96" s="1">
        <v>44243</v>
      </c>
      <c r="C96" s="2" t="s">
        <v>4</v>
      </c>
      <c r="D96">
        <v>1570</v>
      </c>
      <c r="E96" t="str">
        <f t="shared" si="5"/>
        <v>roboczy</v>
      </c>
      <c r="F96">
        <f t="shared" si="7"/>
        <v>0</v>
      </c>
      <c r="G96">
        <f t="shared" si="6"/>
        <v>58198</v>
      </c>
      <c r="H96">
        <f>IF(G95&gt;=D96,1,0)</f>
        <v>1</v>
      </c>
      <c r="I96">
        <f t="shared" si="4"/>
        <v>0</v>
      </c>
    </row>
    <row r="97" spans="1:9" x14ac:dyDescent="0.25">
      <c r="A97">
        <v>95</v>
      </c>
      <c r="B97" s="1">
        <v>44243</v>
      </c>
      <c r="C97" s="2" t="s">
        <v>6</v>
      </c>
      <c r="D97">
        <v>1590</v>
      </c>
      <c r="E97" t="str">
        <f t="shared" si="5"/>
        <v>roboczy</v>
      </c>
      <c r="F97">
        <f t="shared" si="7"/>
        <v>0</v>
      </c>
      <c r="G97">
        <f t="shared" si="6"/>
        <v>69787</v>
      </c>
      <c r="H97">
        <f>IF(G96&gt;=D97,1,0)</f>
        <v>1</v>
      </c>
      <c r="I97">
        <f t="shared" si="4"/>
        <v>0</v>
      </c>
    </row>
    <row r="98" spans="1:9" x14ac:dyDescent="0.25">
      <c r="A98">
        <v>96</v>
      </c>
      <c r="B98" s="1">
        <v>44244</v>
      </c>
      <c r="C98" s="2" t="s">
        <v>5</v>
      </c>
      <c r="D98">
        <v>7240</v>
      </c>
      <c r="E98" t="str">
        <f t="shared" si="5"/>
        <v>roboczy</v>
      </c>
      <c r="F98">
        <f t="shared" si="7"/>
        <v>13179</v>
      </c>
      <c r="G98">
        <f t="shared" si="6"/>
        <v>62547</v>
      </c>
      <c r="H98">
        <f>IF(G97&gt;=D98,1,0)</f>
        <v>1</v>
      </c>
      <c r="I98">
        <f t="shared" si="4"/>
        <v>0</v>
      </c>
    </row>
    <row r="99" spans="1:9" x14ac:dyDescent="0.25">
      <c r="A99">
        <v>97</v>
      </c>
      <c r="B99" s="1">
        <v>44244</v>
      </c>
      <c r="C99" s="2" t="s">
        <v>4</v>
      </c>
      <c r="D99">
        <v>9690</v>
      </c>
      <c r="E99" t="str">
        <f t="shared" si="5"/>
        <v>roboczy</v>
      </c>
      <c r="F99">
        <f t="shared" si="7"/>
        <v>0</v>
      </c>
      <c r="G99">
        <f t="shared" si="6"/>
        <v>52857</v>
      </c>
      <c r="H99">
        <f>IF(G98&gt;=D99,1,0)</f>
        <v>1</v>
      </c>
      <c r="I99">
        <f t="shared" si="4"/>
        <v>0</v>
      </c>
    </row>
    <row r="100" spans="1:9" x14ac:dyDescent="0.25">
      <c r="A100">
        <v>98</v>
      </c>
      <c r="B100" s="1">
        <v>44244</v>
      </c>
      <c r="C100" s="2" t="s">
        <v>7</v>
      </c>
      <c r="D100">
        <v>5600</v>
      </c>
      <c r="E100" t="str">
        <f t="shared" si="5"/>
        <v>roboczy</v>
      </c>
      <c r="F100">
        <f t="shared" si="7"/>
        <v>0</v>
      </c>
      <c r="G100">
        <f t="shared" si="6"/>
        <v>60436</v>
      </c>
      <c r="H100">
        <f>IF(G99&gt;=D100,1,0)</f>
        <v>1</v>
      </c>
      <c r="I100">
        <f t="shared" si="4"/>
        <v>0</v>
      </c>
    </row>
    <row r="101" spans="1:9" x14ac:dyDescent="0.25">
      <c r="A101">
        <v>99</v>
      </c>
      <c r="B101" s="1">
        <v>44245</v>
      </c>
      <c r="C101" s="2" t="s">
        <v>5</v>
      </c>
      <c r="D101">
        <v>1740</v>
      </c>
      <c r="E101" t="str">
        <f t="shared" si="5"/>
        <v>roboczy</v>
      </c>
      <c r="F101">
        <f t="shared" si="7"/>
        <v>13179</v>
      </c>
      <c r="G101">
        <f t="shared" si="6"/>
        <v>71875</v>
      </c>
      <c r="H101">
        <f>IF(G100&gt;=D101,1,0)</f>
        <v>1</v>
      </c>
      <c r="I101">
        <f t="shared" si="4"/>
        <v>0</v>
      </c>
    </row>
    <row r="102" spans="1:9" x14ac:dyDescent="0.25">
      <c r="A102">
        <v>100</v>
      </c>
      <c r="B102" s="1">
        <v>44246</v>
      </c>
      <c r="C102" s="2" t="s">
        <v>5</v>
      </c>
      <c r="D102">
        <v>5430</v>
      </c>
      <c r="E102" t="str">
        <f t="shared" si="5"/>
        <v>roboczy</v>
      </c>
      <c r="F102">
        <f t="shared" si="7"/>
        <v>13179</v>
      </c>
      <c r="G102">
        <f t="shared" si="6"/>
        <v>71445</v>
      </c>
      <c r="H102">
        <f>IF(G101&gt;=D102,1,0)</f>
        <v>1</v>
      </c>
      <c r="I102">
        <f t="shared" si="4"/>
        <v>0</v>
      </c>
    </row>
    <row r="103" spans="1:9" x14ac:dyDescent="0.25">
      <c r="A103">
        <v>101</v>
      </c>
      <c r="B103" s="1">
        <v>44247</v>
      </c>
      <c r="C103" s="2" t="s">
        <v>7</v>
      </c>
      <c r="D103">
        <v>8190</v>
      </c>
      <c r="E103" t="str">
        <f t="shared" si="5"/>
        <v>weekend</v>
      </c>
      <c r="F103">
        <f t="shared" si="7"/>
        <v>5000</v>
      </c>
      <c r="G103">
        <f t="shared" si="6"/>
        <v>63255</v>
      </c>
      <c r="H103">
        <f>IF(G102&gt;=D103,1,0)</f>
        <v>1</v>
      </c>
      <c r="I103">
        <f t="shared" si="4"/>
        <v>0</v>
      </c>
    </row>
    <row r="104" spans="1:9" x14ac:dyDescent="0.25">
      <c r="A104">
        <v>102</v>
      </c>
      <c r="B104" s="1">
        <v>44247</v>
      </c>
      <c r="C104" s="2" t="s">
        <v>5</v>
      </c>
      <c r="D104">
        <v>1470</v>
      </c>
      <c r="E104" t="str">
        <f t="shared" si="5"/>
        <v>weekend</v>
      </c>
      <c r="F104">
        <f t="shared" si="7"/>
        <v>0</v>
      </c>
      <c r="G104">
        <f t="shared" si="6"/>
        <v>66785</v>
      </c>
      <c r="H104">
        <f>IF(G103&gt;=D104,1,0)</f>
        <v>1</v>
      </c>
      <c r="I104">
        <f t="shared" si="4"/>
        <v>0</v>
      </c>
    </row>
    <row r="105" spans="1:9" x14ac:dyDescent="0.25">
      <c r="A105">
        <v>103</v>
      </c>
      <c r="B105" s="1">
        <v>44248</v>
      </c>
      <c r="C105" s="2" t="s">
        <v>6</v>
      </c>
      <c r="D105">
        <v>1620</v>
      </c>
      <c r="E105" t="str">
        <f t="shared" si="5"/>
        <v>weekend</v>
      </c>
      <c r="F105">
        <f t="shared" si="7"/>
        <v>5000</v>
      </c>
      <c r="G105">
        <f t="shared" si="6"/>
        <v>65165</v>
      </c>
      <c r="H105">
        <f>IF(G104&gt;=D105,1,0)</f>
        <v>1</v>
      </c>
      <c r="I105">
        <f t="shared" si="4"/>
        <v>0</v>
      </c>
    </row>
    <row r="106" spans="1:9" x14ac:dyDescent="0.25">
      <c r="A106">
        <v>104</v>
      </c>
      <c r="B106" s="1">
        <v>44248</v>
      </c>
      <c r="C106" s="2" t="s">
        <v>4</v>
      </c>
      <c r="D106">
        <v>6700</v>
      </c>
      <c r="E106" t="str">
        <f t="shared" si="5"/>
        <v>weekend</v>
      </c>
      <c r="F106">
        <f t="shared" si="7"/>
        <v>0</v>
      </c>
      <c r="G106">
        <f t="shared" si="6"/>
        <v>71644</v>
      </c>
      <c r="H106">
        <f>IF(G105&gt;=D106,1,0)</f>
        <v>1</v>
      </c>
      <c r="I106">
        <f t="shared" si="4"/>
        <v>0</v>
      </c>
    </row>
    <row r="107" spans="1:9" x14ac:dyDescent="0.25">
      <c r="A107">
        <v>105</v>
      </c>
      <c r="B107" s="1">
        <v>44249</v>
      </c>
      <c r="C107" s="2" t="s">
        <v>4</v>
      </c>
      <c r="D107">
        <v>5570</v>
      </c>
      <c r="E107" t="str">
        <f t="shared" si="5"/>
        <v>roboczy</v>
      </c>
      <c r="F107">
        <f t="shared" si="7"/>
        <v>13179</v>
      </c>
      <c r="G107">
        <f t="shared" si="6"/>
        <v>66074</v>
      </c>
      <c r="H107">
        <f>IF(G106&gt;=D107,1,0)</f>
        <v>1</v>
      </c>
      <c r="I107">
        <f t="shared" si="4"/>
        <v>0</v>
      </c>
    </row>
    <row r="108" spans="1:9" x14ac:dyDescent="0.25">
      <c r="A108">
        <v>106</v>
      </c>
      <c r="B108" s="1">
        <v>44249</v>
      </c>
      <c r="C108" s="2" t="s">
        <v>7</v>
      </c>
      <c r="D108">
        <v>4070</v>
      </c>
      <c r="E108" t="str">
        <f t="shared" si="5"/>
        <v>roboczy</v>
      </c>
      <c r="F108">
        <f t="shared" si="7"/>
        <v>0</v>
      </c>
      <c r="G108">
        <f t="shared" si="6"/>
        <v>62004</v>
      </c>
      <c r="H108">
        <f>IF(G107&gt;=D108,1,0)</f>
        <v>1</v>
      </c>
      <c r="I108">
        <f t="shared" si="4"/>
        <v>0</v>
      </c>
    </row>
    <row r="109" spans="1:9" x14ac:dyDescent="0.25">
      <c r="A109">
        <v>107</v>
      </c>
      <c r="B109" s="1">
        <v>44249</v>
      </c>
      <c r="C109" s="2" t="s">
        <v>6</v>
      </c>
      <c r="D109">
        <v>6500</v>
      </c>
      <c r="E109" t="str">
        <f t="shared" si="5"/>
        <v>roboczy</v>
      </c>
      <c r="F109">
        <f t="shared" si="7"/>
        <v>0</v>
      </c>
      <c r="G109">
        <f t="shared" si="6"/>
        <v>68683</v>
      </c>
      <c r="H109">
        <f>IF(G108&gt;=D109,1,0)</f>
        <v>1</v>
      </c>
      <c r="I109">
        <f t="shared" si="4"/>
        <v>0</v>
      </c>
    </row>
    <row r="110" spans="1:9" x14ac:dyDescent="0.25">
      <c r="A110">
        <v>108</v>
      </c>
      <c r="B110" s="1">
        <v>44250</v>
      </c>
      <c r="C110" s="2" t="s">
        <v>6</v>
      </c>
      <c r="D110">
        <v>6050</v>
      </c>
      <c r="E110" t="str">
        <f t="shared" si="5"/>
        <v>roboczy</v>
      </c>
      <c r="F110">
        <f t="shared" si="7"/>
        <v>13179</v>
      </c>
      <c r="G110">
        <f t="shared" si="6"/>
        <v>62633</v>
      </c>
      <c r="H110">
        <f>IF(G109&gt;=D110,1,0)</f>
        <v>1</v>
      </c>
      <c r="I110">
        <f t="shared" si="4"/>
        <v>0</v>
      </c>
    </row>
    <row r="111" spans="1:9" x14ac:dyDescent="0.25">
      <c r="A111">
        <v>109</v>
      </c>
      <c r="B111" s="1">
        <v>44250</v>
      </c>
      <c r="C111" s="2" t="s">
        <v>5</v>
      </c>
      <c r="D111">
        <v>6880</v>
      </c>
      <c r="E111" t="str">
        <f t="shared" si="5"/>
        <v>roboczy</v>
      </c>
      <c r="F111">
        <f t="shared" si="7"/>
        <v>0</v>
      </c>
      <c r="G111">
        <f t="shared" si="6"/>
        <v>68932</v>
      </c>
      <c r="H111">
        <f>IF(G110&gt;=D111,1,0)</f>
        <v>1</v>
      </c>
      <c r="I111">
        <f t="shared" si="4"/>
        <v>0</v>
      </c>
    </row>
    <row r="112" spans="1:9" x14ac:dyDescent="0.25">
      <c r="A112">
        <v>110</v>
      </c>
      <c r="B112" s="1">
        <v>44251</v>
      </c>
      <c r="C112" s="2" t="s">
        <v>5</v>
      </c>
      <c r="D112">
        <v>3790</v>
      </c>
      <c r="E112" t="str">
        <f t="shared" si="5"/>
        <v>roboczy</v>
      </c>
      <c r="F112">
        <f t="shared" si="7"/>
        <v>13179</v>
      </c>
      <c r="G112">
        <f t="shared" si="6"/>
        <v>78321</v>
      </c>
      <c r="H112">
        <f>IF(G111&gt;=D112,1,0)</f>
        <v>1</v>
      </c>
      <c r="I112">
        <f t="shared" si="4"/>
        <v>0</v>
      </c>
    </row>
    <row r="113" spans="1:9" x14ac:dyDescent="0.25">
      <c r="A113">
        <v>111</v>
      </c>
      <c r="B113" s="1">
        <v>44252</v>
      </c>
      <c r="C113" s="2" t="s">
        <v>5</v>
      </c>
      <c r="D113">
        <v>4560</v>
      </c>
      <c r="E113" t="str">
        <f t="shared" si="5"/>
        <v>roboczy</v>
      </c>
      <c r="F113">
        <f t="shared" si="7"/>
        <v>13179</v>
      </c>
      <c r="G113">
        <f t="shared" si="6"/>
        <v>73761</v>
      </c>
      <c r="H113">
        <f>IF(G112&gt;=D113,1,0)</f>
        <v>1</v>
      </c>
      <c r="I113">
        <f t="shared" si="4"/>
        <v>0</v>
      </c>
    </row>
    <row r="114" spans="1:9" x14ac:dyDescent="0.25">
      <c r="A114">
        <v>112</v>
      </c>
      <c r="B114" s="1">
        <v>44252</v>
      </c>
      <c r="C114" s="2" t="s">
        <v>6</v>
      </c>
      <c r="D114">
        <v>3910</v>
      </c>
      <c r="E114" t="str">
        <f t="shared" si="5"/>
        <v>roboczy</v>
      </c>
      <c r="F114">
        <f t="shared" si="7"/>
        <v>0</v>
      </c>
      <c r="G114">
        <f t="shared" si="6"/>
        <v>69851</v>
      </c>
      <c r="H114">
        <f>IF(G113&gt;=D114,1,0)</f>
        <v>1</v>
      </c>
      <c r="I114">
        <f t="shared" si="4"/>
        <v>0</v>
      </c>
    </row>
    <row r="115" spans="1:9" x14ac:dyDescent="0.25">
      <c r="A115">
        <v>113</v>
      </c>
      <c r="B115" s="1">
        <v>44252</v>
      </c>
      <c r="C115" s="2" t="s">
        <v>4</v>
      </c>
      <c r="D115">
        <v>5060</v>
      </c>
      <c r="E115" t="str">
        <f t="shared" si="5"/>
        <v>roboczy</v>
      </c>
      <c r="F115">
        <f t="shared" si="7"/>
        <v>0</v>
      </c>
      <c r="G115">
        <f t="shared" si="6"/>
        <v>77970</v>
      </c>
      <c r="H115">
        <f>IF(G114&gt;=D115,1,0)</f>
        <v>1</v>
      </c>
      <c r="I115">
        <f t="shared" si="4"/>
        <v>0</v>
      </c>
    </row>
    <row r="116" spans="1:9" x14ac:dyDescent="0.25">
      <c r="A116">
        <v>114</v>
      </c>
      <c r="B116" s="1">
        <v>44253</v>
      </c>
      <c r="C116" s="2" t="s">
        <v>7</v>
      </c>
      <c r="D116">
        <v>9440</v>
      </c>
      <c r="E116" t="str">
        <f t="shared" si="5"/>
        <v>roboczy</v>
      </c>
      <c r="F116">
        <f t="shared" si="7"/>
        <v>13179</v>
      </c>
      <c r="G116">
        <f t="shared" si="6"/>
        <v>68530</v>
      </c>
      <c r="H116">
        <f>IF(G115&gt;=D116,1,0)</f>
        <v>1</v>
      </c>
      <c r="I116">
        <f t="shared" si="4"/>
        <v>0</v>
      </c>
    </row>
    <row r="117" spans="1:9" x14ac:dyDescent="0.25">
      <c r="A117">
        <v>115</v>
      </c>
      <c r="B117" s="1">
        <v>44253</v>
      </c>
      <c r="C117" s="2" t="s">
        <v>4</v>
      </c>
      <c r="D117">
        <v>5100</v>
      </c>
      <c r="E117" t="str">
        <f t="shared" si="5"/>
        <v>roboczy</v>
      </c>
      <c r="F117">
        <f t="shared" si="7"/>
        <v>0</v>
      </c>
      <c r="G117">
        <f t="shared" si="6"/>
        <v>68430</v>
      </c>
      <c r="H117">
        <f>IF(G116&gt;=D117,1,0)</f>
        <v>1</v>
      </c>
      <c r="I117">
        <f t="shared" si="4"/>
        <v>0</v>
      </c>
    </row>
    <row r="118" spans="1:9" x14ac:dyDescent="0.25">
      <c r="A118">
        <v>116</v>
      </c>
      <c r="B118" s="1">
        <v>44254</v>
      </c>
      <c r="C118" s="2" t="s">
        <v>5</v>
      </c>
      <c r="D118">
        <v>4360</v>
      </c>
      <c r="E118" t="str">
        <f t="shared" si="5"/>
        <v>weekend</v>
      </c>
      <c r="F118">
        <f t="shared" si="7"/>
        <v>5000</v>
      </c>
      <c r="G118">
        <f t="shared" si="6"/>
        <v>64070</v>
      </c>
      <c r="H118">
        <f>IF(G117&gt;=D118,1,0)</f>
        <v>1</v>
      </c>
      <c r="I118">
        <f t="shared" si="4"/>
        <v>0</v>
      </c>
    </row>
    <row r="119" spans="1:9" x14ac:dyDescent="0.25">
      <c r="A119">
        <v>117</v>
      </c>
      <c r="B119" s="1">
        <v>44254</v>
      </c>
      <c r="C119" s="2" t="s">
        <v>6</v>
      </c>
      <c r="D119">
        <v>6220</v>
      </c>
      <c r="E119" t="str">
        <f t="shared" si="5"/>
        <v>weekend</v>
      </c>
      <c r="F119">
        <f t="shared" si="7"/>
        <v>0</v>
      </c>
      <c r="G119">
        <f t="shared" si="6"/>
        <v>62850</v>
      </c>
      <c r="H119">
        <f>IF(G118&gt;=D119,1,0)</f>
        <v>1</v>
      </c>
      <c r="I119">
        <f t="shared" si="4"/>
        <v>0</v>
      </c>
    </row>
    <row r="120" spans="1:9" x14ac:dyDescent="0.25">
      <c r="A120">
        <v>118</v>
      </c>
      <c r="B120" s="1">
        <v>44255</v>
      </c>
      <c r="C120" s="2" t="s">
        <v>4</v>
      </c>
      <c r="D120">
        <v>4290</v>
      </c>
      <c r="E120" t="str">
        <f t="shared" si="5"/>
        <v>weekend</v>
      </c>
      <c r="F120">
        <f t="shared" si="7"/>
        <v>5000</v>
      </c>
      <c r="G120">
        <f t="shared" si="6"/>
        <v>58560</v>
      </c>
      <c r="H120">
        <f>IF(G119&gt;=D120,1,0)</f>
        <v>1</v>
      </c>
      <c r="I120">
        <f t="shared" si="4"/>
        <v>0</v>
      </c>
    </row>
    <row r="121" spans="1:9" x14ac:dyDescent="0.25">
      <c r="A121">
        <v>119</v>
      </c>
      <c r="B121" s="1">
        <v>44255</v>
      </c>
      <c r="C121" s="2" t="s">
        <v>6</v>
      </c>
      <c r="D121">
        <v>1260</v>
      </c>
      <c r="E121" t="str">
        <f t="shared" si="5"/>
        <v>weekend</v>
      </c>
      <c r="F121">
        <f t="shared" si="7"/>
        <v>0</v>
      </c>
      <c r="G121">
        <f t="shared" si="6"/>
        <v>70479</v>
      </c>
      <c r="H121">
        <f>IF(G120&gt;=D121,1,0)</f>
        <v>1</v>
      </c>
      <c r="I121">
        <f t="shared" si="4"/>
        <v>0</v>
      </c>
    </row>
    <row r="122" spans="1:9" x14ac:dyDescent="0.25">
      <c r="A122">
        <v>120</v>
      </c>
      <c r="B122" s="1">
        <v>44256</v>
      </c>
      <c r="C122" s="2" t="s">
        <v>5</v>
      </c>
      <c r="D122">
        <v>9520</v>
      </c>
      <c r="E122" t="str">
        <f t="shared" si="5"/>
        <v>roboczy</v>
      </c>
      <c r="F122">
        <f t="shared" si="7"/>
        <v>13179</v>
      </c>
      <c r="G122">
        <f t="shared" si="6"/>
        <v>60959</v>
      </c>
      <c r="H122">
        <f>IF(G121&gt;=D122,1,0)</f>
        <v>1</v>
      </c>
      <c r="I122">
        <f t="shared" si="4"/>
        <v>0</v>
      </c>
    </row>
    <row r="123" spans="1:9" x14ac:dyDescent="0.25">
      <c r="A123">
        <v>121</v>
      </c>
      <c r="B123" s="1">
        <v>44256</v>
      </c>
      <c r="C123" s="2" t="s">
        <v>4</v>
      </c>
      <c r="D123">
        <v>8650</v>
      </c>
      <c r="E123" t="str">
        <f t="shared" si="5"/>
        <v>roboczy</v>
      </c>
      <c r="F123">
        <f t="shared" si="7"/>
        <v>0</v>
      </c>
      <c r="G123">
        <f t="shared" si="6"/>
        <v>65488</v>
      </c>
      <c r="H123">
        <f>IF(G122&gt;=D123,1,0)</f>
        <v>1</v>
      </c>
      <c r="I123">
        <f t="shared" si="4"/>
        <v>0</v>
      </c>
    </row>
    <row r="124" spans="1:9" x14ac:dyDescent="0.25">
      <c r="A124">
        <v>122</v>
      </c>
      <c r="B124" s="1">
        <v>44257</v>
      </c>
      <c r="C124" s="2" t="s">
        <v>6</v>
      </c>
      <c r="D124">
        <v>9080</v>
      </c>
      <c r="E124" t="str">
        <f t="shared" si="5"/>
        <v>roboczy</v>
      </c>
      <c r="F124">
        <f t="shared" si="7"/>
        <v>13179</v>
      </c>
      <c r="G124">
        <f t="shared" si="6"/>
        <v>56408</v>
      </c>
      <c r="H124">
        <f>IF(G123&gt;=D124,1,0)</f>
        <v>1</v>
      </c>
      <c r="I124">
        <f t="shared" si="4"/>
        <v>0</v>
      </c>
    </row>
    <row r="125" spans="1:9" x14ac:dyDescent="0.25">
      <c r="A125">
        <v>123</v>
      </c>
      <c r="B125" s="1">
        <v>44257</v>
      </c>
      <c r="C125" s="2" t="s">
        <v>5</v>
      </c>
      <c r="D125">
        <v>1510</v>
      </c>
      <c r="E125" t="str">
        <f t="shared" si="5"/>
        <v>roboczy</v>
      </c>
      <c r="F125">
        <f t="shared" si="7"/>
        <v>0</v>
      </c>
      <c r="G125">
        <f t="shared" si="6"/>
        <v>68077</v>
      </c>
      <c r="H125">
        <f>IF(G124&gt;=D125,1,0)</f>
        <v>1</v>
      </c>
      <c r="I125">
        <f t="shared" si="4"/>
        <v>0</v>
      </c>
    </row>
    <row r="126" spans="1:9" x14ac:dyDescent="0.25">
      <c r="A126">
        <v>124</v>
      </c>
      <c r="B126" s="1">
        <v>44258</v>
      </c>
      <c r="C126" s="2" t="s">
        <v>4</v>
      </c>
      <c r="D126">
        <v>6850</v>
      </c>
      <c r="E126" t="str">
        <f t="shared" si="5"/>
        <v>roboczy</v>
      </c>
      <c r="F126">
        <f t="shared" si="7"/>
        <v>13179</v>
      </c>
      <c r="G126">
        <f t="shared" si="6"/>
        <v>74406</v>
      </c>
      <c r="H126">
        <f>IF(G125&gt;=D126,1,0)</f>
        <v>1</v>
      </c>
      <c r="I126">
        <f t="shared" si="4"/>
        <v>0</v>
      </c>
    </row>
    <row r="127" spans="1:9" x14ac:dyDescent="0.25">
      <c r="A127">
        <v>125</v>
      </c>
      <c r="B127" s="1">
        <v>44259</v>
      </c>
      <c r="C127" s="2" t="s">
        <v>4</v>
      </c>
      <c r="D127">
        <v>6210</v>
      </c>
      <c r="E127" t="str">
        <f t="shared" si="5"/>
        <v>roboczy</v>
      </c>
      <c r="F127">
        <f t="shared" si="7"/>
        <v>13179</v>
      </c>
      <c r="G127">
        <f t="shared" si="6"/>
        <v>81375</v>
      </c>
      <c r="H127">
        <f>IF(G126&gt;=D127,1,0)</f>
        <v>1</v>
      </c>
      <c r="I127">
        <f t="shared" si="4"/>
        <v>0</v>
      </c>
    </row>
    <row r="128" spans="1:9" x14ac:dyDescent="0.25">
      <c r="A128">
        <v>126</v>
      </c>
      <c r="B128" s="1">
        <v>44260</v>
      </c>
      <c r="C128" s="2" t="s">
        <v>4</v>
      </c>
      <c r="D128">
        <v>3340</v>
      </c>
      <c r="E128" t="str">
        <f t="shared" si="5"/>
        <v>roboczy</v>
      </c>
      <c r="F128">
        <f t="shared" si="7"/>
        <v>13179</v>
      </c>
      <c r="G128">
        <f t="shared" si="6"/>
        <v>78035</v>
      </c>
      <c r="H128">
        <f>IF(G127&gt;=D128,1,0)</f>
        <v>1</v>
      </c>
      <c r="I128">
        <f t="shared" si="4"/>
        <v>0</v>
      </c>
    </row>
    <row r="129" spans="1:9" x14ac:dyDescent="0.25">
      <c r="A129">
        <v>127</v>
      </c>
      <c r="B129" s="1">
        <v>44260</v>
      </c>
      <c r="C129" s="2" t="s">
        <v>5</v>
      </c>
      <c r="D129">
        <v>3450</v>
      </c>
      <c r="E129" t="str">
        <f t="shared" si="5"/>
        <v>roboczy</v>
      </c>
      <c r="F129">
        <f t="shared" si="7"/>
        <v>0</v>
      </c>
      <c r="G129">
        <f t="shared" si="6"/>
        <v>79585</v>
      </c>
      <c r="H129">
        <f>IF(G128&gt;=D129,1,0)</f>
        <v>1</v>
      </c>
      <c r="I129">
        <f t="shared" si="4"/>
        <v>0</v>
      </c>
    </row>
    <row r="130" spans="1:9" x14ac:dyDescent="0.25">
      <c r="A130">
        <v>128</v>
      </c>
      <c r="B130" s="1">
        <v>44261</v>
      </c>
      <c r="C130" s="2" t="s">
        <v>7</v>
      </c>
      <c r="D130">
        <v>3270</v>
      </c>
      <c r="E130" t="str">
        <f t="shared" si="5"/>
        <v>weekend</v>
      </c>
      <c r="F130">
        <f t="shared" si="7"/>
        <v>5000</v>
      </c>
      <c r="G130">
        <f t="shared" si="6"/>
        <v>76315</v>
      </c>
      <c r="H130">
        <f>IF(G129&gt;=D130,1,0)</f>
        <v>1</v>
      </c>
      <c r="I130">
        <f t="shared" ref="I130:I193" si="8">IF(H130=1,0,1)</f>
        <v>0</v>
      </c>
    </row>
    <row r="131" spans="1:9" x14ac:dyDescent="0.25">
      <c r="A131">
        <v>129</v>
      </c>
      <c r="B131" s="1">
        <v>44261</v>
      </c>
      <c r="C131" s="2" t="s">
        <v>6</v>
      </c>
      <c r="D131">
        <v>3580</v>
      </c>
      <c r="E131" t="str">
        <f t="shared" ref="E131:E194" si="9">IF(WEEKDAY(B131,2)&lt;6,"roboczy",IF(OR(WEEKDAY(B131,2)=6,WEEKDAY(B131,2)=7),"weekend","AAAAAAA"))</f>
        <v>weekend</v>
      </c>
      <c r="F131">
        <f t="shared" si="7"/>
        <v>0</v>
      </c>
      <c r="G131">
        <f t="shared" si="6"/>
        <v>72735</v>
      </c>
      <c r="H131">
        <f>IF(G130&gt;=D131,1,0)</f>
        <v>1</v>
      </c>
      <c r="I131">
        <f t="shared" si="8"/>
        <v>0</v>
      </c>
    </row>
    <row r="132" spans="1:9" x14ac:dyDescent="0.25">
      <c r="A132">
        <v>130</v>
      </c>
      <c r="B132" s="1">
        <v>44261</v>
      </c>
      <c r="C132" s="2" t="s">
        <v>5</v>
      </c>
      <c r="D132">
        <v>9560</v>
      </c>
      <c r="E132" t="str">
        <f t="shared" si="9"/>
        <v>weekend</v>
      </c>
      <c r="F132">
        <f t="shared" si="7"/>
        <v>0</v>
      </c>
      <c r="G132">
        <f t="shared" ref="G132:G195" si="10">F133+IF(H132=1,G131-D132,G131)</f>
        <v>68175</v>
      </c>
      <c r="H132">
        <f>IF(G131&gt;=D132,1,0)</f>
        <v>1</v>
      </c>
      <c r="I132">
        <f t="shared" si="8"/>
        <v>0</v>
      </c>
    </row>
    <row r="133" spans="1:9" x14ac:dyDescent="0.25">
      <c r="A133">
        <v>131</v>
      </c>
      <c r="B133" s="1">
        <v>44262</v>
      </c>
      <c r="C133" s="2" t="s">
        <v>4</v>
      </c>
      <c r="D133">
        <v>5310</v>
      </c>
      <c r="E133" t="str">
        <f t="shared" si="9"/>
        <v>weekend</v>
      </c>
      <c r="F133">
        <f t="shared" si="7"/>
        <v>5000</v>
      </c>
      <c r="G133">
        <f t="shared" si="10"/>
        <v>76044</v>
      </c>
      <c r="H133">
        <f>IF(G132&gt;=D133,1,0)</f>
        <v>1</v>
      </c>
      <c r="I133">
        <f t="shared" si="8"/>
        <v>0</v>
      </c>
    </row>
    <row r="134" spans="1:9" x14ac:dyDescent="0.25">
      <c r="A134">
        <v>132</v>
      </c>
      <c r="B134" s="1">
        <v>44263</v>
      </c>
      <c r="C134" s="2" t="s">
        <v>4</v>
      </c>
      <c r="D134">
        <v>9130</v>
      </c>
      <c r="E134" t="str">
        <f t="shared" si="9"/>
        <v>roboczy</v>
      </c>
      <c r="F134">
        <f t="shared" si="7"/>
        <v>13179</v>
      </c>
      <c r="G134">
        <f t="shared" si="10"/>
        <v>66914</v>
      </c>
      <c r="H134">
        <f>IF(G133&gt;=D134,1,0)</f>
        <v>1</v>
      </c>
      <c r="I134">
        <f t="shared" si="8"/>
        <v>0</v>
      </c>
    </row>
    <row r="135" spans="1:9" x14ac:dyDescent="0.25">
      <c r="A135">
        <v>133</v>
      </c>
      <c r="B135" s="1">
        <v>44263</v>
      </c>
      <c r="C135" s="2" t="s">
        <v>5</v>
      </c>
      <c r="D135">
        <v>8710</v>
      </c>
      <c r="E135" t="str">
        <f t="shared" si="9"/>
        <v>roboczy</v>
      </c>
      <c r="F135">
        <f t="shared" ref="F135:F198" si="11">IF(B135-1=B134,IF(E135="roboczy",$L$4,5000),0)</f>
        <v>0</v>
      </c>
      <c r="G135">
        <f t="shared" si="10"/>
        <v>71383</v>
      </c>
      <c r="H135">
        <f>IF(G134&gt;=D135,1,0)</f>
        <v>1</v>
      </c>
      <c r="I135">
        <f t="shared" si="8"/>
        <v>0</v>
      </c>
    </row>
    <row r="136" spans="1:9" x14ac:dyDescent="0.25">
      <c r="A136">
        <v>134</v>
      </c>
      <c r="B136" s="1">
        <v>44264</v>
      </c>
      <c r="C136" s="2" t="s">
        <v>4</v>
      </c>
      <c r="D136">
        <v>1920</v>
      </c>
      <c r="E136" t="str">
        <f t="shared" si="9"/>
        <v>roboczy</v>
      </c>
      <c r="F136">
        <f t="shared" si="11"/>
        <v>13179</v>
      </c>
      <c r="G136">
        <f t="shared" si="10"/>
        <v>69463</v>
      </c>
      <c r="H136">
        <f>IF(G135&gt;=D136,1,0)</f>
        <v>1</v>
      </c>
      <c r="I136">
        <f t="shared" si="8"/>
        <v>0</v>
      </c>
    </row>
    <row r="137" spans="1:9" x14ac:dyDescent="0.25">
      <c r="A137">
        <v>135</v>
      </c>
      <c r="B137" s="1">
        <v>44264</v>
      </c>
      <c r="C137" s="2" t="s">
        <v>5</v>
      </c>
      <c r="D137">
        <v>4330</v>
      </c>
      <c r="E137" t="str">
        <f t="shared" si="9"/>
        <v>roboczy</v>
      </c>
      <c r="F137">
        <f t="shared" si="11"/>
        <v>0</v>
      </c>
      <c r="G137">
        <f t="shared" si="10"/>
        <v>78312</v>
      </c>
      <c r="H137">
        <f>IF(G136&gt;=D137,1,0)</f>
        <v>1</v>
      </c>
      <c r="I137">
        <f t="shared" si="8"/>
        <v>0</v>
      </c>
    </row>
    <row r="138" spans="1:9" x14ac:dyDescent="0.25">
      <c r="A138">
        <v>136</v>
      </c>
      <c r="B138" s="1">
        <v>44265</v>
      </c>
      <c r="C138" s="2" t="s">
        <v>6</v>
      </c>
      <c r="D138">
        <v>6010</v>
      </c>
      <c r="E138" t="str">
        <f t="shared" si="9"/>
        <v>roboczy</v>
      </c>
      <c r="F138">
        <f t="shared" si="11"/>
        <v>13179</v>
      </c>
      <c r="G138">
        <f t="shared" si="10"/>
        <v>72302</v>
      </c>
      <c r="H138">
        <f>IF(G137&gt;=D138,1,0)</f>
        <v>1</v>
      </c>
      <c r="I138">
        <f t="shared" si="8"/>
        <v>0</v>
      </c>
    </row>
    <row r="139" spans="1:9" x14ac:dyDescent="0.25">
      <c r="A139">
        <v>137</v>
      </c>
      <c r="B139" s="1">
        <v>44265</v>
      </c>
      <c r="C139" s="2" t="s">
        <v>5</v>
      </c>
      <c r="D139">
        <v>8680</v>
      </c>
      <c r="E139" t="str">
        <f t="shared" si="9"/>
        <v>roboczy</v>
      </c>
      <c r="F139">
        <f t="shared" si="11"/>
        <v>0</v>
      </c>
      <c r="G139">
        <f t="shared" si="10"/>
        <v>63622</v>
      </c>
      <c r="H139">
        <f>IF(G138&gt;=D139,1,0)</f>
        <v>1</v>
      </c>
      <c r="I139">
        <f t="shared" si="8"/>
        <v>0</v>
      </c>
    </row>
    <row r="140" spans="1:9" x14ac:dyDescent="0.25">
      <c r="A140">
        <v>138</v>
      </c>
      <c r="B140" s="1">
        <v>44265</v>
      </c>
      <c r="C140" s="2" t="s">
        <v>7</v>
      </c>
      <c r="D140">
        <v>6950</v>
      </c>
      <c r="E140" t="str">
        <f t="shared" si="9"/>
        <v>roboczy</v>
      </c>
      <c r="F140">
        <f t="shared" si="11"/>
        <v>0</v>
      </c>
      <c r="G140">
        <f t="shared" si="10"/>
        <v>69851</v>
      </c>
      <c r="H140">
        <f>IF(G139&gt;=D140,1,0)</f>
        <v>1</v>
      </c>
      <c r="I140">
        <f t="shared" si="8"/>
        <v>0</v>
      </c>
    </row>
    <row r="141" spans="1:9" x14ac:dyDescent="0.25">
      <c r="A141">
        <v>139</v>
      </c>
      <c r="B141" s="1">
        <v>44266</v>
      </c>
      <c r="C141" s="2" t="s">
        <v>5</v>
      </c>
      <c r="D141">
        <v>3280</v>
      </c>
      <c r="E141" t="str">
        <f t="shared" si="9"/>
        <v>roboczy</v>
      </c>
      <c r="F141">
        <f t="shared" si="11"/>
        <v>13179</v>
      </c>
      <c r="G141">
        <f t="shared" si="10"/>
        <v>79750</v>
      </c>
      <c r="H141">
        <f>IF(G140&gt;=D141,1,0)</f>
        <v>1</v>
      </c>
      <c r="I141">
        <f t="shared" si="8"/>
        <v>0</v>
      </c>
    </row>
    <row r="142" spans="1:9" x14ac:dyDescent="0.25">
      <c r="A142">
        <v>140</v>
      </c>
      <c r="B142" s="1">
        <v>44267</v>
      </c>
      <c r="C142" s="2" t="s">
        <v>6</v>
      </c>
      <c r="D142">
        <v>9590</v>
      </c>
      <c r="E142" t="str">
        <f t="shared" si="9"/>
        <v>roboczy</v>
      </c>
      <c r="F142">
        <f t="shared" si="11"/>
        <v>13179</v>
      </c>
      <c r="G142">
        <f t="shared" si="10"/>
        <v>70160</v>
      </c>
      <c r="H142">
        <f>IF(G141&gt;=D142,1,0)</f>
        <v>1</v>
      </c>
      <c r="I142">
        <f t="shared" si="8"/>
        <v>0</v>
      </c>
    </row>
    <row r="143" spans="1:9" x14ac:dyDescent="0.25">
      <c r="A143">
        <v>141</v>
      </c>
      <c r="B143" s="1">
        <v>44267</v>
      </c>
      <c r="C143" s="2" t="s">
        <v>4</v>
      </c>
      <c r="D143">
        <v>820</v>
      </c>
      <c r="E143" t="str">
        <f t="shared" si="9"/>
        <v>roboczy</v>
      </c>
      <c r="F143">
        <f t="shared" si="11"/>
        <v>0</v>
      </c>
      <c r="G143">
        <f t="shared" si="10"/>
        <v>74340</v>
      </c>
      <c r="H143">
        <f>IF(G142&gt;=D143,1,0)</f>
        <v>1</v>
      </c>
      <c r="I143">
        <f t="shared" si="8"/>
        <v>0</v>
      </c>
    </row>
    <row r="144" spans="1:9" x14ac:dyDescent="0.25">
      <c r="A144">
        <v>142</v>
      </c>
      <c r="B144" s="1">
        <v>44268</v>
      </c>
      <c r="C144" s="2" t="s">
        <v>4</v>
      </c>
      <c r="D144">
        <v>5220</v>
      </c>
      <c r="E144" t="str">
        <f t="shared" si="9"/>
        <v>weekend</v>
      </c>
      <c r="F144">
        <f t="shared" si="11"/>
        <v>5000</v>
      </c>
      <c r="G144">
        <f t="shared" si="10"/>
        <v>74120</v>
      </c>
      <c r="H144">
        <f>IF(G143&gt;=D144,1,0)</f>
        <v>1</v>
      </c>
      <c r="I144">
        <f t="shared" si="8"/>
        <v>0</v>
      </c>
    </row>
    <row r="145" spans="1:9" x14ac:dyDescent="0.25">
      <c r="A145">
        <v>143</v>
      </c>
      <c r="B145" s="1">
        <v>44269</v>
      </c>
      <c r="C145" s="2" t="s">
        <v>6</v>
      </c>
      <c r="D145">
        <v>6210</v>
      </c>
      <c r="E145" t="str">
        <f t="shared" si="9"/>
        <v>weekend</v>
      </c>
      <c r="F145">
        <f t="shared" si="11"/>
        <v>5000</v>
      </c>
      <c r="G145">
        <f t="shared" si="10"/>
        <v>67910</v>
      </c>
      <c r="H145">
        <f>IF(G144&gt;=D145,1,0)</f>
        <v>1</v>
      </c>
      <c r="I145">
        <f t="shared" si="8"/>
        <v>0</v>
      </c>
    </row>
    <row r="146" spans="1:9" x14ac:dyDescent="0.25">
      <c r="A146">
        <v>144</v>
      </c>
      <c r="B146" s="1">
        <v>44269</v>
      </c>
      <c r="C146" s="2" t="s">
        <v>5</v>
      </c>
      <c r="D146">
        <v>3180</v>
      </c>
      <c r="E146" t="str">
        <f t="shared" si="9"/>
        <v>weekend</v>
      </c>
      <c r="F146">
        <f t="shared" si="11"/>
        <v>0</v>
      </c>
      <c r="G146">
        <f t="shared" si="10"/>
        <v>77909</v>
      </c>
      <c r="H146">
        <f>IF(G145&gt;=D146,1,0)</f>
        <v>1</v>
      </c>
      <c r="I146">
        <f t="shared" si="8"/>
        <v>0</v>
      </c>
    </row>
    <row r="147" spans="1:9" x14ac:dyDescent="0.25">
      <c r="A147">
        <v>145</v>
      </c>
      <c r="B147" s="1">
        <v>44270</v>
      </c>
      <c r="C147" s="2" t="s">
        <v>4</v>
      </c>
      <c r="D147">
        <v>6860</v>
      </c>
      <c r="E147" t="str">
        <f t="shared" si="9"/>
        <v>roboczy</v>
      </c>
      <c r="F147">
        <f t="shared" si="11"/>
        <v>13179</v>
      </c>
      <c r="G147">
        <f t="shared" si="10"/>
        <v>84228</v>
      </c>
      <c r="H147">
        <f>IF(G146&gt;=D147,1,0)</f>
        <v>1</v>
      </c>
      <c r="I147">
        <f t="shared" si="8"/>
        <v>0</v>
      </c>
    </row>
    <row r="148" spans="1:9" x14ac:dyDescent="0.25">
      <c r="A148">
        <v>146</v>
      </c>
      <c r="B148" s="1">
        <v>44271</v>
      </c>
      <c r="C148" s="2" t="s">
        <v>4</v>
      </c>
      <c r="D148">
        <v>2020</v>
      </c>
      <c r="E148" t="str">
        <f t="shared" si="9"/>
        <v>roboczy</v>
      </c>
      <c r="F148">
        <f t="shared" si="11"/>
        <v>13179</v>
      </c>
      <c r="G148">
        <f t="shared" si="10"/>
        <v>82208</v>
      </c>
      <c r="H148">
        <f>IF(G147&gt;=D148,1,0)</f>
        <v>1</v>
      </c>
      <c r="I148">
        <f t="shared" si="8"/>
        <v>0</v>
      </c>
    </row>
    <row r="149" spans="1:9" x14ac:dyDescent="0.25">
      <c r="A149">
        <v>147</v>
      </c>
      <c r="B149" s="1">
        <v>44271</v>
      </c>
      <c r="C149" s="2" t="s">
        <v>5</v>
      </c>
      <c r="D149">
        <v>3650</v>
      </c>
      <c r="E149" t="str">
        <f t="shared" si="9"/>
        <v>roboczy</v>
      </c>
      <c r="F149">
        <f t="shared" si="11"/>
        <v>0</v>
      </c>
      <c r="G149">
        <f t="shared" si="10"/>
        <v>91737</v>
      </c>
      <c r="H149">
        <f>IF(G148&gt;=D149,1,0)</f>
        <v>1</v>
      </c>
      <c r="I149">
        <f t="shared" si="8"/>
        <v>0</v>
      </c>
    </row>
    <row r="150" spans="1:9" x14ac:dyDescent="0.25">
      <c r="A150">
        <v>148</v>
      </c>
      <c r="B150" s="1">
        <v>44272</v>
      </c>
      <c r="C150" s="2" t="s">
        <v>4</v>
      </c>
      <c r="D150">
        <v>9720</v>
      </c>
      <c r="E150" t="str">
        <f t="shared" si="9"/>
        <v>roboczy</v>
      </c>
      <c r="F150">
        <f t="shared" si="11"/>
        <v>13179</v>
      </c>
      <c r="G150">
        <f t="shared" si="10"/>
        <v>95196</v>
      </c>
      <c r="H150">
        <f>IF(G149&gt;=D150,1,0)</f>
        <v>1</v>
      </c>
      <c r="I150">
        <f t="shared" si="8"/>
        <v>0</v>
      </c>
    </row>
    <row r="151" spans="1:9" x14ac:dyDescent="0.25">
      <c r="A151">
        <v>149</v>
      </c>
      <c r="B151" s="1">
        <v>44273</v>
      </c>
      <c r="C151" s="2" t="s">
        <v>5</v>
      </c>
      <c r="D151">
        <v>7840</v>
      </c>
      <c r="E151" t="str">
        <f t="shared" si="9"/>
        <v>roboczy</v>
      </c>
      <c r="F151">
        <f t="shared" si="11"/>
        <v>13179</v>
      </c>
      <c r="G151">
        <f t="shared" si="10"/>
        <v>87356</v>
      </c>
      <c r="H151">
        <f>IF(G150&gt;=D151,1,0)</f>
        <v>1</v>
      </c>
      <c r="I151">
        <f t="shared" si="8"/>
        <v>0</v>
      </c>
    </row>
    <row r="152" spans="1:9" x14ac:dyDescent="0.25">
      <c r="A152">
        <v>150</v>
      </c>
      <c r="B152" s="1">
        <v>44273</v>
      </c>
      <c r="C152" s="2" t="s">
        <v>4</v>
      </c>
      <c r="D152">
        <v>6780</v>
      </c>
      <c r="E152" t="str">
        <f t="shared" si="9"/>
        <v>roboczy</v>
      </c>
      <c r="F152">
        <f t="shared" si="11"/>
        <v>0</v>
      </c>
      <c r="G152">
        <f t="shared" si="10"/>
        <v>80576</v>
      </c>
      <c r="H152">
        <f>IF(G151&gt;=D152,1,0)</f>
        <v>1</v>
      </c>
      <c r="I152">
        <f t="shared" si="8"/>
        <v>0</v>
      </c>
    </row>
    <row r="153" spans="1:9" x14ac:dyDescent="0.25">
      <c r="A153">
        <v>151</v>
      </c>
      <c r="B153" s="1">
        <v>44273</v>
      </c>
      <c r="C153" s="2" t="s">
        <v>6</v>
      </c>
      <c r="D153">
        <v>3490</v>
      </c>
      <c r="E153" t="str">
        <f t="shared" si="9"/>
        <v>roboczy</v>
      </c>
      <c r="F153">
        <f t="shared" si="11"/>
        <v>0</v>
      </c>
      <c r="G153">
        <f t="shared" si="10"/>
        <v>77086</v>
      </c>
      <c r="H153">
        <f>IF(G152&gt;=D153,1,0)</f>
        <v>1</v>
      </c>
      <c r="I153">
        <f t="shared" si="8"/>
        <v>0</v>
      </c>
    </row>
    <row r="154" spans="1:9" x14ac:dyDescent="0.25">
      <c r="A154">
        <v>152</v>
      </c>
      <c r="B154" s="1">
        <v>44273</v>
      </c>
      <c r="C154" s="2" t="s">
        <v>7</v>
      </c>
      <c r="D154">
        <v>9980</v>
      </c>
      <c r="E154" t="str">
        <f t="shared" si="9"/>
        <v>roboczy</v>
      </c>
      <c r="F154">
        <f t="shared" si="11"/>
        <v>0</v>
      </c>
      <c r="G154">
        <f t="shared" si="10"/>
        <v>80285</v>
      </c>
      <c r="H154">
        <f>IF(G153&gt;=D154,1,0)</f>
        <v>1</v>
      </c>
      <c r="I154">
        <f t="shared" si="8"/>
        <v>0</v>
      </c>
    </row>
    <row r="155" spans="1:9" x14ac:dyDescent="0.25">
      <c r="A155">
        <v>153</v>
      </c>
      <c r="B155" s="1">
        <v>44274</v>
      </c>
      <c r="C155" s="2" t="s">
        <v>7</v>
      </c>
      <c r="D155">
        <v>7850</v>
      </c>
      <c r="E155" t="str">
        <f t="shared" si="9"/>
        <v>roboczy</v>
      </c>
      <c r="F155">
        <f t="shared" si="11"/>
        <v>13179</v>
      </c>
      <c r="G155">
        <f t="shared" si="10"/>
        <v>72435</v>
      </c>
      <c r="H155">
        <f>IF(G154&gt;=D155,1,0)</f>
        <v>1</v>
      </c>
      <c r="I155">
        <f t="shared" si="8"/>
        <v>0</v>
      </c>
    </row>
    <row r="156" spans="1:9" x14ac:dyDescent="0.25">
      <c r="A156" s="6">
        <v>154</v>
      </c>
      <c r="B156" s="7">
        <v>44274</v>
      </c>
      <c r="C156" s="10" t="s">
        <v>6</v>
      </c>
      <c r="D156" s="6">
        <v>9770</v>
      </c>
      <c r="E156" s="6" t="str">
        <f t="shared" si="9"/>
        <v>roboczy</v>
      </c>
      <c r="F156">
        <f t="shared" si="11"/>
        <v>0</v>
      </c>
      <c r="G156" s="6">
        <f t="shared" si="10"/>
        <v>67665</v>
      </c>
      <c r="H156" s="6">
        <f>IF(G155&gt;=D156,1,0)</f>
        <v>1</v>
      </c>
      <c r="I156">
        <f t="shared" si="8"/>
        <v>0</v>
      </c>
    </row>
    <row r="157" spans="1:9" x14ac:dyDescent="0.25">
      <c r="A157">
        <v>155</v>
      </c>
      <c r="B157" s="1">
        <v>44275</v>
      </c>
      <c r="C157" s="2" t="s">
        <v>6</v>
      </c>
      <c r="D157">
        <v>750</v>
      </c>
      <c r="E157" t="str">
        <f t="shared" si="9"/>
        <v>weekend</v>
      </c>
      <c r="F157">
        <f t="shared" si="11"/>
        <v>5000</v>
      </c>
      <c r="G157">
        <f t="shared" si="10"/>
        <v>66915</v>
      </c>
      <c r="H157">
        <f>IF(G156&gt;=D157,1,0)</f>
        <v>1</v>
      </c>
      <c r="I157">
        <f t="shared" si="8"/>
        <v>0</v>
      </c>
    </row>
    <row r="158" spans="1:9" x14ac:dyDescent="0.25">
      <c r="A158">
        <v>156</v>
      </c>
      <c r="B158" s="1">
        <v>44275</v>
      </c>
      <c r="C158" s="2" t="s">
        <v>7</v>
      </c>
      <c r="D158">
        <v>8900</v>
      </c>
      <c r="E158" t="str">
        <f t="shared" si="9"/>
        <v>weekend</v>
      </c>
      <c r="F158">
        <f t="shared" si="11"/>
        <v>0</v>
      </c>
      <c r="G158">
        <f t="shared" si="10"/>
        <v>58015</v>
      </c>
      <c r="H158">
        <f>IF(G157&gt;=D158,1,0)</f>
        <v>1</v>
      </c>
      <c r="I158">
        <f t="shared" si="8"/>
        <v>0</v>
      </c>
    </row>
    <row r="159" spans="1:9" x14ac:dyDescent="0.25">
      <c r="A159">
        <v>157</v>
      </c>
      <c r="B159" s="1">
        <v>44275</v>
      </c>
      <c r="C159" s="2" t="s">
        <v>4</v>
      </c>
      <c r="D159">
        <v>9410</v>
      </c>
      <c r="E159" t="str">
        <f t="shared" si="9"/>
        <v>weekend</v>
      </c>
      <c r="F159">
        <f t="shared" si="11"/>
        <v>0</v>
      </c>
      <c r="G159">
        <f t="shared" si="10"/>
        <v>53605</v>
      </c>
      <c r="H159">
        <f>IF(G158&gt;=D159,1,0)</f>
        <v>1</v>
      </c>
      <c r="I159">
        <f t="shared" si="8"/>
        <v>0</v>
      </c>
    </row>
    <row r="160" spans="1:9" x14ac:dyDescent="0.25">
      <c r="A160">
        <v>158</v>
      </c>
      <c r="B160" s="1">
        <v>44276</v>
      </c>
      <c r="C160" s="2" t="s">
        <v>6</v>
      </c>
      <c r="D160">
        <v>9310</v>
      </c>
      <c r="E160" t="str">
        <f t="shared" si="9"/>
        <v>weekend</v>
      </c>
      <c r="F160">
        <f t="shared" si="11"/>
        <v>5000</v>
      </c>
      <c r="G160">
        <f t="shared" si="10"/>
        <v>44295</v>
      </c>
      <c r="H160">
        <f>IF(G159&gt;=D160,1,0)</f>
        <v>1</v>
      </c>
      <c r="I160">
        <f t="shared" si="8"/>
        <v>0</v>
      </c>
    </row>
    <row r="161" spans="1:9" x14ac:dyDescent="0.25">
      <c r="A161">
        <v>159</v>
      </c>
      <c r="B161" s="1">
        <v>44276</v>
      </c>
      <c r="C161" s="2" t="s">
        <v>4</v>
      </c>
      <c r="D161">
        <v>2480</v>
      </c>
      <c r="E161" t="str">
        <f t="shared" si="9"/>
        <v>weekend</v>
      </c>
      <c r="F161">
        <f t="shared" si="11"/>
        <v>0</v>
      </c>
      <c r="G161">
        <f t="shared" si="10"/>
        <v>41815</v>
      </c>
      <c r="H161">
        <f>IF(G160&gt;=D161,1,0)</f>
        <v>1</v>
      </c>
      <c r="I161">
        <f t="shared" si="8"/>
        <v>0</v>
      </c>
    </row>
    <row r="162" spans="1:9" x14ac:dyDescent="0.25">
      <c r="A162">
        <v>160</v>
      </c>
      <c r="B162" s="1">
        <v>44276</v>
      </c>
      <c r="C162" s="2" t="s">
        <v>5</v>
      </c>
      <c r="D162">
        <v>1740</v>
      </c>
      <c r="E162" t="str">
        <f t="shared" si="9"/>
        <v>weekend</v>
      </c>
      <c r="F162">
        <f t="shared" si="11"/>
        <v>0</v>
      </c>
      <c r="G162">
        <f t="shared" si="10"/>
        <v>53254</v>
      </c>
      <c r="H162">
        <f>IF(G161&gt;=D162,1,0)</f>
        <v>1</v>
      </c>
      <c r="I162">
        <f t="shared" si="8"/>
        <v>0</v>
      </c>
    </row>
    <row r="163" spans="1:9" x14ac:dyDescent="0.25">
      <c r="A163">
        <v>161</v>
      </c>
      <c r="B163" s="1">
        <v>44277</v>
      </c>
      <c r="C163" s="2" t="s">
        <v>4</v>
      </c>
      <c r="D163">
        <v>860</v>
      </c>
      <c r="E163" t="str">
        <f t="shared" si="9"/>
        <v>roboczy</v>
      </c>
      <c r="F163">
        <f t="shared" si="11"/>
        <v>13179</v>
      </c>
      <c r="G163">
        <f t="shared" si="10"/>
        <v>65573</v>
      </c>
      <c r="H163">
        <f>IF(G162&gt;=D163,1,0)</f>
        <v>1</v>
      </c>
      <c r="I163">
        <f t="shared" si="8"/>
        <v>0</v>
      </c>
    </row>
    <row r="164" spans="1:9" x14ac:dyDescent="0.25">
      <c r="A164">
        <v>162</v>
      </c>
      <c r="B164" s="1">
        <v>44278</v>
      </c>
      <c r="C164" s="2" t="s">
        <v>5</v>
      </c>
      <c r="D164">
        <v>1830</v>
      </c>
      <c r="E164" t="str">
        <f t="shared" si="9"/>
        <v>roboczy</v>
      </c>
      <c r="F164">
        <f t="shared" si="11"/>
        <v>13179</v>
      </c>
      <c r="G164">
        <f t="shared" si="10"/>
        <v>76922</v>
      </c>
      <c r="H164">
        <f>IF(G163&gt;=D164,1,0)</f>
        <v>1</v>
      </c>
      <c r="I164">
        <f t="shared" si="8"/>
        <v>0</v>
      </c>
    </row>
    <row r="165" spans="1:9" x14ac:dyDescent="0.25">
      <c r="A165">
        <v>163</v>
      </c>
      <c r="B165" s="1">
        <v>44279</v>
      </c>
      <c r="C165" s="2" t="s">
        <v>6</v>
      </c>
      <c r="D165">
        <v>1770</v>
      </c>
      <c r="E165" t="str">
        <f t="shared" si="9"/>
        <v>roboczy</v>
      </c>
      <c r="F165">
        <f t="shared" si="11"/>
        <v>13179</v>
      </c>
      <c r="G165">
        <f t="shared" si="10"/>
        <v>75152</v>
      </c>
      <c r="H165">
        <f>IF(G164&gt;=D165,1,0)</f>
        <v>1</v>
      </c>
      <c r="I165">
        <f t="shared" si="8"/>
        <v>0</v>
      </c>
    </row>
    <row r="166" spans="1:9" x14ac:dyDescent="0.25">
      <c r="A166">
        <v>164</v>
      </c>
      <c r="B166" s="1">
        <v>44279</v>
      </c>
      <c r="C166" s="2" t="s">
        <v>7</v>
      </c>
      <c r="D166">
        <v>7830</v>
      </c>
      <c r="E166" t="str">
        <f t="shared" si="9"/>
        <v>roboczy</v>
      </c>
      <c r="F166">
        <f t="shared" si="11"/>
        <v>0</v>
      </c>
      <c r="G166">
        <f t="shared" si="10"/>
        <v>67322</v>
      </c>
      <c r="H166">
        <f>IF(G165&gt;=D166,1,0)</f>
        <v>1</v>
      </c>
      <c r="I166">
        <f t="shared" si="8"/>
        <v>0</v>
      </c>
    </row>
    <row r="167" spans="1:9" x14ac:dyDescent="0.25">
      <c r="A167">
        <v>165</v>
      </c>
      <c r="B167" s="1">
        <v>44279</v>
      </c>
      <c r="C167" s="2" t="s">
        <v>4</v>
      </c>
      <c r="D167">
        <v>8300</v>
      </c>
      <c r="E167" t="str">
        <f t="shared" si="9"/>
        <v>roboczy</v>
      </c>
      <c r="F167">
        <f t="shared" si="11"/>
        <v>0</v>
      </c>
      <c r="G167">
        <f t="shared" si="10"/>
        <v>72201</v>
      </c>
      <c r="H167">
        <f>IF(G166&gt;=D167,1,0)</f>
        <v>1</v>
      </c>
      <c r="I167">
        <f t="shared" si="8"/>
        <v>0</v>
      </c>
    </row>
    <row r="168" spans="1:9" x14ac:dyDescent="0.25">
      <c r="A168">
        <v>166</v>
      </c>
      <c r="B168" s="1">
        <v>44280</v>
      </c>
      <c r="C168" s="2" t="s">
        <v>5</v>
      </c>
      <c r="D168">
        <v>1050</v>
      </c>
      <c r="E168" t="str">
        <f t="shared" si="9"/>
        <v>roboczy</v>
      </c>
      <c r="F168">
        <f t="shared" si="11"/>
        <v>13179</v>
      </c>
      <c r="G168">
        <f t="shared" si="10"/>
        <v>71151</v>
      </c>
      <c r="H168">
        <f>IF(G167&gt;=D168,1,0)</f>
        <v>1</v>
      </c>
      <c r="I168">
        <f t="shared" si="8"/>
        <v>0</v>
      </c>
    </row>
    <row r="169" spans="1:9" x14ac:dyDescent="0.25">
      <c r="A169">
        <v>167</v>
      </c>
      <c r="B169" s="1">
        <v>44280</v>
      </c>
      <c r="C169" s="2" t="s">
        <v>7</v>
      </c>
      <c r="D169">
        <v>5150</v>
      </c>
      <c r="E169" t="str">
        <f t="shared" si="9"/>
        <v>roboczy</v>
      </c>
      <c r="F169">
        <f t="shared" si="11"/>
        <v>0</v>
      </c>
      <c r="G169">
        <f t="shared" si="10"/>
        <v>66001</v>
      </c>
      <c r="H169">
        <f>IF(G168&gt;=D169,1,0)</f>
        <v>1</v>
      </c>
      <c r="I169">
        <f t="shared" si="8"/>
        <v>0</v>
      </c>
    </row>
    <row r="170" spans="1:9" x14ac:dyDescent="0.25">
      <c r="A170">
        <v>168</v>
      </c>
      <c r="B170" s="1">
        <v>44280</v>
      </c>
      <c r="C170" s="2" t="s">
        <v>6</v>
      </c>
      <c r="D170">
        <v>6860</v>
      </c>
      <c r="E170" t="str">
        <f t="shared" si="9"/>
        <v>roboczy</v>
      </c>
      <c r="F170">
        <f t="shared" si="11"/>
        <v>0</v>
      </c>
      <c r="G170">
        <f t="shared" si="10"/>
        <v>72320</v>
      </c>
      <c r="H170">
        <f>IF(G169&gt;=D170,1,0)</f>
        <v>1</v>
      </c>
      <c r="I170">
        <f t="shared" si="8"/>
        <v>0</v>
      </c>
    </row>
    <row r="171" spans="1:9" x14ac:dyDescent="0.25">
      <c r="A171">
        <v>169</v>
      </c>
      <c r="B171" s="1">
        <v>44281</v>
      </c>
      <c r="C171" s="2" t="s">
        <v>4</v>
      </c>
      <c r="D171">
        <v>1300</v>
      </c>
      <c r="E171" t="str">
        <f t="shared" si="9"/>
        <v>roboczy</v>
      </c>
      <c r="F171">
        <f t="shared" si="11"/>
        <v>13179</v>
      </c>
      <c r="G171">
        <f t="shared" si="10"/>
        <v>71020</v>
      </c>
      <c r="H171">
        <f>IF(G170&gt;=D171,1,0)</f>
        <v>1</v>
      </c>
      <c r="I171">
        <f t="shared" si="8"/>
        <v>0</v>
      </c>
    </row>
    <row r="172" spans="1:9" x14ac:dyDescent="0.25">
      <c r="A172">
        <v>170</v>
      </c>
      <c r="B172" s="1">
        <v>44281</v>
      </c>
      <c r="C172" s="2" t="s">
        <v>5</v>
      </c>
      <c r="D172">
        <v>8800</v>
      </c>
      <c r="E172" t="str">
        <f t="shared" si="9"/>
        <v>roboczy</v>
      </c>
      <c r="F172">
        <f t="shared" si="11"/>
        <v>0</v>
      </c>
      <c r="G172">
        <f t="shared" si="10"/>
        <v>67220</v>
      </c>
      <c r="H172">
        <f>IF(G171&gt;=D172,1,0)</f>
        <v>1</v>
      </c>
      <c r="I172">
        <f t="shared" si="8"/>
        <v>0</v>
      </c>
    </row>
    <row r="173" spans="1:9" x14ac:dyDescent="0.25">
      <c r="A173">
        <v>171</v>
      </c>
      <c r="B173" s="1">
        <v>44282</v>
      </c>
      <c r="C173" s="2" t="s">
        <v>6</v>
      </c>
      <c r="D173">
        <v>1250</v>
      </c>
      <c r="E173" t="str">
        <f t="shared" si="9"/>
        <v>weekend</v>
      </c>
      <c r="F173">
        <f t="shared" si="11"/>
        <v>5000</v>
      </c>
      <c r="G173">
        <f t="shared" si="10"/>
        <v>70970</v>
      </c>
      <c r="H173">
        <f>IF(G172&gt;=D173,1,0)</f>
        <v>1</v>
      </c>
      <c r="I173">
        <f t="shared" si="8"/>
        <v>0</v>
      </c>
    </row>
    <row r="174" spans="1:9" x14ac:dyDescent="0.25">
      <c r="A174">
        <v>172</v>
      </c>
      <c r="B174" s="1">
        <v>44283</v>
      </c>
      <c r="C174" s="2" t="s">
        <v>5</v>
      </c>
      <c r="D174">
        <v>3910</v>
      </c>
      <c r="E174" t="str">
        <f t="shared" si="9"/>
        <v>weekend</v>
      </c>
      <c r="F174">
        <f t="shared" si="11"/>
        <v>5000</v>
      </c>
      <c r="G174">
        <f t="shared" si="10"/>
        <v>67060</v>
      </c>
      <c r="H174">
        <f>IF(G173&gt;=D174,1,0)</f>
        <v>1</v>
      </c>
      <c r="I174">
        <f t="shared" si="8"/>
        <v>0</v>
      </c>
    </row>
    <row r="175" spans="1:9" x14ac:dyDescent="0.25">
      <c r="A175">
        <v>173</v>
      </c>
      <c r="B175" s="1">
        <v>44283</v>
      </c>
      <c r="C175" s="2" t="s">
        <v>4</v>
      </c>
      <c r="D175">
        <v>1460</v>
      </c>
      <c r="E175" t="str">
        <f t="shared" si="9"/>
        <v>weekend</v>
      </c>
      <c r="F175">
        <f t="shared" si="11"/>
        <v>0</v>
      </c>
      <c r="G175">
        <f t="shared" si="10"/>
        <v>65600</v>
      </c>
      <c r="H175">
        <f>IF(G174&gt;=D175,1,0)</f>
        <v>1</v>
      </c>
      <c r="I175">
        <f t="shared" si="8"/>
        <v>0</v>
      </c>
    </row>
    <row r="176" spans="1:9" x14ac:dyDescent="0.25">
      <c r="A176">
        <v>174</v>
      </c>
      <c r="B176" s="1">
        <v>44283</v>
      </c>
      <c r="C176" s="2" t="s">
        <v>7</v>
      </c>
      <c r="D176">
        <v>6470</v>
      </c>
      <c r="E176" t="str">
        <f t="shared" si="9"/>
        <v>weekend</v>
      </c>
      <c r="F176">
        <f t="shared" si="11"/>
        <v>0</v>
      </c>
      <c r="G176">
        <f t="shared" si="10"/>
        <v>59130</v>
      </c>
      <c r="H176">
        <f>IF(G175&gt;=D176,1,0)</f>
        <v>1</v>
      </c>
      <c r="I176">
        <f t="shared" si="8"/>
        <v>0</v>
      </c>
    </row>
    <row r="177" spans="1:9" x14ac:dyDescent="0.25">
      <c r="A177">
        <v>175</v>
      </c>
      <c r="B177" s="1">
        <v>44283</v>
      </c>
      <c r="C177" s="2" t="s">
        <v>6</v>
      </c>
      <c r="D177">
        <v>6580</v>
      </c>
      <c r="E177" t="str">
        <f t="shared" si="9"/>
        <v>weekend</v>
      </c>
      <c r="F177">
        <f t="shared" si="11"/>
        <v>0</v>
      </c>
      <c r="G177">
        <f t="shared" si="10"/>
        <v>65729</v>
      </c>
      <c r="H177">
        <f>IF(G176&gt;=D177,1,0)</f>
        <v>1</v>
      </c>
      <c r="I177">
        <f t="shared" si="8"/>
        <v>0</v>
      </c>
    </row>
    <row r="178" spans="1:9" x14ac:dyDescent="0.25">
      <c r="A178">
        <v>176</v>
      </c>
      <c r="B178" s="1">
        <v>44284</v>
      </c>
      <c r="C178" s="2" t="s">
        <v>4</v>
      </c>
      <c r="D178">
        <v>8090</v>
      </c>
      <c r="E178" t="str">
        <f t="shared" si="9"/>
        <v>roboczy</v>
      </c>
      <c r="F178">
        <f t="shared" si="11"/>
        <v>13179</v>
      </c>
      <c r="G178">
        <f t="shared" si="10"/>
        <v>70818</v>
      </c>
      <c r="H178">
        <f>IF(G177&gt;=D178,1,0)</f>
        <v>1</v>
      </c>
      <c r="I178">
        <f t="shared" si="8"/>
        <v>0</v>
      </c>
    </row>
    <row r="179" spans="1:9" x14ac:dyDescent="0.25">
      <c r="A179">
        <v>177</v>
      </c>
      <c r="B179" s="1">
        <v>44285</v>
      </c>
      <c r="C179" s="2" t="s">
        <v>4</v>
      </c>
      <c r="D179">
        <v>4230</v>
      </c>
      <c r="E179" t="str">
        <f t="shared" si="9"/>
        <v>roboczy</v>
      </c>
      <c r="F179">
        <f t="shared" si="11"/>
        <v>13179</v>
      </c>
      <c r="G179">
        <f t="shared" si="10"/>
        <v>79767</v>
      </c>
      <c r="H179">
        <f>IF(G178&gt;=D179,1,0)</f>
        <v>1</v>
      </c>
      <c r="I179">
        <f t="shared" si="8"/>
        <v>0</v>
      </c>
    </row>
    <row r="180" spans="1:9" x14ac:dyDescent="0.25">
      <c r="A180">
        <v>178</v>
      </c>
      <c r="B180" s="1">
        <v>44286</v>
      </c>
      <c r="C180" s="2" t="s">
        <v>7</v>
      </c>
      <c r="D180">
        <v>2750</v>
      </c>
      <c r="E180" t="str">
        <f t="shared" si="9"/>
        <v>roboczy</v>
      </c>
      <c r="F180">
        <f t="shared" si="11"/>
        <v>13179</v>
      </c>
      <c r="G180">
        <f t="shared" si="10"/>
        <v>77017</v>
      </c>
      <c r="H180">
        <f>IF(G179&gt;=D180,1,0)</f>
        <v>1</v>
      </c>
      <c r="I180">
        <f t="shared" si="8"/>
        <v>0</v>
      </c>
    </row>
    <row r="181" spans="1:9" x14ac:dyDescent="0.25">
      <c r="A181">
        <v>179</v>
      </c>
      <c r="B181" s="1">
        <v>44286</v>
      </c>
      <c r="C181" s="2" t="s">
        <v>5</v>
      </c>
      <c r="D181">
        <v>5660</v>
      </c>
      <c r="E181" t="str">
        <f t="shared" si="9"/>
        <v>roboczy</v>
      </c>
      <c r="F181">
        <f t="shared" si="11"/>
        <v>0</v>
      </c>
      <c r="G181">
        <f t="shared" si="10"/>
        <v>84536</v>
      </c>
      <c r="H181">
        <f>IF(G180&gt;=D181,1,0)</f>
        <v>1</v>
      </c>
      <c r="I181">
        <f t="shared" si="8"/>
        <v>0</v>
      </c>
    </row>
    <row r="182" spans="1:9" x14ac:dyDescent="0.25">
      <c r="A182">
        <v>180</v>
      </c>
      <c r="B182" s="1">
        <v>44287</v>
      </c>
      <c r="C182" s="2" t="s">
        <v>4</v>
      </c>
      <c r="D182">
        <v>3540</v>
      </c>
      <c r="E182" t="str">
        <f t="shared" si="9"/>
        <v>roboczy</v>
      </c>
      <c r="F182">
        <f t="shared" si="11"/>
        <v>13179</v>
      </c>
      <c r="G182">
        <f t="shared" si="10"/>
        <v>80996</v>
      </c>
      <c r="H182">
        <f>IF(G181&gt;=D182,1,0)</f>
        <v>1</v>
      </c>
      <c r="I182">
        <f t="shared" si="8"/>
        <v>0</v>
      </c>
    </row>
    <row r="183" spans="1:9" x14ac:dyDescent="0.25">
      <c r="A183">
        <v>181</v>
      </c>
      <c r="B183" s="1">
        <v>44287</v>
      </c>
      <c r="C183" s="2" t="s">
        <v>7</v>
      </c>
      <c r="D183">
        <v>2630</v>
      </c>
      <c r="E183" t="str">
        <f t="shared" si="9"/>
        <v>roboczy</v>
      </c>
      <c r="F183">
        <f t="shared" si="11"/>
        <v>0</v>
      </c>
      <c r="G183">
        <f t="shared" si="10"/>
        <v>91545</v>
      </c>
      <c r="H183">
        <f>IF(G182&gt;=D183,1,0)</f>
        <v>1</v>
      </c>
      <c r="I183">
        <f t="shared" si="8"/>
        <v>0</v>
      </c>
    </row>
    <row r="184" spans="1:9" x14ac:dyDescent="0.25">
      <c r="A184">
        <v>182</v>
      </c>
      <c r="B184" s="1">
        <v>44288</v>
      </c>
      <c r="C184" s="2" t="s">
        <v>6</v>
      </c>
      <c r="D184">
        <v>1030</v>
      </c>
      <c r="E184" t="str">
        <f t="shared" si="9"/>
        <v>roboczy</v>
      </c>
      <c r="F184">
        <f t="shared" si="11"/>
        <v>13179</v>
      </c>
      <c r="G184">
        <f t="shared" si="10"/>
        <v>90515</v>
      </c>
      <c r="H184">
        <f>IF(G183&gt;=D184,1,0)</f>
        <v>1</v>
      </c>
      <c r="I184">
        <f t="shared" si="8"/>
        <v>0</v>
      </c>
    </row>
    <row r="185" spans="1:9" x14ac:dyDescent="0.25">
      <c r="A185">
        <v>183</v>
      </c>
      <c r="B185" s="1">
        <v>44288</v>
      </c>
      <c r="C185" s="2" t="s">
        <v>4</v>
      </c>
      <c r="D185">
        <v>4560</v>
      </c>
      <c r="E185" t="str">
        <f t="shared" si="9"/>
        <v>roboczy</v>
      </c>
      <c r="F185">
        <f t="shared" si="11"/>
        <v>0</v>
      </c>
      <c r="G185">
        <f t="shared" si="10"/>
        <v>90955</v>
      </c>
      <c r="H185">
        <f>IF(G184&gt;=D185,1,0)</f>
        <v>1</v>
      </c>
      <c r="I185">
        <f t="shared" si="8"/>
        <v>0</v>
      </c>
    </row>
    <row r="186" spans="1:9" x14ac:dyDescent="0.25">
      <c r="A186">
        <v>184</v>
      </c>
      <c r="B186" s="1">
        <v>44289</v>
      </c>
      <c r="C186" s="2" t="s">
        <v>5</v>
      </c>
      <c r="D186">
        <v>6400</v>
      </c>
      <c r="E186" t="str">
        <f t="shared" si="9"/>
        <v>weekend</v>
      </c>
      <c r="F186">
        <f t="shared" si="11"/>
        <v>5000</v>
      </c>
      <c r="G186">
        <f t="shared" si="10"/>
        <v>89555</v>
      </c>
      <c r="H186">
        <f>IF(G185&gt;=D186,1,0)</f>
        <v>1</v>
      </c>
      <c r="I186">
        <f t="shared" si="8"/>
        <v>0</v>
      </c>
    </row>
    <row r="187" spans="1:9" x14ac:dyDescent="0.25">
      <c r="A187">
        <v>185</v>
      </c>
      <c r="B187" s="1">
        <v>44290</v>
      </c>
      <c r="C187" s="2" t="s">
        <v>5</v>
      </c>
      <c r="D187">
        <v>3040</v>
      </c>
      <c r="E187" t="str">
        <f t="shared" si="9"/>
        <v>weekend</v>
      </c>
      <c r="F187">
        <f t="shared" si="11"/>
        <v>5000</v>
      </c>
      <c r="G187">
        <f t="shared" si="10"/>
        <v>86515</v>
      </c>
      <c r="H187">
        <f>IF(G186&gt;=D187,1,0)</f>
        <v>1</v>
      </c>
      <c r="I187">
        <f t="shared" si="8"/>
        <v>0</v>
      </c>
    </row>
    <row r="188" spans="1:9" x14ac:dyDescent="0.25">
      <c r="A188">
        <v>186</v>
      </c>
      <c r="B188" s="1">
        <v>44290</v>
      </c>
      <c r="C188" s="2" t="s">
        <v>6</v>
      </c>
      <c r="D188">
        <v>6450</v>
      </c>
      <c r="E188" t="str">
        <f t="shared" si="9"/>
        <v>weekend</v>
      </c>
      <c r="F188">
        <f t="shared" si="11"/>
        <v>0</v>
      </c>
      <c r="G188">
        <f t="shared" si="10"/>
        <v>93244</v>
      </c>
      <c r="H188">
        <f>IF(G187&gt;=D188,1,0)</f>
        <v>1</v>
      </c>
      <c r="I188">
        <f t="shared" si="8"/>
        <v>0</v>
      </c>
    </row>
    <row r="189" spans="1:9" x14ac:dyDescent="0.25">
      <c r="A189">
        <v>187</v>
      </c>
      <c r="B189" s="1">
        <v>44291</v>
      </c>
      <c r="C189" s="2" t="s">
        <v>6</v>
      </c>
      <c r="D189">
        <v>7650</v>
      </c>
      <c r="E189" t="str">
        <f t="shared" si="9"/>
        <v>roboczy</v>
      </c>
      <c r="F189">
        <f t="shared" si="11"/>
        <v>13179</v>
      </c>
      <c r="G189">
        <f t="shared" si="10"/>
        <v>98773</v>
      </c>
      <c r="H189">
        <f>IF(G188&gt;=D189,1,0)</f>
        <v>1</v>
      </c>
      <c r="I189">
        <f t="shared" si="8"/>
        <v>0</v>
      </c>
    </row>
    <row r="190" spans="1:9" x14ac:dyDescent="0.25">
      <c r="A190">
        <v>188</v>
      </c>
      <c r="B190" s="1">
        <v>44292</v>
      </c>
      <c r="C190" s="2" t="s">
        <v>5</v>
      </c>
      <c r="D190">
        <v>7190</v>
      </c>
      <c r="E190" t="str">
        <f t="shared" si="9"/>
        <v>roboczy</v>
      </c>
      <c r="F190">
        <f t="shared" si="11"/>
        <v>13179</v>
      </c>
      <c r="G190">
        <f t="shared" si="10"/>
        <v>91583</v>
      </c>
      <c r="H190">
        <f>IF(G189&gt;=D190,1,0)</f>
        <v>1</v>
      </c>
      <c r="I190">
        <f t="shared" si="8"/>
        <v>0</v>
      </c>
    </row>
    <row r="191" spans="1:9" x14ac:dyDescent="0.25">
      <c r="A191">
        <v>189</v>
      </c>
      <c r="B191" s="1">
        <v>44292</v>
      </c>
      <c r="C191" s="2" t="s">
        <v>4</v>
      </c>
      <c r="D191">
        <v>7100</v>
      </c>
      <c r="E191" t="str">
        <f t="shared" si="9"/>
        <v>roboczy</v>
      </c>
      <c r="F191">
        <f t="shared" si="11"/>
        <v>0</v>
      </c>
      <c r="G191">
        <f t="shared" si="10"/>
        <v>84483</v>
      </c>
      <c r="H191">
        <f>IF(G190&gt;=D191,1,0)</f>
        <v>1</v>
      </c>
      <c r="I191">
        <f t="shared" si="8"/>
        <v>0</v>
      </c>
    </row>
    <row r="192" spans="1:9" x14ac:dyDescent="0.25">
      <c r="A192">
        <v>190</v>
      </c>
      <c r="B192" s="1">
        <v>44292</v>
      </c>
      <c r="C192" s="2" t="s">
        <v>7</v>
      </c>
      <c r="D192">
        <v>8950</v>
      </c>
      <c r="E192" t="str">
        <f t="shared" si="9"/>
        <v>roboczy</v>
      </c>
      <c r="F192">
        <f t="shared" si="11"/>
        <v>0</v>
      </c>
      <c r="G192">
        <f t="shared" si="10"/>
        <v>88712</v>
      </c>
      <c r="H192">
        <f>IF(G191&gt;=D192,1,0)</f>
        <v>1</v>
      </c>
      <c r="I192">
        <f t="shared" si="8"/>
        <v>0</v>
      </c>
    </row>
    <row r="193" spans="1:9" x14ac:dyDescent="0.25">
      <c r="A193">
        <v>191</v>
      </c>
      <c r="B193" s="1">
        <v>44293</v>
      </c>
      <c r="C193" s="2" t="s">
        <v>4</v>
      </c>
      <c r="D193">
        <v>7650</v>
      </c>
      <c r="E193" t="str">
        <f t="shared" si="9"/>
        <v>roboczy</v>
      </c>
      <c r="F193">
        <f t="shared" si="11"/>
        <v>13179</v>
      </c>
      <c r="G193">
        <f t="shared" si="10"/>
        <v>81062</v>
      </c>
      <c r="H193">
        <f>IF(G192&gt;=D193,1,0)</f>
        <v>1</v>
      </c>
      <c r="I193">
        <f t="shared" si="8"/>
        <v>0</v>
      </c>
    </row>
    <row r="194" spans="1:9" x14ac:dyDescent="0.25">
      <c r="A194">
        <v>192</v>
      </c>
      <c r="B194" s="1">
        <v>44293</v>
      </c>
      <c r="C194" s="2" t="s">
        <v>6</v>
      </c>
      <c r="D194">
        <v>3350</v>
      </c>
      <c r="E194" t="str">
        <f t="shared" si="9"/>
        <v>roboczy</v>
      </c>
      <c r="F194">
        <f t="shared" si="11"/>
        <v>0</v>
      </c>
      <c r="G194">
        <f t="shared" si="10"/>
        <v>90891</v>
      </c>
      <c r="H194">
        <f>IF(G193&gt;=D194,1,0)</f>
        <v>1</v>
      </c>
      <c r="I194">
        <f t="shared" ref="I194:I257" si="12">IF(H194=1,0,1)</f>
        <v>0</v>
      </c>
    </row>
    <row r="195" spans="1:9" x14ac:dyDescent="0.25">
      <c r="A195">
        <v>193</v>
      </c>
      <c r="B195" s="1">
        <v>44294</v>
      </c>
      <c r="C195" s="2" t="s">
        <v>4</v>
      </c>
      <c r="D195">
        <v>8230</v>
      </c>
      <c r="E195" t="str">
        <f t="shared" ref="E195:E258" si="13">IF(WEEKDAY(B195,2)&lt;6,"roboczy",IF(OR(WEEKDAY(B195,2)=6,WEEKDAY(B195,2)=7),"weekend","AAAAAAA"))</f>
        <v>roboczy</v>
      </c>
      <c r="F195">
        <f t="shared" si="11"/>
        <v>13179</v>
      </c>
      <c r="G195">
        <f t="shared" si="10"/>
        <v>82661</v>
      </c>
      <c r="H195">
        <f>IF(G194&gt;=D195,1,0)</f>
        <v>1</v>
      </c>
      <c r="I195">
        <f t="shared" si="12"/>
        <v>0</v>
      </c>
    </row>
    <row r="196" spans="1:9" x14ac:dyDescent="0.25">
      <c r="A196">
        <v>194</v>
      </c>
      <c r="B196" s="1">
        <v>44294</v>
      </c>
      <c r="C196" s="2" t="s">
        <v>7</v>
      </c>
      <c r="D196">
        <v>4860</v>
      </c>
      <c r="E196" t="str">
        <f t="shared" si="13"/>
        <v>roboczy</v>
      </c>
      <c r="F196">
        <f t="shared" si="11"/>
        <v>0</v>
      </c>
      <c r="G196">
        <f t="shared" ref="G196:G259" si="14">F197+IF(H196=1,G195-D196,G195)</f>
        <v>77801</v>
      </c>
      <c r="H196">
        <f>IF(G195&gt;=D196,1,0)</f>
        <v>1</v>
      </c>
      <c r="I196">
        <f t="shared" si="12"/>
        <v>0</v>
      </c>
    </row>
    <row r="197" spans="1:9" x14ac:dyDescent="0.25">
      <c r="A197">
        <v>195</v>
      </c>
      <c r="B197" s="1">
        <v>44294</v>
      </c>
      <c r="C197" s="2" t="s">
        <v>6</v>
      </c>
      <c r="D197">
        <v>2250</v>
      </c>
      <c r="E197" t="str">
        <f t="shared" si="13"/>
        <v>roboczy</v>
      </c>
      <c r="F197">
        <f t="shared" si="11"/>
        <v>0</v>
      </c>
      <c r="G197">
        <f t="shared" si="14"/>
        <v>88730</v>
      </c>
      <c r="H197">
        <f>IF(G196&gt;=D197,1,0)</f>
        <v>1</v>
      </c>
      <c r="I197">
        <f t="shared" si="12"/>
        <v>0</v>
      </c>
    </row>
    <row r="198" spans="1:9" x14ac:dyDescent="0.25">
      <c r="A198">
        <v>196</v>
      </c>
      <c r="B198" s="1">
        <v>44295</v>
      </c>
      <c r="C198" s="2" t="s">
        <v>4</v>
      </c>
      <c r="D198">
        <v>9980</v>
      </c>
      <c r="E198" t="str">
        <f t="shared" si="13"/>
        <v>roboczy</v>
      </c>
      <c r="F198">
        <f t="shared" si="11"/>
        <v>13179</v>
      </c>
      <c r="G198">
        <f t="shared" si="14"/>
        <v>78750</v>
      </c>
      <c r="H198">
        <f>IF(G197&gt;=D198,1,0)</f>
        <v>1</v>
      </c>
      <c r="I198">
        <f t="shared" si="12"/>
        <v>0</v>
      </c>
    </row>
    <row r="199" spans="1:9" x14ac:dyDescent="0.25">
      <c r="A199">
        <v>197</v>
      </c>
      <c r="B199" s="1">
        <v>44295</v>
      </c>
      <c r="C199" s="2" t="s">
        <v>6</v>
      </c>
      <c r="D199">
        <v>6320</v>
      </c>
      <c r="E199" t="str">
        <f t="shared" si="13"/>
        <v>roboczy</v>
      </c>
      <c r="F199">
        <f t="shared" ref="F199:F262" si="15">IF(B199-1=B198,IF(E199="roboczy",$L$4,5000),0)</f>
        <v>0</v>
      </c>
      <c r="G199">
        <f t="shared" si="14"/>
        <v>72430</v>
      </c>
      <c r="H199">
        <f>IF(G198&gt;=D199,1,0)</f>
        <v>1</v>
      </c>
      <c r="I199">
        <f t="shared" si="12"/>
        <v>0</v>
      </c>
    </row>
    <row r="200" spans="1:9" x14ac:dyDescent="0.25">
      <c r="A200">
        <v>198</v>
      </c>
      <c r="B200" s="1">
        <v>44295</v>
      </c>
      <c r="C200" s="2" t="s">
        <v>7</v>
      </c>
      <c r="D200">
        <v>4600</v>
      </c>
      <c r="E200" t="str">
        <f t="shared" si="13"/>
        <v>roboczy</v>
      </c>
      <c r="F200">
        <f t="shared" si="15"/>
        <v>0</v>
      </c>
      <c r="G200">
        <f t="shared" si="14"/>
        <v>72830</v>
      </c>
      <c r="H200">
        <f>IF(G199&gt;=D200,1,0)</f>
        <v>1</v>
      </c>
      <c r="I200">
        <f t="shared" si="12"/>
        <v>0</v>
      </c>
    </row>
    <row r="201" spans="1:9" x14ac:dyDescent="0.25">
      <c r="A201">
        <v>199</v>
      </c>
      <c r="B201" s="1">
        <v>44296</v>
      </c>
      <c r="C201" s="2" t="s">
        <v>5</v>
      </c>
      <c r="D201">
        <v>9150</v>
      </c>
      <c r="E201" t="str">
        <f t="shared" si="13"/>
        <v>weekend</v>
      </c>
      <c r="F201">
        <f t="shared" si="15"/>
        <v>5000</v>
      </c>
      <c r="G201">
        <f t="shared" si="14"/>
        <v>68680</v>
      </c>
      <c r="H201">
        <f>IF(G200&gt;=D201,1,0)</f>
        <v>1</v>
      </c>
      <c r="I201">
        <f t="shared" si="12"/>
        <v>0</v>
      </c>
    </row>
    <row r="202" spans="1:9" x14ac:dyDescent="0.25">
      <c r="A202">
        <v>200</v>
      </c>
      <c r="B202" s="1">
        <v>44297</v>
      </c>
      <c r="C202" s="2" t="s">
        <v>7</v>
      </c>
      <c r="D202">
        <v>4940</v>
      </c>
      <c r="E202" t="str">
        <f t="shared" si="13"/>
        <v>weekend</v>
      </c>
      <c r="F202">
        <f t="shared" si="15"/>
        <v>5000</v>
      </c>
      <c r="G202">
        <f t="shared" si="14"/>
        <v>76919</v>
      </c>
      <c r="H202">
        <f>IF(G201&gt;=D202,1,0)</f>
        <v>1</v>
      </c>
      <c r="I202">
        <f t="shared" si="12"/>
        <v>0</v>
      </c>
    </row>
    <row r="203" spans="1:9" x14ac:dyDescent="0.25">
      <c r="A203">
        <v>201</v>
      </c>
      <c r="B203" s="1">
        <v>44298</v>
      </c>
      <c r="C203" s="2" t="s">
        <v>5</v>
      </c>
      <c r="D203">
        <v>7550</v>
      </c>
      <c r="E203" t="str">
        <f t="shared" si="13"/>
        <v>roboczy</v>
      </c>
      <c r="F203">
        <f t="shared" si="15"/>
        <v>13179</v>
      </c>
      <c r="G203">
        <f t="shared" si="14"/>
        <v>69369</v>
      </c>
      <c r="H203">
        <f>IF(G202&gt;=D203,1,0)</f>
        <v>1</v>
      </c>
      <c r="I203">
        <f t="shared" si="12"/>
        <v>0</v>
      </c>
    </row>
    <row r="204" spans="1:9" x14ac:dyDescent="0.25">
      <c r="A204">
        <v>202</v>
      </c>
      <c r="B204" s="1">
        <v>44298</v>
      </c>
      <c r="C204" s="2" t="s">
        <v>4</v>
      </c>
      <c r="D204">
        <v>4460</v>
      </c>
      <c r="E204" t="str">
        <f t="shared" si="13"/>
        <v>roboczy</v>
      </c>
      <c r="F204">
        <f t="shared" si="15"/>
        <v>0</v>
      </c>
      <c r="G204">
        <f t="shared" si="14"/>
        <v>78088</v>
      </c>
      <c r="H204">
        <f>IF(G203&gt;=D204,1,0)</f>
        <v>1</v>
      </c>
      <c r="I204">
        <f t="shared" si="12"/>
        <v>0</v>
      </c>
    </row>
    <row r="205" spans="1:9" x14ac:dyDescent="0.25">
      <c r="A205">
        <v>203</v>
      </c>
      <c r="B205" s="1">
        <v>44299</v>
      </c>
      <c r="C205" s="2" t="s">
        <v>5</v>
      </c>
      <c r="D205">
        <v>1680</v>
      </c>
      <c r="E205" t="str">
        <f t="shared" si="13"/>
        <v>roboczy</v>
      </c>
      <c r="F205">
        <f t="shared" si="15"/>
        <v>13179</v>
      </c>
      <c r="G205">
        <f t="shared" si="14"/>
        <v>76408</v>
      </c>
      <c r="H205">
        <f>IF(G204&gt;=D205,1,0)</f>
        <v>1</v>
      </c>
      <c r="I205">
        <f t="shared" si="12"/>
        <v>0</v>
      </c>
    </row>
    <row r="206" spans="1:9" x14ac:dyDescent="0.25">
      <c r="A206">
        <v>204</v>
      </c>
      <c r="B206" s="1">
        <v>44299</v>
      </c>
      <c r="C206" s="2" t="s">
        <v>7</v>
      </c>
      <c r="D206">
        <v>5220</v>
      </c>
      <c r="E206" t="str">
        <f t="shared" si="13"/>
        <v>roboczy</v>
      </c>
      <c r="F206">
        <f t="shared" si="15"/>
        <v>0</v>
      </c>
      <c r="G206">
        <f t="shared" si="14"/>
        <v>71188</v>
      </c>
      <c r="H206">
        <f>IF(G205&gt;=D206,1,0)</f>
        <v>1</v>
      </c>
      <c r="I206">
        <f t="shared" si="12"/>
        <v>0</v>
      </c>
    </row>
    <row r="207" spans="1:9" x14ac:dyDescent="0.25">
      <c r="A207">
        <v>205</v>
      </c>
      <c r="B207" s="1">
        <v>44299</v>
      </c>
      <c r="C207" s="2" t="s">
        <v>6</v>
      </c>
      <c r="D207">
        <v>6180</v>
      </c>
      <c r="E207" t="str">
        <f t="shared" si="13"/>
        <v>roboczy</v>
      </c>
      <c r="F207">
        <f t="shared" si="15"/>
        <v>0</v>
      </c>
      <c r="G207">
        <f t="shared" si="14"/>
        <v>78187</v>
      </c>
      <c r="H207">
        <f>IF(G206&gt;=D207,1,0)</f>
        <v>1</v>
      </c>
      <c r="I207">
        <f t="shared" si="12"/>
        <v>0</v>
      </c>
    </row>
    <row r="208" spans="1:9" x14ac:dyDescent="0.25">
      <c r="A208">
        <v>206</v>
      </c>
      <c r="B208" s="1">
        <v>44300</v>
      </c>
      <c r="C208" s="2" t="s">
        <v>4</v>
      </c>
      <c r="D208">
        <v>6780</v>
      </c>
      <c r="E208" t="str">
        <f t="shared" si="13"/>
        <v>roboczy</v>
      </c>
      <c r="F208">
        <f t="shared" si="15"/>
        <v>13179</v>
      </c>
      <c r="G208">
        <f t="shared" si="14"/>
        <v>71407</v>
      </c>
      <c r="H208">
        <f>IF(G207&gt;=D208,1,0)</f>
        <v>1</v>
      </c>
      <c r="I208">
        <f t="shared" si="12"/>
        <v>0</v>
      </c>
    </row>
    <row r="209" spans="1:9" x14ac:dyDescent="0.25">
      <c r="A209">
        <v>207</v>
      </c>
      <c r="B209" s="1">
        <v>44300</v>
      </c>
      <c r="C209" s="2" t="s">
        <v>6</v>
      </c>
      <c r="D209">
        <v>6770</v>
      </c>
      <c r="E209" t="str">
        <f t="shared" si="13"/>
        <v>roboczy</v>
      </c>
      <c r="F209">
        <f t="shared" si="15"/>
        <v>0</v>
      </c>
      <c r="G209">
        <f t="shared" si="14"/>
        <v>64637</v>
      </c>
      <c r="H209">
        <f>IF(G208&gt;=D209,1,0)</f>
        <v>1</v>
      </c>
      <c r="I209">
        <f t="shared" si="12"/>
        <v>0</v>
      </c>
    </row>
    <row r="210" spans="1:9" x14ac:dyDescent="0.25">
      <c r="A210">
        <v>208</v>
      </c>
      <c r="B210" s="1">
        <v>44300</v>
      </c>
      <c r="C210" s="2" t="s">
        <v>7</v>
      </c>
      <c r="D210">
        <v>2070</v>
      </c>
      <c r="E210" t="str">
        <f t="shared" si="13"/>
        <v>roboczy</v>
      </c>
      <c r="F210">
        <f t="shared" si="15"/>
        <v>0</v>
      </c>
      <c r="G210">
        <f t="shared" si="14"/>
        <v>75746</v>
      </c>
      <c r="H210">
        <f>IF(G209&gt;=D210,1,0)</f>
        <v>1</v>
      </c>
      <c r="I210">
        <f t="shared" si="12"/>
        <v>0</v>
      </c>
    </row>
    <row r="211" spans="1:9" x14ac:dyDescent="0.25">
      <c r="A211">
        <v>209</v>
      </c>
      <c r="B211" s="1">
        <v>44301</v>
      </c>
      <c r="C211" s="2" t="s">
        <v>4</v>
      </c>
      <c r="D211">
        <v>6720</v>
      </c>
      <c r="E211" t="str">
        <f t="shared" si="13"/>
        <v>roboczy</v>
      </c>
      <c r="F211">
        <f t="shared" si="15"/>
        <v>13179</v>
      </c>
      <c r="G211">
        <f t="shared" si="14"/>
        <v>69026</v>
      </c>
      <c r="H211">
        <f>IF(G210&gt;=D211,1,0)</f>
        <v>1</v>
      </c>
      <c r="I211">
        <f t="shared" si="12"/>
        <v>0</v>
      </c>
    </row>
    <row r="212" spans="1:9" x14ac:dyDescent="0.25">
      <c r="A212">
        <v>210</v>
      </c>
      <c r="B212" s="1">
        <v>44301</v>
      </c>
      <c r="C212" s="2" t="s">
        <v>6</v>
      </c>
      <c r="D212">
        <v>5160</v>
      </c>
      <c r="E212" t="str">
        <f t="shared" si="13"/>
        <v>roboczy</v>
      </c>
      <c r="F212">
        <f t="shared" si="15"/>
        <v>0</v>
      </c>
      <c r="G212">
        <f t="shared" si="14"/>
        <v>63866</v>
      </c>
      <c r="H212">
        <f>IF(G211&gt;=D212,1,0)</f>
        <v>1</v>
      </c>
      <c r="I212">
        <f t="shared" si="12"/>
        <v>0</v>
      </c>
    </row>
    <row r="213" spans="1:9" x14ac:dyDescent="0.25">
      <c r="A213">
        <v>211</v>
      </c>
      <c r="B213" s="1">
        <v>44301</v>
      </c>
      <c r="C213" s="2" t="s">
        <v>7</v>
      </c>
      <c r="D213">
        <v>3130</v>
      </c>
      <c r="E213" t="str">
        <f t="shared" si="13"/>
        <v>roboczy</v>
      </c>
      <c r="F213">
        <f t="shared" si="15"/>
        <v>0</v>
      </c>
      <c r="G213">
        <f t="shared" si="14"/>
        <v>73915</v>
      </c>
      <c r="H213">
        <f>IF(G212&gt;=D213,1,0)</f>
        <v>1</v>
      </c>
      <c r="I213">
        <f t="shared" si="12"/>
        <v>0</v>
      </c>
    </row>
    <row r="214" spans="1:9" x14ac:dyDescent="0.25">
      <c r="A214">
        <v>212</v>
      </c>
      <c r="B214" s="1">
        <v>44302</v>
      </c>
      <c r="C214" s="2" t="s">
        <v>5</v>
      </c>
      <c r="D214">
        <v>6560</v>
      </c>
      <c r="E214" t="str">
        <f t="shared" si="13"/>
        <v>roboczy</v>
      </c>
      <c r="F214">
        <f t="shared" si="15"/>
        <v>13179</v>
      </c>
      <c r="G214">
        <f t="shared" si="14"/>
        <v>67355</v>
      </c>
      <c r="H214">
        <f>IF(G213&gt;=D214,1,0)</f>
        <v>1</v>
      </c>
      <c r="I214">
        <f t="shared" si="12"/>
        <v>0</v>
      </c>
    </row>
    <row r="215" spans="1:9" x14ac:dyDescent="0.25">
      <c r="A215">
        <v>213</v>
      </c>
      <c r="B215" s="1">
        <v>44302</v>
      </c>
      <c r="C215" s="2" t="s">
        <v>4</v>
      </c>
      <c r="D215">
        <v>1000</v>
      </c>
      <c r="E215" t="str">
        <f t="shared" si="13"/>
        <v>roboczy</v>
      </c>
      <c r="F215">
        <f t="shared" si="15"/>
        <v>0</v>
      </c>
      <c r="G215">
        <f t="shared" si="14"/>
        <v>71355</v>
      </c>
      <c r="H215">
        <f>IF(G214&gt;=D215,1,0)</f>
        <v>1</v>
      </c>
      <c r="I215">
        <f t="shared" si="12"/>
        <v>0</v>
      </c>
    </row>
    <row r="216" spans="1:9" x14ac:dyDescent="0.25">
      <c r="A216">
        <v>214</v>
      </c>
      <c r="B216" s="1">
        <v>44303</v>
      </c>
      <c r="C216" s="2" t="s">
        <v>7</v>
      </c>
      <c r="D216">
        <v>2660</v>
      </c>
      <c r="E216" t="str">
        <f t="shared" si="13"/>
        <v>weekend</v>
      </c>
      <c r="F216">
        <f t="shared" si="15"/>
        <v>5000</v>
      </c>
      <c r="G216">
        <f t="shared" si="14"/>
        <v>68695</v>
      </c>
      <c r="H216">
        <f>IF(G215&gt;=D216,1,0)</f>
        <v>1</v>
      </c>
      <c r="I216">
        <f t="shared" si="12"/>
        <v>0</v>
      </c>
    </row>
    <row r="217" spans="1:9" x14ac:dyDescent="0.25">
      <c r="A217">
        <v>215</v>
      </c>
      <c r="B217" s="1">
        <v>44303</v>
      </c>
      <c r="C217" s="2" t="s">
        <v>6</v>
      </c>
      <c r="D217">
        <v>8880</v>
      </c>
      <c r="E217" t="str">
        <f t="shared" si="13"/>
        <v>weekend</v>
      </c>
      <c r="F217">
        <f t="shared" si="15"/>
        <v>0</v>
      </c>
      <c r="G217">
        <f t="shared" si="14"/>
        <v>59815</v>
      </c>
      <c r="H217">
        <f>IF(G216&gt;=D217,1,0)</f>
        <v>1</v>
      </c>
      <c r="I217">
        <f t="shared" si="12"/>
        <v>0</v>
      </c>
    </row>
    <row r="218" spans="1:9" x14ac:dyDescent="0.25">
      <c r="A218">
        <v>216</v>
      </c>
      <c r="B218" s="1">
        <v>44303</v>
      </c>
      <c r="C218" s="2" t="s">
        <v>4</v>
      </c>
      <c r="D218">
        <v>1800</v>
      </c>
      <c r="E218" t="str">
        <f t="shared" si="13"/>
        <v>weekend</v>
      </c>
      <c r="F218">
        <f t="shared" si="15"/>
        <v>0</v>
      </c>
      <c r="G218">
        <f t="shared" si="14"/>
        <v>63015</v>
      </c>
      <c r="H218">
        <f>IF(G217&gt;=D218,1,0)</f>
        <v>1</v>
      </c>
      <c r="I218">
        <f t="shared" si="12"/>
        <v>0</v>
      </c>
    </row>
    <row r="219" spans="1:9" x14ac:dyDescent="0.25">
      <c r="A219">
        <v>217</v>
      </c>
      <c r="B219" s="1">
        <v>44304</v>
      </c>
      <c r="C219" s="2" t="s">
        <v>6</v>
      </c>
      <c r="D219">
        <v>6820</v>
      </c>
      <c r="E219" t="str">
        <f t="shared" si="13"/>
        <v>weekend</v>
      </c>
      <c r="F219">
        <f t="shared" si="15"/>
        <v>5000</v>
      </c>
      <c r="G219">
        <f t="shared" si="14"/>
        <v>56195</v>
      </c>
      <c r="H219">
        <f>IF(G218&gt;=D219,1,0)</f>
        <v>1</v>
      </c>
      <c r="I219">
        <f t="shared" si="12"/>
        <v>0</v>
      </c>
    </row>
    <row r="220" spans="1:9" x14ac:dyDescent="0.25">
      <c r="A220">
        <v>218</v>
      </c>
      <c r="B220" s="1">
        <v>44304</v>
      </c>
      <c r="C220" s="2" t="s">
        <v>7</v>
      </c>
      <c r="D220">
        <v>3860</v>
      </c>
      <c r="E220" t="str">
        <f t="shared" si="13"/>
        <v>weekend</v>
      </c>
      <c r="F220">
        <f t="shared" si="15"/>
        <v>0</v>
      </c>
      <c r="G220">
        <f t="shared" si="14"/>
        <v>52335</v>
      </c>
      <c r="H220">
        <f>IF(G219&gt;=D220,1,0)</f>
        <v>1</v>
      </c>
      <c r="I220">
        <f t="shared" si="12"/>
        <v>0</v>
      </c>
    </row>
    <row r="221" spans="1:9" x14ac:dyDescent="0.25">
      <c r="A221">
        <v>219</v>
      </c>
      <c r="B221" s="1">
        <v>44304</v>
      </c>
      <c r="C221" s="2" t="s">
        <v>4</v>
      </c>
      <c r="D221">
        <v>6470</v>
      </c>
      <c r="E221" t="str">
        <f t="shared" si="13"/>
        <v>weekend</v>
      </c>
      <c r="F221">
        <f t="shared" si="15"/>
        <v>0</v>
      </c>
      <c r="G221">
        <f t="shared" si="14"/>
        <v>59044</v>
      </c>
      <c r="H221">
        <f>IF(G220&gt;=D221,1,0)</f>
        <v>1</v>
      </c>
      <c r="I221">
        <f t="shared" si="12"/>
        <v>0</v>
      </c>
    </row>
    <row r="222" spans="1:9" x14ac:dyDescent="0.25">
      <c r="A222">
        <v>220</v>
      </c>
      <c r="B222" s="1">
        <v>44305</v>
      </c>
      <c r="C222" s="2" t="s">
        <v>6</v>
      </c>
      <c r="D222">
        <v>1560</v>
      </c>
      <c r="E222" t="str">
        <f t="shared" si="13"/>
        <v>roboczy</v>
      </c>
      <c r="F222">
        <f t="shared" si="15"/>
        <v>13179</v>
      </c>
      <c r="G222">
        <f t="shared" si="14"/>
        <v>57484</v>
      </c>
      <c r="H222">
        <f>IF(G221&gt;=D222,1,0)</f>
        <v>1</v>
      </c>
      <c r="I222">
        <f t="shared" si="12"/>
        <v>0</v>
      </c>
    </row>
    <row r="223" spans="1:9" x14ac:dyDescent="0.25">
      <c r="A223">
        <v>221</v>
      </c>
      <c r="B223" s="1">
        <v>44305</v>
      </c>
      <c r="C223" s="2" t="s">
        <v>7</v>
      </c>
      <c r="D223">
        <v>3420</v>
      </c>
      <c r="E223" t="str">
        <f t="shared" si="13"/>
        <v>roboczy</v>
      </c>
      <c r="F223">
        <f t="shared" si="15"/>
        <v>0</v>
      </c>
      <c r="G223">
        <f t="shared" si="14"/>
        <v>54064</v>
      </c>
      <c r="H223">
        <f>IF(G222&gt;=D223,1,0)</f>
        <v>1</v>
      </c>
      <c r="I223">
        <f t="shared" si="12"/>
        <v>0</v>
      </c>
    </row>
    <row r="224" spans="1:9" x14ac:dyDescent="0.25">
      <c r="A224">
        <v>222</v>
      </c>
      <c r="B224" s="1">
        <v>44305</v>
      </c>
      <c r="C224" s="2" t="s">
        <v>4</v>
      </c>
      <c r="D224">
        <v>5220</v>
      </c>
      <c r="E224" t="str">
        <f t="shared" si="13"/>
        <v>roboczy</v>
      </c>
      <c r="F224">
        <f t="shared" si="15"/>
        <v>0</v>
      </c>
      <c r="G224">
        <f t="shared" si="14"/>
        <v>62023</v>
      </c>
      <c r="H224">
        <f>IF(G223&gt;=D224,1,0)</f>
        <v>1</v>
      </c>
      <c r="I224">
        <f t="shared" si="12"/>
        <v>0</v>
      </c>
    </row>
    <row r="225" spans="1:9" x14ac:dyDescent="0.25">
      <c r="A225">
        <v>223</v>
      </c>
      <c r="B225" s="1">
        <v>44306</v>
      </c>
      <c r="C225" s="2" t="s">
        <v>7</v>
      </c>
      <c r="D225">
        <v>6100</v>
      </c>
      <c r="E225" t="str">
        <f t="shared" si="13"/>
        <v>roboczy</v>
      </c>
      <c r="F225">
        <f t="shared" si="15"/>
        <v>13179</v>
      </c>
      <c r="G225">
        <f t="shared" si="14"/>
        <v>55923</v>
      </c>
      <c r="H225">
        <f>IF(G224&gt;=D225,1,0)</f>
        <v>1</v>
      </c>
      <c r="I225">
        <f t="shared" si="12"/>
        <v>0</v>
      </c>
    </row>
    <row r="226" spans="1:9" x14ac:dyDescent="0.25">
      <c r="A226">
        <v>224</v>
      </c>
      <c r="B226" s="1">
        <v>44306</v>
      </c>
      <c r="C226" s="2" t="s">
        <v>5</v>
      </c>
      <c r="D226">
        <v>3800</v>
      </c>
      <c r="E226" t="str">
        <f t="shared" si="13"/>
        <v>roboczy</v>
      </c>
      <c r="F226">
        <f t="shared" si="15"/>
        <v>0</v>
      </c>
      <c r="G226">
        <f t="shared" si="14"/>
        <v>65302</v>
      </c>
      <c r="H226">
        <f>IF(G225&gt;=D226,1,0)</f>
        <v>1</v>
      </c>
      <c r="I226">
        <f t="shared" si="12"/>
        <v>0</v>
      </c>
    </row>
    <row r="227" spans="1:9" x14ac:dyDescent="0.25">
      <c r="A227">
        <v>225</v>
      </c>
      <c r="B227" s="1">
        <v>44307</v>
      </c>
      <c r="C227" s="2" t="s">
        <v>7</v>
      </c>
      <c r="D227">
        <v>3170</v>
      </c>
      <c r="E227" t="str">
        <f t="shared" si="13"/>
        <v>roboczy</v>
      </c>
      <c r="F227">
        <f t="shared" si="15"/>
        <v>13179</v>
      </c>
      <c r="G227">
        <f t="shared" si="14"/>
        <v>62132</v>
      </c>
      <c r="H227">
        <f>IF(G226&gt;=D227,1,0)</f>
        <v>1</v>
      </c>
      <c r="I227">
        <f t="shared" si="12"/>
        <v>0</v>
      </c>
    </row>
    <row r="228" spans="1:9" x14ac:dyDescent="0.25">
      <c r="A228">
        <v>226</v>
      </c>
      <c r="B228" s="1">
        <v>44307</v>
      </c>
      <c r="C228" s="2" t="s">
        <v>4</v>
      </c>
      <c r="D228">
        <v>4140</v>
      </c>
      <c r="E228" t="str">
        <f t="shared" si="13"/>
        <v>roboczy</v>
      </c>
      <c r="F228">
        <f t="shared" si="15"/>
        <v>0</v>
      </c>
      <c r="G228">
        <f t="shared" si="14"/>
        <v>57992</v>
      </c>
      <c r="H228">
        <f>IF(G227&gt;=D228,1,0)</f>
        <v>1</v>
      </c>
      <c r="I228">
        <f t="shared" si="12"/>
        <v>0</v>
      </c>
    </row>
    <row r="229" spans="1:9" x14ac:dyDescent="0.25">
      <c r="A229">
        <v>227</v>
      </c>
      <c r="B229" s="1">
        <v>44307</v>
      </c>
      <c r="C229" s="2" t="s">
        <v>5</v>
      </c>
      <c r="D229">
        <v>2060</v>
      </c>
      <c r="E229" t="str">
        <f t="shared" si="13"/>
        <v>roboczy</v>
      </c>
      <c r="F229">
        <f t="shared" si="15"/>
        <v>0</v>
      </c>
      <c r="G229">
        <f t="shared" si="14"/>
        <v>69111</v>
      </c>
      <c r="H229">
        <f>IF(G228&gt;=D229,1,0)</f>
        <v>1</v>
      </c>
      <c r="I229">
        <f t="shared" si="12"/>
        <v>0</v>
      </c>
    </row>
    <row r="230" spans="1:9" x14ac:dyDescent="0.25">
      <c r="A230">
        <v>228</v>
      </c>
      <c r="B230" s="1">
        <v>44308</v>
      </c>
      <c r="C230" s="2" t="s">
        <v>5</v>
      </c>
      <c r="D230">
        <v>8220</v>
      </c>
      <c r="E230" t="str">
        <f t="shared" si="13"/>
        <v>roboczy</v>
      </c>
      <c r="F230">
        <f t="shared" si="15"/>
        <v>13179</v>
      </c>
      <c r="G230">
        <f t="shared" si="14"/>
        <v>74070</v>
      </c>
      <c r="H230">
        <f>IF(G229&gt;=D230,1,0)</f>
        <v>1</v>
      </c>
      <c r="I230">
        <f t="shared" si="12"/>
        <v>0</v>
      </c>
    </row>
    <row r="231" spans="1:9" x14ac:dyDescent="0.25">
      <c r="A231">
        <v>229</v>
      </c>
      <c r="B231" s="1">
        <v>44309</v>
      </c>
      <c r="C231" s="2" t="s">
        <v>7</v>
      </c>
      <c r="D231">
        <v>9490</v>
      </c>
      <c r="E231" t="str">
        <f t="shared" si="13"/>
        <v>roboczy</v>
      </c>
      <c r="F231">
        <f t="shared" si="15"/>
        <v>13179</v>
      </c>
      <c r="G231">
        <f t="shared" si="14"/>
        <v>64580</v>
      </c>
      <c r="H231">
        <f>IF(G230&gt;=D231,1,0)</f>
        <v>1</v>
      </c>
      <c r="I231">
        <f t="shared" si="12"/>
        <v>0</v>
      </c>
    </row>
    <row r="232" spans="1:9" x14ac:dyDescent="0.25">
      <c r="A232">
        <v>230</v>
      </c>
      <c r="B232" s="1">
        <v>44309</v>
      </c>
      <c r="C232" s="2" t="s">
        <v>4</v>
      </c>
      <c r="D232">
        <v>950</v>
      </c>
      <c r="E232" t="str">
        <f t="shared" si="13"/>
        <v>roboczy</v>
      </c>
      <c r="F232">
        <f t="shared" si="15"/>
        <v>0</v>
      </c>
      <c r="G232">
        <f t="shared" si="14"/>
        <v>68630</v>
      </c>
      <c r="H232">
        <f>IF(G231&gt;=D232,1,0)</f>
        <v>1</v>
      </c>
      <c r="I232">
        <f t="shared" si="12"/>
        <v>0</v>
      </c>
    </row>
    <row r="233" spans="1:9" x14ac:dyDescent="0.25">
      <c r="A233">
        <v>231</v>
      </c>
      <c r="B233" s="1">
        <v>44310</v>
      </c>
      <c r="C233" s="2" t="s">
        <v>5</v>
      </c>
      <c r="D233">
        <v>3110</v>
      </c>
      <c r="E233" t="str">
        <f t="shared" si="13"/>
        <v>weekend</v>
      </c>
      <c r="F233">
        <f t="shared" si="15"/>
        <v>5000</v>
      </c>
      <c r="G233">
        <f t="shared" si="14"/>
        <v>70520</v>
      </c>
      <c r="H233">
        <f>IF(G232&gt;=D233,1,0)</f>
        <v>1</v>
      </c>
      <c r="I233">
        <f t="shared" si="12"/>
        <v>0</v>
      </c>
    </row>
    <row r="234" spans="1:9" x14ac:dyDescent="0.25">
      <c r="A234">
        <v>232</v>
      </c>
      <c r="B234" s="1">
        <v>44311</v>
      </c>
      <c r="C234" s="2" t="s">
        <v>6</v>
      </c>
      <c r="D234">
        <v>6010</v>
      </c>
      <c r="E234" t="str">
        <f t="shared" si="13"/>
        <v>weekend</v>
      </c>
      <c r="F234">
        <f t="shared" si="15"/>
        <v>5000</v>
      </c>
      <c r="G234">
        <f t="shared" si="14"/>
        <v>64510</v>
      </c>
      <c r="H234">
        <f>IF(G233&gt;=D234,1,0)</f>
        <v>1</v>
      </c>
      <c r="I234">
        <f t="shared" si="12"/>
        <v>0</v>
      </c>
    </row>
    <row r="235" spans="1:9" x14ac:dyDescent="0.25">
      <c r="A235">
        <v>233</v>
      </c>
      <c r="B235" s="1">
        <v>44311</v>
      </c>
      <c r="C235" s="2" t="s">
        <v>7</v>
      </c>
      <c r="D235">
        <v>1220</v>
      </c>
      <c r="E235" t="str">
        <f t="shared" si="13"/>
        <v>weekend</v>
      </c>
      <c r="F235">
        <f t="shared" si="15"/>
        <v>0</v>
      </c>
      <c r="G235">
        <f t="shared" si="14"/>
        <v>63290</v>
      </c>
      <c r="H235">
        <f>IF(G234&gt;=D235,1,0)</f>
        <v>1</v>
      </c>
      <c r="I235">
        <f t="shared" si="12"/>
        <v>0</v>
      </c>
    </row>
    <row r="236" spans="1:9" x14ac:dyDescent="0.25">
      <c r="A236">
        <v>234</v>
      </c>
      <c r="B236" s="1">
        <v>44311</v>
      </c>
      <c r="C236" s="2" t="s">
        <v>4</v>
      </c>
      <c r="D236">
        <v>8060</v>
      </c>
      <c r="E236" t="str">
        <f t="shared" si="13"/>
        <v>weekend</v>
      </c>
      <c r="F236">
        <f t="shared" si="15"/>
        <v>0</v>
      </c>
      <c r="G236">
        <f t="shared" si="14"/>
        <v>68409</v>
      </c>
      <c r="H236">
        <f>IF(G235&gt;=D236,1,0)</f>
        <v>1</v>
      </c>
      <c r="I236">
        <f t="shared" si="12"/>
        <v>0</v>
      </c>
    </row>
    <row r="237" spans="1:9" x14ac:dyDescent="0.25">
      <c r="A237">
        <v>235</v>
      </c>
      <c r="B237" s="1">
        <v>44312</v>
      </c>
      <c r="C237" s="2" t="s">
        <v>7</v>
      </c>
      <c r="D237">
        <v>4040</v>
      </c>
      <c r="E237" t="str">
        <f t="shared" si="13"/>
        <v>roboczy</v>
      </c>
      <c r="F237">
        <f t="shared" si="15"/>
        <v>13179</v>
      </c>
      <c r="G237">
        <f t="shared" si="14"/>
        <v>77548</v>
      </c>
      <c r="H237">
        <f>IF(G236&gt;=D237,1,0)</f>
        <v>1</v>
      </c>
      <c r="I237">
        <f t="shared" si="12"/>
        <v>0</v>
      </c>
    </row>
    <row r="238" spans="1:9" x14ac:dyDescent="0.25">
      <c r="A238">
        <v>236</v>
      </c>
      <c r="B238" s="1">
        <v>44313</v>
      </c>
      <c r="C238" s="2" t="s">
        <v>6</v>
      </c>
      <c r="D238">
        <v>950</v>
      </c>
      <c r="E238" t="str">
        <f t="shared" si="13"/>
        <v>roboczy</v>
      </c>
      <c r="F238">
        <f t="shared" si="15"/>
        <v>13179</v>
      </c>
      <c r="G238">
        <f t="shared" si="14"/>
        <v>76598</v>
      </c>
      <c r="H238">
        <f>IF(G237&gt;=D238,1,0)</f>
        <v>1</v>
      </c>
      <c r="I238">
        <f t="shared" si="12"/>
        <v>0</v>
      </c>
    </row>
    <row r="239" spans="1:9" x14ac:dyDescent="0.25">
      <c r="A239">
        <v>237</v>
      </c>
      <c r="B239" s="1">
        <v>44313</v>
      </c>
      <c r="C239" s="2" t="s">
        <v>5</v>
      </c>
      <c r="D239">
        <v>9470</v>
      </c>
      <c r="E239" t="str">
        <f t="shared" si="13"/>
        <v>roboczy</v>
      </c>
      <c r="F239">
        <f t="shared" si="15"/>
        <v>0</v>
      </c>
      <c r="G239">
        <f t="shared" si="14"/>
        <v>67128</v>
      </c>
      <c r="H239">
        <f>IF(G238&gt;=D239,1,0)</f>
        <v>1</v>
      </c>
      <c r="I239">
        <f t="shared" si="12"/>
        <v>0</v>
      </c>
    </row>
    <row r="240" spans="1:9" x14ac:dyDescent="0.25">
      <c r="A240">
        <v>238</v>
      </c>
      <c r="B240" s="1">
        <v>44313</v>
      </c>
      <c r="C240" s="2" t="s">
        <v>7</v>
      </c>
      <c r="D240">
        <v>4760</v>
      </c>
      <c r="E240" t="str">
        <f t="shared" si="13"/>
        <v>roboczy</v>
      </c>
      <c r="F240">
        <f t="shared" si="15"/>
        <v>0</v>
      </c>
      <c r="G240">
        <f t="shared" si="14"/>
        <v>75547</v>
      </c>
      <c r="H240">
        <f>IF(G239&gt;=D240,1,0)</f>
        <v>1</v>
      </c>
      <c r="I240">
        <f t="shared" si="12"/>
        <v>0</v>
      </c>
    </row>
    <row r="241" spans="1:9" x14ac:dyDescent="0.25">
      <c r="A241">
        <v>239</v>
      </c>
      <c r="B241" s="1">
        <v>44314</v>
      </c>
      <c r="C241" s="2" t="s">
        <v>4</v>
      </c>
      <c r="D241">
        <v>9390</v>
      </c>
      <c r="E241" t="str">
        <f t="shared" si="13"/>
        <v>roboczy</v>
      </c>
      <c r="F241">
        <f t="shared" si="15"/>
        <v>13179</v>
      </c>
      <c r="G241">
        <f t="shared" si="14"/>
        <v>66157</v>
      </c>
      <c r="H241">
        <f>IF(G240&gt;=D241,1,0)</f>
        <v>1</v>
      </c>
      <c r="I241">
        <f t="shared" si="12"/>
        <v>0</v>
      </c>
    </row>
    <row r="242" spans="1:9" x14ac:dyDescent="0.25">
      <c r="A242">
        <v>240</v>
      </c>
      <c r="B242" s="1">
        <v>44314</v>
      </c>
      <c r="C242" s="2" t="s">
        <v>5</v>
      </c>
      <c r="D242">
        <v>4520</v>
      </c>
      <c r="E242" t="str">
        <f t="shared" si="13"/>
        <v>roboczy</v>
      </c>
      <c r="F242">
        <f t="shared" si="15"/>
        <v>0</v>
      </c>
      <c r="G242">
        <f t="shared" si="14"/>
        <v>74816</v>
      </c>
      <c r="H242">
        <f>IF(G241&gt;=D242,1,0)</f>
        <v>1</v>
      </c>
      <c r="I242">
        <f t="shared" si="12"/>
        <v>0</v>
      </c>
    </row>
    <row r="243" spans="1:9" x14ac:dyDescent="0.25">
      <c r="A243">
        <v>241</v>
      </c>
      <c r="B243" s="1">
        <v>44315</v>
      </c>
      <c r="C243" s="2" t="s">
        <v>5</v>
      </c>
      <c r="D243">
        <v>8460</v>
      </c>
      <c r="E243" t="str">
        <f t="shared" si="13"/>
        <v>roboczy</v>
      </c>
      <c r="F243">
        <f t="shared" si="15"/>
        <v>13179</v>
      </c>
      <c r="G243">
        <f t="shared" si="14"/>
        <v>79535</v>
      </c>
      <c r="H243">
        <f>IF(G242&gt;=D243,1,0)</f>
        <v>1</v>
      </c>
      <c r="I243">
        <f t="shared" si="12"/>
        <v>0</v>
      </c>
    </row>
    <row r="244" spans="1:9" x14ac:dyDescent="0.25">
      <c r="A244">
        <v>242</v>
      </c>
      <c r="B244" s="1">
        <v>44316</v>
      </c>
      <c r="C244" s="2" t="s">
        <v>4</v>
      </c>
      <c r="D244">
        <v>4880</v>
      </c>
      <c r="E244" t="str">
        <f t="shared" si="13"/>
        <v>roboczy</v>
      </c>
      <c r="F244">
        <f t="shared" si="15"/>
        <v>13179</v>
      </c>
      <c r="G244">
        <f t="shared" si="14"/>
        <v>79655</v>
      </c>
      <c r="H244">
        <f>IF(G243&gt;=D244,1,0)</f>
        <v>1</v>
      </c>
      <c r="I244">
        <f t="shared" si="12"/>
        <v>0</v>
      </c>
    </row>
    <row r="245" spans="1:9" x14ac:dyDescent="0.25">
      <c r="A245">
        <v>243</v>
      </c>
      <c r="B245" s="1">
        <v>44317</v>
      </c>
      <c r="C245" s="2" t="s">
        <v>4</v>
      </c>
      <c r="D245">
        <v>3980</v>
      </c>
      <c r="E245" t="str">
        <f t="shared" si="13"/>
        <v>weekend</v>
      </c>
      <c r="F245">
        <f t="shared" si="15"/>
        <v>5000</v>
      </c>
      <c r="G245">
        <f t="shared" si="14"/>
        <v>80675</v>
      </c>
      <c r="H245">
        <f>IF(G244&gt;=D245,1,0)</f>
        <v>1</v>
      </c>
      <c r="I245">
        <f t="shared" si="12"/>
        <v>0</v>
      </c>
    </row>
    <row r="246" spans="1:9" x14ac:dyDescent="0.25">
      <c r="A246">
        <v>244</v>
      </c>
      <c r="B246" s="1">
        <v>44318</v>
      </c>
      <c r="C246" s="2" t="s">
        <v>4</v>
      </c>
      <c r="D246">
        <v>3980</v>
      </c>
      <c r="E246" t="str">
        <f t="shared" si="13"/>
        <v>weekend</v>
      </c>
      <c r="F246">
        <f t="shared" si="15"/>
        <v>5000</v>
      </c>
      <c r="G246">
        <f t="shared" si="14"/>
        <v>89874</v>
      </c>
      <c r="H246">
        <f>IF(G245&gt;=D246,1,0)</f>
        <v>1</v>
      </c>
      <c r="I246">
        <f t="shared" si="12"/>
        <v>0</v>
      </c>
    </row>
    <row r="247" spans="1:9" x14ac:dyDescent="0.25">
      <c r="A247">
        <v>245</v>
      </c>
      <c r="B247" s="1">
        <v>44319</v>
      </c>
      <c r="C247" s="2" t="s">
        <v>6</v>
      </c>
      <c r="D247">
        <v>2130</v>
      </c>
      <c r="E247" t="str">
        <f t="shared" si="13"/>
        <v>roboczy</v>
      </c>
      <c r="F247">
        <f t="shared" si="15"/>
        <v>13179</v>
      </c>
      <c r="G247">
        <f t="shared" si="14"/>
        <v>87744</v>
      </c>
      <c r="H247">
        <f>IF(G246&gt;=D247,1,0)</f>
        <v>1</v>
      </c>
      <c r="I247">
        <f t="shared" si="12"/>
        <v>0</v>
      </c>
    </row>
    <row r="248" spans="1:9" x14ac:dyDescent="0.25">
      <c r="A248">
        <v>246</v>
      </c>
      <c r="B248" s="1">
        <v>44319</v>
      </c>
      <c r="C248" s="2" t="s">
        <v>5</v>
      </c>
      <c r="D248">
        <v>7520</v>
      </c>
      <c r="E248" t="str">
        <f t="shared" si="13"/>
        <v>roboczy</v>
      </c>
      <c r="F248">
        <f t="shared" si="15"/>
        <v>0</v>
      </c>
      <c r="G248">
        <f t="shared" si="14"/>
        <v>93403</v>
      </c>
      <c r="H248">
        <f>IF(G247&gt;=D248,1,0)</f>
        <v>1</v>
      </c>
      <c r="I248">
        <f t="shared" si="12"/>
        <v>0</v>
      </c>
    </row>
    <row r="249" spans="1:9" x14ac:dyDescent="0.25">
      <c r="A249">
        <v>247</v>
      </c>
      <c r="B249" s="1">
        <v>44320</v>
      </c>
      <c r="C249" s="2" t="s">
        <v>5</v>
      </c>
      <c r="D249">
        <v>3900</v>
      </c>
      <c r="E249" t="str">
        <f t="shared" si="13"/>
        <v>roboczy</v>
      </c>
      <c r="F249">
        <f t="shared" si="15"/>
        <v>13179</v>
      </c>
      <c r="G249">
        <f t="shared" si="14"/>
        <v>102682</v>
      </c>
      <c r="H249">
        <f>IF(G248&gt;=D249,1,0)</f>
        <v>1</v>
      </c>
      <c r="I249">
        <f t="shared" si="12"/>
        <v>0</v>
      </c>
    </row>
    <row r="250" spans="1:9" x14ac:dyDescent="0.25">
      <c r="A250">
        <v>248</v>
      </c>
      <c r="B250" s="1">
        <v>44321</v>
      </c>
      <c r="C250" s="2" t="s">
        <v>5</v>
      </c>
      <c r="D250">
        <v>8960</v>
      </c>
      <c r="E250" t="str">
        <f t="shared" si="13"/>
        <v>roboczy</v>
      </c>
      <c r="F250">
        <f t="shared" si="15"/>
        <v>13179</v>
      </c>
      <c r="G250">
        <f t="shared" si="14"/>
        <v>93722</v>
      </c>
      <c r="H250">
        <f>IF(G249&gt;=D250,1,0)</f>
        <v>1</v>
      </c>
      <c r="I250">
        <f t="shared" si="12"/>
        <v>0</v>
      </c>
    </row>
    <row r="251" spans="1:9" x14ac:dyDescent="0.25">
      <c r="A251">
        <v>249</v>
      </c>
      <c r="B251" s="1">
        <v>44321</v>
      </c>
      <c r="C251" s="2" t="s">
        <v>4</v>
      </c>
      <c r="D251">
        <v>3070</v>
      </c>
      <c r="E251" t="str">
        <f t="shared" si="13"/>
        <v>roboczy</v>
      </c>
      <c r="F251">
        <f t="shared" si="15"/>
        <v>0</v>
      </c>
      <c r="G251">
        <f t="shared" si="14"/>
        <v>103831</v>
      </c>
      <c r="H251">
        <f>IF(G250&gt;=D251,1,0)</f>
        <v>1</v>
      </c>
      <c r="I251">
        <f t="shared" si="12"/>
        <v>0</v>
      </c>
    </row>
    <row r="252" spans="1:9" x14ac:dyDescent="0.25">
      <c r="A252">
        <v>250</v>
      </c>
      <c r="B252" s="1">
        <v>44322</v>
      </c>
      <c r="C252" s="2" t="s">
        <v>4</v>
      </c>
      <c r="D252">
        <v>1950</v>
      </c>
      <c r="E252" t="str">
        <f t="shared" si="13"/>
        <v>roboczy</v>
      </c>
      <c r="F252">
        <f t="shared" si="15"/>
        <v>13179</v>
      </c>
      <c r="G252">
        <f t="shared" si="14"/>
        <v>101881</v>
      </c>
      <c r="H252">
        <f>IF(G251&gt;=D252,1,0)</f>
        <v>1</v>
      </c>
      <c r="I252">
        <f t="shared" si="12"/>
        <v>0</v>
      </c>
    </row>
    <row r="253" spans="1:9" x14ac:dyDescent="0.25">
      <c r="A253">
        <v>251</v>
      </c>
      <c r="B253" s="1">
        <v>44322</v>
      </c>
      <c r="C253" s="2" t="s">
        <v>7</v>
      </c>
      <c r="D253">
        <v>4340</v>
      </c>
      <c r="E253" t="str">
        <f t="shared" si="13"/>
        <v>roboczy</v>
      </c>
      <c r="F253">
        <f t="shared" si="15"/>
        <v>0</v>
      </c>
      <c r="G253">
        <f t="shared" si="14"/>
        <v>110720</v>
      </c>
      <c r="H253">
        <f>IF(G252&gt;=D253,1,0)</f>
        <v>1</v>
      </c>
      <c r="I253">
        <f t="shared" si="12"/>
        <v>0</v>
      </c>
    </row>
    <row r="254" spans="1:9" x14ac:dyDescent="0.25">
      <c r="A254">
        <v>252</v>
      </c>
      <c r="B254" s="1">
        <v>44323</v>
      </c>
      <c r="C254" s="2" t="s">
        <v>7</v>
      </c>
      <c r="D254">
        <v>8510</v>
      </c>
      <c r="E254" t="str">
        <f t="shared" si="13"/>
        <v>roboczy</v>
      </c>
      <c r="F254">
        <f t="shared" si="15"/>
        <v>13179</v>
      </c>
      <c r="G254">
        <f t="shared" si="14"/>
        <v>102210</v>
      </c>
      <c r="H254">
        <f>IF(G253&gt;=D254,1,0)</f>
        <v>1</v>
      </c>
      <c r="I254">
        <f t="shared" si="12"/>
        <v>0</v>
      </c>
    </row>
    <row r="255" spans="1:9" x14ac:dyDescent="0.25">
      <c r="A255">
        <v>253</v>
      </c>
      <c r="B255" s="1">
        <v>44323</v>
      </c>
      <c r="C255" s="2" t="s">
        <v>4</v>
      </c>
      <c r="D255">
        <v>9810</v>
      </c>
      <c r="E255" t="str">
        <f t="shared" si="13"/>
        <v>roboczy</v>
      </c>
      <c r="F255">
        <f t="shared" si="15"/>
        <v>0</v>
      </c>
      <c r="G255">
        <f t="shared" si="14"/>
        <v>92400</v>
      </c>
      <c r="H255">
        <f>IF(G254&gt;=D255,1,0)</f>
        <v>1</v>
      </c>
      <c r="I255">
        <f t="shared" si="12"/>
        <v>0</v>
      </c>
    </row>
    <row r="256" spans="1:9" x14ac:dyDescent="0.25">
      <c r="A256">
        <v>254</v>
      </c>
      <c r="B256" s="1">
        <v>44323</v>
      </c>
      <c r="C256" s="2" t="s">
        <v>6</v>
      </c>
      <c r="D256">
        <v>5560</v>
      </c>
      <c r="E256" t="str">
        <f t="shared" si="13"/>
        <v>roboczy</v>
      </c>
      <c r="F256">
        <f t="shared" si="15"/>
        <v>0</v>
      </c>
      <c r="G256">
        <f t="shared" si="14"/>
        <v>86840</v>
      </c>
      <c r="H256">
        <f>IF(G255&gt;=D256,1,0)</f>
        <v>1</v>
      </c>
      <c r="I256">
        <f t="shared" si="12"/>
        <v>0</v>
      </c>
    </row>
    <row r="257" spans="1:9" x14ac:dyDescent="0.25">
      <c r="A257">
        <v>255</v>
      </c>
      <c r="B257" s="1">
        <v>44323</v>
      </c>
      <c r="C257" s="2" t="s">
        <v>5</v>
      </c>
      <c r="D257">
        <v>8340</v>
      </c>
      <c r="E257" t="str">
        <f t="shared" si="13"/>
        <v>roboczy</v>
      </c>
      <c r="F257">
        <f t="shared" si="15"/>
        <v>0</v>
      </c>
      <c r="G257">
        <f t="shared" si="14"/>
        <v>83500</v>
      </c>
      <c r="H257">
        <f>IF(G256&gt;=D257,1,0)</f>
        <v>1</v>
      </c>
      <c r="I257">
        <f t="shared" si="12"/>
        <v>0</v>
      </c>
    </row>
    <row r="258" spans="1:9" x14ac:dyDescent="0.25">
      <c r="A258">
        <v>256</v>
      </c>
      <c r="B258" s="1">
        <v>44324</v>
      </c>
      <c r="C258" s="2" t="s">
        <v>5</v>
      </c>
      <c r="D258">
        <v>4510</v>
      </c>
      <c r="E258" t="str">
        <f t="shared" si="13"/>
        <v>weekend</v>
      </c>
      <c r="F258">
        <f t="shared" si="15"/>
        <v>5000</v>
      </c>
      <c r="G258">
        <f t="shared" si="14"/>
        <v>78990</v>
      </c>
      <c r="H258">
        <f>IF(G257&gt;=D258,1,0)</f>
        <v>1</v>
      </c>
      <c r="I258">
        <f t="shared" ref="I258:I321" si="16">IF(H258=1,0,1)</f>
        <v>0</v>
      </c>
    </row>
    <row r="259" spans="1:9" x14ac:dyDescent="0.25">
      <c r="A259">
        <v>257</v>
      </c>
      <c r="B259" s="1">
        <v>44324</v>
      </c>
      <c r="C259" s="2" t="s">
        <v>4</v>
      </c>
      <c r="D259">
        <v>7270</v>
      </c>
      <c r="E259" t="str">
        <f t="shared" ref="E259:E322" si="17">IF(WEEKDAY(B259,2)&lt;6,"roboczy",IF(OR(WEEKDAY(B259,2)=6,WEEKDAY(B259,2)=7),"weekend","AAAAAAA"))</f>
        <v>weekend</v>
      </c>
      <c r="F259">
        <f t="shared" si="15"/>
        <v>0</v>
      </c>
      <c r="G259">
        <f t="shared" si="14"/>
        <v>76720</v>
      </c>
      <c r="H259">
        <f>IF(G258&gt;=D259,1,0)</f>
        <v>1</v>
      </c>
      <c r="I259">
        <f t="shared" si="16"/>
        <v>0</v>
      </c>
    </row>
    <row r="260" spans="1:9" x14ac:dyDescent="0.25">
      <c r="A260">
        <v>258</v>
      </c>
      <c r="B260" s="1">
        <v>44325</v>
      </c>
      <c r="C260" s="2" t="s">
        <v>5</v>
      </c>
      <c r="D260">
        <v>7710</v>
      </c>
      <c r="E260" t="str">
        <f t="shared" si="17"/>
        <v>weekend</v>
      </c>
      <c r="F260">
        <f t="shared" si="15"/>
        <v>5000</v>
      </c>
      <c r="G260">
        <f t="shared" ref="G260:G323" si="18">F261+IF(H260=1,G259-D260,G259)</f>
        <v>69010</v>
      </c>
      <c r="H260">
        <f>IF(G259&gt;=D260,1,0)</f>
        <v>1</v>
      </c>
      <c r="I260">
        <f t="shared" si="16"/>
        <v>0</v>
      </c>
    </row>
    <row r="261" spans="1:9" x14ac:dyDescent="0.25">
      <c r="A261">
        <v>259</v>
      </c>
      <c r="B261" s="1">
        <v>44325</v>
      </c>
      <c r="C261" s="2" t="s">
        <v>6</v>
      </c>
      <c r="D261">
        <v>8090</v>
      </c>
      <c r="E261" t="str">
        <f t="shared" si="17"/>
        <v>weekend</v>
      </c>
      <c r="F261">
        <f t="shared" si="15"/>
        <v>0</v>
      </c>
      <c r="G261">
        <f t="shared" si="18"/>
        <v>60920</v>
      </c>
      <c r="H261">
        <f>IF(G260&gt;=D261,1,0)</f>
        <v>1</v>
      </c>
      <c r="I261">
        <f t="shared" si="16"/>
        <v>0</v>
      </c>
    </row>
    <row r="262" spans="1:9" x14ac:dyDescent="0.25">
      <c r="A262">
        <v>260</v>
      </c>
      <c r="B262" s="1">
        <v>44325</v>
      </c>
      <c r="C262" s="2" t="s">
        <v>4</v>
      </c>
      <c r="D262">
        <v>5440</v>
      </c>
      <c r="E262" t="str">
        <f t="shared" si="17"/>
        <v>weekend</v>
      </c>
      <c r="F262">
        <f t="shared" si="15"/>
        <v>0</v>
      </c>
      <c r="G262">
        <f t="shared" si="18"/>
        <v>55480</v>
      </c>
      <c r="H262">
        <f>IF(G261&gt;=D262,1,0)</f>
        <v>1</v>
      </c>
      <c r="I262">
        <f t="shared" si="16"/>
        <v>0</v>
      </c>
    </row>
    <row r="263" spans="1:9" x14ac:dyDescent="0.25">
      <c r="A263">
        <v>261</v>
      </c>
      <c r="B263" s="1">
        <v>44325</v>
      </c>
      <c r="C263" s="2" t="s">
        <v>7</v>
      </c>
      <c r="D263">
        <v>4060</v>
      </c>
      <c r="E263" t="str">
        <f t="shared" si="17"/>
        <v>weekend</v>
      </c>
      <c r="F263">
        <f t="shared" ref="F263:F326" si="19">IF(B263-1=B262,IF(E263="roboczy",$L$4,5000),0)</f>
        <v>0</v>
      </c>
      <c r="G263">
        <f t="shared" si="18"/>
        <v>64599</v>
      </c>
      <c r="H263">
        <f>IF(G262&gt;=D263,1,0)</f>
        <v>1</v>
      </c>
      <c r="I263">
        <f t="shared" si="16"/>
        <v>0</v>
      </c>
    </row>
    <row r="264" spans="1:9" x14ac:dyDescent="0.25">
      <c r="A264">
        <v>262</v>
      </c>
      <c r="B264" s="1">
        <v>44326</v>
      </c>
      <c r="C264" s="2" t="s">
        <v>5</v>
      </c>
      <c r="D264">
        <v>9620</v>
      </c>
      <c r="E264" t="str">
        <f t="shared" si="17"/>
        <v>roboczy</v>
      </c>
      <c r="F264">
        <f t="shared" si="19"/>
        <v>13179</v>
      </c>
      <c r="G264">
        <f t="shared" si="18"/>
        <v>68158</v>
      </c>
      <c r="H264">
        <f>IF(G263&gt;=D264,1,0)</f>
        <v>1</v>
      </c>
      <c r="I264">
        <f t="shared" si="16"/>
        <v>0</v>
      </c>
    </row>
    <row r="265" spans="1:9" x14ac:dyDescent="0.25">
      <c r="A265">
        <v>263</v>
      </c>
      <c r="B265" s="1">
        <v>44327</v>
      </c>
      <c r="C265" s="2" t="s">
        <v>6</v>
      </c>
      <c r="D265">
        <v>9630</v>
      </c>
      <c r="E265" t="str">
        <f t="shared" si="17"/>
        <v>roboczy</v>
      </c>
      <c r="F265">
        <f t="shared" si="19"/>
        <v>13179</v>
      </c>
      <c r="G265">
        <f t="shared" si="18"/>
        <v>71707</v>
      </c>
      <c r="H265">
        <f>IF(G264&gt;=D265,1,0)</f>
        <v>1</v>
      </c>
      <c r="I265">
        <f t="shared" si="16"/>
        <v>0</v>
      </c>
    </row>
    <row r="266" spans="1:9" x14ac:dyDescent="0.25">
      <c r="A266">
        <v>264</v>
      </c>
      <c r="B266" s="1">
        <v>44328</v>
      </c>
      <c r="C266" s="2" t="s">
        <v>6</v>
      </c>
      <c r="D266">
        <v>390</v>
      </c>
      <c r="E266" t="str">
        <f t="shared" si="17"/>
        <v>roboczy</v>
      </c>
      <c r="F266">
        <f t="shared" si="19"/>
        <v>13179</v>
      </c>
      <c r="G266">
        <f t="shared" si="18"/>
        <v>84496</v>
      </c>
      <c r="H266">
        <f>IF(G265&gt;=D266,1,0)</f>
        <v>1</v>
      </c>
      <c r="I266">
        <f t="shared" si="16"/>
        <v>0</v>
      </c>
    </row>
    <row r="267" spans="1:9" x14ac:dyDescent="0.25">
      <c r="A267">
        <v>265</v>
      </c>
      <c r="B267" s="1">
        <v>44329</v>
      </c>
      <c r="C267" s="2" t="s">
        <v>7</v>
      </c>
      <c r="D267">
        <v>7870</v>
      </c>
      <c r="E267" t="str">
        <f t="shared" si="17"/>
        <v>roboczy</v>
      </c>
      <c r="F267">
        <f t="shared" si="19"/>
        <v>13179</v>
      </c>
      <c r="G267">
        <f t="shared" si="18"/>
        <v>76626</v>
      </c>
      <c r="H267">
        <f>IF(G266&gt;=D267,1,0)</f>
        <v>1</v>
      </c>
      <c r="I267">
        <f t="shared" si="16"/>
        <v>0</v>
      </c>
    </row>
    <row r="268" spans="1:9" x14ac:dyDescent="0.25">
      <c r="A268">
        <v>266</v>
      </c>
      <c r="B268" s="1">
        <v>44329</v>
      </c>
      <c r="C268" s="2" t="s">
        <v>5</v>
      </c>
      <c r="D268">
        <v>4100</v>
      </c>
      <c r="E268" t="str">
        <f t="shared" si="17"/>
        <v>roboczy</v>
      </c>
      <c r="F268">
        <f t="shared" si="19"/>
        <v>0</v>
      </c>
      <c r="G268">
        <f t="shared" si="18"/>
        <v>72526</v>
      </c>
      <c r="H268">
        <f>IF(G267&gt;=D268,1,0)</f>
        <v>1</v>
      </c>
      <c r="I268">
        <f t="shared" si="16"/>
        <v>0</v>
      </c>
    </row>
    <row r="269" spans="1:9" x14ac:dyDescent="0.25">
      <c r="A269">
        <v>267</v>
      </c>
      <c r="B269" s="1">
        <v>44329</v>
      </c>
      <c r="C269" s="2" t="s">
        <v>4</v>
      </c>
      <c r="D269">
        <v>600</v>
      </c>
      <c r="E269" t="str">
        <f t="shared" si="17"/>
        <v>roboczy</v>
      </c>
      <c r="F269">
        <f t="shared" si="19"/>
        <v>0</v>
      </c>
      <c r="G269">
        <f t="shared" si="18"/>
        <v>85105</v>
      </c>
      <c r="H269">
        <f>IF(G268&gt;=D269,1,0)</f>
        <v>1</v>
      </c>
      <c r="I269">
        <f t="shared" si="16"/>
        <v>0</v>
      </c>
    </row>
    <row r="270" spans="1:9" x14ac:dyDescent="0.25">
      <c r="A270">
        <v>268</v>
      </c>
      <c r="B270" s="1">
        <v>44330</v>
      </c>
      <c r="C270" s="2" t="s">
        <v>4</v>
      </c>
      <c r="D270">
        <v>1170</v>
      </c>
      <c r="E270" t="str">
        <f t="shared" si="17"/>
        <v>roboczy</v>
      </c>
      <c r="F270">
        <f t="shared" si="19"/>
        <v>13179</v>
      </c>
      <c r="G270">
        <f t="shared" si="18"/>
        <v>83935</v>
      </c>
      <c r="H270">
        <f>IF(G269&gt;=D270,1,0)</f>
        <v>1</v>
      </c>
      <c r="I270">
        <f t="shared" si="16"/>
        <v>0</v>
      </c>
    </row>
    <row r="271" spans="1:9" x14ac:dyDescent="0.25">
      <c r="A271">
        <v>269</v>
      </c>
      <c r="B271" s="1">
        <v>44330</v>
      </c>
      <c r="C271" s="2" t="s">
        <v>7</v>
      </c>
      <c r="D271">
        <v>860</v>
      </c>
      <c r="E271" t="str">
        <f t="shared" si="17"/>
        <v>roboczy</v>
      </c>
      <c r="F271">
        <f t="shared" si="19"/>
        <v>0</v>
      </c>
      <c r="G271">
        <f t="shared" si="18"/>
        <v>88075</v>
      </c>
      <c r="H271">
        <f>IF(G270&gt;=D271,1,0)</f>
        <v>1</v>
      </c>
      <c r="I271">
        <f t="shared" si="16"/>
        <v>0</v>
      </c>
    </row>
    <row r="272" spans="1:9" x14ac:dyDescent="0.25">
      <c r="A272">
        <v>270</v>
      </c>
      <c r="B272" s="1">
        <v>44331</v>
      </c>
      <c r="C272" s="2" t="s">
        <v>6</v>
      </c>
      <c r="D272">
        <v>2350</v>
      </c>
      <c r="E272" t="str">
        <f t="shared" si="17"/>
        <v>weekend</v>
      </c>
      <c r="F272">
        <f t="shared" si="19"/>
        <v>5000</v>
      </c>
      <c r="G272">
        <f t="shared" si="18"/>
        <v>85725</v>
      </c>
      <c r="H272">
        <f>IF(G271&gt;=D272,1,0)</f>
        <v>1</v>
      </c>
      <c r="I272">
        <f t="shared" si="16"/>
        <v>0</v>
      </c>
    </row>
    <row r="273" spans="1:9" x14ac:dyDescent="0.25">
      <c r="A273">
        <v>271</v>
      </c>
      <c r="B273" s="1">
        <v>44331</v>
      </c>
      <c r="C273" s="2" t="s">
        <v>7</v>
      </c>
      <c r="D273">
        <v>9230</v>
      </c>
      <c r="E273" t="str">
        <f t="shared" si="17"/>
        <v>weekend</v>
      </c>
      <c r="F273">
        <f t="shared" si="19"/>
        <v>0</v>
      </c>
      <c r="G273">
        <f t="shared" si="18"/>
        <v>81495</v>
      </c>
      <c r="H273">
        <f>IF(G272&gt;=D273,1,0)</f>
        <v>1</v>
      </c>
      <c r="I273">
        <f t="shared" si="16"/>
        <v>0</v>
      </c>
    </row>
    <row r="274" spans="1:9" x14ac:dyDescent="0.25">
      <c r="A274">
        <v>272</v>
      </c>
      <c r="B274" s="1">
        <v>44332</v>
      </c>
      <c r="C274" s="2" t="s">
        <v>4</v>
      </c>
      <c r="D274">
        <v>1200</v>
      </c>
      <c r="E274" t="str">
        <f t="shared" si="17"/>
        <v>weekend</v>
      </c>
      <c r="F274">
        <f t="shared" si="19"/>
        <v>5000</v>
      </c>
      <c r="G274">
        <f t="shared" si="18"/>
        <v>80295</v>
      </c>
      <c r="H274">
        <f>IF(G273&gt;=D274,1,0)</f>
        <v>1</v>
      </c>
      <c r="I274">
        <f t="shared" si="16"/>
        <v>0</v>
      </c>
    </row>
    <row r="275" spans="1:9" x14ac:dyDescent="0.25">
      <c r="A275">
        <v>273</v>
      </c>
      <c r="B275" s="1">
        <v>44332</v>
      </c>
      <c r="C275" s="2" t="s">
        <v>5</v>
      </c>
      <c r="D275">
        <v>7370</v>
      </c>
      <c r="E275" t="str">
        <f t="shared" si="17"/>
        <v>weekend</v>
      </c>
      <c r="F275">
        <f t="shared" si="19"/>
        <v>0</v>
      </c>
      <c r="G275">
        <f t="shared" si="18"/>
        <v>86104</v>
      </c>
      <c r="H275">
        <f>IF(G274&gt;=D275,1,0)</f>
        <v>1</v>
      </c>
      <c r="I275">
        <f t="shared" si="16"/>
        <v>0</v>
      </c>
    </row>
    <row r="276" spans="1:9" x14ac:dyDescent="0.25">
      <c r="A276">
        <v>274</v>
      </c>
      <c r="B276" s="1">
        <v>44333</v>
      </c>
      <c r="C276" s="2" t="s">
        <v>4</v>
      </c>
      <c r="D276">
        <v>2210</v>
      </c>
      <c r="E276" t="str">
        <f t="shared" si="17"/>
        <v>roboczy</v>
      </c>
      <c r="F276">
        <f t="shared" si="19"/>
        <v>13179</v>
      </c>
      <c r="G276">
        <f t="shared" si="18"/>
        <v>97073</v>
      </c>
      <c r="H276">
        <f>IF(G275&gt;=D276,1,0)</f>
        <v>1</v>
      </c>
      <c r="I276">
        <f t="shared" si="16"/>
        <v>0</v>
      </c>
    </row>
    <row r="277" spans="1:9" x14ac:dyDescent="0.25">
      <c r="A277">
        <v>275</v>
      </c>
      <c r="B277" s="1">
        <v>44334</v>
      </c>
      <c r="C277" s="2" t="s">
        <v>4</v>
      </c>
      <c r="D277">
        <v>1170</v>
      </c>
      <c r="E277" t="str">
        <f t="shared" si="17"/>
        <v>roboczy</v>
      </c>
      <c r="F277">
        <f t="shared" si="19"/>
        <v>13179</v>
      </c>
      <c r="G277">
        <f t="shared" si="18"/>
        <v>95903</v>
      </c>
      <c r="H277">
        <f>IF(G276&gt;=D277,1,0)</f>
        <v>1</v>
      </c>
      <c r="I277">
        <f t="shared" si="16"/>
        <v>0</v>
      </c>
    </row>
    <row r="278" spans="1:9" x14ac:dyDescent="0.25">
      <c r="A278">
        <v>276</v>
      </c>
      <c r="B278" s="1">
        <v>44334</v>
      </c>
      <c r="C278" s="2" t="s">
        <v>6</v>
      </c>
      <c r="D278">
        <v>4170</v>
      </c>
      <c r="E278" t="str">
        <f t="shared" si="17"/>
        <v>roboczy</v>
      </c>
      <c r="F278">
        <f t="shared" si="19"/>
        <v>0</v>
      </c>
      <c r="G278">
        <f t="shared" si="18"/>
        <v>91733</v>
      </c>
      <c r="H278">
        <f>IF(G277&gt;=D278,1,0)</f>
        <v>1</v>
      </c>
      <c r="I278">
        <f t="shared" si="16"/>
        <v>0</v>
      </c>
    </row>
    <row r="279" spans="1:9" x14ac:dyDescent="0.25">
      <c r="A279">
        <v>277</v>
      </c>
      <c r="B279" s="1">
        <v>44334</v>
      </c>
      <c r="C279" s="2" t="s">
        <v>5</v>
      </c>
      <c r="D279">
        <v>7330</v>
      </c>
      <c r="E279" t="str">
        <f t="shared" si="17"/>
        <v>roboczy</v>
      </c>
      <c r="F279">
        <f t="shared" si="19"/>
        <v>0</v>
      </c>
      <c r="G279">
        <f t="shared" si="18"/>
        <v>97582</v>
      </c>
      <c r="H279">
        <f>IF(G278&gt;=D279,1,0)</f>
        <v>1</v>
      </c>
      <c r="I279">
        <f t="shared" si="16"/>
        <v>0</v>
      </c>
    </row>
    <row r="280" spans="1:9" x14ac:dyDescent="0.25">
      <c r="A280">
        <v>278</v>
      </c>
      <c r="B280" s="1">
        <v>44335</v>
      </c>
      <c r="C280" s="2" t="s">
        <v>6</v>
      </c>
      <c r="D280">
        <v>6170</v>
      </c>
      <c r="E280" t="str">
        <f t="shared" si="17"/>
        <v>roboczy</v>
      </c>
      <c r="F280">
        <f t="shared" si="19"/>
        <v>13179</v>
      </c>
      <c r="G280">
        <f t="shared" si="18"/>
        <v>91412</v>
      </c>
      <c r="H280">
        <f>IF(G279&gt;=D280,1,0)</f>
        <v>1</v>
      </c>
      <c r="I280">
        <f t="shared" si="16"/>
        <v>0</v>
      </c>
    </row>
    <row r="281" spans="1:9" x14ac:dyDescent="0.25">
      <c r="A281">
        <v>279</v>
      </c>
      <c r="B281" s="1">
        <v>44335</v>
      </c>
      <c r="C281" s="2" t="s">
        <v>7</v>
      </c>
      <c r="D281">
        <v>5020</v>
      </c>
      <c r="E281" t="str">
        <f t="shared" si="17"/>
        <v>roboczy</v>
      </c>
      <c r="F281">
        <f t="shared" si="19"/>
        <v>0</v>
      </c>
      <c r="G281">
        <f t="shared" si="18"/>
        <v>86392</v>
      </c>
      <c r="H281">
        <f>IF(G280&gt;=D281,1,0)</f>
        <v>1</v>
      </c>
      <c r="I281">
        <f t="shared" si="16"/>
        <v>0</v>
      </c>
    </row>
    <row r="282" spans="1:9" x14ac:dyDescent="0.25">
      <c r="A282">
        <v>280</v>
      </c>
      <c r="B282" s="1">
        <v>44335</v>
      </c>
      <c r="C282" s="2" t="s">
        <v>4</v>
      </c>
      <c r="D282">
        <v>4470</v>
      </c>
      <c r="E282" t="str">
        <f t="shared" si="17"/>
        <v>roboczy</v>
      </c>
      <c r="F282">
        <f t="shared" si="19"/>
        <v>0</v>
      </c>
      <c r="G282">
        <f t="shared" si="18"/>
        <v>81922</v>
      </c>
      <c r="H282">
        <f>IF(G281&gt;=D282,1,0)</f>
        <v>1</v>
      </c>
      <c r="I282">
        <f t="shared" si="16"/>
        <v>0</v>
      </c>
    </row>
    <row r="283" spans="1:9" x14ac:dyDescent="0.25">
      <c r="A283">
        <v>281</v>
      </c>
      <c r="B283" s="1">
        <v>44335</v>
      </c>
      <c r="C283" s="2" t="s">
        <v>5</v>
      </c>
      <c r="D283">
        <v>8450</v>
      </c>
      <c r="E283" t="str">
        <f t="shared" si="17"/>
        <v>roboczy</v>
      </c>
      <c r="F283">
        <f t="shared" si="19"/>
        <v>0</v>
      </c>
      <c r="G283">
        <f t="shared" si="18"/>
        <v>86651</v>
      </c>
      <c r="H283">
        <f>IF(G282&gt;=D283,1,0)</f>
        <v>1</v>
      </c>
      <c r="I283">
        <f t="shared" si="16"/>
        <v>0</v>
      </c>
    </row>
    <row r="284" spans="1:9" x14ac:dyDescent="0.25">
      <c r="A284">
        <v>282</v>
      </c>
      <c r="B284" s="1">
        <v>44336</v>
      </c>
      <c r="C284" s="2" t="s">
        <v>4</v>
      </c>
      <c r="D284">
        <v>2250</v>
      </c>
      <c r="E284" t="str">
        <f t="shared" si="17"/>
        <v>roboczy</v>
      </c>
      <c r="F284">
        <f t="shared" si="19"/>
        <v>13179</v>
      </c>
      <c r="G284">
        <f t="shared" si="18"/>
        <v>84401</v>
      </c>
      <c r="H284">
        <f>IF(G283&gt;=D284,1,0)</f>
        <v>1</v>
      </c>
      <c r="I284">
        <f t="shared" si="16"/>
        <v>0</v>
      </c>
    </row>
    <row r="285" spans="1:9" x14ac:dyDescent="0.25">
      <c r="A285">
        <v>283</v>
      </c>
      <c r="B285" s="1">
        <v>44336</v>
      </c>
      <c r="C285" s="2" t="s">
        <v>5</v>
      </c>
      <c r="D285">
        <v>6050</v>
      </c>
      <c r="E285" t="str">
        <f t="shared" si="17"/>
        <v>roboczy</v>
      </c>
      <c r="F285">
        <f t="shared" si="19"/>
        <v>0</v>
      </c>
      <c r="G285">
        <f t="shared" si="18"/>
        <v>91530</v>
      </c>
      <c r="H285">
        <f>IF(G284&gt;=D285,1,0)</f>
        <v>1</v>
      </c>
      <c r="I285">
        <f t="shared" si="16"/>
        <v>0</v>
      </c>
    </row>
    <row r="286" spans="1:9" x14ac:dyDescent="0.25">
      <c r="A286">
        <v>284</v>
      </c>
      <c r="B286" s="1">
        <v>44337</v>
      </c>
      <c r="C286" s="2" t="s">
        <v>5</v>
      </c>
      <c r="D286">
        <v>5490</v>
      </c>
      <c r="E286" t="str">
        <f t="shared" si="17"/>
        <v>roboczy</v>
      </c>
      <c r="F286">
        <f t="shared" si="19"/>
        <v>13179</v>
      </c>
      <c r="G286">
        <f t="shared" si="18"/>
        <v>91040</v>
      </c>
      <c r="H286">
        <f>IF(G285&gt;=D286,1,0)</f>
        <v>1</v>
      </c>
      <c r="I286">
        <f t="shared" si="16"/>
        <v>0</v>
      </c>
    </row>
    <row r="287" spans="1:9" x14ac:dyDescent="0.25">
      <c r="A287">
        <v>285</v>
      </c>
      <c r="B287" s="1">
        <v>44338</v>
      </c>
      <c r="C287" s="2" t="s">
        <v>7</v>
      </c>
      <c r="D287">
        <v>3000</v>
      </c>
      <c r="E287" t="str">
        <f t="shared" si="17"/>
        <v>weekend</v>
      </c>
      <c r="F287">
        <f t="shared" si="19"/>
        <v>5000</v>
      </c>
      <c r="G287">
        <f t="shared" si="18"/>
        <v>88040</v>
      </c>
      <c r="H287">
        <f>IF(G286&gt;=D287,1,0)</f>
        <v>1</v>
      </c>
      <c r="I287">
        <f t="shared" si="16"/>
        <v>0</v>
      </c>
    </row>
    <row r="288" spans="1:9" x14ac:dyDescent="0.25">
      <c r="A288">
        <v>286</v>
      </c>
      <c r="B288" s="1">
        <v>44338</v>
      </c>
      <c r="C288" s="2" t="s">
        <v>6</v>
      </c>
      <c r="D288">
        <v>9670</v>
      </c>
      <c r="E288" t="str">
        <f t="shared" si="17"/>
        <v>weekend</v>
      </c>
      <c r="F288">
        <f t="shared" si="19"/>
        <v>0</v>
      </c>
      <c r="G288">
        <f t="shared" si="18"/>
        <v>83370</v>
      </c>
      <c r="H288">
        <f>IF(G287&gt;=D288,1,0)</f>
        <v>1</v>
      </c>
      <c r="I288">
        <f t="shared" si="16"/>
        <v>0</v>
      </c>
    </row>
    <row r="289" spans="1:9" x14ac:dyDescent="0.25">
      <c r="A289">
        <v>287</v>
      </c>
      <c r="B289" s="1">
        <v>44339</v>
      </c>
      <c r="C289" s="2" t="s">
        <v>7</v>
      </c>
      <c r="D289">
        <v>3710</v>
      </c>
      <c r="E289" t="str">
        <f t="shared" si="17"/>
        <v>weekend</v>
      </c>
      <c r="F289">
        <f t="shared" si="19"/>
        <v>5000</v>
      </c>
      <c r="G289">
        <f t="shared" si="18"/>
        <v>79660</v>
      </c>
      <c r="H289">
        <f>IF(G288&gt;=D289,1,0)</f>
        <v>1</v>
      </c>
      <c r="I289">
        <f t="shared" si="16"/>
        <v>0</v>
      </c>
    </row>
    <row r="290" spans="1:9" x14ac:dyDescent="0.25">
      <c r="A290">
        <v>288</v>
      </c>
      <c r="B290" s="1">
        <v>44339</v>
      </c>
      <c r="C290" s="2" t="s">
        <v>5</v>
      </c>
      <c r="D290">
        <v>2680</v>
      </c>
      <c r="E290" t="str">
        <f t="shared" si="17"/>
        <v>weekend</v>
      </c>
      <c r="F290">
        <f t="shared" si="19"/>
        <v>0</v>
      </c>
      <c r="G290">
        <f t="shared" si="18"/>
        <v>76980</v>
      </c>
      <c r="H290">
        <f>IF(G289&gt;=D290,1,0)</f>
        <v>1</v>
      </c>
      <c r="I290">
        <f t="shared" si="16"/>
        <v>0</v>
      </c>
    </row>
    <row r="291" spans="1:9" x14ac:dyDescent="0.25">
      <c r="A291">
        <v>289</v>
      </c>
      <c r="B291" s="1">
        <v>44339</v>
      </c>
      <c r="C291" s="2" t="s">
        <v>4</v>
      </c>
      <c r="D291">
        <v>4700</v>
      </c>
      <c r="E291" t="str">
        <f t="shared" si="17"/>
        <v>weekend</v>
      </c>
      <c r="F291">
        <f t="shared" si="19"/>
        <v>0</v>
      </c>
      <c r="G291">
        <f t="shared" si="18"/>
        <v>85459</v>
      </c>
      <c r="H291">
        <f>IF(G290&gt;=D291,1,0)</f>
        <v>1</v>
      </c>
      <c r="I291">
        <f t="shared" si="16"/>
        <v>0</v>
      </c>
    </row>
    <row r="292" spans="1:9" x14ac:dyDescent="0.25">
      <c r="A292">
        <v>290</v>
      </c>
      <c r="B292" s="1">
        <v>44340</v>
      </c>
      <c r="C292" s="2" t="s">
        <v>4</v>
      </c>
      <c r="D292">
        <v>1830</v>
      </c>
      <c r="E292" t="str">
        <f t="shared" si="17"/>
        <v>roboczy</v>
      </c>
      <c r="F292">
        <f t="shared" si="19"/>
        <v>13179</v>
      </c>
      <c r="G292">
        <f t="shared" si="18"/>
        <v>83629</v>
      </c>
      <c r="H292">
        <f>IF(G291&gt;=D292,1,0)</f>
        <v>1</v>
      </c>
      <c r="I292">
        <f t="shared" si="16"/>
        <v>0</v>
      </c>
    </row>
    <row r="293" spans="1:9" x14ac:dyDescent="0.25">
      <c r="A293">
        <v>291</v>
      </c>
      <c r="B293" s="1">
        <v>44340</v>
      </c>
      <c r="C293" s="2" t="s">
        <v>5</v>
      </c>
      <c r="D293">
        <v>4100</v>
      </c>
      <c r="E293" t="str">
        <f t="shared" si="17"/>
        <v>roboczy</v>
      </c>
      <c r="F293">
        <f t="shared" si="19"/>
        <v>0</v>
      </c>
      <c r="G293">
        <f t="shared" si="18"/>
        <v>92708</v>
      </c>
      <c r="H293">
        <f>IF(G292&gt;=D293,1,0)</f>
        <v>1</v>
      </c>
      <c r="I293">
        <f t="shared" si="16"/>
        <v>0</v>
      </c>
    </row>
    <row r="294" spans="1:9" x14ac:dyDescent="0.25">
      <c r="A294">
        <v>292</v>
      </c>
      <c r="B294" s="1">
        <v>44341</v>
      </c>
      <c r="C294" s="2" t="s">
        <v>7</v>
      </c>
      <c r="D294">
        <v>7870</v>
      </c>
      <c r="E294" t="str">
        <f t="shared" si="17"/>
        <v>roboczy</v>
      </c>
      <c r="F294">
        <f t="shared" si="19"/>
        <v>13179</v>
      </c>
      <c r="G294">
        <f t="shared" si="18"/>
        <v>84838</v>
      </c>
      <c r="H294">
        <f>IF(G293&gt;=D294,1,0)</f>
        <v>1</v>
      </c>
      <c r="I294">
        <f t="shared" si="16"/>
        <v>0</v>
      </c>
    </row>
    <row r="295" spans="1:9" x14ac:dyDescent="0.25">
      <c r="A295">
        <v>293</v>
      </c>
      <c r="B295" s="1">
        <v>44341</v>
      </c>
      <c r="C295" s="2" t="s">
        <v>5</v>
      </c>
      <c r="D295">
        <v>7160</v>
      </c>
      <c r="E295" t="str">
        <f t="shared" si="17"/>
        <v>roboczy</v>
      </c>
      <c r="F295">
        <f t="shared" si="19"/>
        <v>0</v>
      </c>
      <c r="G295">
        <f t="shared" si="18"/>
        <v>77678</v>
      </c>
      <c r="H295">
        <f>IF(G294&gt;=D295,1,0)</f>
        <v>1</v>
      </c>
      <c r="I295">
        <f t="shared" si="16"/>
        <v>0</v>
      </c>
    </row>
    <row r="296" spans="1:9" x14ac:dyDescent="0.25">
      <c r="A296">
        <v>294</v>
      </c>
      <c r="B296" s="1">
        <v>44341</v>
      </c>
      <c r="C296" s="2" t="s">
        <v>6</v>
      </c>
      <c r="D296">
        <v>9200</v>
      </c>
      <c r="E296" t="str">
        <f t="shared" si="17"/>
        <v>roboczy</v>
      </c>
      <c r="F296">
        <f t="shared" si="19"/>
        <v>0</v>
      </c>
      <c r="G296">
        <f t="shared" si="18"/>
        <v>81657</v>
      </c>
      <c r="H296">
        <f>IF(G295&gt;=D296,1,0)</f>
        <v>1</v>
      </c>
      <c r="I296">
        <f t="shared" si="16"/>
        <v>0</v>
      </c>
    </row>
    <row r="297" spans="1:9" x14ac:dyDescent="0.25">
      <c r="A297">
        <v>295</v>
      </c>
      <c r="B297" s="1">
        <v>44342</v>
      </c>
      <c r="C297" s="2" t="s">
        <v>5</v>
      </c>
      <c r="D297">
        <v>7390</v>
      </c>
      <c r="E297" t="str">
        <f t="shared" si="17"/>
        <v>roboczy</v>
      </c>
      <c r="F297">
        <f t="shared" si="19"/>
        <v>13179</v>
      </c>
      <c r="G297">
        <f t="shared" si="18"/>
        <v>74267</v>
      </c>
      <c r="H297">
        <f>IF(G296&gt;=D297,1,0)</f>
        <v>1</v>
      </c>
      <c r="I297">
        <f t="shared" si="16"/>
        <v>0</v>
      </c>
    </row>
    <row r="298" spans="1:9" x14ac:dyDescent="0.25">
      <c r="A298">
        <v>296</v>
      </c>
      <c r="B298" s="1">
        <v>44342</v>
      </c>
      <c r="C298" s="2" t="s">
        <v>4</v>
      </c>
      <c r="D298">
        <v>4560</v>
      </c>
      <c r="E298" t="str">
        <f t="shared" si="17"/>
        <v>roboczy</v>
      </c>
      <c r="F298">
        <f t="shared" si="19"/>
        <v>0</v>
      </c>
      <c r="G298">
        <f t="shared" si="18"/>
        <v>82886</v>
      </c>
      <c r="H298">
        <f>IF(G297&gt;=D298,1,0)</f>
        <v>1</v>
      </c>
      <c r="I298">
        <f t="shared" si="16"/>
        <v>0</v>
      </c>
    </row>
    <row r="299" spans="1:9" x14ac:dyDescent="0.25">
      <c r="A299">
        <v>297</v>
      </c>
      <c r="B299" s="1">
        <v>44343</v>
      </c>
      <c r="C299" s="2" t="s">
        <v>5</v>
      </c>
      <c r="D299">
        <v>8680</v>
      </c>
      <c r="E299" t="str">
        <f t="shared" si="17"/>
        <v>roboczy</v>
      </c>
      <c r="F299">
        <f t="shared" si="19"/>
        <v>13179</v>
      </c>
      <c r="G299">
        <f t="shared" si="18"/>
        <v>74206</v>
      </c>
      <c r="H299">
        <f>IF(G298&gt;=D299,1,0)</f>
        <v>1</v>
      </c>
      <c r="I299">
        <f t="shared" si="16"/>
        <v>0</v>
      </c>
    </row>
    <row r="300" spans="1:9" x14ac:dyDescent="0.25">
      <c r="A300">
        <v>298</v>
      </c>
      <c r="B300" s="1">
        <v>44343</v>
      </c>
      <c r="C300" s="2" t="s">
        <v>4</v>
      </c>
      <c r="D300">
        <v>3110</v>
      </c>
      <c r="E300" t="str">
        <f t="shared" si="17"/>
        <v>roboczy</v>
      </c>
      <c r="F300">
        <f t="shared" si="19"/>
        <v>0</v>
      </c>
      <c r="G300">
        <f t="shared" si="18"/>
        <v>71096</v>
      </c>
      <c r="H300">
        <f>IF(G299&gt;=D300,1,0)</f>
        <v>1</v>
      </c>
      <c r="I300">
        <f t="shared" si="16"/>
        <v>0</v>
      </c>
    </row>
    <row r="301" spans="1:9" x14ac:dyDescent="0.25">
      <c r="A301">
        <v>299</v>
      </c>
      <c r="B301" s="1">
        <v>44343</v>
      </c>
      <c r="C301" s="2" t="s">
        <v>7</v>
      </c>
      <c r="D301">
        <v>8770</v>
      </c>
      <c r="E301" t="str">
        <f t="shared" si="17"/>
        <v>roboczy</v>
      </c>
      <c r="F301">
        <f t="shared" si="19"/>
        <v>0</v>
      </c>
      <c r="G301">
        <f t="shared" si="18"/>
        <v>75505</v>
      </c>
      <c r="H301">
        <f>IF(G300&gt;=D301,1,0)</f>
        <v>1</v>
      </c>
      <c r="I301">
        <f t="shared" si="16"/>
        <v>0</v>
      </c>
    </row>
    <row r="302" spans="1:9" x14ac:dyDescent="0.25">
      <c r="A302">
        <v>300</v>
      </c>
      <c r="B302" s="1">
        <v>44344</v>
      </c>
      <c r="C302" s="2" t="s">
        <v>7</v>
      </c>
      <c r="D302">
        <v>6900</v>
      </c>
      <c r="E302" t="str">
        <f t="shared" si="17"/>
        <v>roboczy</v>
      </c>
      <c r="F302">
        <f t="shared" si="19"/>
        <v>13179</v>
      </c>
      <c r="G302">
        <f t="shared" si="18"/>
        <v>68605</v>
      </c>
      <c r="H302">
        <f>IF(G301&gt;=D302,1,0)</f>
        <v>1</v>
      </c>
      <c r="I302">
        <f t="shared" si="16"/>
        <v>0</v>
      </c>
    </row>
    <row r="303" spans="1:9" x14ac:dyDescent="0.25">
      <c r="A303">
        <v>301</v>
      </c>
      <c r="B303" s="1">
        <v>44344</v>
      </c>
      <c r="C303" s="2" t="s">
        <v>4</v>
      </c>
      <c r="D303">
        <v>9220</v>
      </c>
      <c r="E303" t="str">
        <f t="shared" si="17"/>
        <v>roboczy</v>
      </c>
      <c r="F303">
        <f t="shared" si="19"/>
        <v>0</v>
      </c>
      <c r="G303">
        <f t="shared" si="18"/>
        <v>64385</v>
      </c>
      <c r="H303">
        <f>IF(G302&gt;=D303,1,0)</f>
        <v>1</v>
      </c>
      <c r="I303">
        <f t="shared" si="16"/>
        <v>0</v>
      </c>
    </row>
    <row r="304" spans="1:9" x14ac:dyDescent="0.25">
      <c r="A304">
        <v>302</v>
      </c>
      <c r="B304" s="1">
        <v>44345</v>
      </c>
      <c r="C304" s="2" t="s">
        <v>4</v>
      </c>
      <c r="D304">
        <v>9740</v>
      </c>
      <c r="E304" t="str">
        <f t="shared" si="17"/>
        <v>weekend</v>
      </c>
      <c r="F304">
        <f t="shared" si="19"/>
        <v>5000</v>
      </c>
      <c r="G304">
        <f t="shared" si="18"/>
        <v>59645</v>
      </c>
      <c r="H304">
        <f>IF(G303&gt;=D304,1,0)</f>
        <v>1</v>
      </c>
      <c r="I304">
        <f t="shared" si="16"/>
        <v>0</v>
      </c>
    </row>
    <row r="305" spans="1:9" x14ac:dyDescent="0.25">
      <c r="A305">
        <v>303</v>
      </c>
      <c r="B305" s="1">
        <v>44346</v>
      </c>
      <c r="C305" s="2" t="s">
        <v>4</v>
      </c>
      <c r="D305">
        <v>4500</v>
      </c>
      <c r="E305" t="str">
        <f t="shared" si="17"/>
        <v>weekend</v>
      </c>
      <c r="F305">
        <f t="shared" si="19"/>
        <v>5000</v>
      </c>
      <c r="G305">
        <f t="shared" si="18"/>
        <v>55145</v>
      </c>
      <c r="H305">
        <f>IF(G304&gt;=D305,1,0)</f>
        <v>1</v>
      </c>
      <c r="I305">
        <f t="shared" si="16"/>
        <v>0</v>
      </c>
    </row>
    <row r="306" spans="1:9" x14ac:dyDescent="0.25">
      <c r="A306">
        <v>304</v>
      </c>
      <c r="B306" s="1">
        <v>44346</v>
      </c>
      <c r="C306" s="2" t="s">
        <v>6</v>
      </c>
      <c r="D306">
        <v>9950</v>
      </c>
      <c r="E306" t="str">
        <f t="shared" si="17"/>
        <v>weekend</v>
      </c>
      <c r="F306">
        <f t="shared" si="19"/>
        <v>0</v>
      </c>
      <c r="G306">
        <f t="shared" si="18"/>
        <v>58374</v>
      </c>
      <c r="H306">
        <f>IF(G305&gt;=D306,1,0)</f>
        <v>1</v>
      </c>
      <c r="I306">
        <f t="shared" si="16"/>
        <v>0</v>
      </c>
    </row>
    <row r="307" spans="1:9" x14ac:dyDescent="0.25">
      <c r="A307">
        <v>305</v>
      </c>
      <c r="B307" s="1">
        <v>44347</v>
      </c>
      <c r="C307" s="2" t="s">
        <v>4</v>
      </c>
      <c r="D307">
        <v>9960</v>
      </c>
      <c r="E307" t="str">
        <f t="shared" si="17"/>
        <v>roboczy</v>
      </c>
      <c r="F307">
        <f t="shared" si="19"/>
        <v>13179</v>
      </c>
      <c r="G307">
        <f t="shared" si="18"/>
        <v>48414</v>
      </c>
      <c r="H307">
        <f>IF(G306&gt;=D307,1,0)</f>
        <v>1</v>
      </c>
      <c r="I307">
        <f t="shared" si="16"/>
        <v>0</v>
      </c>
    </row>
    <row r="308" spans="1:9" x14ac:dyDescent="0.25">
      <c r="A308">
        <v>306</v>
      </c>
      <c r="B308" s="1">
        <v>44347</v>
      </c>
      <c r="C308" s="2" t="s">
        <v>6</v>
      </c>
      <c r="D308">
        <v>8880</v>
      </c>
      <c r="E308" t="str">
        <f t="shared" si="17"/>
        <v>roboczy</v>
      </c>
      <c r="F308">
        <f t="shared" si="19"/>
        <v>0</v>
      </c>
      <c r="G308">
        <f t="shared" si="18"/>
        <v>39534</v>
      </c>
      <c r="H308">
        <f>IF(G307&gt;=D308,1,0)</f>
        <v>1</v>
      </c>
      <c r="I308">
        <f t="shared" si="16"/>
        <v>0</v>
      </c>
    </row>
    <row r="309" spans="1:9" x14ac:dyDescent="0.25">
      <c r="A309">
        <v>307</v>
      </c>
      <c r="B309" s="1">
        <v>44347</v>
      </c>
      <c r="C309" s="2" t="s">
        <v>5</v>
      </c>
      <c r="D309">
        <v>4160</v>
      </c>
      <c r="E309" t="str">
        <f t="shared" si="17"/>
        <v>roboczy</v>
      </c>
      <c r="F309">
        <f t="shared" si="19"/>
        <v>0</v>
      </c>
      <c r="G309">
        <f t="shared" si="18"/>
        <v>48553</v>
      </c>
      <c r="H309">
        <f>IF(G308&gt;=D309,1,0)</f>
        <v>1</v>
      </c>
      <c r="I309">
        <f t="shared" si="16"/>
        <v>0</v>
      </c>
    </row>
    <row r="310" spans="1:9" x14ac:dyDescent="0.25">
      <c r="A310">
        <v>308</v>
      </c>
      <c r="B310" s="1">
        <v>44348</v>
      </c>
      <c r="C310" s="2" t="s">
        <v>5</v>
      </c>
      <c r="D310">
        <v>6300</v>
      </c>
      <c r="E310" t="str">
        <f t="shared" si="17"/>
        <v>roboczy</v>
      </c>
      <c r="F310">
        <f t="shared" si="19"/>
        <v>13179</v>
      </c>
      <c r="G310">
        <f t="shared" si="18"/>
        <v>42253</v>
      </c>
      <c r="H310">
        <f>IF(G309&gt;=D310,1,0)</f>
        <v>1</v>
      </c>
      <c r="I310">
        <f t="shared" si="16"/>
        <v>0</v>
      </c>
    </row>
    <row r="311" spans="1:9" x14ac:dyDescent="0.25">
      <c r="A311">
        <v>309</v>
      </c>
      <c r="B311" s="1">
        <v>44348</v>
      </c>
      <c r="C311" s="2" t="s">
        <v>7</v>
      </c>
      <c r="D311">
        <v>9040</v>
      </c>
      <c r="E311" t="str">
        <f t="shared" si="17"/>
        <v>roboczy</v>
      </c>
      <c r="F311">
        <f t="shared" si="19"/>
        <v>0</v>
      </c>
      <c r="G311">
        <f t="shared" si="18"/>
        <v>46392</v>
      </c>
      <c r="H311">
        <f>IF(G310&gt;=D311,1,0)</f>
        <v>1</v>
      </c>
      <c r="I311">
        <f t="shared" si="16"/>
        <v>0</v>
      </c>
    </row>
    <row r="312" spans="1:9" x14ac:dyDescent="0.25">
      <c r="A312">
        <v>310</v>
      </c>
      <c r="B312" s="1">
        <v>44349</v>
      </c>
      <c r="C312" s="2" t="s">
        <v>7</v>
      </c>
      <c r="D312">
        <v>8880</v>
      </c>
      <c r="E312" t="str">
        <f t="shared" si="17"/>
        <v>roboczy</v>
      </c>
      <c r="F312">
        <f t="shared" si="19"/>
        <v>13179</v>
      </c>
      <c r="G312">
        <f t="shared" si="18"/>
        <v>50691</v>
      </c>
      <c r="H312">
        <f>IF(G311&gt;=D312,1,0)</f>
        <v>1</v>
      </c>
      <c r="I312">
        <f t="shared" si="16"/>
        <v>0</v>
      </c>
    </row>
    <row r="313" spans="1:9" x14ac:dyDescent="0.25">
      <c r="A313">
        <v>311</v>
      </c>
      <c r="B313" s="1">
        <v>44350</v>
      </c>
      <c r="C313" s="2" t="s">
        <v>4</v>
      </c>
      <c r="D313">
        <v>5030</v>
      </c>
      <c r="E313" t="str">
        <f t="shared" si="17"/>
        <v>roboczy</v>
      </c>
      <c r="F313">
        <f t="shared" si="19"/>
        <v>13179</v>
      </c>
      <c r="G313">
        <f t="shared" si="18"/>
        <v>45661</v>
      </c>
      <c r="H313">
        <f>IF(G312&gt;=D313,1,0)</f>
        <v>1</v>
      </c>
      <c r="I313">
        <f t="shared" si="16"/>
        <v>0</v>
      </c>
    </row>
    <row r="314" spans="1:9" x14ac:dyDescent="0.25">
      <c r="A314">
        <v>312</v>
      </c>
      <c r="B314" s="1">
        <v>44350</v>
      </c>
      <c r="C314" s="2" t="s">
        <v>6</v>
      </c>
      <c r="D314">
        <v>6010</v>
      </c>
      <c r="E314" t="str">
        <f t="shared" si="17"/>
        <v>roboczy</v>
      </c>
      <c r="F314">
        <f t="shared" si="19"/>
        <v>0</v>
      </c>
      <c r="G314">
        <f t="shared" si="18"/>
        <v>52830</v>
      </c>
      <c r="H314">
        <f>IF(G313&gt;=D314,1,0)</f>
        <v>1</v>
      </c>
      <c r="I314">
        <f t="shared" si="16"/>
        <v>0</v>
      </c>
    </row>
    <row r="315" spans="1:9" x14ac:dyDescent="0.25">
      <c r="A315">
        <v>313</v>
      </c>
      <c r="B315" s="1">
        <v>44351</v>
      </c>
      <c r="C315" s="2" t="s">
        <v>5</v>
      </c>
      <c r="D315">
        <v>8880</v>
      </c>
      <c r="E315" t="str">
        <f t="shared" si="17"/>
        <v>roboczy</v>
      </c>
      <c r="F315">
        <f t="shared" si="19"/>
        <v>13179</v>
      </c>
      <c r="G315">
        <f t="shared" si="18"/>
        <v>48950</v>
      </c>
      <c r="H315">
        <f>IF(G314&gt;=D315,1,0)</f>
        <v>1</v>
      </c>
      <c r="I315">
        <f t="shared" si="16"/>
        <v>0</v>
      </c>
    </row>
    <row r="316" spans="1:9" x14ac:dyDescent="0.25">
      <c r="A316">
        <v>314</v>
      </c>
      <c r="B316" s="1">
        <v>44352</v>
      </c>
      <c r="C316" s="2" t="s">
        <v>4</v>
      </c>
      <c r="D316">
        <v>5490</v>
      </c>
      <c r="E316" t="str">
        <f t="shared" si="17"/>
        <v>weekend</v>
      </c>
      <c r="F316">
        <f t="shared" si="19"/>
        <v>5000</v>
      </c>
      <c r="G316">
        <f t="shared" si="18"/>
        <v>48460</v>
      </c>
      <c r="H316">
        <f>IF(G315&gt;=D316,1,0)</f>
        <v>1</v>
      </c>
      <c r="I316">
        <f t="shared" si="16"/>
        <v>0</v>
      </c>
    </row>
    <row r="317" spans="1:9" x14ac:dyDescent="0.25">
      <c r="A317">
        <v>315</v>
      </c>
      <c r="B317" s="1">
        <v>44353</v>
      </c>
      <c r="C317" s="2" t="s">
        <v>7</v>
      </c>
      <c r="D317">
        <v>9370</v>
      </c>
      <c r="E317" t="str">
        <f t="shared" si="17"/>
        <v>weekend</v>
      </c>
      <c r="F317">
        <f t="shared" si="19"/>
        <v>5000</v>
      </c>
      <c r="G317">
        <f t="shared" si="18"/>
        <v>39090</v>
      </c>
      <c r="H317">
        <f>IF(G316&gt;=D317,1,0)</f>
        <v>1</v>
      </c>
      <c r="I317">
        <f t="shared" si="16"/>
        <v>0</v>
      </c>
    </row>
    <row r="318" spans="1:9" x14ac:dyDescent="0.25">
      <c r="A318">
        <v>316</v>
      </c>
      <c r="B318" s="1">
        <v>44353</v>
      </c>
      <c r="C318" s="2" t="s">
        <v>4</v>
      </c>
      <c r="D318">
        <v>6790</v>
      </c>
      <c r="E318" t="str">
        <f t="shared" si="17"/>
        <v>weekend</v>
      </c>
      <c r="F318">
        <f t="shared" si="19"/>
        <v>0</v>
      </c>
      <c r="G318">
        <f t="shared" si="18"/>
        <v>45479</v>
      </c>
      <c r="H318">
        <f>IF(G317&gt;=D318,1,0)</f>
        <v>1</v>
      </c>
      <c r="I318">
        <f t="shared" si="16"/>
        <v>0</v>
      </c>
    </row>
    <row r="319" spans="1:9" x14ac:dyDescent="0.25">
      <c r="A319">
        <v>317</v>
      </c>
      <c r="B319" s="1">
        <v>44354</v>
      </c>
      <c r="C319" s="2" t="s">
        <v>5</v>
      </c>
      <c r="D319">
        <v>2540</v>
      </c>
      <c r="E319" t="str">
        <f t="shared" si="17"/>
        <v>roboczy</v>
      </c>
      <c r="F319">
        <f t="shared" si="19"/>
        <v>13179</v>
      </c>
      <c r="G319">
        <f t="shared" si="18"/>
        <v>42939</v>
      </c>
      <c r="H319">
        <f>IF(G318&gt;=D319,1,0)</f>
        <v>1</v>
      </c>
      <c r="I319">
        <f t="shared" si="16"/>
        <v>0</v>
      </c>
    </row>
    <row r="320" spans="1:9" x14ac:dyDescent="0.25">
      <c r="A320">
        <v>318</v>
      </c>
      <c r="B320" s="1">
        <v>44354</v>
      </c>
      <c r="C320" s="2" t="s">
        <v>4</v>
      </c>
      <c r="D320">
        <v>5530</v>
      </c>
      <c r="E320" t="str">
        <f t="shared" si="17"/>
        <v>roboczy</v>
      </c>
      <c r="F320">
        <f t="shared" si="19"/>
        <v>0</v>
      </c>
      <c r="G320">
        <f t="shared" si="18"/>
        <v>37409</v>
      </c>
      <c r="H320">
        <f>IF(G319&gt;=D320,1,0)</f>
        <v>1</v>
      </c>
      <c r="I320">
        <f t="shared" si="16"/>
        <v>0</v>
      </c>
    </row>
    <row r="321" spans="1:9" x14ac:dyDescent="0.25">
      <c r="A321">
        <v>319</v>
      </c>
      <c r="B321" s="1">
        <v>44354</v>
      </c>
      <c r="C321" s="2" t="s">
        <v>7</v>
      </c>
      <c r="D321">
        <v>7020</v>
      </c>
      <c r="E321" t="str">
        <f t="shared" si="17"/>
        <v>roboczy</v>
      </c>
      <c r="F321">
        <f t="shared" si="19"/>
        <v>0</v>
      </c>
      <c r="G321">
        <f t="shared" si="18"/>
        <v>43568</v>
      </c>
      <c r="H321">
        <f>IF(G320&gt;=D321,1,0)</f>
        <v>1</v>
      </c>
      <c r="I321">
        <f t="shared" si="16"/>
        <v>0</v>
      </c>
    </row>
    <row r="322" spans="1:9" x14ac:dyDescent="0.25">
      <c r="A322">
        <v>320</v>
      </c>
      <c r="B322" s="1">
        <v>44355</v>
      </c>
      <c r="C322" s="2" t="s">
        <v>5</v>
      </c>
      <c r="D322">
        <v>2330</v>
      </c>
      <c r="E322" t="str">
        <f t="shared" si="17"/>
        <v>roboczy</v>
      </c>
      <c r="F322">
        <f t="shared" si="19"/>
        <v>13179</v>
      </c>
      <c r="G322">
        <f t="shared" si="18"/>
        <v>54417</v>
      </c>
      <c r="H322">
        <f>IF(G321&gt;=D322,1,0)</f>
        <v>1</v>
      </c>
      <c r="I322">
        <f t="shared" ref="I322:I385" si="20">IF(H322=1,0,1)</f>
        <v>0</v>
      </c>
    </row>
    <row r="323" spans="1:9" x14ac:dyDescent="0.25">
      <c r="A323">
        <v>321</v>
      </c>
      <c r="B323" s="1">
        <v>44356</v>
      </c>
      <c r="C323" s="2" t="s">
        <v>4</v>
      </c>
      <c r="D323">
        <v>5550</v>
      </c>
      <c r="E323" t="str">
        <f t="shared" ref="E323:E386" si="21">IF(WEEKDAY(B323,2)&lt;6,"roboczy",IF(OR(WEEKDAY(B323,2)=6,WEEKDAY(B323,2)=7),"weekend","AAAAAAA"))</f>
        <v>roboczy</v>
      </c>
      <c r="F323">
        <f t="shared" si="19"/>
        <v>13179</v>
      </c>
      <c r="G323">
        <f t="shared" si="18"/>
        <v>48867</v>
      </c>
      <c r="H323">
        <f>IF(G322&gt;=D323,1,0)</f>
        <v>1</v>
      </c>
      <c r="I323">
        <f t="shared" si="20"/>
        <v>0</v>
      </c>
    </row>
    <row r="324" spans="1:9" x14ac:dyDescent="0.25">
      <c r="A324">
        <v>322</v>
      </c>
      <c r="B324" s="1">
        <v>44356</v>
      </c>
      <c r="C324" s="2" t="s">
        <v>6</v>
      </c>
      <c r="D324">
        <v>6150</v>
      </c>
      <c r="E324" t="str">
        <f t="shared" si="21"/>
        <v>roboczy</v>
      </c>
      <c r="F324">
        <f t="shared" si="19"/>
        <v>0</v>
      </c>
      <c r="G324">
        <f t="shared" ref="G324:G387" si="22">F325+IF(H324=1,G323-D324,G323)</f>
        <v>55896</v>
      </c>
      <c r="H324">
        <f>IF(G323&gt;=D324,1,0)</f>
        <v>1</v>
      </c>
      <c r="I324">
        <f t="shared" si="20"/>
        <v>0</v>
      </c>
    </row>
    <row r="325" spans="1:9" x14ac:dyDescent="0.25">
      <c r="A325">
        <v>323</v>
      </c>
      <c r="B325" s="1">
        <v>44357</v>
      </c>
      <c r="C325" s="2" t="s">
        <v>7</v>
      </c>
      <c r="D325">
        <v>3220</v>
      </c>
      <c r="E325" t="str">
        <f t="shared" si="21"/>
        <v>roboczy</v>
      </c>
      <c r="F325">
        <f t="shared" si="19"/>
        <v>13179</v>
      </c>
      <c r="G325">
        <f t="shared" si="22"/>
        <v>52676</v>
      </c>
      <c r="H325">
        <f>IF(G324&gt;=D325,1,0)</f>
        <v>1</v>
      </c>
      <c r="I325">
        <f t="shared" si="20"/>
        <v>0</v>
      </c>
    </row>
    <row r="326" spans="1:9" x14ac:dyDescent="0.25">
      <c r="A326">
        <v>324</v>
      </c>
      <c r="B326" s="1">
        <v>44357</v>
      </c>
      <c r="C326" s="2" t="s">
        <v>4</v>
      </c>
      <c r="D326">
        <v>4330</v>
      </c>
      <c r="E326" t="str">
        <f t="shared" si="21"/>
        <v>roboczy</v>
      </c>
      <c r="F326">
        <f t="shared" si="19"/>
        <v>0</v>
      </c>
      <c r="G326">
        <f t="shared" si="22"/>
        <v>48346</v>
      </c>
      <c r="H326">
        <f>IF(G325&gt;=D326,1,0)</f>
        <v>1</v>
      </c>
      <c r="I326">
        <f t="shared" si="20"/>
        <v>0</v>
      </c>
    </row>
    <row r="327" spans="1:9" x14ac:dyDescent="0.25">
      <c r="A327">
        <v>325</v>
      </c>
      <c r="B327" s="1">
        <v>44357</v>
      </c>
      <c r="C327" s="2" t="s">
        <v>5</v>
      </c>
      <c r="D327">
        <v>4000</v>
      </c>
      <c r="E327" t="str">
        <f t="shared" si="21"/>
        <v>roboczy</v>
      </c>
      <c r="F327">
        <f t="shared" ref="F327:F390" si="23">IF(B327-1=B326,IF(E327="roboczy",$L$4,5000),0)</f>
        <v>0</v>
      </c>
      <c r="G327">
        <f t="shared" si="22"/>
        <v>57525</v>
      </c>
      <c r="H327">
        <f>IF(G326&gt;=D327,1,0)</f>
        <v>1</v>
      </c>
      <c r="I327">
        <f t="shared" si="20"/>
        <v>0</v>
      </c>
    </row>
    <row r="328" spans="1:9" x14ac:dyDescent="0.25">
      <c r="A328">
        <v>326</v>
      </c>
      <c r="B328" s="1">
        <v>44358</v>
      </c>
      <c r="C328" s="2" t="s">
        <v>7</v>
      </c>
      <c r="D328">
        <v>4970</v>
      </c>
      <c r="E328" t="str">
        <f t="shared" si="21"/>
        <v>roboczy</v>
      </c>
      <c r="F328">
        <f t="shared" si="23"/>
        <v>13179</v>
      </c>
      <c r="G328">
        <f t="shared" si="22"/>
        <v>52555</v>
      </c>
      <c r="H328">
        <f>IF(G327&gt;=D328,1,0)</f>
        <v>1</v>
      </c>
      <c r="I328">
        <f t="shared" si="20"/>
        <v>0</v>
      </c>
    </row>
    <row r="329" spans="1:9" x14ac:dyDescent="0.25">
      <c r="A329">
        <v>327</v>
      </c>
      <c r="B329" s="1">
        <v>44358</v>
      </c>
      <c r="C329" s="2" t="s">
        <v>6</v>
      </c>
      <c r="D329">
        <v>8900</v>
      </c>
      <c r="E329" t="str">
        <f t="shared" si="21"/>
        <v>roboczy</v>
      </c>
      <c r="F329">
        <f t="shared" si="23"/>
        <v>0</v>
      </c>
      <c r="G329">
        <f t="shared" si="22"/>
        <v>48655</v>
      </c>
      <c r="H329">
        <f>IF(G328&gt;=D329,1,0)</f>
        <v>1</v>
      </c>
      <c r="I329">
        <f t="shared" si="20"/>
        <v>0</v>
      </c>
    </row>
    <row r="330" spans="1:9" x14ac:dyDescent="0.25">
      <c r="A330">
        <v>328</v>
      </c>
      <c r="B330" s="1">
        <v>44359</v>
      </c>
      <c r="C330" s="2" t="s">
        <v>5</v>
      </c>
      <c r="D330">
        <v>5340</v>
      </c>
      <c r="E330" t="str">
        <f t="shared" si="21"/>
        <v>weekend</v>
      </c>
      <c r="F330">
        <f t="shared" si="23"/>
        <v>5000</v>
      </c>
      <c r="G330">
        <f t="shared" si="22"/>
        <v>43315</v>
      </c>
      <c r="H330">
        <f>IF(G329&gt;=D330,1,0)</f>
        <v>1</v>
      </c>
      <c r="I330">
        <f t="shared" si="20"/>
        <v>0</v>
      </c>
    </row>
    <row r="331" spans="1:9" x14ac:dyDescent="0.25">
      <c r="A331">
        <v>329</v>
      </c>
      <c r="B331" s="1">
        <v>44359</v>
      </c>
      <c r="C331" s="2" t="s">
        <v>4</v>
      </c>
      <c r="D331">
        <v>2240</v>
      </c>
      <c r="E331" t="str">
        <f t="shared" si="21"/>
        <v>weekend</v>
      </c>
      <c r="F331">
        <f t="shared" si="23"/>
        <v>0</v>
      </c>
      <c r="G331">
        <f t="shared" si="22"/>
        <v>46075</v>
      </c>
      <c r="H331">
        <f>IF(G330&gt;=D331,1,0)</f>
        <v>1</v>
      </c>
      <c r="I331">
        <f t="shared" si="20"/>
        <v>0</v>
      </c>
    </row>
    <row r="332" spans="1:9" x14ac:dyDescent="0.25">
      <c r="A332">
        <v>330</v>
      </c>
      <c r="B332" s="1">
        <v>44360</v>
      </c>
      <c r="C332" s="2" t="s">
        <v>4</v>
      </c>
      <c r="D332">
        <v>1810</v>
      </c>
      <c r="E332" t="str">
        <f t="shared" si="21"/>
        <v>weekend</v>
      </c>
      <c r="F332">
        <f t="shared" si="23"/>
        <v>5000</v>
      </c>
      <c r="G332">
        <f t="shared" si="22"/>
        <v>44265</v>
      </c>
      <c r="H332">
        <f>IF(G331&gt;=D332,1,0)</f>
        <v>1</v>
      </c>
      <c r="I332">
        <f t="shared" si="20"/>
        <v>0</v>
      </c>
    </row>
    <row r="333" spans="1:9" x14ac:dyDescent="0.25">
      <c r="A333">
        <v>331</v>
      </c>
      <c r="B333" s="1">
        <v>44360</v>
      </c>
      <c r="C333" s="2" t="s">
        <v>6</v>
      </c>
      <c r="D333">
        <v>7960</v>
      </c>
      <c r="E333" t="str">
        <f t="shared" si="21"/>
        <v>weekend</v>
      </c>
      <c r="F333">
        <f t="shared" si="23"/>
        <v>0</v>
      </c>
      <c r="G333">
        <f t="shared" si="22"/>
        <v>36305</v>
      </c>
      <c r="H333">
        <f>IF(G332&gt;=D333,1,0)</f>
        <v>1</v>
      </c>
      <c r="I333">
        <f t="shared" si="20"/>
        <v>0</v>
      </c>
    </row>
    <row r="334" spans="1:9" x14ac:dyDescent="0.25">
      <c r="A334">
        <v>332</v>
      </c>
      <c r="B334" s="1">
        <v>44360</v>
      </c>
      <c r="C334" s="2" t="s">
        <v>5</v>
      </c>
      <c r="D334">
        <v>9400</v>
      </c>
      <c r="E334" t="str">
        <f t="shared" si="21"/>
        <v>weekend</v>
      </c>
      <c r="F334">
        <f t="shared" si="23"/>
        <v>0</v>
      </c>
      <c r="G334">
        <f t="shared" si="22"/>
        <v>40084</v>
      </c>
      <c r="H334">
        <f>IF(G333&gt;=D334,1,0)</f>
        <v>1</v>
      </c>
      <c r="I334">
        <f t="shared" si="20"/>
        <v>0</v>
      </c>
    </row>
    <row r="335" spans="1:9" x14ac:dyDescent="0.25">
      <c r="A335">
        <v>333</v>
      </c>
      <c r="B335" s="1">
        <v>44361</v>
      </c>
      <c r="C335" s="2" t="s">
        <v>7</v>
      </c>
      <c r="D335">
        <v>5380</v>
      </c>
      <c r="E335" t="str">
        <f t="shared" si="21"/>
        <v>roboczy</v>
      </c>
      <c r="F335">
        <f t="shared" si="23"/>
        <v>13179</v>
      </c>
      <c r="G335">
        <f t="shared" si="22"/>
        <v>34704</v>
      </c>
      <c r="H335">
        <f>IF(G334&gt;=D335,1,0)</f>
        <v>1</v>
      </c>
      <c r="I335">
        <f t="shared" si="20"/>
        <v>0</v>
      </c>
    </row>
    <row r="336" spans="1:9" x14ac:dyDescent="0.25">
      <c r="A336">
        <v>334</v>
      </c>
      <c r="B336" s="1">
        <v>44361</v>
      </c>
      <c r="C336" s="2" t="s">
        <v>5</v>
      </c>
      <c r="D336">
        <v>4220</v>
      </c>
      <c r="E336" t="str">
        <f t="shared" si="21"/>
        <v>roboczy</v>
      </c>
      <c r="F336">
        <f t="shared" si="23"/>
        <v>0</v>
      </c>
      <c r="G336">
        <f t="shared" si="22"/>
        <v>30484</v>
      </c>
      <c r="H336">
        <f>IF(G335&gt;=D336,1,0)</f>
        <v>1</v>
      </c>
      <c r="I336">
        <f t="shared" si="20"/>
        <v>0</v>
      </c>
    </row>
    <row r="337" spans="1:9" x14ac:dyDescent="0.25">
      <c r="A337">
        <v>335</v>
      </c>
      <c r="B337" s="1">
        <v>44361</v>
      </c>
      <c r="C337" s="2" t="s">
        <v>4</v>
      </c>
      <c r="D337">
        <v>1230</v>
      </c>
      <c r="E337" t="str">
        <f t="shared" si="21"/>
        <v>roboczy</v>
      </c>
      <c r="F337">
        <f t="shared" si="23"/>
        <v>0</v>
      </c>
      <c r="G337">
        <f t="shared" si="22"/>
        <v>42433</v>
      </c>
      <c r="H337">
        <f>IF(G336&gt;=D337,1,0)</f>
        <v>1</v>
      </c>
      <c r="I337">
        <f t="shared" si="20"/>
        <v>0</v>
      </c>
    </row>
    <row r="338" spans="1:9" x14ac:dyDescent="0.25">
      <c r="A338">
        <v>336</v>
      </c>
      <c r="B338" s="1">
        <v>44362</v>
      </c>
      <c r="C338" s="2" t="s">
        <v>7</v>
      </c>
      <c r="D338">
        <v>1920</v>
      </c>
      <c r="E338" t="str">
        <f t="shared" si="21"/>
        <v>roboczy</v>
      </c>
      <c r="F338">
        <f t="shared" si="23"/>
        <v>13179</v>
      </c>
      <c r="G338">
        <f t="shared" si="22"/>
        <v>40513</v>
      </c>
      <c r="H338">
        <f>IF(G337&gt;=D338,1,0)</f>
        <v>1</v>
      </c>
      <c r="I338">
        <f t="shared" si="20"/>
        <v>0</v>
      </c>
    </row>
    <row r="339" spans="1:9" x14ac:dyDescent="0.25">
      <c r="A339">
        <v>337</v>
      </c>
      <c r="B339" s="1">
        <v>44362</v>
      </c>
      <c r="C339" s="2" t="s">
        <v>5</v>
      </c>
      <c r="D339">
        <v>6790</v>
      </c>
      <c r="E339" t="str">
        <f t="shared" si="21"/>
        <v>roboczy</v>
      </c>
      <c r="F339">
        <f t="shared" si="23"/>
        <v>0</v>
      </c>
      <c r="G339">
        <f t="shared" si="22"/>
        <v>33723</v>
      </c>
      <c r="H339">
        <f>IF(G338&gt;=D339,1,0)</f>
        <v>1</v>
      </c>
      <c r="I339">
        <f t="shared" si="20"/>
        <v>0</v>
      </c>
    </row>
    <row r="340" spans="1:9" x14ac:dyDescent="0.25">
      <c r="A340">
        <v>338</v>
      </c>
      <c r="B340" s="1">
        <v>44362</v>
      </c>
      <c r="C340" s="2" t="s">
        <v>6</v>
      </c>
      <c r="D340">
        <v>7950</v>
      </c>
      <c r="E340" t="str">
        <f t="shared" si="21"/>
        <v>roboczy</v>
      </c>
      <c r="F340">
        <f t="shared" si="23"/>
        <v>0</v>
      </c>
      <c r="G340">
        <f t="shared" si="22"/>
        <v>38952</v>
      </c>
      <c r="H340">
        <f>IF(G339&gt;=D340,1,0)</f>
        <v>1</v>
      </c>
      <c r="I340">
        <f t="shared" si="20"/>
        <v>0</v>
      </c>
    </row>
    <row r="341" spans="1:9" x14ac:dyDescent="0.25">
      <c r="A341">
        <v>339</v>
      </c>
      <c r="B341" s="1">
        <v>44363</v>
      </c>
      <c r="C341" s="2" t="s">
        <v>4</v>
      </c>
      <c r="D341">
        <v>3020</v>
      </c>
      <c r="E341" t="str">
        <f t="shared" si="21"/>
        <v>roboczy</v>
      </c>
      <c r="F341">
        <f t="shared" si="23"/>
        <v>13179</v>
      </c>
      <c r="G341">
        <f t="shared" si="22"/>
        <v>49111</v>
      </c>
      <c r="H341">
        <f>IF(G340&gt;=D341,1,0)</f>
        <v>1</v>
      </c>
      <c r="I341">
        <f t="shared" si="20"/>
        <v>0</v>
      </c>
    </row>
    <row r="342" spans="1:9" x14ac:dyDescent="0.25">
      <c r="A342">
        <v>340</v>
      </c>
      <c r="B342" s="1">
        <v>44364</v>
      </c>
      <c r="C342" s="2" t="s">
        <v>5</v>
      </c>
      <c r="D342">
        <v>7990</v>
      </c>
      <c r="E342" t="str">
        <f t="shared" si="21"/>
        <v>roboczy</v>
      </c>
      <c r="F342">
        <f t="shared" si="23"/>
        <v>13179</v>
      </c>
      <c r="G342">
        <f t="shared" si="22"/>
        <v>41121</v>
      </c>
      <c r="H342">
        <f>IF(G341&gt;=D342,1,0)</f>
        <v>1</v>
      </c>
      <c r="I342">
        <f t="shared" si="20"/>
        <v>0</v>
      </c>
    </row>
    <row r="343" spans="1:9" x14ac:dyDescent="0.25">
      <c r="A343">
        <v>341</v>
      </c>
      <c r="B343" s="1">
        <v>44364</v>
      </c>
      <c r="C343" s="2" t="s">
        <v>6</v>
      </c>
      <c r="D343">
        <v>6390</v>
      </c>
      <c r="E343" t="str">
        <f t="shared" si="21"/>
        <v>roboczy</v>
      </c>
      <c r="F343">
        <f t="shared" si="23"/>
        <v>0</v>
      </c>
      <c r="G343">
        <f t="shared" si="22"/>
        <v>34731</v>
      </c>
      <c r="H343">
        <f>IF(G342&gt;=D343,1,0)</f>
        <v>1</v>
      </c>
      <c r="I343">
        <f t="shared" si="20"/>
        <v>0</v>
      </c>
    </row>
    <row r="344" spans="1:9" x14ac:dyDescent="0.25">
      <c r="A344">
        <v>342</v>
      </c>
      <c r="B344" s="1">
        <v>44364</v>
      </c>
      <c r="C344" s="2" t="s">
        <v>4</v>
      </c>
      <c r="D344">
        <v>4180</v>
      </c>
      <c r="E344" t="str">
        <f t="shared" si="21"/>
        <v>roboczy</v>
      </c>
      <c r="F344">
        <f t="shared" si="23"/>
        <v>0</v>
      </c>
      <c r="G344">
        <f t="shared" si="22"/>
        <v>43730</v>
      </c>
      <c r="H344">
        <f>IF(G343&gt;=D344,1,0)</f>
        <v>1</v>
      </c>
      <c r="I344">
        <f t="shared" si="20"/>
        <v>0</v>
      </c>
    </row>
    <row r="345" spans="1:9" x14ac:dyDescent="0.25">
      <c r="A345">
        <v>343</v>
      </c>
      <c r="B345" s="1">
        <v>44365</v>
      </c>
      <c r="C345" s="2" t="s">
        <v>7</v>
      </c>
      <c r="D345">
        <v>7940</v>
      </c>
      <c r="E345" t="str">
        <f t="shared" si="21"/>
        <v>roboczy</v>
      </c>
      <c r="F345">
        <f t="shared" si="23"/>
        <v>13179</v>
      </c>
      <c r="G345">
        <f t="shared" si="22"/>
        <v>35790</v>
      </c>
      <c r="H345">
        <f>IF(G344&gt;=D345,1,0)</f>
        <v>1</v>
      </c>
      <c r="I345">
        <f t="shared" si="20"/>
        <v>0</v>
      </c>
    </row>
    <row r="346" spans="1:9" x14ac:dyDescent="0.25">
      <c r="A346">
        <v>344</v>
      </c>
      <c r="B346" s="1">
        <v>44365</v>
      </c>
      <c r="C346" s="2" t="s">
        <v>6</v>
      </c>
      <c r="D346">
        <v>8070</v>
      </c>
      <c r="E346" t="str">
        <f t="shared" si="21"/>
        <v>roboczy</v>
      </c>
      <c r="F346">
        <f t="shared" si="23"/>
        <v>0</v>
      </c>
      <c r="G346">
        <f t="shared" si="22"/>
        <v>27720</v>
      </c>
      <c r="H346">
        <f>IF(G345&gt;=D346,1,0)</f>
        <v>1</v>
      </c>
      <c r="I346">
        <f t="shared" si="20"/>
        <v>0</v>
      </c>
    </row>
    <row r="347" spans="1:9" x14ac:dyDescent="0.25">
      <c r="A347">
        <v>345</v>
      </c>
      <c r="B347" s="1">
        <v>44365</v>
      </c>
      <c r="C347" s="2" t="s">
        <v>5</v>
      </c>
      <c r="D347">
        <v>6060</v>
      </c>
      <c r="E347" t="str">
        <f t="shared" si="21"/>
        <v>roboczy</v>
      </c>
      <c r="F347">
        <f t="shared" si="23"/>
        <v>0</v>
      </c>
      <c r="G347">
        <f t="shared" si="22"/>
        <v>21660</v>
      </c>
      <c r="H347">
        <f>IF(G346&gt;=D347,1,0)</f>
        <v>1</v>
      </c>
      <c r="I347">
        <f t="shared" si="20"/>
        <v>0</v>
      </c>
    </row>
    <row r="348" spans="1:9" x14ac:dyDescent="0.25">
      <c r="A348">
        <v>346</v>
      </c>
      <c r="B348" s="1">
        <v>44365</v>
      </c>
      <c r="C348" s="2" t="s">
        <v>4</v>
      </c>
      <c r="D348">
        <v>9420</v>
      </c>
      <c r="E348" t="str">
        <f t="shared" si="21"/>
        <v>roboczy</v>
      </c>
      <c r="F348">
        <f t="shared" si="23"/>
        <v>0</v>
      </c>
      <c r="G348">
        <f t="shared" si="22"/>
        <v>17240</v>
      </c>
      <c r="H348">
        <f>IF(G347&gt;=D348,1,0)</f>
        <v>1</v>
      </c>
      <c r="I348">
        <f t="shared" si="20"/>
        <v>0</v>
      </c>
    </row>
    <row r="349" spans="1:9" x14ac:dyDescent="0.25">
      <c r="A349">
        <v>347</v>
      </c>
      <c r="B349" s="1">
        <v>44366</v>
      </c>
      <c r="C349" s="2" t="s">
        <v>7</v>
      </c>
      <c r="D349">
        <v>4440</v>
      </c>
      <c r="E349" t="str">
        <f t="shared" si="21"/>
        <v>weekend</v>
      </c>
      <c r="F349">
        <f t="shared" si="23"/>
        <v>5000</v>
      </c>
      <c r="G349">
        <f t="shared" si="22"/>
        <v>17800</v>
      </c>
      <c r="H349">
        <f>IF(G348&gt;=D349,1,0)</f>
        <v>1</v>
      </c>
      <c r="I349">
        <f t="shared" si="20"/>
        <v>0</v>
      </c>
    </row>
    <row r="350" spans="1:9" x14ac:dyDescent="0.25">
      <c r="A350">
        <v>348</v>
      </c>
      <c r="B350" s="1">
        <v>44367</v>
      </c>
      <c r="C350" s="2" t="s">
        <v>7</v>
      </c>
      <c r="D350">
        <v>3010</v>
      </c>
      <c r="E350" t="str">
        <f t="shared" si="21"/>
        <v>weekend</v>
      </c>
      <c r="F350">
        <f t="shared" si="23"/>
        <v>5000</v>
      </c>
      <c r="G350">
        <f t="shared" si="22"/>
        <v>14790</v>
      </c>
      <c r="H350">
        <f>IF(G349&gt;=D350,1,0)</f>
        <v>1</v>
      </c>
      <c r="I350">
        <f t="shared" si="20"/>
        <v>0</v>
      </c>
    </row>
    <row r="351" spans="1:9" x14ac:dyDescent="0.25">
      <c r="A351">
        <v>349</v>
      </c>
      <c r="B351" s="1">
        <v>44367</v>
      </c>
      <c r="C351" s="2" t="s">
        <v>4</v>
      </c>
      <c r="D351">
        <v>1060</v>
      </c>
      <c r="E351" t="str">
        <f t="shared" si="21"/>
        <v>weekend</v>
      </c>
      <c r="F351">
        <f t="shared" si="23"/>
        <v>0</v>
      </c>
      <c r="G351">
        <f t="shared" si="22"/>
        <v>26909</v>
      </c>
      <c r="H351">
        <f>IF(G350&gt;=D351,1,0)</f>
        <v>1</v>
      </c>
      <c r="I351">
        <f t="shared" si="20"/>
        <v>0</v>
      </c>
    </row>
    <row r="352" spans="1:9" x14ac:dyDescent="0.25">
      <c r="A352">
        <v>350</v>
      </c>
      <c r="B352" s="1">
        <v>44368</v>
      </c>
      <c r="C352" s="2" t="s">
        <v>7</v>
      </c>
      <c r="D352">
        <v>5970</v>
      </c>
      <c r="E352" t="str">
        <f t="shared" si="21"/>
        <v>roboczy</v>
      </c>
      <c r="F352">
        <f t="shared" si="23"/>
        <v>13179</v>
      </c>
      <c r="G352">
        <f t="shared" si="22"/>
        <v>20939</v>
      </c>
      <c r="H352">
        <f>IF(G351&gt;=D352,1,0)</f>
        <v>1</v>
      </c>
      <c r="I352">
        <f t="shared" si="20"/>
        <v>0</v>
      </c>
    </row>
    <row r="353" spans="1:9" x14ac:dyDescent="0.25">
      <c r="A353">
        <v>351</v>
      </c>
      <c r="B353" s="1">
        <v>44368</v>
      </c>
      <c r="C353" s="2" t="s">
        <v>5</v>
      </c>
      <c r="D353">
        <v>1180</v>
      </c>
      <c r="E353" t="str">
        <f t="shared" si="21"/>
        <v>roboczy</v>
      </c>
      <c r="F353">
        <f t="shared" si="23"/>
        <v>0</v>
      </c>
      <c r="G353">
        <f t="shared" si="22"/>
        <v>32938</v>
      </c>
      <c r="H353">
        <f>IF(G352&gt;=D353,1,0)</f>
        <v>1</v>
      </c>
      <c r="I353">
        <f t="shared" si="20"/>
        <v>0</v>
      </c>
    </row>
    <row r="354" spans="1:9" x14ac:dyDescent="0.25">
      <c r="A354">
        <v>352</v>
      </c>
      <c r="B354" s="1">
        <v>44369</v>
      </c>
      <c r="C354" s="2" t="s">
        <v>5</v>
      </c>
      <c r="D354">
        <v>1510</v>
      </c>
      <c r="E354" t="str">
        <f t="shared" si="21"/>
        <v>roboczy</v>
      </c>
      <c r="F354">
        <f t="shared" si="23"/>
        <v>13179</v>
      </c>
      <c r="G354">
        <f t="shared" si="22"/>
        <v>44607</v>
      </c>
      <c r="H354">
        <f>IF(G353&gt;=D354,1,0)</f>
        <v>1</v>
      </c>
      <c r="I354">
        <f t="shared" si="20"/>
        <v>0</v>
      </c>
    </row>
    <row r="355" spans="1:9" x14ac:dyDescent="0.25">
      <c r="A355">
        <v>353</v>
      </c>
      <c r="B355" s="1">
        <v>44370</v>
      </c>
      <c r="C355" s="2" t="s">
        <v>6</v>
      </c>
      <c r="D355">
        <v>5610</v>
      </c>
      <c r="E355" t="str">
        <f t="shared" si="21"/>
        <v>roboczy</v>
      </c>
      <c r="F355">
        <f t="shared" si="23"/>
        <v>13179</v>
      </c>
      <c r="G355">
        <f t="shared" si="22"/>
        <v>38997</v>
      </c>
      <c r="H355">
        <f>IF(G354&gt;=D355,1,0)</f>
        <v>1</v>
      </c>
      <c r="I355">
        <f t="shared" si="20"/>
        <v>0</v>
      </c>
    </row>
    <row r="356" spans="1:9" x14ac:dyDescent="0.25">
      <c r="A356">
        <v>354</v>
      </c>
      <c r="B356" s="1">
        <v>44370</v>
      </c>
      <c r="C356" s="2" t="s">
        <v>7</v>
      </c>
      <c r="D356">
        <v>4850</v>
      </c>
      <c r="E356" t="str">
        <f t="shared" si="21"/>
        <v>roboczy</v>
      </c>
      <c r="F356">
        <f t="shared" si="23"/>
        <v>0</v>
      </c>
      <c r="G356">
        <f t="shared" si="22"/>
        <v>47326</v>
      </c>
      <c r="H356">
        <f>IF(G355&gt;=D356,1,0)</f>
        <v>1</v>
      </c>
      <c r="I356">
        <f t="shared" si="20"/>
        <v>0</v>
      </c>
    </row>
    <row r="357" spans="1:9" x14ac:dyDescent="0.25">
      <c r="A357">
        <v>355</v>
      </c>
      <c r="B357" s="1">
        <v>44371</v>
      </c>
      <c r="C357" s="2" t="s">
        <v>6</v>
      </c>
      <c r="D357">
        <v>3640</v>
      </c>
      <c r="E357" t="str">
        <f t="shared" si="21"/>
        <v>roboczy</v>
      </c>
      <c r="F357">
        <f t="shared" si="23"/>
        <v>13179</v>
      </c>
      <c r="G357">
        <f t="shared" si="22"/>
        <v>56865</v>
      </c>
      <c r="H357">
        <f>IF(G356&gt;=D357,1,0)</f>
        <v>1</v>
      </c>
      <c r="I357">
        <f t="shared" si="20"/>
        <v>0</v>
      </c>
    </row>
    <row r="358" spans="1:9" x14ac:dyDescent="0.25">
      <c r="A358">
        <v>356</v>
      </c>
      <c r="B358" s="1">
        <v>44372</v>
      </c>
      <c r="C358" s="2" t="s">
        <v>6</v>
      </c>
      <c r="D358">
        <v>6950</v>
      </c>
      <c r="E358" t="str">
        <f t="shared" si="21"/>
        <v>roboczy</v>
      </c>
      <c r="F358">
        <f t="shared" si="23"/>
        <v>13179</v>
      </c>
      <c r="G358">
        <f t="shared" si="22"/>
        <v>49915</v>
      </c>
      <c r="H358">
        <f>IF(G357&gt;=D358,1,0)</f>
        <v>1</v>
      </c>
      <c r="I358">
        <f t="shared" si="20"/>
        <v>0</v>
      </c>
    </row>
    <row r="359" spans="1:9" x14ac:dyDescent="0.25">
      <c r="A359">
        <v>357</v>
      </c>
      <c r="B359" s="1">
        <v>44372</v>
      </c>
      <c r="C359" s="2" t="s">
        <v>7</v>
      </c>
      <c r="D359">
        <v>3790</v>
      </c>
      <c r="E359" t="str">
        <f t="shared" si="21"/>
        <v>roboczy</v>
      </c>
      <c r="F359">
        <f t="shared" si="23"/>
        <v>0</v>
      </c>
      <c r="G359">
        <f t="shared" si="22"/>
        <v>51125</v>
      </c>
      <c r="H359">
        <f>IF(G358&gt;=D359,1,0)</f>
        <v>1</v>
      </c>
      <c r="I359">
        <f t="shared" si="20"/>
        <v>0</v>
      </c>
    </row>
    <row r="360" spans="1:9" x14ac:dyDescent="0.25">
      <c r="A360">
        <v>358</v>
      </c>
      <c r="B360" s="1">
        <v>44373</v>
      </c>
      <c r="C360" s="2" t="s">
        <v>5</v>
      </c>
      <c r="D360">
        <v>6570</v>
      </c>
      <c r="E360" t="str">
        <f t="shared" si="21"/>
        <v>weekend</v>
      </c>
      <c r="F360">
        <f t="shared" si="23"/>
        <v>5000</v>
      </c>
      <c r="G360">
        <f t="shared" si="22"/>
        <v>49555</v>
      </c>
      <c r="H360">
        <f>IF(G359&gt;=D360,1,0)</f>
        <v>1</v>
      </c>
      <c r="I360">
        <f t="shared" si="20"/>
        <v>0</v>
      </c>
    </row>
    <row r="361" spans="1:9" x14ac:dyDescent="0.25">
      <c r="A361">
        <v>359</v>
      </c>
      <c r="B361" s="1">
        <v>44374</v>
      </c>
      <c r="C361" s="2" t="s">
        <v>6</v>
      </c>
      <c r="D361">
        <v>6200</v>
      </c>
      <c r="E361" t="str">
        <f t="shared" si="21"/>
        <v>weekend</v>
      </c>
      <c r="F361">
        <f t="shared" si="23"/>
        <v>5000</v>
      </c>
      <c r="G361">
        <f t="shared" si="22"/>
        <v>43355</v>
      </c>
      <c r="H361">
        <f>IF(G360&gt;=D361,1,0)</f>
        <v>1</v>
      </c>
      <c r="I361">
        <f t="shared" si="20"/>
        <v>0</v>
      </c>
    </row>
    <row r="362" spans="1:9" x14ac:dyDescent="0.25">
      <c r="A362">
        <v>360</v>
      </c>
      <c r="B362" s="1">
        <v>44374</v>
      </c>
      <c r="C362" s="2" t="s">
        <v>4</v>
      </c>
      <c r="D362">
        <v>9010</v>
      </c>
      <c r="E362" t="str">
        <f t="shared" si="21"/>
        <v>weekend</v>
      </c>
      <c r="F362">
        <f t="shared" si="23"/>
        <v>0</v>
      </c>
      <c r="G362">
        <f t="shared" si="22"/>
        <v>47524</v>
      </c>
      <c r="H362">
        <f>IF(G361&gt;=D362,1,0)</f>
        <v>1</v>
      </c>
      <c r="I362">
        <f t="shared" si="20"/>
        <v>0</v>
      </c>
    </row>
    <row r="363" spans="1:9" x14ac:dyDescent="0.25">
      <c r="A363">
        <v>361</v>
      </c>
      <c r="B363" s="1">
        <v>44375</v>
      </c>
      <c r="C363" s="2" t="s">
        <v>7</v>
      </c>
      <c r="D363">
        <v>1510</v>
      </c>
      <c r="E363" t="str">
        <f t="shared" si="21"/>
        <v>roboczy</v>
      </c>
      <c r="F363">
        <f t="shared" si="23"/>
        <v>13179</v>
      </c>
      <c r="G363">
        <f t="shared" si="22"/>
        <v>59193</v>
      </c>
      <c r="H363">
        <f>IF(G362&gt;=D363,1,0)</f>
        <v>1</v>
      </c>
      <c r="I363">
        <f t="shared" si="20"/>
        <v>0</v>
      </c>
    </row>
    <row r="364" spans="1:9" x14ac:dyDescent="0.25">
      <c r="A364">
        <v>362</v>
      </c>
      <c r="B364" s="1">
        <v>44376</v>
      </c>
      <c r="C364" s="2" t="s">
        <v>4</v>
      </c>
      <c r="D364">
        <v>2910</v>
      </c>
      <c r="E364" t="str">
        <f t="shared" si="21"/>
        <v>roboczy</v>
      </c>
      <c r="F364">
        <f t="shared" si="23"/>
        <v>13179</v>
      </c>
      <c r="G364">
        <f t="shared" si="22"/>
        <v>56283</v>
      </c>
      <c r="H364">
        <f>IF(G363&gt;=D364,1,0)</f>
        <v>1</v>
      </c>
      <c r="I364">
        <f t="shared" si="20"/>
        <v>0</v>
      </c>
    </row>
    <row r="365" spans="1:9" x14ac:dyDescent="0.25">
      <c r="A365">
        <v>363</v>
      </c>
      <c r="B365" s="1">
        <v>44376</v>
      </c>
      <c r="C365" s="2" t="s">
        <v>6</v>
      </c>
      <c r="D365">
        <v>6310</v>
      </c>
      <c r="E365" t="str">
        <f t="shared" si="21"/>
        <v>roboczy</v>
      </c>
      <c r="F365">
        <f t="shared" si="23"/>
        <v>0</v>
      </c>
      <c r="G365">
        <f t="shared" si="22"/>
        <v>63152</v>
      </c>
      <c r="H365">
        <f>IF(G364&gt;=D365,1,0)</f>
        <v>1</v>
      </c>
      <c r="I365">
        <f t="shared" si="20"/>
        <v>0</v>
      </c>
    </row>
    <row r="366" spans="1:9" x14ac:dyDescent="0.25">
      <c r="A366">
        <v>364</v>
      </c>
      <c r="B366" s="1">
        <v>44377</v>
      </c>
      <c r="C366" s="2" t="s">
        <v>6</v>
      </c>
      <c r="D366">
        <v>7110</v>
      </c>
      <c r="E366" t="str">
        <f t="shared" si="21"/>
        <v>roboczy</v>
      </c>
      <c r="F366">
        <f t="shared" si="23"/>
        <v>13179</v>
      </c>
      <c r="G366">
        <f t="shared" si="22"/>
        <v>56042</v>
      </c>
      <c r="H366">
        <f>IF(G365&gt;=D366,1,0)</f>
        <v>1</v>
      </c>
      <c r="I366">
        <f t="shared" si="20"/>
        <v>0</v>
      </c>
    </row>
    <row r="367" spans="1:9" x14ac:dyDescent="0.25">
      <c r="A367">
        <v>365</v>
      </c>
      <c r="B367" s="1">
        <v>44377</v>
      </c>
      <c r="C367" s="2" t="s">
        <v>5</v>
      </c>
      <c r="D367">
        <v>2540</v>
      </c>
      <c r="E367" t="str">
        <f t="shared" si="21"/>
        <v>roboczy</v>
      </c>
      <c r="F367">
        <f t="shared" si="23"/>
        <v>0</v>
      </c>
      <c r="G367">
        <f t="shared" si="22"/>
        <v>53502</v>
      </c>
      <c r="H367">
        <f>IF(G366&gt;=D367,1,0)</f>
        <v>1</v>
      </c>
      <c r="I367">
        <f t="shared" si="20"/>
        <v>0</v>
      </c>
    </row>
    <row r="368" spans="1:9" x14ac:dyDescent="0.25">
      <c r="A368">
        <v>366</v>
      </c>
      <c r="B368" s="1">
        <v>44377</v>
      </c>
      <c r="C368" s="2" t="s">
        <v>7</v>
      </c>
      <c r="D368">
        <v>8140</v>
      </c>
      <c r="E368" t="str">
        <f t="shared" si="21"/>
        <v>roboczy</v>
      </c>
      <c r="F368">
        <f t="shared" si="23"/>
        <v>0</v>
      </c>
      <c r="G368">
        <f t="shared" si="22"/>
        <v>58541</v>
      </c>
      <c r="H368">
        <f>IF(G367&gt;=D368,1,0)</f>
        <v>1</v>
      </c>
      <c r="I368">
        <f t="shared" si="20"/>
        <v>0</v>
      </c>
    </row>
    <row r="369" spans="1:9" x14ac:dyDescent="0.25">
      <c r="A369">
        <v>367</v>
      </c>
      <c r="B369" s="1">
        <v>44378</v>
      </c>
      <c r="C369" s="2" t="s">
        <v>4</v>
      </c>
      <c r="D369">
        <v>1740</v>
      </c>
      <c r="E369" t="str">
        <f t="shared" si="21"/>
        <v>roboczy</v>
      </c>
      <c r="F369">
        <f t="shared" si="23"/>
        <v>13179</v>
      </c>
      <c r="G369">
        <f t="shared" si="22"/>
        <v>56801</v>
      </c>
      <c r="H369">
        <f>IF(G368&gt;=D369,1,0)</f>
        <v>1</v>
      </c>
      <c r="I369">
        <f t="shared" si="20"/>
        <v>0</v>
      </c>
    </row>
    <row r="370" spans="1:9" x14ac:dyDescent="0.25">
      <c r="A370">
        <v>368</v>
      </c>
      <c r="B370" s="1">
        <v>44378</v>
      </c>
      <c r="C370" s="2" t="s">
        <v>7</v>
      </c>
      <c r="D370">
        <v>5840</v>
      </c>
      <c r="E370" t="str">
        <f t="shared" si="21"/>
        <v>roboczy</v>
      </c>
      <c r="F370">
        <f t="shared" si="23"/>
        <v>0</v>
      </c>
      <c r="G370">
        <f t="shared" si="22"/>
        <v>64140</v>
      </c>
      <c r="H370">
        <f>IF(G369&gt;=D370,1,0)</f>
        <v>1</v>
      </c>
      <c r="I370">
        <f t="shared" si="20"/>
        <v>0</v>
      </c>
    </row>
    <row r="371" spans="1:9" x14ac:dyDescent="0.25">
      <c r="A371">
        <v>369</v>
      </c>
      <c r="B371" s="1">
        <v>44379</v>
      </c>
      <c r="C371" s="2" t="s">
        <v>5</v>
      </c>
      <c r="D371">
        <v>3170</v>
      </c>
      <c r="E371" t="str">
        <f t="shared" si="21"/>
        <v>roboczy</v>
      </c>
      <c r="F371">
        <f t="shared" si="23"/>
        <v>13179</v>
      </c>
      <c r="G371">
        <f t="shared" si="22"/>
        <v>60970</v>
      </c>
      <c r="H371">
        <f>IF(G370&gt;=D371,1,0)</f>
        <v>1</v>
      </c>
      <c r="I371">
        <f t="shared" si="20"/>
        <v>0</v>
      </c>
    </row>
    <row r="372" spans="1:9" x14ac:dyDescent="0.25">
      <c r="A372">
        <v>370</v>
      </c>
      <c r="B372" s="1">
        <v>44379</v>
      </c>
      <c r="C372" s="2" t="s">
        <v>7</v>
      </c>
      <c r="D372">
        <v>4000</v>
      </c>
      <c r="E372" t="str">
        <f t="shared" si="21"/>
        <v>roboczy</v>
      </c>
      <c r="F372">
        <f t="shared" si="23"/>
        <v>0</v>
      </c>
      <c r="G372">
        <f t="shared" si="22"/>
        <v>61970</v>
      </c>
      <c r="H372">
        <f>IF(G371&gt;=D372,1,0)</f>
        <v>1</v>
      </c>
      <c r="I372">
        <f t="shared" si="20"/>
        <v>0</v>
      </c>
    </row>
    <row r="373" spans="1:9" x14ac:dyDescent="0.25">
      <c r="A373">
        <v>371</v>
      </c>
      <c r="B373" s="1">
        <v>44380</v>
      </c>
      <c r="C373" s="2" t="s">
        <v>4</v>
      </c>
      <c r="D373">
        <v>4600</v>
      </c>
      <c r="E373" t="str">
        <f t="shared" si="21"/>
        <v>weekend</v>
      </c>
      <c r="F373">
        <f t="shared" si="23"/>
        <v>5000</v>
      </c>
      <c r="G373">
        <f t="shared" si="22"/>
        <v>57370</v>
      </c>
      <c r="H373">
        <f>IF(G372&gt;=D373,1,0)</f>
        <v>1</v>
      </c>
      <c r="I373">
        <f t="shared" si="20"/>
        <v>0</v>
      </c>
    </row>
    <row r="374" spans="1:9" x14ac:dyDescent="0.25">
      <c r="A374">
        <v>372</v>
      </c>
      <c r="B374" s="1">
        <v>44380</v>
      </c>
      <c r="C374" s="2" t="s">
        <v>5</v>
      </c>
      <c r="D374">
        <v>9870</v>
      </c>
      <c r="E374" t="str">
        <f t="shared" si="21"/>
        <v>weekend</v>
      </c>
      <c r="F374">
        <f t="shared" si="23"/>
        <v>0</v>
      </c>
      <c r="G374">
        <f t="shared" si="22"/>
        <v>52500</v>
      </c>
      <c r="H374">
        <f>IF(G373&gt;=D374,1,0)</f>
        <v>1</v>
      </c>
      <c r="I374">
        <f t="shared" si="20"/>
        <v>0</v>
      </c>
    </row>
    <row r="375" spans="1:9" x14ac:dyDescent="0.25">
      <c r="A375">
        <v>373</v>
      </c>
      <c r="B375" s="1">
        <v>44381</v>
      </c>
      <c r="C375" s="2" t="s">
        <v>5</v>
      </c>
      <c r="D375">
        <v>9390</v>
      </c>
      <c r="E375" t="str">
        <f t="shared" si="21"/>
        <v>weekend</v>
      </c>
      <c r="F375">
        <f t="shared" si="23"/>
        <v>5000</v>
      </c>
      <c r="G375">
        <f t="shared" si="22"/>
        <v>56289</v>
      </c>
      <c r="H375">
        <f>IF(G374&gt;=D375,1,0)</f>
        <v>1</v>
      </c>
      <c r="I375">
        <f t="shared" si="20"/>
        <v>0</v>
      </c>
    </row>
    <row r="376" spans="1:9" x14ac:dyDescent="0.25">
      <c r="A376">
        <v>374</v>
      </c>
      <c r="B376" s="1">
        <v>44382</v>
      </c>
      <c r="C376" s="2" t="s">
        <v>7</v>
      </c>
      <c r="D376">
        <v>1300</v>
      </c>
      <c r="E376" t="str">
        <f t="shared" si="21"/>
        <v>roboczy</v>
      </c>
      <c r="F376">
        <f t="shared" si="23"/>
        <v>13179</v>
      </c>
      <c r="G376">
        <f t="shared" si="22"/>
        <v>54989</v>
      </c>
      <c r="H376">
        <f>IF(G375&gt;=D376,1,0)</f>
        <v>1</v>
      </c>
      <c r="I376">
        <f t="shared" si="20"/>
        <v>0</v>
      </c>
    </row>
    <row r="377" spans="1:9" x14ac:dyDescent="0.25">
      <c r="A377">
        <v>375</v>
      </c>
      <c r="B377" s="1">
        <v>44382</v>
      </c>
      <c r="C377" s="2" t="s">
        <v>4</v>
      </c>
      <c r="D377">
        <v>2650</v>
      </c>
      <c r="E377" t="str">
        <f t="shared" si="21"/>
        <v>roboczy</v>
      </c>
      <c r="F377">
        <f t="shared" si="23"/>
        <v>0</v>
      </c>
      <c r="G377">
        <f t="shared" si="22"/>
        <v>65518</v>
      </c>
      <c r="H377">
        <f>IF(G376&gt;=D377,1,0)</f>
        <v>1</v>
      </c>
      <c r="I377">
        <f t="shared" si="20"/>
        <v>0</v>
      </c>
    </row>
    <row r="378" spans="1:9" x14ac:dyDescent="0.25">
      <c r="A378">
        <v>376</v>
      </c>
      <c r="B378" s="1">
        <v>44383</v>
      </c>
      <c r="C378" s="2" t="s">
        <v>5</v>
      </c>
      <c r="D378">
        <v>4060</v>
      </c>
      <c r="E378" t="str">
        <f t="shared" si="21"/>
        <v>roboczy</v>
      </c>
      <c r="F378">
        <f t="shared" si="23"/>
        <v>13179</v>
      </c>
      <c r="G378">
        <f t="shared" si="22"/>
        <v>61458</v>
      </c>
      <c r="H378">
        <f>IF(G377&gt;=D378,1,0)</f>
        <v>1</v>
      </c>
      <c r="I378">
        <f t="shared" si="20"/>
        <v>0</v>
      </c>
    </row>
    <row r="379" spans="1:9" x14ac:dyDescent="0.25">
      <c r="A379">
        <v>377</v>
      </c>
      <c r="B379" s="1">
        <v>44383</v>
      </c>
      <c r="C379" s="2" t="s">
        <v>4</v>
      </c>
      <c r="D379">
        <v>4460</v>
      </c>
      <c r="E379" t="str">
        <f t="shared" si="21"/>
        <v>roboczy</v>
      </c>
      <c r="F379">
        <f t="shared" si="23"/>
        <v>0</v>
      </c>
      <c r="G379">
        <f t="shared" si="22"/>
        <v>70177</v>
      </c>
      <c r="H379">
        <f>IF(G378&gt;=D379,1,0)</f>
        <v>1</v>
      </c>
      <c r="I379">
        <f t="shared" si="20"/>
        <v>0</v>
      </c>
    </row>
    <row r="380" spans="1:9" x14ac:dyDescent="0.25">
      <c r="A380">
        <v>378</v>
      </c>
      <c r="B380" s="1">
        <v>44384</v>
      </c>
      <c r="C380" s="2" t="s">
        <v>6</v>
      </c>
      <c r="D380">
        <v>9390</v>
      </c>
      <c r="E380" t="str">
        <f t="shared" si="21"/>
        <v>roboczy</v>
      </c>
      <c r="F380">
        <f t="shared" si="23"/>
        <v>13179</v>
      </c>
      <c r="G380">
        <f t="shared" si="22"/>
        <v>60787</v>
      </c>
      <c r="H380">
        <f>IF(G379&gt;=D380,1,0)</f>
        <v>1</v>
      </c>
      <c r="I380">
        <f t="shared" si="20"/>
        <v>0</v>
      </c>
    </row>
    <row r="381" spans="1:9" x14ac:dyDescent="0.25">
      <c r="A381">
        <v>379</v>
      </c>
      <c r="B381" s="1">
        <v>44384</v>
      </c>
      <c r="C381" s="2" t="s">
        <v>4</v>
      </c>
      <c r="D381">
        <v>9670</v>
      </c>
      <c r="E381" t="str">
        <f t="shared" si="21"/>
        <v>roboczy</v>
      </c>
      <c r="F381">
        <f t="shared" si="23"/>
        <v>0</v>
      </c>
      <c r="G381">
        <f t="shared" si="22"/>
        <v>51117</v>
      </c>
      <c r="H381">
        <f>IF(G380&gt;=D381,1,0)</f>
        <v>1</v>
      </c>
      <c r="I381">
        <f t="shared" si="20"/>
        <v>0</v>
      </c>
    </row>
    <row r="382" spans="1:9" x14ac:dyDescent="0.25">
      <c r="A382">
        <v>380</v>
      </c>
      <c r="B382" s="1">
        <v>44384</v>
      </c>
      <c r="C382" s="2" t="s">
        <v>5</v>
      </c>
      <c r="D382">
        <v>3460</v>
      </c>
      <c r="E382" t="str">
        <f t="shared" si="21"/>
        <v>roboczy</v>
      </c>
      <c r="F382">
        <f t="shared" si="23"/>
        <v>0</v>
      </c>
      <c r="G382">
        <f t="shared" si="22"/>
        <v>60836</v>
      </c>
      <c r="H382">
        <f>IF(G381&gt;=D382,1,0)</f>
        <v>1</v>
      </c>
      <c r="I382">
        <f t="shared" si="20"/>
        <v>0</v>
      </c>
    </row>
    <row r="383" spans="1:9" x14ac:dyDescent="0.25">
      <c r="A383">
        <v>381</v>
      </c>
      <c r="B383" s="1">
        <v>44385</v>
      </c>
      <c r="C383" s="2" t="s">
        <v>4</v>
      </c>
      <c r="D383">
        <v>2030</v>
      </c>
      <c r="E383" t="str">
        <f t="shared" si="21"/>
        <v>roboczy</v>
      </c>
      <c r="F383">
        <f t="shared" si="23"/>
        <v>13179</v>
      </c>
      <c r="G383">
        <f t="shared" si="22"/>
        <v>58806</v>
      </c>
      <c r="H383">
        <f>IF(G382&gt;=D383,1,0)</f>
        <v>1</v>
      </c>
      <c r="I383">
        <f t="shared" si="20"/>
        <v>0</v>
      </c>
    </row>
    <row r="384" spans="1:9" x14ac:dyDescent="0.25">
      <c r="A384">
        <v>382</v>
      </c>
      <c r="B384" s="1">
        <v>44385</v>
      </c>
      <c r="C384" s="2" t="s">
        <v>6</v>
      </c>
      <c r="D384">
        <v>3860</v>
      </c>
      <c r="E384" t="str">
        <f t="shared" si="21"/>
        <v>roboczy</v>
      </c>
      <c r="F384">
        <f t="shared" si="23"/>
        <v>0</v>
      </c>
      <c r="G384">
        <f t="shared" si="22"/>
        <v>54946</v>
      </c>
      <c r="H384">
        <f>IF(G383&gt;=D384,1,0)</f>
        <v>1</v>
      </c>
      <c r="I384">
        <f t="shared" si="20"/>
        <v>0</v>
      </c>
    </row>
    <row r="385" spans="1:9" x14ac:dyDescent="0.25">
      <c r="A385">
        <v>383</v>
      </c>
      <c r="B385" s="1">
        <v>44385</v>
      </c>
      <c r="C385" s="2" t="s">
        <v>5</v>
      </c>
      <c r="D385">
        <v>3770</v>
      </c>
      <c r="E385" t="str">
        <f t="shared" si="21"/>
        <v>roboczy</v>
      </c>
      <c r="F385">
        <f t="shared" si="23"/>
        <v>0</v>
      </c>
      <c r="G385">
        <f t="shared" si="22"/>
        <v>64355</v>
      </c>
      <c r="H385">
        <f>IF(G384&gt;=D385,1,0)</f>
        <v>1</v>
      </c>
      <c r="I385">
        <f t="shared" si="20"/>
        <v>0</v>
      </c>
    </row>
    <row r="386" spans="1:9" x14ac:dyDescent="0.25">
      <c r="A386">
        <v>384</v>
      </c>
      <c r="B386" s="1">
        <v>44386</v>
      </c>
      <c r="C386" s="2" t="s">
        <v>6</v>
      </c>
      <c r="D386">
        <v>3970</v>
      </c>
      <c r="E386" t="str">
        <f t="shared" si="21"/>
        <v>roboczy</v>
      </c>
      <c r="F386">
        <f t="shared" si="23"/>
        <v>13179</v>
      </c>
      <c r="G386">
        <f t="shared" si="22"/>
        <v>60385</v>
      </c>
      <c r="H386">
        <f>IF(G385&gt;=D386,1,0)</f>
        <v>1</v>
      </c>
      <c r="I386">
        <f t="shared" ref="I386:I449" si="24">IF(H386=1,0,1)</f>
        <v>0</v>
      </c>
    </row>
    <row r="387" spans="1:9" x14ac:dyDescent="0.25">
      <c r="A387">
        <v>385</v>
      </c>
      <c r="B387" s="1">
        <v>44386</v>
      </c>
      <c r="C387" s="2" t="s">
        <v>4</v>
      </c>
      <c r="D387">
        <v>9280</v>
      </c>
      <c r="E387" t="str">
        <f t="shared" ref="E387:E450" si="25">IF(WEEKDAY(B387,2)&lt;6,"roboczy",IF(OR(WEEKDAY(B387,2)=6,WEEKDAY(B387,2)=7),"weekend","AAAAAAA"))</f>
        <v>roboczy</v>
      </c>
      <c r="F387">
        <f t="shared" si="23"/>
        <v>0</v>
      </c>
      <c r="G387">
        <f t="shared" si="22"/>
        <v>56105</v>
      </c>
      <c r="H387">
        <f>IF(G386&gt;=D387,1,0)</f>
        <v>1</v>
      </c>
      <c r="I387">
        <f t="shared" si="24"/>
        <v>0</v>
      </c>
    </row>
    <row r="388" spans="1:9" x14ac:dyDescent="0.25">
      <c r="A388">
        <v>386</v>
      </c>
      <c r="B388" s="1">
        <v>44387</v>
      </c>
      <c r="C388" s="2" t="s">
        <v>7</v>
      </c>
      <c r="D388">
        <v>6930</v>
      </c>
      <c r="E388" t="str">
        <f t="shared" si="25"/>
        <v>weekend</v>
      </c>
      <c r="F388">
        <f t="shared" si="23"/>
        <v>5000</v>
      </c>
      <c r="G388">
        <f t="shared" ref="G388:G451" si="26">F389+IF(H388=1,G387-D388,G387)</f>
        <v>54175</v>
      </c>
      <c r="H388">
        <f>IF(G387&gt;=D388,1,0)</f>
        <v>1</v>
      </c>
      <c r="I388">
        <f t="shared" si="24"/>
        <v>0</v>
      </c>
    </row>
    <row r="389" spans="1:9" x14ac:dyDescent="0.25">
      <c r="A389">
        <v>387</v>
      </c>
      <c r="B389" s="1">
        <v>44388</v>
      </c>
      <c r="C389" s="2" t="s">
        <v>7</v>
      </c>
      <c r="D389">
        <v>2850</v>
      </c>
      <c r="E389" t="str">
        <f t="shared" si="25"/>
        <v>weekend</v>
      </c>
      <c r="F389">
        <f t="shared" si="23"/>
        <v>5000</v>
      </c>
      <c r="G389">
        <f t="shared" si="26"/>
        <v>51325</v>
      </c>
      <c r="H389">
        <f>IF(G388&gt;=D389,1,0)</f>
        <v>1</v>
      </c>
      <c r="I389">
        <f t="shared" si="24"/>
        <v>0</v>
      </c>
    </row>
    <row r="390" spans="1:9" x14ac:dyDescent="0.25">
      <c r="A390">
        <v>388</v>
      </c>
      <c r="B390" s="1">
        <v>44388</v>
      </c>
      <c r="C390" s="2" t="s">
        <v>5</v>
      </c>
      <c r="D390">
        <v>7480</v>
      </c>
      <c r="E390" t="str">
        <f t="shared" si="25"/>
        <v>weekend</v>
      </c>
      <c r="F390">
        <f t="shared" si="23"/>
        <v>0</v>
      </c>
      <c r="G390">
        <f t="shared" si="26"/>
        <v>43845</v>
      </c>
      <c r="H390">
        <f>IF(G389&gt;=D390,1,0)</f>
        <v>1</v>
      </c>
      <c r="I390">
        <f t="shared" si="24"/>
        <v>0</v>
      </c>
    </row>
    <row r="391" spans="1:9" x14ac:dyDescent="0.25">
      <c r="A391">
        <v>389</v>
      </c>
      <c r="B391" s="1">
        <v>44388</v>
      </c>
      <c r="C391" s="2" t="s">
        <v>4</v>
      </c>
      <c r="D391">
        <v>4170</v>
      </c>
      <c r="E391" t="str">
        <f t="shared" si="25"/>
        <v>weekend</v>
      </c>
      <c r="F391">
        <f t="shared" ref="F391:F454" si="27">IF(B391-1=B390,IF(E391="roboczy",$L$4,5000),0)</f>
        <v>0</v>
      </c>
      <c r="G391">
        <f t="shared" si="26"/>
        <v>52854</v>
      </c>
      <c r="H391">
        <f>IF(G390&gt;=D391,1,0)</f>
        <v>1</v>
      </c>
      <c r="I391">
        <f t="shared" si="24"/>
        <v>0</v>
      </c>
    </row>
    <row r="392" spans="1:9" x14ac:dyDescent="0.25">
      <c r="A392">
        <v>390</v>
      </c>
      <c r="B392" s="1">
        <v>44389</v>
      </c>
      <c r="C392" s="2" t="s">
        <v>4</v>
      </c>
      <c r="D392">
        <v>6110</v>
      </c>
      <c r="E392" t="str">
        <f t="shared" si="25"/>
        <v>roboczy</v>
      </c>
      <c r="F392">
        <f t="shared" si="27"/>
        <v>13179</v>
      </c>
      <c r="G392">
        <f t="shared" si="26"/>
        <v>46744</v>
      </c>
      <c r="H392">
        <f>IF(G391&gt;=D392,1,0)</f>
        <v>1</v>
      </c>
      <c r="I392">
        <f t="shared" si="24"/>
        <v>0</v>
      </c>
    </row>
    <row r="393" spans="1:9" x14ac:dyDescent="0.25">
      <c r="A393">
        <v>391</v>
      </c>
      <c r="B393" s="1">
        <v>44389</v>
      </c>
      <c r="C393" s="2" t="s">
        <v>7</v>
      </c>
      <c r="D393">
        <v>3250</v>
      </c>
      <c r="E393" t="str">
        <f t="shared" si="25"/>
        <v>roboczy</v>
      </c>
      <c r="F393">
        <f t="shared" si="27"/>
        <v>0</v>
      </c>
      <c r="G393">
        <f t="shared" si="26"/>
        <v>56673</v>
      </c>
      <c r="H393">
        <f>IF(G392&gt;=D393,1,0)</f>
        <v>1</v>
      </c>
      <c r="I393">
        <f t="shared" si="24"/>
        <v>0</v>
      </c>
    </row>
    <row r="394" spans="1:9" x14ac:dyDescent="0.25">
      <c r="A394">
        <v>392</v>
      </c>
      <c r="B394" s="1">
        <v>44390</v>
      </c>
      <c r="C394" s="2" t="s">
        <v>4</v>
      </c>
      <c r="D394">
        <v>6930</v>
      </c>
      <c r="E394" t="str">
        <f t="shared" si="25"/>
        <v>roboczy</v>
      </c>
      <c r="F394">
        <f t="shared" si="27"/>
        <v>13179</v>
      </c>
      <c r="G394">
        <f t="shared" si="26"/>
        <v>49743</v>
      </c>
      <c r="H394">
        <f>IF(G393&gt;=D394,1,0)</f>
        <v>1</v>
      </c>
      <c r="I394">
        <f t="shared" si="24"/>
        <v>0</v>
      </c>
    </row>
    <row r="395" spans="1:9" x14ac:dyDescent="0.25">
      <c r="A395">
        <v>393</v>
      </c>
      <c r="B395" s="1">
        <v>44390</v>
      </c>
      <c r="C395" s="2" t="s">
        <v>5</v>
      </c>
      <c r="D395">
        <v>4790</v>
      </c>
      <c r="E395" t="str">
        <f t="shared" si="25"/>
        <v>roboczy</v>
      </c>
      <c r="F395">
        <f t="shared" si="27"/>
        <v>0</v>
      </c>
      <c r="G395">
        <f t="shared" si="26"/>
        <v>44953</v>
      </c>
      <c r="H395">
        <f>IF(G394&gt;=D395,1,0)</f>
        <v>1</v>
      </c>
      <c r="I395">
        <f t="shared" si="24"/>
        <v>0</v>
      </c>
    </row>
    <row r="396" spans="1:9" x14ac:dyDescent="0.25">
      <c r="A396">
        <v>394</v>
      </c>
      <c r="B396" s="1">
        <v>44390</v>
      </c>
      <c r="C396" s="2" t="s">
        <v>7</v>
      </c>
      <c r="D396">
        <v>3110</v>
      </c>
      <c r="E396" t="str">
        <f t="shared" si="25"/>
        <v>roboczy</v>
      </c>
      <c r="F396">
        <f t="shared" si="27"/>
        <v>0</v>
      </c>
      <c r="G396">
        <f t="shared" si="26"/>
        <v>55022</v>
      </c>
      <c r="H396">
        <f>IF(G395&gt;=D396,1,0)</f>
        <v>1</v>
      </c>
      <c r="I396">
        <f t="shared" si="24"/>
        <v>0</v>
      </c>
    </row>
    <row r="397" spans="1:9" x14ac:dyDescent="0.25">
      <c r="A397">
        <v>395</v>
      </c>
      <c r="B397" s="1">
        <v>44391</v>
      </c>
      <c r="C397" s="2" t="s">
        <v>7</v>
      </c>
      <c r="D397">
        <v>6930</v>
      </c>
      <c r="E397" t="str">
        <f t="shared" si="25"/>
        <v>roboczy</v>
      </c>
      <c r="F397">
        <f t="shared" si="27"/>
        <v>13179</v>
      </c>
      <c r="G397">
        <f t="shared" si="26"/>
        <v>61271</v>
      </c>
      <c r="H397">
        <f>IF(G396&gt;=D397,1,0)</f>
        <v>1</v>
      </c>
      <c r="I397">
        <f t="shared" si="24"/>
        <v>0</v>
      </c>
    </row>
    <row r="398" spans="1:9" x14ac:dyDescent="0.25">
      <c r="A398">
        <v>396</v>
      </c>
      <c r="B398" s="1">
        <v>44392</v>
      </c>
      <c r="C398" s="2" t="s">
        <v>5</v>
      </c>
      <c r="D398">
        <v>8100</v>
      </c>
      <c r="E398" t="str">
        <f t="shared" si="25"/>
        <v>roboczy</v>
      </c>
      <c r="F398">
        <f t="shared" si="27"/>
        <v>13179</v>
      </c>
      <c r="G398">
        <f t="shared" si="26"/>
        <v>53171</v>
      </c>
      <c r="H398">
        <f>IF(G397&gt;=D398,1,0)</f>
        <v>1</v>
      </c>
      <c r="I398">
        <f t="shared" si="24"/>
        <v>0</v>
      </c>
    </row>
    <row r="399" spans="1:9" x14ac:dyDescent="0.25">
      <c r="A399">
        <v>397</v>
      </c>
      <c r="B399" s="1">
        <v>44392</v>
      </c>
      <c r="C399" s="2" t="s">
        <v>7</v>
      </c>
      <c r="D399">
        <v>6600</v>
      </c>
      <c r="E399" t="str">
        <f t="shared" si="25"/>
        <v>roboczy</v>
      </c>
      <c r="F399">
        <f t="shared" si="27"/>
        <v>0</v>
      </c>
      <c r="G399">
        <f t="shared" si="26"/>
        <v>46571</v>
      </c>
      <c r="H399">
        <f>IF(G398&gt;=D399,1,0)</f>
        <v>1</v>
      </c>
      <c r="I399">
        <f t="shared" si="24"/>
        <v>0</v>
      </c>
    </row>
    <row r="400" spans="1:9" x14ac:dyDescent="0.25">
      <c r="A400">
        <v>398</v>
      </c>
      <c r="B400" s="1">
        <v>44392</v>
      </c>
      <c r="C400" s="2" t="s">
        <v>4</v>
      </c>
      <c r="D400">
        <v>9850</v>
      </c>
      <c r="E400" t="str">
        <f t="shared" si="25"/>
        <v>roboczy</v>
      </c>
      <c r="F400">
        <f t="shared" si="27"/>
        <v>0</v>
      </c>
      <c r="G400">
        <f t="shared" si="26"/>
        <v>49900</v>
      </c>
      <c r="H400">
        <f>IF(G399&gt;=D400,1,0)</f>
        <v>1</v>
      </c>
      <c r="I400">
        <f t="shared" si="24"/>
        <v>0</v>
      </c>
    </row>
    <row r="401" spans="1:9" x14ac:dyDescent="0.25">
      <c r="A401">
        <v>399</v>
      </c>
      <c r="B401" s="1">
        <v>44393</v>
      </c>
      <c r="C401" s="2" t="s">
        <v>4</v>
      </c>
      <c r="D401">
        <v>8950</v>
      </c>
      <c r="E401" t="str">
        <f t="shared" si="25"/>
        <v>roboczy</v>
      </c>
      <c r="F401">
        <f t="shared" si="27"/>
        <v>13179</v>
      </c>
      <c r="G401">
        <f t="shared" si="26"/>
        <v>45950</v>
      </c>
      <c r="H401">
        <f>IF(G400&gt;=D401,1,0)</f>
        <v>1</v>
      </c>
      <c r="I401">
        <f t="shared" si="24"/>
        <v>0</v>
      </c>
    </row>
    <row r="402" spans="1:9" x14ac:dyDescent="0.25">
      <c r="A402">
        <v>400</v>
      </c>
      <c r="B402" s="1">
        <v>44394</v>
      </c>
      <c r="C402" s="2" t="s">
        <v>7</v>
      </c>
      <c r="D402">
        <v>3280</v>
      </c>
      <c r="E402" t="str">
        <f t="shared" si="25"/>
        <v>weekend</v>
      </c>
      <c r="F402">
        <f t="shared" si="27"/>
        <v>5000</v>
      </c>
      <c r="G402">
        <f t="shared" si="26"/>
        <v>42670</v>
      </c>
      <c r="H402">
        <f>IF(G401&gt;=D402,1,0)</f>
        <v>1</v>
      </c>
      <c r="I402">
        <f t="shared" si="24"/>
        <v>0</v>
      </c>
    </row>
    <row r="403" spans="1:9" x14ac:dyDescent="0.25">
      <c r="A403">
        <v>401</v>
      </c>
      <c r="B403" s="1">
        <v>44394</v>
      </c>
      <c r="C403" s="2" t="s">
        <v>4</v>
      </c>
      <c r="D403">
        <v>4680</v>
      </c>
      <c r="E403" t="str">
        <f t="shared" si="25"/>
        <v>weekend</v>
      </c>
      <c r="F403">
        <f t="shared" si="27"/>
        <v>0</v>
      </c>
      <c r="G403">
        <f t="shared" si="26"/>
        <v>42990</v>
      </c>
      <c r="H403">
        <f>IF(G402&gt;=D403,1,0)</f>
        <v>1</v>
      </c>
      <c r="I403">
        <f t="shared" si="24"/>
        <v>0</v>
      </c>
    </row>
    <row r="404" spans="1:9" x14ac:dyDescent="0.25">
      <c r="A404">
        <v>402</v>
      </c>
      <c r="B404" s="1">
        <v>44395</v>
      </c>
      <c r="C404" s="2" t="s">
        <v>6</v>
      </c>
      <c r="D404">
        <v>5750</v>
      </c>
      <c r="E404" t="str">
        <f t="shared" si="25"/>
        <v>weekend</v>
      </c>
      <c r="F404">
        <f t="shared" si="27"/>
        <v>5000</v>
      </c>
      <c r="G404">
        <f t="shared" si="26"/>
        <v>37240</v>
      </c>
      <c r="H404">
        <f>IF(G403&gt;=D404,1,0)</f>
        <v>1</v>
      </c>
      <c r="I404">
        <f t="shared" si="24"/>
        <v>0</v>
      </c>
    </row>
    <row r="405" spans="1:9" x14ac:dyDescent="0.25">
      <c r="A405">
        <v>403</v>
      </c>
      <c r="B405" s="1">
        <v>44395</v>
      </c>
      <c r="C405" s="2" t="s">
        <v>5</v>
      </c>
      <c r="D405">
        <v>7000</v>
      </c>
      <c r="E405" t="str">
        <f t="shared" si="25"/>
        <v>weekend</v>
      </c>
      <c r="F405">
        <f t="shared" si="27"/>
        <v>0</v>
      </c>
      <c r="G405">
        <f t="shared" si="26"/>
        <v>43419</v>
      </c>
      <c r="H405">
        <f>IF(G404&gt;=D405,1,0)</f>
        <v>1</v>
      </c>
      <c r="I405">
        <f t="shared" si="24"/>
        <v>0</v>
      </c>
    </row>
    <row r="406" spans="1:9" x14ac:dyDescent="0.25">
      <c r="A406">
        <v>404</v>
      </c>
      <c r="B406" s="1">
        <v>44396</v>
      </c>
      <c r="C406" s="2" t="s">
        <v>4</v>
      </c>
      <c r="D406">
        <v>5870</v>
      </c>
      <c r="E406" t="str">
        <f t="shared" si="25"/>
        <v>roboczy</v>
      </c>
      <c r="F406">
        <f t="shared" si="27"/>
        <v>13179</v>
      </c>
      <c r="G406">
        <f t="shared" si="26"/>
        <v>37549</v>
      </c>
      <c r="H406">
        <f>IF(G405&gt;=D406,1,0)</f>
        <v>1</v>
      </c>
      <c r="I406">
        <f t="shared" si="24"/>
        <v>0</v>
      </c>
    </row>
    <row r="407" spans="1:9" x14ac:dyDescent="0.25">
      <c r="A407">
        <v>405</v>
      </c>
      <c r="B407" s="1">
        <v>44396</v>
      </c>
      <c r="C407" s="2" t="s">
        <v>7</v>
      </c>
      <c r="D407">
        <v>6070</v>
      </c>
      <c r="E407" t="str">
        <f t="shared" si="25"/>
        <v>roboczy</v>
      </c>
      <c r="F407">
        <f t="shared" si="27"/>
        <v>0</v>
      </c>
      <c r="G407">
        <f t="shared" si="26"/>
        <v>44658</v>
      </c>
      <c r="H407">
        <f>IF(G406&gt;=D407,1,0)</f>
        <v>1</v>
      </c>
      <c r="I407">
        <f t="shared" si="24"/>
        <v>0</v>
      </c>
    </row>
    <row r="408" spans="1:9" x14ac:dyDescent="0.25">
      <c r="A408">
        <v>406</v>
      </c>
      <c r="B408" s="1">
        <v>44397</v>
      </c>
      <c r="C408" s="2" t="s">
        <v>4</v>
      </c>
      <c r="D408">
        <v>1500</v>
      </c>
      <c r="E408" t="str">
        <f t="shared" si="25"/>
        <v>roboczy</v>
      </c>
      <c r="F408">
        <f t="shared" si="27"/>
        <v>13179</v>
      </c>
      <c r="G408">
        <f t="shared" si="26"/>
        <v>43158</v>
      </c>
      <c r="H408">
        <f>IF(G407&gt;=D408,1,0)</f>
        <v>1</v>
      </c>
      <c r="I408">
        <f t="shared" si="24"/>
        <v>0</v>
      </c>
    </row>
    <row r="409" spans="1:9" x14ac:dyDescent="0.25">
      <c r="A409">
        <v>407</v>
      </c>
      <c r="B409" s="1">
        <v>44397</v>
      </c>
      <c r="C409" s="2" t="s">
        <v>5</v>
      </c>
      <c r="D409">
        <v>6820</v>
      </c>
      <c r="E409" t="str">
        <f t="shared" si="25"/>
        <v>roboczy</v>
      </c>
      <c r="F409">
        <f t="shared" si="27"/>
        <v>0</v>
      </c>
      <c r="G409">
        <f t="shared" si="26"/>
        <v>49517</v>
      </c>
      <c r="H409">
        <f>IF(G408&gt;=D409,1,0)</f>
        <v>1</v>
      </c>
      <c r="I409">
        <f t="shared" si="24"/>
        <v>0</v>
      </c>
    </row>
    <row r="410" spans="1:9" x14ac:dyDescent="0.25">
      <c r="A410">
        <v>408</v>
      </c>
      <c r="B410" s="1">
        <v>44398</v>
      </c>
      <c r="C410" s="2" t="s">
        <v>4</v>
      </c>
      <c r="D410">
        <v>2150</v>
      </c>
      <c r="E410" t="str">
        <f t="shared" si="25"/>
        <v>roboczy</v>
      </c>
      <c r="F410">
        <f t="shared" si="27"/>
        <v>13179</v>
      </c>
      <c r="G410">
        <f t="shared" si="26"/>
        <v>60546</v>
      </c>
      <c r="H410">
        <f>IF(G409&gt;=D410,1,0)</f>
        <v>1</v>
      </c>
      <c r="I410">
        <f t="shared" si="24"/>
        <v>0</v>
      </c>
    </row>
    <row r="411" spans="1:9" x14ac:dyDescent="0.25">
      <c r="A411">
        <v>409</v>
      </c>
      <c r="B411" s="1">
        <v>44399</v>
      </c>
      <c r="C411" s="2" t="s">
        <v>7</v>
      </c>
      <c r="D411">
        <v>6600</v>
      </c>
      <c r="E411" t="str">
        <f t="shared" si="25"/>
        <v>roboczy</v>
      </c>
      <c r="F411">
        <f t="shared" si="27"/>
        <v>13179</v>
      </c>
      <c r="G411">
        <f t="shared" si="26"/>
        <v>53946</v>
      </c>
      <c r="H411">
        <f>IF(G410&gt;=D411,1,0)</f>
        <v>1</v>
      </c>
      <c r="I411">
        <f t="shared" si="24"/>
        <v>0</v>
      </c>
    </row>
    <row r="412" spans="1:9" x14ac:dyDescent="0.25">
      <c r="A412">
        <v>410</v>
      </c>
      <c r="B412" s="1">
        <v>44399</v>
      </c>
      <c r="C412" s="2" t="s">
        <v>5</v>
      </c>
      <c r="D412">
        <v>7270</v>
      </c>
      <c r="E412" t="str">
        <f t="shared" si="25"/>
        <v>roboczy</v>
      </c>
      <c r="F412">
        <f t="shared" si="27"/>
        <v>0</v>
      </c>
      <c r="G412">
        <f t="shared" si="26"/>
        <v>46676</v>
      </c>
      <c r="H412">
        <f>IF(G411&gt;=D412,1,0)</f>
        <v>1</v>
      </c>
      <c r="I412">
        <f t="shared" si="24"/>
        <v>0</v>
      </c>
    </row>
    <row r="413" spans="1:9" x14ac:dyDescent="0.25">
      <c r="A413">
        <v>411</v>
      </c>
      <c r="B413" s="1">
        <v>44399</v>
      </c>
      <c r="C413" s="2" t="s">
        <v>4</v>
      </c>
      <c r="D413">
        <v>1560</v>
      </c>
      <c r="E413" t="str">
        <f t="shared" si="25"/>
        <v>roboczy</v>
      </c>
      <c r="F413">
        <f t="shared" si="27"/>
        <v>0</v>
      </c>
      <c r="G413">
        <f t="shared" si="26"/>
        <v>45116</v>
      </c>
      <c r="H413">
        <f>IF(G412&gt;=D413,1,0)</f>
        <v>1</v>
      </c>
      <c r="I413">
        <f t="shared" si="24"/>
        <v>0</v>
      </c>
    </row>
    <row r="414" spans="1:9" x14ac:dyDescent="0.25">
      <c r="A414">
        <v>412</v>
      </c>
      <c r="B414" s="1">
        <v>44399</v>
      </c>
      <c r="C414" s="2" t="s">
        <v>6</v>
      </c>
      <c r="D414">
        <v>7040</v>
      </c>
      <c r="E414" t="str">
        <f t="shared" si="25"/>
        <v>roboczy</v>
      </c>
      <c r="F414">
        <f t="shared" si="27"/>
        <v>0</v>
      </c>
      <c r="G414">
        <f t="shared" si="26"/>
        <v>51255</v>
      </c>
      <c r="H414">
        <f>IF(G413&gt;=D414,1,0)</f>
        <v>1</v>
      </c>
      <c r="I414">
        <f t="shared" si="24"/>
        <v>0</v>
      </c>
    </row>
    <row r="415" spans="1:9" x14ac:dyDescent="0.25">
      <c r="A415">
        <v>413</v>
      </c>
      <c r="B415" s="1">
        <v>44400</v>
      </c>
      <c r="C415" s="2" t="s">
        <v>7</v>
      </c>
      <c r="D415">
        <v>2470</v>
      </c>
      <c r="E415" t="str">
        <f t="shared" si="25"/>
        <v>roboczy</v>
      </c>
      <c r="F415">
        <f t="shared" si="27"/>
        <v>13179</v>
      </c>
      <c r="G415">
        <f t="shared" si="26"/>
        <v>48785</v>
      </c>
      <c r="H415">
        <f>IF(G414&gt;=D415,1,0)</f>
        <v>1</v>
      </c>
      <c r="I415">
        <f t="shared" si="24"/>
        <v>0</v>
      </c>
    </row>
    <row r="416" spans="1:9" x14ac:dyDescent="0.25">
      <c r="A416">
        <v>414</v>
      </c>
      <c r="B416" s="1">
        <v>44400</v>
      </c>
      <c r="C416" s="2" t="s">
        <v>4</v>
      </c>
      <c r="D416">
        <v>8550</v>
      </c>
      <c r="E416" t="str">
        <f t="shared" si="25"/>
        <v>roboczy</v>
      </c>
      <c r="F416">
        <f t="shared" si="27"/>
        <v>0</v>
      </c>
      <c r="G416">
        <f t="shared" si="26"/>
        <v>40235</v>
      </c>
      <c r="H416">
        <f>IF(G415&gt;=D416,1,0)</f>
        <v>1</v>
      </c>
      <c r="I416">
        <f t="shared" si="24"/>
        <v>0</v>
      </c>
    </row>
    <row r="417" spans="1:9" x14ac:dyDescent="0.25">
      <c r="A417">
        <v>415</v>
      </c>
      <c r="B417" s="1">
        <v>44400</v>
      </c>
      <c r="C417" s="2" t="s">
        <v>5</v>
      </c>
      <c r="D417">
        <v>6160</v>
      </c>
      <c r="E417" t="str">
        <f t="shared" si="25"/>
        <v>roboczy</v>
      </c>
      <c r="F417">
        <f t="shared" si="27"/>
        <v>0</v>
      </c>
      <c r="G417">
        <f t="shared" si="26"/>
        <v>39075</v>
      </c>
      <c r="H417">
        <f>IF(G416&gt;=D417,1,0)</f>
        <v>1</v>
      </c>
      <c r="I417">
        <f t="shared" si="24"/>
        <v>0</v>
      </c>
    </row>
    <row r="418" spans="1:9" x14ac:dyDescent="0.25">
      <c r="A418">
        <v>416</v>
      </c>
      <c r="B418" s="1">
        <v>44401</v>
      </c>
      <c r="C418" s="2" t="s">
        <v>7</v>
      </c>
      <c r="D418">
        <v>9010</v>
      </c>
      <c r="E418" t="str">
        <f t="shared" si="25"/>
        <v>weekend</v>
      </c>
      <c r="F418">
        <f t="shared" si="27"/>
        <v>5000</v>
      </c>
      <c r="G418">
        <f t="shared" si="26"/>
        <v>30065</v>
      </c>
      <c r="H418">
        <f>IF(G417&gt;=D418,1,0)</f>
        <v>1</v>
      </c>
      <c r="I418">
        <f t="shared" si="24"/>
        <v>0</v>
      </c>
    </row>
    <row r="419" spans="1:9" x14ac:dyDescent="0.25">
      <c r="A419">
        <v>417</v>
      </c>
      <c r="B419" s="1">
        <v>44401</v>
      </c>
      <c r="C419" s="2" t="s">
        <v>6</v>
      </c>
      <c r="D419">
        <v>1400</v>
      </c>
      <c r="E419" t="str">
        <f t="shared" si="25"/>
        <v>weekend</v>
      </c>
      <c r="F419">
        <f t="shared" si="27"/>
        <v>0</v>
      </c>
      <c r="G419">
        <f t="shared" si="26"/>
        <v>28665</v>
      </c>
      <c r="H419">
        <f>IF(G418&gt;=D419,1,0)</f>
        <v>1</v>
      </c>
      <c r="I419">
        <f t="shared" si="24"/>
        <v>0</v>
      </c>
    </row>
    <row r="420" spans="1:9" x14ac:dyDescent="0.25">
      <c r="A420">
        <v>418</v>
      </c>
      <c r="B420" s="1">
        <v>44401</v>
      </c>
      <c r="C420" s="2" t="s">
        <v>5</v>
      </c>
      <c r="D420">
        <v>7730</v>
      </c>
      <c r="E420" t="str">
        <f t="shared" si="25"/>
        <v>weekend</v>
      </c>
      <c r="F420">
        <f t="shared" si="27"/>
        <v>0</v>
      </c>
      <c r="G420">
        <f t="shared" si="26"/>
        <v>20935</v>
      </c>
      <c r="H420">
        <f>IF(G419&gt;=D420,1,0)</f>
        <v>1</v>
      </c>
      <c r="I420">
        <f t="shared" si="24"/>
        <v>0</v>
      </c>
    </row>
    <row r="421" spans="1:9" x14ac:dyDescent="0.25">
      <c r="A421">
        <v>419</v>
      </c>
      <c r="B421" s="1">
        <v>44401</v>
      </c>
      <c r="C421" s="2" t="s">
        <v>4</v>
      </c>
      <c r="D421">
        <v>8020</v>
      </c>
      <c r="E421" t="str">
        <f t="shared" si="25"/>
        <v>weekend</v>
      </c>
      <c r="F421">
        <f t="shared" si="27"/>
        <v>0</v>
      </c>
      <c r="G421">
        <f t="shared" si="26"/>
        <v>17915</v>
      </c>
      <c r="H421">
        <f>IF(G420&gt;=D421,1,0)</f>
        <v>1</v>
      </c>
      <c r="I421">
        <f t="shared" si="24"/>
        <v>0</v>
      </c>
    </row>
    <row r="422" spans="1:9" x14ac:dyDescent="0.25">
      <c r="A422">
        <v>420</v>
      </c>
      <c r="B422" s="1">
        <v>44402</v>
      </c>
      <c r="C422" s="2" t="s">
        <v>4</v>
      </c>
      <c r="D422">
        <v>2730</v>
      </c>
      <c r="E422" t="str">
        <f t="shared" si="25"/>
        <v>weekend</v>
      </c>
      <c r="F422">
        <f t="shared" si="27"/>
        <v>5000</v>
      </c>
      <c r="G422">
        <f t="shared" si="26"/>
        <v>28364</v>
      </c>
      <c r="H422">
        <f>IF(G421&gt;=D422,1,0)</f>
        <v>1</v>
      </c>
      <c r="I422">
        <f t="shared" si="24"/>
        <v>0</v>
      </c>
    </row>
    <row r="423" spans="1:9" x14ac:dyDescent="0.25">
      <c r="A423">
        <v>421</v>
      </c>
      <c r="B423" s="1">
        <v>44403</v>
      </c>
      <c r="C423" s="2" t="s">
        <v>6</v>
      </c>
      <c r="D423">
        <v>8340</v>
      </c>
      <c r="E423" t="str">
        <f t="shared" si="25"/>
        <v>roboczy</v>
      </c>
      <c r="F423">
        <f t="shared" si="27"/>
        <v>13179</v>
      </c>
      <c r="G423">
        <f t="shared" si="26"/>
        <v>33203</v>
      </c>
      <c r="H423">
        <f>IF(G422&gt;=D423,1,0)</f>
        <v>1</v>
      </c>
      <c r="I423">
        <f t="shared" si="24"/>
        <v>0</v>
      </c>
    </row>
    <row r="424" spans="1:9" x14ac:dyDescent="0.25">
      <c r="A424">
        <v>422</v>
      </c>
      <c r="B424" s="1">
        <v>44404</v>
      </c>
      <c r="C424" s="2" t="s">
        <v>5</v>
      </c>
      <c r="D424">
        <v>850</v>
      </c>
      <c r="E424" t="str">
        <f t="shared" si="25"/>
        <v>roboczy</v>
      </c>
      <c r="F424">
        <f t="shared" si="27"/>
        <v>13179</v>
      </c>
      <c r="G424">
        <f t="shared" si="26"/>
        <v>32353</v>
      </c>
      <c r="H424">
        <f>IF(G423&gt;=D424,1,0)</f>
        <v>1</v>
      </c>
      <c r="I424">
        <f t="shared" si="24"/>
        <v>0</v>
      </c>
    </row>
    <row r="425" spans="1:9" x14ac:dyDescent="0.25">
      <c r="A425">
        <v>423</v>
      </c>
      <c r="B425" s="1">
        <v>44404</v>
      </c>
      <c r="C425" s="2" t="s">
        <v>7</v>
      </c>
      <c r="D425">
        <v>8740</v>
      </c>
      <c r="E425" t="str">
        <f t="shared" si="25"/>
        <v>roboczy</v>
      </c>
      <c r="F425">
        <f t="shared" si="27"/>
        <v>0</v>
      </c>
      <c r="G425">
        <f t="shared" si="26"/>
        <v>36792</v>
      </c>
      <c r="H425">
        <f>IF(G424&gt;=D425,1,0)</f>
        <v>1</v>
      </c>
      <c r="I425">
        <f t="shared" si="24"/>
        <v>0</v>
      </c>
    </row>
    <row r="426" spans="1:9" x14ac:dyDescent="0.25">
      <c r="A426">
        <v>424</v>
      </c>
      <c r="B426" s="1">
        <v>44405</v>
      </c>
      <c r="C426" s="2" t="s">
        <v>5</v>
      </c>
      <c r="D426">
        <v>6720</v>
      </c>
      <c r="E426" t="str">
        <f t="shared" si="25"/>
        <v>roboczy</v>
      </c>
      <c r="F426">
        <f t="shared" si="27"/>
        <v>13179</v>
      </c>
      <c r="G426">
        <f t="shared" si="26"/>
        <v>30072</v>
      </c>
      <c r="H426">
        <f>IF(G425&gt;=D426,1,0)</f>
        <v>1</v>
      </c>
      <c r="I426">
        <f t="shared" si="24"/>
        <v>0</v>
      </c>
    </row>
    <row r="427" spans="1:9" x14ac:dyDescent="0.25">
      <c r="A427">
        <v>425</v>
      </c>
      <c r="B427" s="1">
        <v>44405</v>
      </c>
      <c r="C427" s="2" t="s">
        <v>4</v>
      </c>
      <c r="D427">
        <v>780</v>
      </c>
      <c r="E427" t="str">
        <f t="shared" si="25"/>
        <v>roboczy</v>
      </c>
      <c r="F427">
        <f t="shared" si="27"/>
        <v>0</v>
      </c>
      <c r="G427">
        <f t="shared" si="26"/>
        <v>29292</v>
      </c>
      <c r="H427">
        <f>IF(G426&gt;=D427,1,0)</f>
        <v>1</v>
      </c>
      <c r="I427">
        <f t="shared" si="24"/>
        <v>0</v>
      </c>
    </row>
    <row r="428" spans="1:9" x14ac:dyDescent="0.25">
      <c r="A428">
        <v>426</v>
      </c>
      <c r="B428" s="1">
        <v>44405</v>
      </c>
      <c r="C428" s="2" t="s">
        <v>7</v>
      </c>
      <c r="D428">
        <v>1020</v>
      </c>
      <c r="E428" t="str">
        <f t="shared" si="25"/>
        <v>roboczy</v>
      </c>
      <c r="F428">
        <f t="shared" si="27"/>
        <v>0</v>
      </c>
      <c r="G428">
        <f t="shared" si="26"/>
        <v>41451</v>
      </c>
      <c r="H428">
        <f>IF(G427&gt;=D428,1,0)</f>
        <v>1</v>
      </c>
      <c r="I428">
        <f t="shared" si="24"/>
        <v>0</v>
      </c>
    </row>
    <row r="429" spans="1:9" x14ac:dyDescent="0.25">
      <c r="A429">
        <v>427</v>
      </c>
      <c r="B429" s="1">
        <v>44406</v>
      </c>
      <c r="C429" s="2" t="s">
        <v>5</v>
      </c>
      <c r="D429">
        <v>4870</v>
      </c>
      <c r="E429" t="str">
        <f t="shared" si="25"/>
        <v>roboczy</v>
      </c>
      <c r="F429">
        <f t="shared" si="27"/>
        <v>13179</v>
      </c>
      <c r="G429">
        <f t="shared" si="26"/>
        <v>36581</v>
      </c>
      <c r="H429">
        <f>IF(G428&gt;=D429,1,0)</f>
        <v>1</v>
      </c>
      <c r="I429">
        <f t="shared" si="24"/>
        <v>0</v>
      </c>
    </row>
    <row r="430" spans="1:9" x14ac:dyDescent="0.25">
      <c r="A430">
        <v>428</v>
      </c>
      <c r="B430" s="1">
        <v>44406</v>
      </c>
      <c r="C430" s="2" t="s">
        <v>6</v>
      </c>
      <c r="D430">
        <v>7250</v>
      </c>
      <c r="E430" t="str">
        <f t="shared" si="25"/>
        <v>roboczy</v>
      </c>
      <c r="F430">
        <f t="shared" si="27"/>
        <v>0</v>
      </c>
      <c r="G430">
        <f t="shared" si="26"/>
        <v>29331</v>
      </c>
      <c r="H430">
        <f>IF(G429&gt;=D430,1,0)</f>
        <v>1</v>
      </c>
      <c r="I430">
        <f t="shared" si="24"/>
        <v>0</v>
      </c>
    </row>
    <row r="431" spans="1:9" x14ac:dyDescent="0.25">
      <c r="A431">
        <v>429</v>
      </c>
      <c r="B431" s="1">
        <v>44406</v>
      </c>
      <c r="C431" s="2" t="s">
        <v>4</v>
      </c>
      <c r="D431">
        <v>330</v>
      </c>
      <c r="E431" t="str">
        <f t="shared" si="25"/>
        <v>roboczy</v>
      </c>
      <c r="F431">
        <f t="shared" si="27"/>
        <v>0</v>
      </c>
      <c r="G431">
        <f t="shared" si="26"/>
        <v>42180</v>
      </c>
      <c r="H431">
        <f>IF(G430&gt;=D431,1,0)</f>
        <v>1</v>
      </c>
      <c r="I431">
        <f t="shared" si="24"/>
        <v>0</v>
      </c>
    </row>
    <row r="432" spans="1:9" x14ac:dyDescent="0.25">
      <c r="A432">
        <v>430</v>
      </c>
      <c r="B432" s="1">
        <v>44407</v>
      </c>
      <c r="C432" s="2" t="s">
        <v>5</v>
      </c>
      <c r="D432">
        <v>3290</v>
      </c>
      <c r="E432" t="str">
        <f t="shared" si="25"/>
        <v>roboczy</v>
      </c>
      <c r="F432">
        <f t="shared" si="27"/>
        <v>13179</v>
      </c>
      <c r="G432">
        <f t="shared" si="26"/>
        <v>38890</v>
      </c>
      <c r="H432">
        <f>IF(G431&gt;=D432,1,0)</f>
        <v>1</v>
      </c>
      <c r="I432">
        <f t="shared" si="24"/>
        <v>0</v>
      </c>
    </row>
    <row r="433" spans="1:9" x14ac:dyDescent="0.25">
      <c r="A433">
        <v>431</v>
      </c>
      <c r="B433" s="1">
        <v>44407</v>
      </c>
      <c r="C433" s="2" t="s">
        <v>6</v>
      </c>
      <c r="D433">
        <v>3820</v>
      </c>
      <c r="E433" t="str">
        <f t="shared" si="25"/>
        <v>roboczy</v>
      </c>
      <c r="F433">
        <f t="shared" si="27"/>
        <v>0</v>
      </c>
      <c r="G433">
        <f t="shared" si="26"/>
        <v>35070</v>
      </c>
      <c r="H433">
        <f>IF(G432&gt;=D433,1,0)</f>
        <v>1</v>
      </c>
      <c r="I433">
        <f t="shared" si="24"/>
        <v>0</v>
      </c>
    </row>
    <row r="434" spans="1:9" x14ac:dyDescent="0.25">
      <c r="A434">
        <v>432</v>
      </c>
      <c r="B434" s="1">
        <v>44407</v>
      </c>
      <c r="C434" s="2" t="s">
        <v>4</v>
      </c>
      <c r="D434">
        <v>5660</v>
      </c>
      <c r="E434" t="str">
        <f t="shared" si="25"/>
        <v>roboczy</v>
      </c>
      <c r="F434">
        <f t="shared" si="27"/>
        <v>0</v>
      </c>
      <c r="G434">
        <f t="shared" si="26"/>
        <v>34410</v>
      </c>
      <c r="H434">
        <f>IF(G433&gt;=D434,1,0)</f>
        <v>1</v>
      </c>
      <c r="I434">
        <f t="shared" si="24"/>
        <v>0</v>
      </c>
    </row>
    <row r="435" spans="1:9" x14ac:dyDescent="0.25">
      <c r="A435">
        <v>433</v>
      </c>
      <c r="B435" s="1">
        <v>44408</v>
      </c>
      <c r="C435" s="2" t="s">
        <v>4</v>
      </c>
      <c r="D435">
        <v>4200</v>
      </c>
      <c r="E435" t="str">
        <f t="shared" si="25"/>
        <v>weekend</v>
      </c>
      <c r="F435">
        <f t="shared" si="27"/>
        <v>5000</v>
      </c>
      <c r="G435">
        <f t="shared" si="26"/>
        <v>30210</v>
      </c>
      <c r="H435">
        <f>IF(G434&gt;=D435,1,0)</f>
        <v>1</v>
      </c>
      <c r="I435">
        <f t="shared" si="24"/>
        <v>0</v>
      </c>
    </row>
    <row r="436" spans="1:9" x14ac:dyDescent="0.25">
      <c r="A436">
        <v>434</v>
      </c>
      <c r="B436" s="1">
        <v>44408</v>
      </c>
      <c r="C436" s="2" t="s">
        <v>7</v>
      </c>
      <c r="D436">
        <v>5870</v>
      </c>
      <c r="E436" t="str">
        <f t="shared" si="25"/>
        <v>weekend</v>
      </c>
      <c r="F436">
        <f t="shared" si="27"/>
        <v>0</v>
      </c>
      <c r="G436">
        <f t="shared" si="26"/>
        <v>24340</v>
      </c>
      <c r="H436">
        <f>IF(G435&gt;=D436,1,0)</f>
        <v>1</v>
      </c>
      <c r="I436">
        <f t="shared" si="24"/>
        <v>0</v>
      </c>
    </row>
    <row r="437" spans="1:9" x14ac:dyDescent="0.25">
      <c r="A437">
        <v>435</v>
      </c>
      <c r="B437" s="1">
        <v>44408</v>
      </c>
      <c r="C437" s="2" t="s">
        <v>6</v>
      </c>
      <c r="D437">
        <v>1670</v>
      </c>
      <c r="E437" t="str">
        <f t="shared" si="25"/>
        <v>weekend</v>
      </c>
      <c r="F437">
        <f t="shared" si="27"/>
        <v>0</v>
      </c>
      <c r="G437">
        <f t="shared" si="26"/>
        <v>22670</v>
      </c>
      <c r="H437">
        <f>IF(G436&gt;=D437,1,0)</f>
        <v>1</v>
      </c>
      <c r="I437">
        <f t="shared" si="24"/>
        <v>0</v>
      </c>
    </row>
    <row r="438" spans="1:9" x14ac:dyDescent="0.25">
      <c r="A438">
        <v>436</v>
      </c>
      <c r="B438" s="1">
        <v>44408</v>
      </c>
      <c r="C438" s="2" t="s">
        <v>5</v>
      </c>
      <c r="D438">
        <v>3960</v>
      </c>
      <c r="E438" t="str">
        <f t="shared" si="25"/>
        <v>weekend</v>
      </c>
      <c r="F438">
        <f t="shared" si="27"/>
        <v>0</v>
      </c>
      <c r="G438">
        <f t="shared" si="26"/>
        <v>23710</v>
      </c>
      <c r="H438">
        <f>IF(G437&gt;=D438,1,0)</f>
        <v>1</v>
      </c>
      <c r="I438">
        <f t="shared" si="24"/>
        <v>0</v>
      </c>
    </row>
    <row r="439" spans="1:9" x14ac:dyDescent="0.25">
      <c r="A439">
        <v>437</v>
      </c>
      <c r="B439" s="1">
        <v>44409</v>
      </c>
      <c r="C439" s="2" t="s">
        <v>4</v>
      </c>
      <c r="D439">
        <v>4200</v>
      </c>
      <c r="E439" t="str">
        <f t="shared" si="25"/>
        <v>weekend</v>
      </c>
      <c r="F439">
        <f t="shared" si="27"/>
        <v>5000</v>
      </c>
      <c r="G439">
        <f t="shared" si="26"/>
        <v>32689</v>
      </c>
      <c r="H439">
        <f>IF(G438&gt;=D439,1,0)</f>
        <v>1</v>
      </c>
      <c r="I439">
        <f t="shared" si="24"/>
        <v>0</v>
      </c>
    </row>
    <row r="440" spans="1:9" x14ac:dyDescent="0.25">
      <c r="A440">
        <v>438</v>
      </c>
      <c r="B440" s="1">
        <v>44410</v>
      </c>
      <c r="C440" s="2" t="s">
        <v>7</v>
      </c>
      <c r="D440">
        <v>7980</v>
      </c>
      <c r="E440" t="str">
        <f t="shared" si="25"/>
        <v>roboczy</v>
      </c>
      <c r="F440">
        <f t="shared" si="27"/>
        <v>13179</v>
      </c>
      <c r="G440">
        <f t="shared" si="26"/>
        <v>24709</v>
      </c>
      <c r="H440">
        <f>IF(G439&gt;=D440,1,0)</f>
        <v>1</v>
      </c>
      <c r="I440">
        <f t="shared" si="24"/>
        <v>0</v>
      </c>
    </row>
    <row r="441" spans="1:9" x14ac:dyDescent="0.25">
      <c r="A441">
        <v>439</v>
      </c>
      <c r="B441" s="1">
        <v>44410</v>
      </c>
      <c r="C441" s="2" t="s">
        <v>4</v>
      </c>
      <c r="D441">
        <v>6110</v>
      </c>
      <c r="E441" t="str">
        <f t="shared" si="25"/>
        <v>roboczy</v>
      </c>
      <c r="F441">
        <f t="shared" si="27"/>
        <v>0</v>
      </c>
      <c r="G441">
        <f t="shared" si="26"/>
        <v>31778</v>
      </c>
      <c r="H441">
        <f>IF(G440&gt;=D441,1,0)</f>
        <v>1</v>
      </c>
      <c r="I441">
        <f t="shared" si="24"/>
        <v>0</v>
      </c>
    </row>
    <row r="442" spans="1:9" x14ac:dyDescent="0.25">
      <c r="A442">
        <v>440</v>
      </c>
      <c r="B442" s="1">
        <v>44411</v>
      </c>
      <c r="C442" s="2" t="s">
        <v>7</v>
      </c>
      <c r="D442">
        <v>7750</v>
      </c>
      <c r="E442" t="str">
        <f t="shared" si="25"/>
        <v>roboczy</v>
      </c>
      <c r="F442">
        <f t="shared" si="27"/>
        <v>13179</v>
      </c>
      <c r="G442">
        <f t="shared" si="26"/>
        <v>24028</v>
      </c>
      <c r="H442">
        <f>IF(G441&gt;=D442,1,0)</f>
        <v>1</v>
      </c>
      <c r="I442">
        <f t="shared" si="24"/>
        <v>0</v>
      </c>
    </row>
    <row r="443" spans="1:9" x14ac:dyDescent="0.25">
      <c r="A443">
        <v>441</v>
      </c>
      <c r="B443" s="1">
        <v>44411</v>
      </c>
      <c r="C443" s="2" t="s">
        <v>5</v>
      </c>
      <c r="D443">
        <v>7450</v>
      </c>
      <c r="E443" t="str">
        <f t="shared" si="25"/>
        <v>roboczy</v>
      </c>
      <c r="F443">
        <f t="shared" si="27"/>
        <v>0</v>
      </c>
      <c r="G443">
        <f t="shared" si="26"/>
        <v>29757</v>
      </c>
      <c r="H443">
        <f>IF(G442&gt;=D443,1,0)</f>
        <v>1</v>
      </c>
      <c r="I443">
        <f t="shared" si="24"/>
        <v>0</v>
      </c>
    </row>
    <row r="444" spans="1:9" x14ac:dyDescent="0.25">
      <c r="A444">
        <v>442</v>
      </c>
      <c r="B444" s="1">
        <v>44412</v>
      </c>
      <c r="C444" s="2" t="s">
        <v>6</v>
      </c>
      <c r="D444">
        <v>3400</v>
      </c>
      <c r="E444" t="str">
        <f t="shared" si="25"/>
        <v>roboczy</v>
      </c>
      <c r="F444">
        <f t="shared" si="27"/>
        <v>13179</v>
      </c>
      <c r="G444">
        <f t="shared" si="26"/>
        <v>26357</v>
      </c>
      <c r="H444">
        <f>IF(G443&gt;=D444,1,0)</f>
        <v>1</v>
      </c>
      <c r="I444">
        <f t="shared" si="24"/>
        <v>0</v>
      </c>
    </row>
    <row r="445" spans="1:9" x14ac:dyDescent="0.25">
      <c r="A445">
        <v>443</v>
      </c>
      <c r="B445" s="1">
        <v>44412</v>
      </c>
      <c r="C445" s="2" t="s">
        <v>7</v>
      </c>
      <c r="D445">
        <v>8560</v>
      </c>
      <c r="E445" t="str">
        <f t="shared" si="25"/>
        <v>roboczy</v>
      </c>
      <c r="F445">
        <f t="shared" si="27"/>
        <v>0</v>
      </c>
      <c r="G445">
        <f t="shared" si="26"/>
        <v>30976</v>
      </c>
      <c r="H445">
        <f>IF(G444&gt;=D445,1,0)</f>
        <v>1</v>
      </c>
      <c r="I445">
        <f t="shared" si="24"/>
        <v>0</v>
      </c>
    </row>
    <row r="446" spans="1:9" x14ac:dyDescent="0.25">
      <c r="A446">
        <v>444</v>
      </c>
      <c r="B446" s="1">
        <v>44413</v>
      </c>
      <c r="C446" s="2" t="s">
        <v>6</v>
      </c>
      <c r="D446">
        <v>7190</v>
      </c>
      <c r="E446" t="str">
        <f t="shared" si="25"/>
        <v>roboczy</v>
      </c>
      <c r="F446">
        <f t="shared" si="27"/>
        <v>13179</v>
      </c>
      <c r="G446">
        <f t="shared" si="26"/>
        <v>36965</v>
      </c>
      <c r="H446">
        <f>IF(G445&gt;=D446,1,0)</f>
        <v>1</v>
      </c>
      <c r="I446">
        <f t="shared" si="24"/>
        <v>0</v>
      </c>
    </row>
    <row r="447" spans="1:9" x14ac:dyDescent="0.25">
      <c r="A447">
        <v>445</v>
      </c>
      <c r="B447" s="1">
        <v>44414</v>
      </c>
      <c r="C447" s="2" t="s">
        <v>6</v>
      </c>
      <c r="D447">
        <v>4590</v>
      </c>
      <c r="E447" t="str">
        <f t="shared" si="25"/>
        <v>roboczy</v>
      </c>
      <c r="F447">
        <f t="shared" si="27"/>
        <v>13179</v>
      </c>
      <c r="G447">
        <f t="shared" si="26"/>
        <v>37375</v>
      </c>
      <c r="H447">
        <f>IF(G446&gt;=D447,1,0)</f>
        <v>1</v>
      </c>
      <c r="I447">
        <f t="shared" si="24"/>
        <v>0</v>
      </c>
    </row>
    <row r="448" spans="1:9" x14ac:dyDescent="0.25">
      <c r="A448">
        <v>446</v>
      </c>
      <c r="B448" s="1">
        <v>44415</v>
      </c>
      <c r="C448" s="2" t="s">
        <v>7</v>
      </c>
      <c r="D448">
        <v>4050</v>
      </c>
      <c r="E448" t="str">
        <f t="shared" si="25"/>
        <v>weekend</v>
      </c>
      <c r="F448">
        <f t="shared" si="27"/>
        <v>5000</v>
      </c>
      <c r="G448">
        <f t="shared" si="26"/>
        <v>33325</v>
      </c>
      <c r="H448">
        <f>IF(G447&gt;=D448,1,0)</f>
        <v>1</v>
      </c>
      <c r="I448">
        <f t="shared" si="24"/>
        <v>0</v>
      </c>
    </row>
    <row r="449" spans="1:9" x14ac:dyDescent="0.25">
      <c r="A449">
        <v>447</v>
      </c>
      <c r="B449" s="1">
        <v>44415</v>
      </c>
      <c r="C449" s="2" t="s">
        <v>5</v>
      </c>
      <c r="D449">
        <v>4310</v>
      </c>
      <c r="E449" t="str">
        <f t="shared" si="25"/>
        <v>weekend</v>
      </c>
      <c r="F449">
        <f t="shared" si="27"/>
        <v>0</v>
      </c>
      <c r="G449">
        <f t="shared" si="26"/>
        <v>34015</v>
      </c>
      <c r="H449">
        <f>IF(G448&gt;=D449,1,0)</f>
        <v>1</v>
      </c>
      <c r="I449">
        <f t="shared" si="24"/>
        <v>0</v>
      </c>
    </row>
    <row r="450" spans="1:9" x14ac:dyDescent="0.25">
      <c r="A450">
        <v>448</v>
      </c>
      <c r="B450" s="1">
        <v>44416</v>
      </c>
      <c r="C450" s="2" t="s">
        <v>6</v>
      </c>
      <c r="D450">
        <v>7100</v>
      </c>
      <c r="E450" t="str">
        <f t="shared" si="25"/>
        <v>weekend</v>
      </c>
      <c r="F450">
        <f t="shared" si="27"/>
        <v>5000</v>
      </c>
      <c r="G450">
        <f t="shared" si="26"/>
        <v>26915</v>
      </c>
      <c r="H450">
        <f>IF(G449&gt;=D450,1,0)</f>
        <v>1</v>
      </c>
      <c r="I450">
        <f t="shared" ref="I450:I513" si="28">IF(H450=1,0,1)</f>
        <v>0</v>
      </c>
    </row>
    <row r="451" spans="1:9" x14ac:dyDescent="0.25">
      <c r="A451">
        <v>449</v>
      </c>
      <c r="B451" s="1">
        <v>44416</v>
      </c>
      <c r="C451" s="2" t="s">
        <v>4</v>
      </c>
      <c r="D451">
        <v>5280</v>
      </c>
      <c r="E451" t="str">
        <f t="shared" ref="E451:E514" si="29">IF(WEEKDAY(B451,2)&lt;6,"roboczy",IF(OR(WEEKDAY(B451,2)=6,WEEKDAY(B451,2)=7),"weekend","AAAAAAA"))</f>
        <v>weekend</v>
      </c>
      <c r="F451">
        <f t="shared" si="27"/>
        <v>0</v>
      </c>
      <c r="G451">
        <f t="shared" si="26"/>
        <v>21635</v>
      </c>
      <c r="H451">
        <f>IF(G450&gt;=D451,1,0)</f>
        <v>1</v>
      </c>
      <c r="I451">
        <f t="shared" si="28"/>
        <v>0</v>
      </c>
    </row>
    <row r="452" spans="1:9" x14ac:dyDescent="0.25">
      <c r="A452">
        <v>450</v>
      </c>
      <c r="B452" s="1">
        <v>44416</v>
      </c>
      <c r="C452" s="2" t="s">
        <v>7</v>
      </c>
      <c r="D452">
        <v>3350</v>
      </c>
      <c r="E452" t="str">
        <f t="shared" si="29"/>
        <v>weekend</v>
      </c>
      <c r="F452">
        <f t="shared" si="27"/>
        <v>0</v>
      </c>
      <c r="G452">
        <f t="shared" ref="G452:G515" si="30">F453+IF(H452=1,G451-D452,G451)</f>
        <v>31464</v>
      </c>
      <c r="H452">
        <f>IF(G451&gt;=D452,1,0)</f>
        <v>1</v>
      </c>
      <c r="I452">
        <f t="shared" si="28"/>
        <v>0</v>
      </c>
    </row>
    <row r="453" spans="1:9" x14ac:dyDescent="0.25">
      <c r="A453">
        <v>451</v>
      </c>
      <c r="B453" s="1">
        <v>44417</v>
      </c>
      <c r="C453" s="2" t="s">
        <v>6</v>
      </c>
      <c r="D453">
        <v>7820</v>
      </c>
      <c r="E453" t="str">
        <f t="shared" si="29"/>
        <v>roboczy</v>
      </c>
      <c r="F453">
        <f t="shared" si="27"/>
        <v>13179</v>
      </c>
      <c r="G453">
        <f t="shared" si="30"/>
        <v>36823</v>
      </c>
      <c r="H453">
        <f>IF(G452&gt;=D453,1,0)</f>
        <v>1</v>
      </c>
      <c r="I453">
        <f t="shared" si="28"/>
        <v>0</v>
      </c>
    </row>
    <row r="454" spans="1:9" x14ac:dyDescent="0.25">
      <c r="A454">
        <v>452</v>
      </c>
      <c r="B454" s="1">
        <v>44418</v>
      </c>
      <c r="C454" s="2" t="s">
        <v>6</v>
      </c>
      <c r="D454">
        <v>7910</v>
      </c>
      <c r="E454" t="str">
        <f t="shared" si="29"/>
        <v>roboczy</v>
      </c>
      <c r="F454">
        <f t="shared" si="27"/>
        <v>13179</v>
      </c>
      <c r="G454">
        <f t="shared" si="30"/>
        <v>28913</v>
      </c>
      <c r="H454">
        <f>IF(G453&gt;=D454,1,0)</f>
        <v>1</v>
      </c>
      <c r="I454">
        <f t="shared" si="28"/>
        <v>0</v>
      </c>
    </row>
    <row r="455" spans="1:9" x14ac:dyDescent="0.25">
      <c r="A455">
        <v>453</v>
      </c>
      <c r="B455" s="1">
        <v>44418</v>
      </c>
      <c r="C455" s="2" t="s">
        <v>5</v>
      </c>
      <c r="D455">
        <v>9000</v>
      </c>
      <c r="E455" t="str">
        <f t="shared" si="29"/>
        <v>roboczy</v>
      </c>
      <c r="F455">
        <f t="shared" ref="F455:F518" si="31">IF(B455-1=B454,IF(E455="roboczy",$L$4,5000),0)</f>
        <v>0</v>
      </c>
      <c r="G455">
        <f t="shared" si="30"/>
        <v>33092</v>
      </c>
      <c r="H455">
        <f>IF(G454&gt;=D455,1,0)</f>
        <v>1</v>
      </c>
      <c r="I455">
        <f t="shared" si="28"/>
        <v>0</v>
      </c>
    </row>
    <row r="456" spans="1:9" x14ac:dyDescent="0.25">
      <c r="A456">
        <v>454</v>
      </c>
      <c r="B456" s="1">
        <v>44419</v>
      </c>
      <c r="C456" s="2" t="s">
        <v>5</v>
      </c>
      <c r="D456">
        <v>3240</v>
      </c>
      <c r="E456" t="str">
        <f t="shared" si="29"/>
        <v>roboczy</v>
      </c>
      <c r="F456">
        <f t="shared" si="31"/>
        <v>13179</v>
      </c>
      <c r="G456">
        <f t="shared" si="30"/>
        <v>29852</v>
      </c>
      <c r="H456">
        <f>IF(G455&gt;=D456,1,0)</f>
        <v>1</v>
      </c>
      <c r="I456">
        <f t="shared" si="28"/>
        <v>0</v>
      </c>
    </row>
    <row r="457" spans="1:9" x14ac:dyDescent="0.25">
      <c r="A457">
        <v>455</v>
      </c>
      <c r="B457" s="1">
        <v>44419</v>
      </c>
      <c r="C457" s="2" t="s">
        <v>7</v>
      </c>
      <c r="D457">
        <v>8700</v>
      </c>
      <c r="E457" t="str">
        <f t="shared" si="29"/>
        <v>roboczy</v>
      </c>
      <c r="F457">
        <f t="shared" si="31"/>
        <v>0</v>
      </c>
      <c r="G457">
        <f t="shared" si="30"/>
        <v>21152</v>
      </c>
      <c r="H457">
        <f>IF(G456&gt;=D457,1,0)</f>
        <v>1</v>
      </c>
      <c r="I457">
        <f t="shared" si="28"/>
        <v>0</v>
      </c>
    </row>
    <row r="458" spans="1:9" x14ac:dyDescent="0.25">
      <c r="A458">
        <v>456</v>
      </c>
      <c r="B458" s="1">
        <v>44419</v>
      </c>
      <c r="C458" s="2" t="s">
        <v>4</v>
      </c>
      <c r="D458">
        <v>8110</v>
      </c>
      <c r="E458" t="str">
        <f t="shared" si="29"/>
        <v>roboczy</v>
      </c>
      <c r="F458">
        <f t="shared" si="31"/>
        <v>0</v>
      </c>
      <c r="G458">
        <f t="shared" si="30"/>
        <v>26221</v>
      </c>
      <c r="H458">
        <f>IF(G457&gt;=D458,1,0)</f>
        <v>1</v>
      </c>
      <c r="I458">
        <f t="shared" si="28"/>
        <v>0</v>
      </c>
    </row>
    <row r="459" spans="1:9" x14ac:dyDescent="0.25">
      <c r="A459">
        <v>457</v>
      </c>
      <c r="B459" s="1">
        <v>44420</v>
      </c>
      <c r="C459" s="2" t="s">
        <v>7</v>
      </c>
      <c r="D459">
        <v>6510</v>
      </c>
      <c r="E459" t="str">
        <f t="shared" si="29"/>
        <v>roboczy</v>
      </c>
      <c r="F459">
        <f t="shared" si="31"/>
        <v>13179</v>
      </c>
      <c r="G459">
        <f t="shared" si="30"/>
        <v>32890</v>
      </c>
      <c r="H459">
        <f>IF(G458&gt;=D459,1,0)</f>
        <v>1</v>
      </c>
      <c r="I459">
        <f t="shared" si="28"/>
        <v>0</v>
      </c>
    </row>
    <row r="460" spans="1:9" x14ac:dyDescent="0.25">
      <c r="A460">
        <v>458</v>
      </c>
      <c r="B460" s="1">
        <v>44421</v>
      </c>
      <c r="C460" s="2" t="s">
        <v>5</v>
      </c>
      <c r="D460">
        <v>1150</v>
      </c>
      <c r="E460" t="str">
        <f t="shared" si="29"/>
        <v>roboczy</v>
      </c>
      <c r="F460">
        <f t="shared" si="31"/>
        <v>13179</v>
      </c>
      <c r="G460">
        <f t="shared" si="30"/>
        <v>36740</v>
      </c>
      <c r="H460">
        <f>IF(G459&gt;=D460,1,0)</f>
        <v>1</v>
      </c>
      <c r="I460">
        <f t="shared" si="28"/>
        <v>0</v>
      </c>
    </row>
    <row r="461" spans="1:9" x14ac:dyDescent="0.25">
      <c r="A461">
        <v>459</v>
      </c>
      <c r="B461" s="1">
        <v>44422</v>
      </c>
      <c r="C461" s="2" t="s">
        <v>7</v>
      </c>
      <c r="D461">
        <v>9430</v>
      </c>
      <c r="E461" t="str">
        <f t="shared" si="29"/>
        <v>weekend</v>
      </c>
      <c r="F461">
        <f t="shared" si="31"/>
        <v>5000</v>
      </c>
      <c r="G461">
        <f t="shared" si="30"/>
        <v>27310</v>
      </c>
      <c r="H461">
        <f>IF(G460&gt;=D461,1,0)</f>
        <v>1</v>
      </c>
      <c r="I461">
        <f t="shared" si="28"/>
        <v>0</v>
      </c>
    </row>
    <row r="462" spans="1:9" x14ac:dyDescent="0.25">
      <c r="A462">
        <v>460</v>
      </c>
      <c r="B462" s="1">
        <v>44422</v>
      </c>
      <c r="C462" s="2" t="s">
        <v>4</v>
      </c>
      <c r="D462">
        <v>6500</v>
      </c>
      <c r="E462" t="str">
        <f t="shared" si="29"/>
        <v>weekend</v>
      </c>
      <c r="F462">
        <f t="shared" si="31"/>
        <v>0</v>
      </c>
      <c r="G462">
        <f t="shared" si="30"/>
        <v>20810</v>
      </c>
      <c r="H462">
        <f>IF(G461&gt;=D462,1,0)</f>
        <v>1</v>
      </c>
      <c r="I462">
        <f t="shared" si="28"/>
        <v>0</v>
      </c>
    </row>
    <row r="463" spans="1:9" x14ac:dyDescent="0.25">
      <c r="A463">
        <v>461</v>
      </c>
      <c r="B463" s="1">
        <v>44422</v>
      </c>
      <c r="C463" s="2" t="s">
        <v>5</v>
      </c>
      <c r="D463">
        <v>6410</v>
      </c>
      <c r="E463" t="str">
        <f t="shared" si="29"/>
        <v>weekend</v>
      </c>
      <c r="F463">
        <f t="shared" si="31"/>
        <v>0</v>
      </c>
      <c r="G463">
        <f t="shared" si="30"/>
        <v>19400</v>
      </c>
      <c r="H463">
        <f>IF(G462&gt;=D463,1,0)</f>
        <v>1</v>
      </c>
      <c r="I463">
        <f t="shared" si="28"/>
        <v>0</v>
      </c>
    </row>
    <row r="464" spans="1:9" x14ac:dyDescent="0.25">
      <c r="A464">
        <v>462</v>
      </c>
      <c r="B464" s="1">
        <v>44423</v>
      </c>
      <c r="C464" s="2" t="s">
        <v>7</v>
      </c>
      <c r="D464">
        <v>5300</v>
      </c>
      <c r="E464" t="str">
        <f t="shared" si="29"/>
        <v>weekend</v>
      </c>
      <c r="F464">
        <f t="shared" si="31"/>
        <v>5000</v>
      </c>
      <c r="G464">
        <f t="shared" si="30"/>
        <v>14100</v>
      </c>
      <c r="H464">
        <f>IF(G463&gt;=D464,1,0)</f>
        <v>1</v>
      </c>
      <c r="I464">
        <f t="shared" si="28"/>
        <v>0</v>
      </c>
    </row>
    <row r="465" spans="1:9" x14ac:dyDescent="0.25">
      <c r="A465">
        <v>463</v>
      </c>
      <c r="B465" s="1">
        <v>44423</v>
      </c>
      <c r="C465" s="2" t="s">
        <v>4</v>
      </c>
      <c r="D465">
        <v>5430</v>
      </c>
      <c r="E465" t="str">
        <f t="shared" si="29"/>
        <v>weekend</v>
      </c>
      <c r="F465">
        <f t="shared" si="31"/>
        <v>0</v>
      </c>
      <c r="G465">
        <f t="shared" si="30"/>
        <v>8670</v>
      </c>
      <c r="H465">
        <f>IF(G464&gt;=D465,1,0)</f>
        <v>1</v>
      </c>
      <c r="I465">
        <f t="shared" si="28"/>
        <v>0</v>
      </c>
    </row>
    <row r="466" spans="1:9" x14ac:dyDescent="0.25">
      <c r="A466">
        <v>464</v>
      </c>
      <c r="B466" s="1">
        <v>44423</v>
      </c>
      <c r="C466" s="2" t="s">
        <v>5</v>
      </c>
      <c r="D466">
        <v>3660</v>
      </c>
      <c r="E466" t="str">
        <f t="shared" si="29"/>
        <v>weekend</v>
      </c>
      <c r="F466">
        <f t="shared" si="31"/>
        <v>0</v>
      </c>
      <c r="G466">
        <f t="shared" si="30"/>
        <v>18189</v>
      </c>
      <c r="H466">
        <f>IF(G465&gt;=D466,1,0)</f>
        <v>1</v>
      </c>
      <c r="I466">
        <f t="shared" si="28"/>
        <v>0</v>
      </c>
    </row>
    <row r="467" spans="1:9" x14ac:dyDescent="0.25">
      <c r="A467">
        <v>465</v>
      </c>
      <c r="B467" s="1">
        <v>44424</v>
      </c>
      <c r="C467" s="2" t="s">
        <v>4</v>
      </c>
      <c r="D467">
        <v>3000</v>
      </c>
      <c r="E467" t="str">
        <f t="shared" si="29"/>
        <v>roboczy</v>
      </c>
      <c r="F467">
        <f t="shared" si="31"/>
        <v>13179</v>
      </c>
      <c r="G467">
        <f t="shared" si="30"/>
        <v>15189</v>
      </c>
      <c r="H467">
        <f>IF(G466&gt;=D467,1,0)</f>
        <v>1</v>
      </c>
      <c r="I467">
        <f t="shared" si="28"/>
        <v>0</v>
      </c>
    </row>
    <row r="468" spans="1:9" x14ac:dyDescent="0.25">
      <c r="A468">
        <v>466</v>
      </c>
      <c r="B468" s="1">
        <v>44424</v>
      </c>
      <c r="C468" s="2" t="s">
        <v>5</v>
      </c>
      <c r="D468">
        <v>6120</v>
      </c>
      <c r="E468" t="str">
        <f t="shared" si="29"/>
        <v>roboczy</v>
      </c>
      <c r="F468">
        <f t="shared" si="31"/>
        <v>0</v>
      </c>
      <c r="G468">
        <f t="shared" si="30"/>
        <v>9069</v>
      </c>
      <c r="H468">
        <f>IF(G467&gt;=D468,1,0)</f>
        <v>1</v>
      </c>
      <c r="I468">
        <f t="shared" si="28"/>
        <v>0</v>
      </c>
    </row>
    <row r="469" spans="1:9" x14ac:dyDescent="0.25">
      <c r="A469">
        <v>467</v>
      </c>
      <c r="B469" s="1">
        <v>44424</v>
      </c>
      <c r="C469" s="2" t="s">
        <v>6</v>
      </c>
      <c r="D469">
        <v>5850</v>
      </c>
      <c r="E469" t="str">
        <f t="shared" si="29"/>
        <v>roboczy</v>
      </c>
      <c r="F469">
        <f t="shared" si="31"/>
        <v>0</v>
      </c>
      <c r="G469">
        <f t="shared" si="30"/>
        <v>16398</v>
      </c>
      <c r="H469">
        <f>IF(G468&gt;=D469,1,0)</f>
        <v>1</v>
      </c>
      <c r="I469">
        <f t="shared" si="28"/>
        <v>0</v>
      </c>
    </row>
    <row r="470" spans="1:9" x14ac:dyDescent="0.25">
      <c r="A470">
        <v>468</v>
      </c>
      <c r="B470" s="1">
        <v>44425</v>
      </c>
      <c r="C470" s="2" t="s">
        <v>5</v>
      </c>
      <c r="D470">
        <v>6690</v>
      </c>
      <c r="E470" t="str">
        <f t="shared" si="29"/>
        <v>roboczy</v>
      </c>
      <c r="F470">
        <f t="shared" si="31"/>
        <v>13179</v>
      </c>
      <c r="G470">
        <f t="shared" si="30"/>
        <v>9708</v>
      </c>
      <c r="H470">
        <f>IF(G469&gt;=D470,1,0)</f>
        <v>1</v>
      </c>
      <c r="I470">
        <f t="shared" si="28"/>
        <v>0</v>
      </c>
    </row>
    <row r="471" spans="1:9" x14ac:dyDescent="0.25">
      <c r="A471">
        <v>469</v>
      </c>
      <c r="B471" s="1">
        <v>44425</v>
      </c>
      <c r="C471" s="2" t="s">
        <v>4</v>
      </c>
      <c r="D471">
        <v>2510</v>
      </c>
      <c r="E471" t="str">
        <f t="shared" si="29"/>
        <v>roboczy</v>
      </c>
      <c r="F471">
        <f t="shared" si="31"/>
        <v>0</v>
      </c>
      <c r="G471">
        <f t="shared" si="30"/>
        <v>20377</v>
      </c>
      <c r="H471">
        <f>IF(G470&gt;=D471,1,0)</f>
        <v>1</v>
      </c>
      <c r="I471">
        <f t="shared" si="28"/>
        <v>0</v>
      </c>
    </row>
    <row r="472" spans="1:9" x14ac:dyDescent="0.25">
      <c r="A472">
        <v>470</v>
      </c>
      <c r="B472" s="1">
        <v>44426</v>
      </c>
      <c r="C472" s="2" t="s">
        <v>6</v>
      </c>
      <c r="D472">
        <v>4090</v>
      </c>
      <c r="E472" t="str">
        <f t="shared" si="29"/>
        <v>roboczy</v>
      </c>
      <c r="F472">
        <f t="shared" si="31"/>
        <v>13179</v>
      </c>
      <c r="G472">
        <f t="shared" si="30"/>
        <v>29466</v>
      </c>
      <c r="H472">
        <f>IF(G471&gt;=D472,1,0)</f>
        <v>1</v>
      </c>
      <c r="I472">
        <f t="shared" si="28"/>
        <v>0</v>
      </c>
    </row>
    <row r="473" spans="1:9" x14ac:dyDescent="0.25">
      <c r="A473">
        <v>471</v>
      </c>
      <c r="B473" s="1">
        <v>44427</v>
      </c>
      <c r="C473" s="2" t="s">
        <v>5</v>
      </c>
      <c r="D473">
        <v>4580</v>
      </c>
      <c r="E473" t="str">
        <f t="shared" si="29"/>
        <v>roboczy</v>
      </c>
      <c r="F473">
        <f t="shared" si="31"/>
        <v>13179</v>
      </c>
      <c r="G473">
        <f t="shared" si="30"/>
        <v>38065</v>
      </c>
      <c r="H473">
        <f>IF(G472&gt;=D473,1,0)</f>
        <v>1</v>
      </c>
      <c r="I473">
        <f t="shared" si="28"/>
        <v>0</v>
      </c>
    </row>
    <row r="474" spans="1:9" x14ac:dyDescent="0.25">
      <c r="A474">
        <v>472</v>
      </c>
      <c r="B474" s="1">
        <v>44428</v>
      </c>
      <c r="C474" s="2" t="s">
        <v>6</v>
      </c>
      <c r="D474">
        <v>6590</v>
      </c>
      <c r="E474" t="str">
        <f t="shared" si="29"/>
        <v>roboczy</v>
      </c>
      <c r="F474">
        <f t="shared" si="31"/>
        <v>13179</v>
      </c>
      <c r="G474">
        <f t="shared" si="30"/>
        <v>31475</v>
      </c>
      <c r="H474">
        <f>IF(G473&gt;=D474,1,0)</f>
        <v>1</v>
      </c>
      <c r="I474">
        <f t="shared" si="28"/>
        <v>0</v>
      </c>
    </row>
    <row r="475" spans="1:9" x14ac:dyDescent="0.25">
      <c r="A475">
        <v>473</v>
      </c>
      <c r="B475" s="1">
        <v>44428</v>
      </c>
      <c r="C475" s="2" t="s">
        <v>4</v>
      </c>
      <c r="D475">
        <v>3060</v>
      </c>
      <c r="E475" t="str">
        <f t="shared" si="29"/>
        <v>roboczy</v>
      </c>
      <c r="F475">
        <f t="shared" si="31"/>
        <v>0</v>
      </c>
      <c r="G475">
        <f t="shared" si="30"/>
        <v>28415</v>
      </c>
      <c r="H475">
        <f>IF(G474&gt;=D475,1,0)</f>
        <v>1</v>
      </c>
      <c r="I475">
        <f t="shared" si="28"/>
        <v>0</v>
      </c>
    </row>
    <row r="476" spans="1:9" x14ac:dyDescent="0.25">
      <c r="A476">
        <v>474</v>
      </c>
      <c r="B476" s="1">
        <v>44428</v>
      </c>
      <c r="C476" s="2" t="s">
        <v>7</v>
      </c>
      <c r="D476">
        <v>1220</v>
      </c>
      <c r="E476" t="str">
        <f t="shared" si="29"/>
        <v>roboczy</v>
      </c>
      <c r="F476">
        <f t="shared" si="31"/>
        <v>0</v>
      </c>
      <c r="G476">
        <f t="shared" si="30"/>
        <v>32195</v>
      </c>
      <c r="H476">
        <f>IF(G475&gt;=D476,1,0)</f>
        <v>1</v>
      </c>
      <c r="I476">
        <f t="shared" si="28"/>
        <v>0</v>
      </c>
    </row>
    <row r="477" spans="1:9" x14ac:dyDescent="0.25">
      <c r="A477">
        <v>475</v>
      </c>
      <c r="B477" s="1">
        <v>44429</v>
      </c>
      <c r="C477" s="2" t="s">
        <v>7</v>
      </c>
      <c r="D477">
        <v>6590</v>
      </c>
      <c r="E477" t="str">
        <f t="shared" si="29"/>
        <v>weekend</v>
      </c>
      <c r="F477">
        <f t="shared" si="31"/>
        <v>5000</v>
      </c>
      <c r="G477">
        <f t="shared" si="30"/>
        <v>30605</v>
      </c>
      <c r="H477">
        <f>IF(G476&gt;=D477,1,0)</f>
        <v>1</v>
      </c>
      <c r="I477">
        <f t="shared" si="28"/>
        <v>0</v>
      </c>
    </row>
    <row r="478" spans="1:9" x14ac:dyDescent="0.25">
      <c r="A478">
        <v>476</v>
      </c>
      <c r="B478" s="1">
        <v>44430</v>
      </c>
      <c r="C478" s="2" t="s">
        <v>5</v>
      </c>
      <c r="D478">
        <v>7000</v>
      </c>
      <c r="E478" t="str">
        <f t="shared" si="29"/>
        <v>weekend</v>
      </c>
      <c r="F478">
        <f t="shared" si="31"/>
        <v>5000</v>
      </c>
      <c r="G478">
        <f t="shared" si="30"/>
        <v>23605</v>
      </c>
      <c r="H478">
        <f>IF(G477&gt;=D478,1,0)</f>
        <v>1</v>
      </c>
      <c r="I478">
        <f t="shared" si="28"/>
        <v>0</v>
      </c>
    </row>
    <row r="479" spans="1:9" x14ac:dyDescent="0.25">
      <c r="A479">
        <v>477</v>
      </c>
      <c r="B479" s="1">
        <v>44430</v>
      </c>
      <c r="C479" s="2" t="s">
        <v>4</v>
      </c>
      <c r="D479">
        <v>4530</v>
      </c>
      <c r="E479" t="str">
        <f t="shared" si="29"/>
        <v>weekend</v>
      </c>
      <c r="F479">
        <f t="shared" si="31"/>
        <v>0</v>
      </c>
      <c r="G479">
        <f t="shared" si="30"/>
        <v>19075</v>
      </c>
      <c r="H479">
        <f>IF(G478&gt;=D479,1,0)</f>
        <v>1</v>
      </c>
      <c r="I479">
        <f t="shared" si="28"/>
        <v>0</v>
      </c>
    </row>
    <row r="480" spans="1:9" x14ac:dyDescent="0.25">
      <c r="A480">
        <v>478</v>
      </c>
      <c r="B480" s="1">
        <v>44430</v>
      </c>
      <c r="C480" s="2" t="s">
        <v>7</v>
      </c>
      <c r="D480">
        <v>5480</v>
      </c>
      <c r="E480" t="str">
        <f t="shared" si="29"/>
        <v>weekend</v>
      </c>
      <c r="F480">
        <f t="shared" si="31"/>
        <v>0</v>
      </c>
      <c r="G480">
        <f t="shared" si="30"/>
        <v>26774</v>
      </c>
      <c r="H480">
        <f>IF(G479&gt;=D480,1,0)</f>
        <v>1</v>
      </c>
      <c r="I480">
        <f t="shared" si="28"/>
        <v>0</v>
      </c>
    </row>
    <row r="481" spans="1:9" x14ac:dyDescent="0.25">
      <c r="A481">
        <v>479</v>
      </c>
      <c r="B481" s="1">
        <v>44431</v>
      </c>
      <c r="C481" s="2" t="s">
        <v>4</v>
      </c>
      <c r="D481">
        <v>6400</v>
      </c>
      <c r="E481" t="str">
        <f t="shared" si="29"/>
        <v>roboczy</v>
      </c>
      <c r="F481">
        <f t="shared" si="31"/>
        <v>13179</v>
      </c>
      <c r="G481">
        <f t="shared" si="30"/>
        <v>20374</v>
      </c>
      <c r="H481">
        <f>IF(G480&gt;=D481,1,0)</f>
        <v>1</v>
      </c>
      <c r="I481">
        <f t="shared" si="28"/>
        <v>0</v>
      </c>
    </row>
    <row r="482" spans="1:9" x14ac:dyDescent="0.25">
      <c r="A482">
        <v>480</v>
      </c>
      <c r="B482" s="1">
        <v>44431</v>
      </c>
      <c r="C482" s="2" t="s">
        <v>5</v>
      </c>
      <c r="D482">
        <v>7870</v>
      </c>
      <c r="E482" t="str">
        <f t="shared" si="29"/>
        <v>roboczy</v>
      </c>
      <c r="F482">
        <f t="shared" si="31"/>
        <v>0</v>
      </c>
      <c r="G482">
        <f t="shared" si="30"/>
        <v>12504</v>
      </c>
      <c r="H482">
        <f>IF(G481&gt;=D482,1,0)</f>
        <v>1</v>
      </c>
      <c r="I482">
        <f t="shared" si="28"/>
        <v>0</v>
      </c>
    </row>
    <row r="483" spans="1:9" x14ac:dyDescent="0.25">
      <c r="A483">
        <v>481</v>
      </c>
      <c r="B483" s="1">
        <v>44431</v>
      </c>
      <c r="C483" s="2" t="s">
        <v>7</v>
      </c>
      <c r="D483">
        <v>7490</v>
      </c>
      <c r="E483" t="str">
        <f t="shared" si="29"/>
        <v>roboczy</v>
      </c>
      <c r="F483">
        <f t="shared" si="31"/>
        <v>0</v>
      </c>
      <c r="G483">
        <f t="shared" si="30"/>
        <v>18193</v>
      </c>
      <c r="H483">
        <f>IF(G482&gt;=D483,1,0)</f>
        <v>1</v>
      </c>
      <c r="I483">
        <f t="shared" si="28"/>
        <v>0</v>
      </c>
    </row>
    <row r="484" spans="1:9" x14ac:dyDescent="0.25">
      <c r="A484">
        <v>482</v>
      </c>
      <c r="B484" s="1">
        <v>44432</v>
      </c>
      <c r="C484" s="2" t="s">
        <v>5</v>
      </c>
      <c r="D484">
        <v>6900</v>
      </c>
      <c r="E484" t="str">
        <f t="shared" si="29"/>
        <v>roboczy</v>
      </c>
      <c r="F484">
        <f t="shared" si="31"/>
        <v>13179</v>
      </c>
      <c r="G484">
        <f t="shared" si="30"/>
        <v>11293</v>
      </c>
      <c r="H484">
        <f>IF(G483&gt;=D484,1,0)</f>
        <v>1</v>
      </c>
      <c r="I484">
        <f t="shared" si="28"/>
        <v>0</v>
      </c>
    </row>
    <row r="485" spans="1:9" x14ac:dyDescent="0.25">
      <c r="A485">
        <v>483</v>
      </c>
      <c r="B485" s="1">
        <v>44432</v>
      </c>
      <c r="C485" s="2" t="s">
        <v>6</v>
      </c>
      <c r="D485">
        <v>5180</v>
      </c>
      <c r="E485" t="str">
        <f t="shared" si="29"/>
        <v>roboczy</v>
      </c>
      <c r="F485">
        <f t="shared" si="31"/>
        <v>0</v>
      </c>
      <c r="G485">
        <f t="shared" si="30"/>
        <v>6113</v>
      </c>
      <c r="H485">
        <f>IF(G484&gt;=D485,1,0)</f>
        <v>1</v>
      </c>
      <c r="I485">
        <f t="shared" si="28"/>
        <v>0</v>
      </c>
    </row>
    <row r="486" spans="1:9" x14ac:dyDescent="0.25">
      <c r="A486">
        <v>484</v>
      </c>
      <c r="B486" s="1">
        <v>44432</v>
      </c>
      <c r="C486" s="2" t="s">
        <v>4</v>
      </c>
      <c r="D486">
        <v>1870</v>
      </c>
      <c r="E486" t="str">
        <f t="shared" si="29"/>
        <v>roboczy</v>
      </c>
      <c r="F486">
        <f t="shared" si="31"/>
        <v>0</v>
      </c>
      <c r="G486">
        <f t="shared" si="30"/>
        <v>17422</v>
      </c>
      <c r="H486">
        <f>IF(G485&gt;=D486,1,0)</f>
        <v>1</v>
      </c>
      <c r="I486">
        <f t="shared" si="28"/>
        <v>0</v>
      </c>
    </row>
    <row r="487" spans="1:9" x14ac:dyDescent="0.25">
      <c r="A487">
        <v>485</v>
      </c>
      <c r="B487" s="1">
        <v>44433</v>
      </c>
      <c r="C487" s="2" t="s">
        <v>7</v>
      </c>
      <c r="D487">
        <v>2520</v>
      </c>
      <c r="E487" t="str">
        <f t="shared" si="29"/>
        <v>roboczy</v>
      </c>
      <c r="F487">
        <f t="shared" si="31"/>
        <v>13179</v>
      </c>
      <c r="G487">
        <f t="shared" si="30"/>
        <v>14902</v>
      </c>
      <c r="H487">
        <f>IF(G486&gt;=D487,1,0)</f>
        <v>1</v>
      </c>
      <c r="I487">
        <f t="shared" si="28"/>
        <v>0</v>
      </c>
    </row>
    <row r="488" spans="1:9" x14ac:dyDescent="0.25">
      <c r="A488">
        <v>486</v>
      </c>
      <c r="B488" s="1">
        <v>44433</v>
      </c>
      <c r="C488" s="2" t="s">
        <v>5</v>
      </c>
      <c r="D488">
        <v>6360</v>
      </c>
      <c r="E488" t="str">
        <f t="shared" si="29"/>
        <v>roboczy</v>
      </c>
      <c r="F488">
        <f t="shared" si="31"/>
        <v>0</v>
      </c>
      <c r="G488">
        <f t="shared" si="30"/>
        <v>21721</v>
      </c>
      <c r="H488">
        <f>IF(G487&gt;=D488,1,0)</f>
        <v>1</v>
      </c>
      <c r="I488">
        <f t="shared" si="28"/>
        <v>0</v>
      </c>
    </row>
    <row r="489" spans="1:9" x14ac:dyDescent="0.25">
      <c r="A489">
        <v>487</v>
      </c>
      <c r="B489" s="1">
        <v>44434</v>
      </c>
      <c r="C489" s="2" t="s">
        <v>4</v>
      </c>
      <c r="D489">
        <v>8890</v>
      </c>
      <c r="E489" t="str">
        <f t="shared" si="29"/>
        <v>roboczy</v>
      </c>
      <c r="F489">
        <f t="shared" si="31"/>
        <v>13179</v>
      </c>
      <c r="G489">
        <f t="shared" si="30"/>
        <v>26010</v>
      </c>
      <c r="H489">
        <f>IF(G488&gt;=D489,1,0)</f>
        <v>1</v>
      </c>
      <c r="I489">
        <f t="shared" si="28"/>
        <v>0</v>
      </c>
    </row>
    <row r="490" spans="1:9" x14ac:dyDescent="0.25">
      <c r="A490">
        <v>488</v>
      </c>
      <c r="B490" s="1">
        <v>44435</v>
      </c>
      <c r="C490" s="2" t="s">
        <v>7</v>
      </c>
      <c r="D490">
        <v>1470</v>
      </c>
      <c r="E490" t="str">
        <f t="shared" si="29"/>
        <v>roboczy</v>
      </c>
      <c r="F490">
        <f t="shared" si="31"/>
        <v>13179</v>
      </c>
      <c r="G490">
        <f t="shared" si="30"/>
        <v>29540</v>
      </c>
      <c r="H490">
        <f>IF(G489&gt;=D490,1,0)</f>
        <v>1</v>
      </c>
      <c r="I490">
        <f t="shared" si="28"/>
        <v>0</v>
      </c>
    </row>
    <row r="491" spans="1:9" x14ac:dyDescent="0.25">
      <c r="A491">
        <v>489</v>
      </c>
      <c r="B491" s="1">
        <v>44436</v>
      </c>
      <c r="C491" s="2" t="s">
        <v>7</v>
      </c>
      <c r="D491">
        <v>2950</v>
      </c>
      <c r="E491" t="str">
        <f t="shared" si="29"/>
        <v>weekend</v>
      </c>
      <c r="F491">
        <f t="shared" si="31"/>
        <v>5000</v>
      </c>
      <c r="G491">
        <f t="shared" si="30"/>
        <v>26590</v>
      </c>
      <c r="H491">
        <f>IF(G490&gt;=D491,1,0)</f>
        <v>1</v>
      </c>
      <c r="I491">
        <f t="shared" si="28"/>
        <v>0</v>
      </c>
    </row>
    <row r="492" spans="1:9" x14ac:dyDescent="0.25">
      <c r="A492">
        <v>490</v>
      </c>
      <c r="B492" s="1">
        <v>44436</v>
      </c>
      <c r="C492" s="2" t="s">
        <v>4</v>
      </c>
      <c r="D492">
        <v>6730</v>
      </c>
      <c r="E492" t="str">
        <f t="shared" si="29"/>
        <v>weekend</v>
      </c>
      <c r="F492">
        <f t="shared" si="31"/>
        <v>0</v>
      </c>
      <c r="G492">
        <f t="shared" si="30"/>
        <v>24860</v>
      </c>
      <c r="H492">
        <f>IF(G491&gt;=D492,1,0)</f>
        <v>1</v>
      </c>
      <c r="I492">
        <f t="shared" si="28"/>
        <v>0</v>
      </c>
    </row>
    <row r="493" spans="1:9" x14ac:dyDescent="0.25">
      <c r="A493">
        <v>491</v>
      </c>
      <c r="B493" s="1">
        <v>44437</v>
      </c>
      <c r="C493" s="2" t="s">
        <v>5</v>
      </c>
      <c r="D493">
        <v>5530</v>
      </c>
      <c r="E493" t="str">
        <f t="shared" si="29"/>
        <v>weekend</v>
      </c>
      <c r="F493">
        <f t="shared" si="31"/>
        <v>5000</v>
      </c>
      <c r="G493">
        <f t="shared" si="30"/>
        <v>19330</v>
      </c>
      <c r="H493">
        <f>IF(G492&gt;=D493,1,0)</f>
        <v>1</v>
      </c>
      <c r="I493">
        <f t="shared" si="28"/>
        <v>0</v>
      </c>
    </row>
    <row r="494" spans="1:9" x14ac:dyDescent="0.25">
      <c r="A494">
        <v>492</v>
      </c>
      <c r="B494" s="1">
        <v>44437</v>
      </c>
      <c r="C494" s="2" t="s">
        <v>7</v>
      </c>
      <c r="D494">
        <v>6600</v>
      </c>
      <c r="E494" t="str">
        <f t="shared" si="29"/>
        <v>weekend</v>
      </c>
      <c r="F494">
        <f t="shared" si="31"/>
        <v>0</v>
      </c>
      <c r="G494">
        <f t="shared" si="30"/>
        <v>25909</v>
      </c>
      <c r="H494">
        <f>IF(G493&gt;=D494,1,0)</f>
        <v>1</v>
      </c>
      <c r="I494">
        <f t="shared" si="28"/>
        <v>0</v>
      </c>
    </row>
    <row r="495" spans="1:9" x14ac:dyDescent="0.25">
      <c r="A495">
        <v>493</v>
      </c>
      <c r="B495" s="1">
        <v>44438</v>
      </c>
      <c r="C495" s="2" t="s">
        <v>5</v>
      </c>
      <c r="D495">
        <v>7740</v>
      </c>
      <c r="E495" t="str">
        <f t="shared" si="29"/>
        <v>roboczy</v>
      </c>
      <c r="F495">
        <f t="shared" si="31"/>
        <v>13179</v>
      </c>
      <c r="G495">
        <f t="shared" si="30"/>
        <v>18169</v>
      </c>
      <c r="H495">
        <f>IF(G494&gt;=D495,1,0)</f>
        <v>1</v>
      </c>
      <c r="I495">
        <f t="shared" si="28"/>
        <v>0</v>
      </c>
    </row>
    <row r="496" spans="1:9" x14ac:dyDescent="0.25">
      <c r="A496">
        <v>494</v>
      </c>
      <c r="B496" s="1">
        <v>44438</v>
      </c>
      <c r="C496" s="2" t="s">
        <v>7</v>
      </c>
      <c r="D496">
        <v>3800</v>
      </c>
      <c r="E496" t="str">
        <f t="shared" si="29"/>
        <v>roboczy</v>
      </c>
      <c r="F496">
        <f t="shared" si="31"/>
        <v>0</v>
      </c>
      <c r="G496">
        <f t="shared" si="30"/>
        <v>14369</v>
      </c>
      <c r="H496">
        <f>IF(G495&gt;=D496,1,0)</f>
        <v>1</v>
      </c>
      <c r="I496">
        <f t="shared" si="28"/>
        <v>0</v>
      </c>
    </row>
    <row r="497" spans="1:9" x14ac:dyDescent="0.25">
      <c r="A497">
        <v>495</v>
      </c>
      <c r="B497" s="1">
        <v>44438</v>
      </c>
      <c r="C497" s="2" t="s">
        <v>4</v>
      </c>
      <c r="D497">
        <v>7060</v>
      </c>
      <c r="E497" t="str">
        <f t="shared" si="29"/>
        <v>roboczy</v>
      </c>
      <c r="F497">
        <f t="shared" si="31"/>
        <v>0</v>
      </c>
      <c r="G497">
        <f t="shared" si="30"/>
        <v>20488</v>
      </c>
      <c r="H497">
        <f>IF(G496&gt;=D497,1,0)</f>
        <v>1</v>
      </c>
      <c r="I497">
        <f t="shared" si="28"/>
        <v>0</v>
      </c>
    </row>
    <row r="498" spans="1:9" x14ac:dyDescent="0.25">
      <c r="A498">
        <v>496</v>
      </c>
      <c r="B498" s="1">
        <v>44439</v>
      </c>
      <c r="C498" s="2" t="s">
        <v>4</v>
      </c>
      <c r="D498">
        <v>4560</v>
      </c>
      <c r="E498" t="str">
        <f t="shared" si="29"/>
        <v>roboczy</v>
      </c>
      <c r="F498">
        <f t="shared" si="31"/>
        <v>13179</v>
      </c>
      <c r="G498">
        <f t="shared" si="30"/>
        <v>29107</v>
      </c>
      <c r="H498">
        <f>IF(G497&gt;=D498,1,0)</f>
        <v>1</v>
      </c>
      <c r="I498">
        <f t="shared" si="28"/>
        <v>0</v>
      </c>
    </row>
    <row r="499" spans="1:9" x14ac:dyDescent="0.25">
      <c r="A499">
        <v>497</v>
      </c>
      <c r="B499" s="1">
        <v>44440</v>
      </c>
      <c r="C499" s="2" t="s">
        <v>4</v>
      </c>
      <c r="D499">
        <v>4620</v>
      </c>
      <c r="E499" t="str">
        <f t="shared" si="29"/>
        <v>roboczy</v>
      </c>
      <c r="F499">
        <f t="shared" si="31"/>
        <v>13179</v>
      </c>
      <c r="G499">
        <f t="shared" si="30"/>
        <v>24487</v>
      </c>
      <c r="H499">
        <f>IF(G498&gt;=D499,1,0)</f>
        <v>1</v>
      </c>
      <c r="I499">
        <f t="shared" si="28"/>
        <v>0</v>
      </c>
    </row>
    <row r="500" spans="1:9" x14ac:dyDescent="0.25">
      <c r="A500">
        <v>498</v>
      </c>
      <c r="B500" s="1">
        <v>44440</v>
      </c>
      <c r="C500" s="2" t="s">
        <v>7</v>
      </c>
      <c r="D500">
        <v>1530</v>
      </c>
      <c r="E500" t="str">
        <f t="shared" si="29"/>
        <v>roboczy</v>
      </c>
      <c r="F500">
        <f t="shared" si="31"/>
        <v>0</v>
      </c>
      <c r="G500">
        <f t="shared" si="30"/>
        <v>36136</v>
      </c>
      <c r="H500">
        <f>IF(G499&gt;=D500,1,0)</f>
        <v>1</v>
      </c>
      <c r="I500">
        <f t="shared" si="28"/>
        <v>0</v>
      </c>
    </row>
    <row r="501" spans="1:9" x14ac:dyDescent="0.25">
      <c r="A501">
        <v>499</v>
      </c>
      <c r="B501" s="1">
        <v>44441</v>
      </c>
      <c r="C501" s="2" t="s">
        <v>4</v>
      </c>
      <c r="D501">
        <v>6920</v>
      </c>
      <c r="E501" t="str">
        <f t="shared" si="29"/>
        <v>roboczy</v>
      </c>
      <c r="F501">
        <f t="shared" si="31"/>
        <v>13179</v>
      </c>
      <c r="G501">
        <f t="shared" si="30"/>
        <v>29216</v>
      </c>
      <c r="H501">
        <f>IF(G500&gt;=D501,1,0)</f>
        <v>1</v>
      </c>
      <c r="I501">
        <f t="shared" si="28"/>
        <v>0</v>
      </c>
    </row>
    <row r="502" spans="1:9" x14ac:dyDescent="0.25">
      <c r="A502">
        <v>500</v>
      </c>
      <c r="B502" s="1">
        <v>44441</v>
      </c>
      <c r="C502" s="2" t="s">
        <v>6</v>
      </c>
      <c r="D502">
        <v>4100</v>
      </c>
      <c r="E502" t="str">
        <f t="shared" si="29"/>
        <v>roboczy</v>
      </c>
      <c r="F502">
        <f t="shared" si="31"/>
        <v>0</v>
      </c>
      <c r="G502">
        <f t="shared" si="30"/>
        <v>38295</v>
      </c>
      <c r="H502">
        <f>IF(G501&gt;=D502,1,0)</f>
        <v>1</v>
      </c>
      <c r="I502">
        <f t="shared" si="28"/>
        <v>0</v>
      </c>
    </row>
    <row r="503" spans="1:9" x14ac:dyDescent="0.25">
      <c r="A503">
        <v>501</v>
      </c>
      <c r="B503" s="1">
        <v>44442</v>
      </c>
      <c r="C503" s="2" t="s">
        <v>5</v>
      </c>
      <c r="D503">
        <v>2870</v>
      </c>
      <c r="E503" t="str">
        <f t="shared" si="29"/>
        <v>roboczy</v>
      </c>
      <c r="F503">
        <f t="shared" si="31"/>
        <v>13179</v>
      </c>
      <c r="G503">
        <f t="shared" si="30"/>
        <v>35425</v>
      </c>
      <c r="H503">
        <f>IF(G502&gt;=D503,1,0)</f>
        <v>1</v>
      </c>
      <c r="I503">
        <f t="shared" si="28"/>
        <v>0</v>
      </c>
    </row>
    <row r="504" spans="1:9" x14ac:dyDescent="0.25">
      <c r="A504">
        <v>502</v>
      </c>
      <c r="B504" s="1">
        <v>44442</v>
      </c>
      <c r="C504" s="2" t="s">
        <v>4</v>
      </c>
      <c r="D504">
        <v>1160</v>
      </c>
      <c r="E504" t="str">
        <f t="shared" si="29"/>
        <v>roboczy</v>
      </c>
      <c r="F504">
        <f t="shared" si="31"/>
        <v>0</v>
      </c>
      <c r="G504">
        <f t="shared" si="30"/>
        <v>34265</v>
      </c>
      <c r="H504">
        <f>IF(G503&gt;=D504,1,0)</f>
        <v>1</v>
      </c>
      <c r="I504">
        <f t="shared" si="28"/>
        <v>0</v>
      </c>
    </row>
    <row r="505" spans="1:9" x14ac:dyDescent="0.25">
      <c r="A505">
        <v>503</v>
      </c>
      <c r="B505" s="1">
        <v>44442</v>
      </c>
      <c r="C505" s="2" t="s">
        <v>6</v>
      </c>
      <c r="D505">
        <v>8460</v>
      </c>
      <c r="E505" t="str">
        <f t="shared" si="29"/>
        <v>roboczy</v>
      </c>
      <c r="F505">
        <f t="shared" si="31"/>
        <v>0</v>
      </c>
      <c r="G505">
        <f t="shared" si="30"/>
        <v>30805</v>
      </c>
      <c r="H505">
        <f>IF(G504&gt;=D505,1,0)</f>
        <v>1</v>
      </c>
      <c r="I505">
        <f t="shared" si="28"/>
        <v>0</v>
      </c>
    </row>
    <row r="506" spans="1:9" x14ac:dyDescent="0.25">
      <c r="A506">
        <v>504</v>
      </c>
      <c r="B506" s="1">
        <v>44443</v>
      </c>
      <c r="C506" s="2" t="s">
        <v>5</v>
      </c>
      <c r="D506">
        <v>6880</v>
      </c>
      <c r="E506" t="str">
        <f t="shared" si="29"/>
        <v>weekend</v>
      </c>
      <c r="F506">
        <f t="shared" si="31"/>
        <v>5000</v>
      </c>
      <c r="G506">
        <f t="shared" si="30"/>
        <v>28925</v>
      </c>
      <c r="H506">
        <f>IF(G505&gt;=D506,1,0)</f>
        <v>1</v>
      </c>
      <c r="I506">
        <f t="shared" si="28"/>
        <v>0</v>
      </c>
    </row>
    <row r="507" spans="1:9" x14ac:dyDescent="0.25">
      <c r="A507">
        <v>505</v>
      </c>
      <c r="B507" s="1">
        <v>44444</v>
      </c>
      <c r="C507" s="2" t="s">
        <v>7</v>
      </c>
      <c r="D507">
        <v>3610</v>
      </c>
      <c r="E507" t="str">
        <f t="shared" si="29"/>
        <v>weekend</v>
      </c>
      <c r="F507">
        <f t="shared" si="31"/>
        <v>5000</v>
      </c>
      <c r="G507">
        <f t="shared" si="30"/>
        <v>38494</v>
      </c>
      <c r="H507">
        <f>IF(G506&gt;=D507,1,0)</f>
        <v>1</v>
      </c>
      <c r="I507">
        <f t="shared" si="28"/>
        <v>0</v>
      </c>
    </row>
    <row r="508" spans="1:9" x14ac:dyDescent="0.25">
      <c r="A508">
        <v>506</v>
      </c>
      <c r="B508" s="1">
        <v>44445</v>
      </c>
      <c r="C508" s="2" t="s">
        <v>6</v>
      </c>
      <c r="D508">
        <v>2400</v>
      </c>
      <c r="E508" t="str">
        <f t="shared" si="29"/>
        <v>roboczy</v>
      </c>
      <c r="F508">
        <f t="shared" si="31"/>
        <v>13179</v>
      </c>
      <c r="G508">
        <f t="shared" si="30"/>
        <v>49273</v>
      </c>
      <c r="H508">
        <f>IF(G507&gt;=D508,1,0)</f>
        <v>1</v>
      </c>
      <c r="I508">
        <f t="shared" si="28"/>
        <v>0</v>
      </c>
    </row>
    <row r="509" spans="1:9" x14ac:dyDescent="0.25">
      <c r="A509">
        <v>507</v>
      </c>
      <c r="B509" s="1">
        <v>44446</v>
      </c>
      <c r="C509" s="2" t="s">
        <v>5</v>
      </c>
      <c r="D509">
        <v>2660</v>
      </c>
      <c r="E509" t="str">
        <f t="shared" si="29"/>
        <v>roboczy</v>
      </c>
      <c r="F509">
        <f t="shared" si="31"/>
        <v>13179</v>
      </c>
      <c r="G509">
        <f t="shared" si="30"/>
        <v>59792</v>
      </c>
      <c r="H509">
        <f>IF(G508&gt;=D509,1,0)</f>
        <v>1</v>
      </c>
      <c r="I509">
        <f t="shared" si="28"/>
        <v>0</v>
      </c>
    </row>
    <row r="510" spans="1:9" x14ac:dyDescent="0.25">
      <c r="A510">
        <v>508</v>
      </c>
      <c r="B510" s="1">
        <v>44447</v>
      </c>
      <c r="C510" s="2" t="s">
        <v>7</v>
      </c>
      <c r="D510">
        <v>9310</v>
      </c>
      <c r="E510" t="str">
        <f t="shared" si="29"/>
        <v>roboczy</v>
      </c>
      <c r="F510">
        <f t="shared" si="31"/>
        <v>13179</v>
      </c>
      <c r="G510">
        <f t="shared" si="30"/>
        <v>50482</v>
      </c>
      <c r="H510">
        <f>IF(G509&gt;=D510,1,0)</f>
        <v>1</v>
      </c>
      <c r="I510">
        <f t="shared" si="28"/>
        <v>0</v>
      </c>
    </row>
    <row r="511" spans="1:9" x14ac:dyDescent="0.25">
      <c r="A511">
        <v>509</v>
      </c>
      <c r="B511" s="1">
        <v>44447</v>
      </c>
      <c r="C511" s="2" t="s">
        <v>5</v>
      </c>
      <c r="D511">
        <v>3980</v>
      </c>
      <c r="E511" t="str">
        <f t="shared" si="29"/>
        <v>roboczy</v>
      </c>
      <c r="F511">
        <f t="shared" si="31"/>
        <v>0</v>
      </c>
      <c r="G511">
        <f t="shared" si="30"/>
        <v>59681</v>
      </c>
      <c r="H511">
        <f>IF(G510&gt;=D511,1,0)</f>
        <v>1</v>
      </c>
      <c r="I511">
        <f t="shared" si="28"/>
        <v>0</v>
      </c>
    </row>
    <row r="512" spans="1:9" x14ac:dyDescent="0.25">
      <c r="A512">
        <v>510</v>
      </c>
      <c r="B512" s="1">
        <v>44448</v>
      </c>
      <c r="C512" s="2" t="s">
        <v>6</v>
      </c>
      <c r="D512">
        <v>7000</v>
      </c>
      <c r="E512" t="str">
        <f t="shared" si="29"/>
        <v>roboczy</v>
      </c>
      <c r="F512">
        <f t="shared" si="31"/>
        <v>13179</v>
      </c>
      <c r="G512">
        <f t="shared" si="30"/>
        <v>52681</v>
      </c>
      <c r="H512">
        <f>IF(G511&gt;=D512,1,0)</f>
        <v>1</v>
      </c>
      <c r="I512">
        <f t="shared" si="28"/>
        <v>0</v>
      </c>
    </row>
    <row r="513" spans="1:9" x14ac:dyDescent="0.25">
      <c r="A513">
        <v>511</v>
      </c>
      <c r="B513" s="1">
        <v>44448</v>
      </c>
      <c r="C513" s="2" t="s">
        <v>5</v>
      </c>
      <c r="D513">
        <v>4660</v>
      </c>
      <c r="E513" t="str">
        <f t="shared" si="29"/>
        <v>roboczy</v>
      </c>
      <c r="F513">
        <f t="shared" si="31"/>
        <v>0</v>
      </c>
      <c r="G513">
        <f t="shared" si="30"/>
        <v>48021</v>
      </c>
      <c r="H513">
        <f>IF(G512&gt;=D513,1,0)</f>
        <v>1</v>
      </c>
      <c r="I513">
        <f t="shared" si="28"/>
        <v>0</v>
      </c>
    </row>
    <row r="514" spans="1:9" x14ac:dyDescent="0.25">
      <c r="A514">
        <v>512</v>
      </c>
      <c r="B514" s="1">
        <v>44448</v>
      </c>
      <c r="C514" s="2" t="s">
        <v>4</v>
      </c>
      <c r="D514">
        <v>6620</v>
      </c>
      <c r="E514" t="str">
        <f t="shared" si="29"/>
        <v>roboczy</v>
      </c>
      <c r="F514">
        <f t="shared" si="31"/>
        <v>0</v>
      </c>
      <c r="G514">
        <f t="shared" si="30"/>
        <v>54580</v>
      </c>
      <c r="H514">
        <f>IF(G513&gt;=D514,1,0)</f>
        <v>1</v>
      </c>
      <c r="I514">
        <f t="shared" ref="I514:I577" si="32">IF(H514=1,0,1)</f>
        <v>0</v>
      </c>
    </row>
    <row r="515" spans="1:9" x14ac:dyDescent="0.25">
      <c r="A515">
        <v>513</v>
      </c>
      <c r="B515" s="1">
        <v>44449</v>
      </c>
      <c r="C515" s="2" t="s">
        <v>6</v>
      </c>
      <c r="D515">
        <v>1690</v>
      </c>
      <c r="E515" t="str">
        <f t="shared" ref="E515:E578" si="33">IF(WEEKDAY(B515,2)&lt;6,"roboczy",IF(OR(WEEKDAY(B515,2)=6,WEEKDAY(B515,2)=7),"weekend","AAAAAAA"))</f>
        <v>roboczy</v>
      </c>
      <c r="F515">
        <f t="shared" si="31"/>
        <v>13179</v>
      </c>
      <c r="G515">
        <f t="shared" si="30"/>
        <v>52890</v>
      </c>
      <c r="H515">
        <f>IF(G514&gt;=D515,1,0)</f>
        <v>1</v>
      </c>
      <c r="I515">
        <f t="shared" si="32"/>
        <v>0</v>
      </c>
    </row>
    <row r="516" spans="1:9" x14ac:dyDescent="0.25">
      <c r="A516">
        <v>514</v>
      </c>
      <c r="B516" s="1">
        <v>44449</v>
      </c>
      <c r="C516" s="2" t="s">
        <v>7</v>
      </c>
      <c r="D516">
        <v>6080</v>
      </c>
      <c r="E516" t="str">
        <f t="shared" si="33"/>
        <v>roboczy</v>
      </c>
      <c r="F516">
        <f t="shared" si="31"/>
        <v>0</v>
      </c>
      <c r="G516">
        <f t="shared" ref="G516:G579" si="34">F517+IF(H516=1,G515-D516,G515)</f>
        <v>51810</v>
      </c>
      <c r="H516">
        <f>IF(G515&gt;=D516,1,0)</f>
        <v>1</v>
      </c>
      <c r="I516">
        <f t="shared" si="32"/>
        <v>0</v>
      </c>
    </row>
    <row r="517" spans="1:9" x14ac:dyDescent="0.25">
      <c r="A517">
        <v>515</v>
      </c>
      <c r="B517" s="1">
        <v>44450</v>
      </c>
      <c r="C517" s="2" t="s">
        <v>4</v>
      </c>
      <c r="D517">
        <v>1970</v>
      </c>
      <c r="E517" t="str">
        <f t="shared" si="33"/>
        <v>weekend</v>
      </c>
      <c r="F517">
        <f t="shared" si="31"/>
        <v>5000</v>
      </c>
      <c r="G517">
        <f t="shared" si="34"/>
        <v>49840</v>
      </c>
      <c r="H517">
        <f>IF(G516&gt;=D517,1,0)</f>
        <v>1</v>
      </c>
      <c r="I517">
        <f t="shared" si="32"/>
        <v>0</v>
      </c>
    </row>
    <row r="518" spans="1:9" x14ac:dyDescent="0.25">
      <c r="A518">
        <v>516</v>
      </c>
      <c r="B518" s="1">
        <v>44450</v>
      </c>
      <c r="C518" s="2" t="s">
        <v>6</v>
      </c>
      <c r="D518">
        <v>4320</v>
      </c>
      <c r="E518" t="str">
        <f t="shared" si="33"/>
        <v>weekend</v>
      </c>
      <c r="F518">
        <f t="shared" si="31"/>
        <v>0</v>
      </c>
      <c r="G518">
        <f t="shared" si="34"/>
        <v>45520</v>
      </c>
      <c r="H518">
        <f>IF(G517&gt;=D518,1,0)</f>
        <v>1</v>
      </c>
      <c r="I518">
        <f t="shared" si="32"/>
        <v>0</v>
      </c>
    </row>
    <row r="519" spans="1:9" x14ac:dyDescent="0.25">
      <c r="A519">
        <v>517</v>
      </c>
      <c r="B519" s="1">
        <v>44450</v>
      </c>
      <c r="C519" s="2" t="s">
        <v>5</v>
      </c>
      <c r="D519">
        <v>3310</v>
      </c>
      <c r="E519" t="str">
        <f t="shared" si="33"/>
        <v>weekend</v>
      </c>
      <c r="F519">
        <f t="shared" ref="F519:F582" si="35">IF(B519-1=B518,IF(E519="roboczy",$L$4,5000),0)</f>
        <v>0</v>
      </c>
      <c r="G519">
        <f t="shared" si="34"/>
        <v>47210</v>
      </c>
      <c r="H519">
        <f>IF(G518&gt;=D519,1,0)</f>
        <v>1</v>
      </c>
      <c r="I519">
        <f t="shared" si="32"/>
        <v>0</v>
      </c>
    </row>
    <row r="520" spans="1:9" x14ac:dyDescent="0.25">
      <c r="A520">
        <v>518</v>
      </c>
      <c r="B520" s="1">
        <v>44451</v>
      </c>
      <c r="C520" s="2" t="s">
        <v>7</v>
      </c>
      <c r="D520">
        <v>3550</v>
      </c>
      <c r="E520" t="str">
        <f t="shared" si="33"/>
        <v>weekend</v>
      </c>
      <c r="F520">
        <f t="shared" si="35"/>
        <v>5000</v>
      </c>
      <c r="G520">
        <f t="shared" si="34"/>
        <v>43660</v>
      </c>
      <c r="H520">
        <f>IF(G519&gt;=D520,1,0)</f>
        <v>1</v>
      </c>
      <c r="I520">
        <f t="shared" si="32"/>
        <v>0</v>
      </c>
    </row>
    <row r="521" spans="1:9" x14ac:dyDescent="0.25">
      <c r="A521">
        <v>519</v>
      </c>
      <c r="B521" s="1">
        <v>44451</v>
      </c>
      <c r="C521" s="2" t="s">
        <v>4</v>
      </c>
      <c r="D521">
        <v>5210</v>
      </c>
      <c r="E521" t="str">
        <f t="shared" si="33"/>
        <v>weekend</v>
      </c>
      <c r="F521">
        <f t="shared" si="35"/>
        <v>0</v>
      </c>
      <c r="G521">
        <f t="shared" si="34"/>
        <v>38450</v>
      </c>
      <c r="H521">
        <f>IF(G520&gt;=D521,1,0)</f>
        <v>1</v>
      </c>
      <c r="I521">
        <f t="shared" si="32"/>
        <v>0</v>
      </c>
    </row>
    <row r="522" spans="1:9" x14ac:dyDescent="0.25">
      <c r="A522">
        <v>520</v>
      </c>
      <c r="B522" s="1">
        <v>44451</v>
      </c>
      <c r="C522" s="2" t="s">
        <v>5</v>
      </c>
      <c r="D522">
        <v>2990</v>
      </c>
      <c r="E522" t="str">
        <f t="shared" si="33"/>
        <v>weekend</v>
      </c>
      <c r="F522">
        <f t="shared" si="35"/>
        <v>0</v>
      </c>
      <c r="G522">
        <f t="shared" si="34"/>
        <v>48639</v>
      </c>
      <c r="H522">
        <f>IF(G521&gt;=D522,1,0)</f>
        <v>1</v>
      </c>
      <c r="I522">
        <f t="shared" si="32"/>
        <v>0</v>
      </c>
    </row>
    <row r="523" spans="1:9" x14ac:dyDescent="0.25">
      <c r="A523">
        <v>521</v>
      </c>
      <c r="B523" s="1">
        <v>44452</v>
      </c>
      <c r="C523" s="2" t="s">
        <v>6</v>
      </c>
      <c r="D523">
        <v>7890</v>
      </c>
      <c r="E523" t="str">
        <f t="shared" si="33"/>
        <v>roboczy</v>
      </c>
      <c r="F523">
        <f t="shared" si="35"/>
        <v>13179</v>
      </c>
      <c r="G523">
        <f t="shared" si="34"/>
        <v>40749</v>
      </c>
      <c r="H523">
        <f>IF(G522&gt;=D523,1,0)</f>
        <v>1</v>
      </c>
      <c r="I523">
        <f t="shared" si="32"/>
        <v>0</v>
      </c>
    </row>
    <row r="524" spans="1:9" x14ac:dyDescent="0.25">
      <c r="A524">
        <v>522</v>
      </c>
      <c r="B524" s="1">
        <v>44452</v>
      </c>
      <c r="C524" s="2" t="s">
        <v>5</v>
      </c>
      <c r="D524">
        <v>3440</v>
      </c>
      <c r="E524" t="str">
        <f t="shared" si="33"/>
        <v>roboczy</v>
      </c>
      <c r="F524">
        <f t="shared" si="35"/>
        <v>0</v>
      </c>
      <c r="G524">
        <f t="shared" si="34"/>
        <v>37309</v>
      </c>
      <c r="H524">
        <f>IF(G523&gt;=D524,1,0)</f>
        <v>1</v>
      </c>
      <c r="I524">
        <f t="shared" si="32"/>
        <v>0</v>
      </c>
    </row>
    <row r="525" spans="1:9" x14ac:dyDescent="0.25">
      <c r="A525">
        <v>523</v>
      </c>
      <c r="B525" s="1">
        <v>44452</v>
      </c>
      <c r="C525" s="2" t="s">
        <v>7</v>
      </c>
      <c r="D525">
        <v>6170</v>
      </c>
      <c r="E525" t="str">
        <f t="shared" si="33"/>
        <v>roboczy</v>
      </c>
      <c r="F525">
        <f t="shared" si="35"/>
        <v>0</v>
      </c>
      <c r="G525">
        <f t="shared" si="34"/>
        <v>44318</v>
      </c>
      <c r="H525">
        <f>IF(G524&gt;=D525,1,0)</f>
        <v>1</v>
      </c>
      <c r="I525">
        <f t="shared" si="32"/>
        <v>0</v>
      </c>
    </row>
    <row r="526" spans="1:9" x14ac:dyDescent="0.25">
      <c r="A526">
        <v>524</v>
      </c>
      <c r="B526" s="1">
        <v>44453</v>
      </c>
      <c r="C526" s="2" t="s">
        <v>4</v>
      </c>
      <c r="D526">
        <v>8230</v>
      </c>
      <c r="E526" t="str">
        <f t="shared" si="33"/>
        <v>roboczy</v>
      </c>
      <c r="F526">
        <f t="shared" si="35"/>
        <v>13179</v>
      </c>
      <c r="G526">
        <f t="shared" si="34"/>
        <v>49267</v>
      </c>
      <c r="H526">
        <f>IF(G525&gt;=D526,1,0)</f>
        <v>1</v>
      </c>
      <c r="I526">
        <f t="shared" si="32"/>
        <v>0</v>
      </c>
    </row>
    <row r="527" spans="1:9" x14ac:dyDescent="0.25">
      <c r="A527">
        <v>525</v>
      </c>
      <c r="B527" s="1">
        <v>44454</v>
      </c>
      <c r="C527" s="2" t="s">
        <v>5</v>
      </c>
      <c r="D527">
        <v>4710</v>
      </c>
      <c r="E527" t="str">
        <f t="shared" si="33"/>
        <v>roboczy</v>
      </c>
      <c r="F527">
        <f t="shared" si="35"/>
        <v>13179</v>
      </c>
      <c r="G527">
        <f t="shared" si="34"/>
        <v>44557</v>
      </c>
      <c r="H527">
        <f>IF(G526&gt;=D527,1,0)</f>
        <v>1</v>
      </c>
      <c r="I527">
        <f t="shared" si="32"/>
        <v>0</v>
      </c>
    </row>
    <row r="528" spans="1:9" x14ac:dyDescent="0.25">
      <c r="A528">
        <v>526</v>
      </c>
      <c r="B528" s="1">
        <v>44454</v>
      </c>
      <c r="C528" s="2" t="s">
        <v>6</v>
      </c>
      <c r="D528">
        <v>5870</v>
      </c>
      <c r="E528" t="str">
        <f t="shared" si="33"/>
        <v>roboczy</v>
      </c>
      <c r="F528">
        <f t="shared" si="35"/>
        <v>0</v>
      </c>
      <c r="G528">
        <f t="shared" si="34"/>
        <v>38687</v>
      </c>
      <c r="H528">
        <f>IF(G527&gt;=D528,1,0)</f>
        <v>1</v>
      </c>
      <c r="I528">
        <f t="shared" si="32"/>
        <v>0</v>
      </c>
    </row>
    <row r="529" spans="1:9" x14ac:dyDescent="0.25">
      <c r="A529">
        <v>527</v>
      </c>
      <c r="B529" s="1">
        <v>44454</v>
      </c>
      <c r="C529" s="2" t="s">
        <v>7</v>
      </c>
      <c r="D529">
        <v>4400</v>
      </c>
      <c r="E529" t="str">
        <f t="shared" si="33"/>
        <v>roboczy</v>
      </c>
      <c r="F529">
        <f t="shared" si="35"/>
        <v>0</v>
      </c>
      <c r="G529">
        <f t="shared" si="34"/>
        <v>47466</v>
      </c>
      <c r="H529">
        <f>IF(G528&gt;=D529,1,0)</f>
        <v>1</v>
      </c>
      <c r="I529">
        <f t="shared" si="32"/>
        <v>0</v>
      </c>
    </row>
    <row r="530" spans="1:9" x14ac:dyDescent="0.25">
      <c r="A530">
        <v>528</v>
      </c>
      <c r="B530" s="1">
        <v>44455</v>
      </c>
      <c r="C530" s="2" t="s">
        <v>4</v>
      </c>
      <c r="D530">
        <v>9580</v>
      </c>
      <c r="E530" t="str">
        <f t="shared" si="33"/>
        <v>roboczy</v>
      </c>
      <c r="F530">
        <f t="shared" si="35"/>
        <v>13179</v>
      </c>
      <c r="G530">
        <f t="shared" si="34"/>
        <v>51065</v>
      </c>
      <c r="H530">
        <f>IF(G529&gt;=D530,1,0)</f>
        <v>1</v>
      </c>
      <c r="I530">
        <f t="shared" si="32"/>
        <v>0</v>
      </c>
    </row>
    <row r="531" spans="1:9" x14ac:dyDescent="0.25">
      <c r="A531">
        <v>529</v>
      </c>
      <c r="B531" s="1">
        <v>44456</v>
      </c>
      <c r="C531" s="2" t="s">
        <v>5</v>
      </c>
      <c r="D531">
        <v>6730</v>
      </c>
      <c r="E531" t="str">
        <f t="shared" si="33"/>
        <v>roboczy</v>
      </c>
      <c r="F531">
        <f t="shared" si="35"/>
        <v>13179</v>
      </c>
      <c r="G531">
        <f t="shared" si="34"/>
        <v>44335</v>
      </c>
      <c r="H531">
        <f>IF(G530&gt;=D531,1,0)</f>
        <v>1</v>
      </c>
      <c r="I531">
        <f t="shared" si="32"/>
        <v>0</v>
      </c>
    </row>
    <row r="532" spans="1:9" x14ac:dyDescent="0.25">
      <c r="A532">
        <v>530</v>
      </c>
      <c r="B532" s="1">
        <v>44456</v>
      </c>
      <c r="C532" s="2" t="s">
        <v>7</v>
      </c>
      <c r="D532">
        <v>3320</v>
      </c>
      <c r="E532" t="str">
        <f t="shared" si="33"/>
        <v>roboczy</v>
      </c>
      <c r="F532">
        <f t="shared" si="35"/>
        <v>0</v>
      </c>
      <c r="G532">
        <f t="shared" si="34"/>
        <v>41015</v>
      </c>
      <c r="H532">
        <f>IF(G531&gt;=D532,1,0)</f>
        <v>1</v>
      </c>
      <c r="I532">
        <f t="shared" si="32"/>
        <v>0</v>
      </c>
    </row>
    <row r="533" spans="1:9" x14ac:dyDescent="0.25">
      <c r="A533">
        <v>531</v>
      </c>
      <c r="B533" s="1">
        <v>44456</v>
      </c>
      <c r="C533" s="2" t="s">
        <v>4</v>
      </c>
      <c r="D533">
        <v>7580</v>
      </c>
      <c r="E533" t="str">
        <f t="shared" si="33"/>
        <v>roboczy</v>
      </c>
      <c r="F533">
        <f t="shared" si="35"/>
        <v>0</v>
      </c>
      <c r="G533">
        <f t="shared" si="34"/>
        <v>38435</v>
      </c>
      <c r="H533">
        <f>IF(G532&gt;=D533,1,0)</f>
        <v>1</v>
      </c>
      <c r="I533">
        <f t="shared" si="32"/>
        <v>0</v>
      </c>
    </row>
    <row r="534" spans="1:9" x14ac:dyDescent="0.25">
      <c r="A534">
        <v>532</v>
      </c>
      <c r="B534" s="1">
        <v>44457</v>
      </c>
      <c r="C534" s="2" t="s">
        <v>6</v>
      </c>
      <c r="D534">
        <v>7650</v>
      </c>
      <c r="E534" t="str">
        <f t="shared" si="33"/>
        <v>weekend</v>
      </c>
      <c r="F534">
        <f t="shared" si="35"/>
        <v>5000</v>
      </c>
      <c r="G534">
        <f t="shared" si="34"/>
        <v>30785</v>
      </c>
      <c r="H534">
        <f>IF(G533&gt;=D534,1,0)</f>
        <v>1</v>
      </c>
      <c r="I534">
        <f t="shared" si="32"/>
        <v>0</v>
      </c>
    </row>
    <row r="535" spans="1:9" x14ac:dyDescent="0.25">
      <c r="A535">
        <v>533</v>
      </c>
      <c r="B535" s="1">
        <v>44457</v>
      </c>
      <c r="C535" s="2" t="s">
        <v>5</v>
      </c>
      <c r="D535">
        <v>2640</v>
      </c>
      <c r="E535" t="str">
        <f t="shared" si="33"/>
        <v>weekend</v>
      </c>
      <c r="F535">
        <f t="shared" si="35"/>
        <v>0</v>
      </c>
      <c r="G535">
        <f t="shared" si="34"/>
        <v>33145</v>
      </c>
      <c r="H535">
        <f>IF(G534&gt;=D535,1,0)</f>
        <v>1</v>
      </c>
      <c r="I535">
        <f t="shared" si="32"/>
        <v>0</v>
      </c>
    </row>
    <row r="536" spans="1:9" x14ac:dyDescent="0.25">
      <c r="A536">
        <v>534</v>
      </c>
      <c r="B536" s="1">
        <v>44458</v>
      </c>
      <c r="C536" s="2" t="s">
        <v>7</v>
      </c>
      <c r="D536">
        <v>9750</v>
      </c>
      <c r="E536" t="str">
        <f t="shared" si="33"/>
        <v>weekend</v>
      </c>
      <c r="F536">
        <f t="shared" si="35"/>
        <v>5000</v>
      </c>
      <c r="G536">
        <f t="shared" si="34"/>
        <v>23395</v>
      </c>
      <c r="H536">
        <f>IF(G535&gt;=D536,1,0)</f>
        <v>1</v>
      </c>
      <c r="I536">
        <f t="shared" si="32"/>
        <v>0</v>
      </c>
    </row>
    <row r="537" spans="1:9" x14ac:dyDescent="0.25">
      <c r="A537">
        <v>535</v>
      </c>
      <c r="B537" s="1">
        <v>44458</v>
      </c>
      <c r="C537" s="2" t="s">
        <v>5</v>
      </c>
      <c r="D537">
        <v>9860</v>
      </c>
      <c r="E537" t="str">
        <f t="shared" si="33"/>
        <v>weekend</v>
      </c>
      <c r="F537">
        <f t="shared" si="35"/>
        <v>0</v>
      </c>
      <c r="G537">
        <f t="shared" si="34"/>
        <v>13535</v>
      </c>
      <c r="H537">
        <f>IF(G536&gt;=D537,1,0)</f>
        <v>1</v>
      </c>
      <c r="I537">
        <f t="shared" si="32"/>
        <v>0</v>
      </c>
    </row>
    <row r="538" spans="1:9" x14ac:dyDescent="0.25">
      <c r="A538">
        <v>536</v>
      </c>
      <c r="B538" s="1">
        <v>44458</v>
      </c>
      <c r="C538" s="2" t="s">
        <v>6</v>
      </c>
      <c r="D538">
        <v>8160</v>
      </c>
      <c r="E538" t="str">
        <f t="shared" si="33"/>
        <v>weekend</v>
      </c>
      <c r="F538">
        <f t="shared" si="35"/>
        <v>0</v>
      </c>
      <c r="G538">
        <f t="shared" si="34"/>
        <v>18554</v>
      </c>
      <c r="H538">
        <f>IF(G537&gt;=D538,1,0)</f>
        <v>1</v>
      </c>
      <c r="I538">
        <f t="shared" si="32"/>
        <v>0</v>
      </c>
    </row>
    <row r="539" spans="1:9" x14ac:dyDescent="0.25">
      <c r="A539">
        <v>537</v>
      </c>
      <c r="B539" s="1">
        <v>44459</v>
      </c>
      <c r="C539" s="2" t="s">
        <v>4</v>
      </c>
      <c r="D539">
        <v>6280</v>
      </c>
      <c r="E539" t="str">
        <f t="shared" si="33"/>
        <v>roboczy</v>
      </c>
      <c r="F539">
        <f t="shared" si="35"/>
        <v>13179</v>
      </c>
      <c r="G539">
        <f t="shared" si="34"/>
        <v>12274</v>
      </c>
      <c r="H539">
        <f>IF(G538&gt;=D539,1,0)</f>
        <v>1</v>
      </c>
      <c r="I539">
        <f t="shared" si="32"/>
        <v>0</v>
      </c>
    </row>
    <row r="540" spans="1:9" x14ac:dyDescent="0.25">
      <c r="A540">
        <v>538</v>
      </c>
      <c r="B540" s="1">
        <v>44459</v>
      </c>
      <c r="C540" s="2" t="s">
        <v>7</v>
      </c>
      <c r="D540">
        <v>6490</v>
      </c>
      <c r="E540" t="str">
        <f t="shared" si="33"/>
        <v>roboczy</v>
      </c>
      <c r="F540">
        <f t="shared" si="35"/>
        <v>0</v>
      </c>
      <c r="G540">
        <f t="shared" si="34"/>
        <v>18963</v>
      </c>
      <c r="H540">
        <f>IF(G539&gt;=D540,1,0)</f>
        <v>1</v>
      </c>
      <c r="I540">
        <f t="shared" si="32"/>
        <v>0</v>
      </c>
    </row>
    <row r="541" spans="1:9" x14ac:dyDescent="0.25">
      <c r="A541">
        <v>539</v>
      </c>
      <c r="B541" s="1">
        <v>44460</v>
      </c>
      <c r="C541" s="2" t="s">
        <v>4</v>
      </c>
      <c r="D541">
        <v>4110</v>
      </c>
      <c r="E541" t="str">
        <f t="shared" si="33"/>
        <v>roboczy</v>
      </c>
      <c r="F541">
        <f t="shared" si="35"/>
        <v>13179</v>
      </c>
      <c r="G541">
        <f t="shared" si="34"/>
        <v>14853</v>
      </c>
      <c r="H541">
        <f>IF(G540&gt;=D541,1,0)</f>
        <v>1</v>
      </c>
      <c r="I541">
        <f t="shared" si="32"/>
        <v>0</v>
      </c>
    </row>
    <row r="542" spans="1:9" x14ac:dyDescent="0.25">
      <c r="A542">
        <v>540</v>
      </c>
      <c r="B542" s="1">
        <v>44460</v>
      </c>
      <c r="C542" s="2" t="s">
        <v>7</v>
      </c>
      <c r="D542">
        <v>3140</v>
      </c>
      <c r="E542" t="str">
        <f t="shared" si="33"/>
        <v>roboczy</v>
      </c>
      <c r="F542">
        <f t="shared" si="35"/>
        <v>0</v>
      </c>
      <c r="G542">
        <f t="shared" si="34"/>
        <v>24892</v>
      </c>
      <c r="H542">
        <f>IF(G541&gt;=D542,1,0)</f>
        <v>1</v>
      </c>
      <c r="I542">
        <f t="shared" si="32"/>
        <v>0</v>
      </c>
    </row>
    <row r="543" spans="1:9" x14ac:dyDescent="0.25">
      <c r="A543">
        <v>541</v>
      </c>
      <c r="B543" s="1">
        <v>44461</v>
      </c>
      <c r="C543" s="2" t="s">
        <v>7</v>
      </c>
      <c r="D543">
        <v>3550</v>
      </c>
      <c r="E543" t="str">
        <f t="shared" si="33"/>
        <v>roboczy</v>
      </c>
      <c r="F543">
        <f t="shared" si="35"/>
        <v>13179</v>
      </c>
      <c r="G543">
        <f t="shared" si="34"/>
        <v>21342</v>
      </c>
      <c r="H543">
        <f>IF(G542&gt;=D543,1,0)</f>
        <v>1</v>
      </c>
      <c r="I543">
        <f t="shared" si="32"/>
        <v>0</v>
      </c>
    </row>
    <row r="544" spans="1:9" x14ac:dyDescent="0.25">
      <c r="A544">
        <v>542</v>
      </c>
      <c r="B544" s="1">
        <v>44461</v>
      </c>
      <c r="C544" s="2" t="s">
        <v>6</v>
      </c>
      <c r="D544">
        <v>1280</v>
      </c>
      <c r="E544" t="str">
        <f t="shared" si="33"/>
        <v>roboczy</v>
      </c>
      <c r="F544">
        <f t="shared" si="35"/>
        <v>0</v>
      </c>
      <c r="G544">
        <f t="shared" si="34"/>
        <v>33241</v>
      </c>
      <c r="H544">
        <f>IF(G543&gt;=D544,1,0)</f>
        <v>1</v>
      </c>
      <c r="I544">
        <f t="shared" si="32"/>
        <v>0</v>
      </c>
    </row>
    <row r="545" spans="1:9" x14ac:dyDescent="0.25">
      <c r="A545">
        <v>543</v>
      </c>
      <c r="B545" s="1">
        <v>44462</v>
      </c>
      <c r="C545" s="2" t="s">
        <v>6</v>
      </c>
      <c r="D545">
        <v>8360</v>
      </c>
      <c r="E545" t="str">
        <f t="shared" si="33"/>
        <v>roboczy</v>
      </c>
      <c r="F545">
        <f t="shared" si="35"/>
        <v>13179</v>
      </c>
      <c r="G545">
        <f t="shared" si="34"/>
        <v>38060</v>
      </c>
      <c r="H545">
        <f>IF(G544&gt;=D545,1,0)</f>
        <v>1</v>
      </c>
      <c r="I545">
        <f t="shared" si="32"/>
        <v>0</v>
      </c>
    </row>
    <row r="546" spans="1:9" x14ac:dyDescent="0.25">
      <c r="A546">
        <v>544</v>
      </c>
      <c r="B546" s="1">
        <v>44463</v>
      </c>
      <c r="C546" s="2" t="s">
        <v>7</v>
      </c>
      <c r="D546">
        <v>2930</v>
      </c>
      <c r="E546" t="str">
        <f t="shared" si="33"/>
        <v>roboczy</v>
      </c>
      <c r="F546">
        <f t="shared" si="35"/>
        <v>13179</v>
      </c>
      <c r="G546">
        <f t="shared" si="34"/>
        <v>35130</v>
      </c>
      <c r="H546">
        <f>IF(G545&gt;=D546,1,0)</f>
        <v>1</v>
      </c>
      <c r="I546">
        <f t="shared" si="32"/>
        <v>0</v>
      </c>
    </row>
    <row r="547" spans="1:9" x14ac:dyDescent="0.25">
      <c r="A547">
        <v>545</v>
      </c>
      <c r="B547" s="1">
        <v>44463</v>
      </c>
      <c r="C547" s="2" t="s">
        <v>6</v>
      </c>
      <c r="D547">
        <v>9920</v>
      </c>
      <c r="E547" t="str">
        <f t="shared" si="33"/>
        <v>roboczy</v>
      </c>
      <c r="F547">
        <f t="shared" si="35"/>
        <v>0</v>
      </c>
      <c r="G547">
        <f t="shared" si="34"/>
        <v>30210</v>
      </c>
      <c r="H547">
        <f>IF(G546&gt;=D547,1,0)</f>
        <v>1</v>
      </c>
      <c r="I547">
        <f t="shared" si="32"/>
        <v>0</v>
      </c>
    </row>
    <row r="548" spans="1:9" x14ac:dyDescent="0.25">
      <c r="A548">
        <v>546</v>
      </c>
      <c r="B548" s="1">
        <v>44464</v>
      </c>
      <c r="C548" s="2" t="s">
        <v>6</v>
      </c>
      <c r="D548">
        <v>3140</v>
      </c>
      <c r="E548" t="str">
        <f t="shared" si="33"/>
        <v>weekend</v>
      </c>
      <c r="F548">
        <f t="shared" si="35"/>
        <v>5000</v>
      </c>
      <c r="G548">
        <f t="shared" si="34"/>
        <v>32070</v>
      </c>
      <c r="H548">
        <f>IF(G547&gt;=D548,1,0)</f>
        <v>1</v>
      </c>
      <c r="I548">
        <f t="shared" si="32"/>
        <v>0</v>
      </c>
    </row>
    <row r="549" spans="1:9" x14ac:dyDescent="0.25">
      <c r="A549">
        <v>547</v>
      </c>
      <c r="B549" s="1">
        <v>44465</v>
      </c>
      <c r="C549" s="2" t="s">
        <v>4</v>
      </c>
      <c r="D549">
        <v>1010</v>
      </c>
      <c r="E549" t="str">
        <f t="shared" si="33"/>
        <v>weekend</v>
      </c>
      <c r="F549">
        <f t="shared" si="35"/>
        <v>5000</v>
      </c>
      <c r="G549">
        <f t="shared" si="34"/>
        <v>44239</v>
      </c>
      <c r="H549">
        <f>IF(G548&gt;=D549,1,0)</f>
        <v>1</v>
      </c>
      <c r="I549">
        <f t="shared" si="32"/>
        <v>0</v>
      </c>
    </row>
    <row r="550" spans="1:9" x14ac:dyDescent="0.25">
      <c r="A550">
        <v>548</v>
      </c>
      <c r="B550" s="1">
        <v>44466</v>
      </c>
      <c r="C550" s="2" t="s">
        <v>6</v>
      </c>
      <c r="D550">
        <v>9210</v>
      </c>
      <c r="E550" t="str">
        <f t="shared" si="33"/>
        <v>roboczy</v>
      </c>
      <c r="F550">
        <f t="shared" si="35"/>
        <v>13179</v>
      </c>
      <c r="G550">
        <f t="shared" si="34"/>
        <v>35029</v>
      </c>
      <c r="H550">
        <f>IF(G549&gt;=D550,1,0)</f>
        <v>1</v>
      </c>
      <c r="I550">
        <f t="shared" si="32"/>
        <v>0</v>
      </c>
    </row>
    <row r="551" spans="1:9" x14ac:dyDescent="0.25">
      <c r="A551">
        <v>549</v>
      </c>
      <c r="B551" s="1">
        <v>44466</v>
      </c>
      <c r="C551" s="2" t="s">
        <v>7</v>
      </c>
      <c r="D551">
        <v>1880</v>
      </c>
      <c r="E551" t="str">
        <f t="shared" si="33"/>
        <v>roboczy</v>
      </c>
      <c r="F551">
        <f t="shared" si="35"/>
        <v>0</v>
      </c>
      <c r="G551">
        <f t="shared" si="34"/>
        <v>46328</v>
      </c>
      <c r="H551">
        <f>IF(G550&gt;=D551,1,0)</f>
        <v>1</v>
      </c>
      <c r="I551">
        <f t="shared" si="32"/>
        <v>0</v>
      </c>
    </row>
    <row r="552" spans="1:9" x14ac:dyDescent="0.25">
      <c r="A552">
        <v>550</v>
      </c>
      <c r="B552" s="1">
        <v>44467</v>
      </c>
      <c r="C552" s="2" t="s">
        <v>5</v>
      </c>
      <c r="D552">
        <v>5080</v>
      </c>
      <c r="E552" t="str">
        <f t="shared" si="33"/>
        <v>roboczy</v>
      </c>
      <c r="F552">
        <f t="shared" si="35"/>
        <v>13179</v>
      </c>
      <c r="G552">
        <f t="shared" si="34"/>
        <v>41248</v>
      </c>
      <c r="H552">
        <f>IF(G551&gt;=D552,1,0)</f>
        <v>1</v>
      </c>
      <c r="I552">
        <f t="shared" si="32"/>
        <v>0</v>
      </c>
    </row>
    <row r="553" spans="1:9" x14ac:dyDescent="0.25">
      <c r="A553">
        <v>551</v>
      </c>
      <c r="B553" s="1">
        <v>44467</v>
      </c>
      <c r="C553" s="2" t="s">
        <v>7</v>
      </c>
      <c r="D553">
        <v>6540</v>
      </c>
      <c r="E553" t="str">
        <f t="shared" si="33"/>
        <v>roboczy</v>
      </c>
      <c r="F553">
        <f t="shared" si="35"/>
        <v>0</v>
      </c>
      <c r="G553">
        <f t="shared" si="34"/>
        <v>47887</v>
      </c>
      <c r="H553">
        <f>IF(G552&gt;=D553,1,0)</f>
        <v>1</v>
      </c>
      <c r="I553">
        <f t="shared" si="32"/>
        <v>0</v>
      </c>
    </row>
    <row r="554" spans="1:9" x14ac:dyDescent="0.25">
      <c r="A554">
        <v>552</v>
      </c>
      <c r="B554" s="1">
        <v>44468</v>
      </c>
      <c r="C554" s="2" t="s">
        <v>6</v>
      </c>
      <c r="D554">
        <v>3250</v>
      </c>
      <c r="E554" t="str">
        <f t="shared" si="33"/>
        <v>roboczy</v>
      </c>
      <c r="F554">
        <f t="shared" si="35"/>
        <v>13179</v>
      </c>
      <c r="G554">
        <f t="shared" si="34"/>
        <v>57816</v>
      </c>
      <c r="H554">
        <f>IF(G553&gt;=D554,1,0)</f>
        <v>1</v>
      </c>
      <c r="I554">
        <f t="shared" si="32"/>
        <v>0</v>
      </c>
    </row>
    <row r="555" spans="1:9" x14ac:dyDescent="0.25">
      <c r="A555">
        <v>553</v>
      </c>
      <c r="B555" s="1">
        <v>44469</v>
      </c>
      <c r="C555" s="2" t="s">
        <v>4</v>
      </c>
      <c r="D555">
        <v>5080</v>
      </c>
      <c r="E555" t="str">
        <f t="shared" si="33"/>
        <v>roboczy</v>
      </c>
      <c r="F555">
        <f t="shared" si="35"/>
        <v>13179</v>
      </c>
      <c r="G555">
        <f t="shared" si="34"/>
        <v>52736</v>
      </c>
      <c r="H555">
        <f>IF(G554&gt;=D555,1,0)</f>
        <v>1</v>
      </c>
      <c r="I555">
        <f t="shared" si="32"/>
        <v>0</v>
      </c>
    </row>
    <row r="556" spans="1:9" x14ac:dyDescent="0.25">
      <c r="A556">
        <v>554</v>
      </c>
      <c r="B556" s="1">
        <v>44469</v>
      </c>
      <c r="C556" s="2" t="s">
        <v>5</v>
      </c>
      <c r="D556">
        <v>7660</v>
      </c>
      <c r="E556" t="str">
        <f t="shared" si="33"/>
        <v>roboczy</v>
      </c>
      <c r="F556">
        <f t="shared" si="35"/>
        <v>0</v>
      </c>
      <c r="G556">
        <f t="shared" si="34"/>
        <v>58255</v>
      </c>
      <c r="H556">
        <f>IF(G555&gt;=D556,1,0)</f>
        <v>1</v>
      </c>
      <c r="I556">
        <f t="shared" si="32"/>
        <v>0</v>
      </c>
    </row>
    <row r="557" spans="1:9" x14ac:dyDescent="0.25">
      <c r="A557">
        <v>555</v>
      </c>
      <c r="B557" s="1">
        <v>44470</v>
      </c>
      <c r="C557" s="2" t="s">
        <v>7</v>
      </c>
      <c r="D557">
        <v>7840</v>
      </c>
      <c r="E557" t="str">
        <f t="shared" si="33"/>
        <v>roboczy</v>
      </c>
      <c r="F557">
        <f t="shared" si="35"/>
        <v>13179</v>
      </c>
      <c r="G557">
        <f t="shared" si="34"/>
        <v>50415</v>
      </c>
      <c r="H557">
        <f>IF(G556&gt;=D557,1,0)</f>
        <v>1</v>
      </c>
      <c r="I557">
        <f t="shared" si="32"/>
        <v>0</v>
      </c>
    </row>
    <row r="558" spans="1:9" x14ac:dyDescent="0.25">
      <c r="A558">
        <v>556</v>
      </c>
      <c r="B558" s="1">
        <v>44470</v>
      </c>
      <c r="C558" s="2" t="s">
        <v>6</v>
      </c>
      <c r="D558">
        <v>2060</v>
      </c>
      <c r="E558" t="str">
        <f t="shared" si="33"/>
        <v>roboczy</v>
      </c>
      <c r="F558">
        <f t="shared" si="35"/>
        <v>0</v>
      </c>
      <c r="G558">
        <f t="shared" si="34"/>
        <v>53355</v>
      </c>
      <c r="H558">
        <f>IF(G557&gt;=D558,1,0)</f>
        <v>1</v>
      </c>
      <c r="I558">
        <f t="shared" si="32"/>
        <v>0</v>
      </c>
    </row>
    <row r="559" spans="1:9" x14ac:dyDescent="0.25">
      <c r="A559">
        <v>557</v>
      </c>
      <c r="B559" s="1">
        <v>44471</v>
      </c>
      <c r="C559" s="2" t="s">
        <v>5</v>
      </c>
      <c r="D559">
        <v>1010</v>
      </c>
      <c r="E559" t="str">
        <f t="shared" si="33"/>
        <v>weekend</v>
      </c>
      <c r="F559">
        <f t="shared" si="35"/>
        <v>5000</v>
      </c>
      <c r="G559">
        <f t="shared" si="34"/>
        <v>57345</v>
      </c>
      <c r="H559">
        <f>IF(G558&gt;=D559,1,0)</f>
        <v>1</v>
      </c>
      <c r="I559">
        <f t="shared" si="32"/>
        <v>0</v>
      </c>
    </row>
    <row r="560" spans="1:9" x14ac:dyDescent="0.25">
      <c r="A560">
        <v>558</v>
      </c>
      <c r="B560" s="1">
        <v>44472</v>
      </c>
      <c r="C560" s="2" t="s">
        <v>5</v>
      </c>
      <c r="D560">
        <v>7540</v>
      </c>
      <c r="E560" t="str">
        <f t="shared" si="33"/>
        <v>weekend</v>
      </c>
      <c r="F560">
        <f t="shared" si="35"/>
        <v>5000</v>
      </c>
      <c r="G560">
        <f t="shared" si="34"/>
        <v>49805</v>
      </c>
      <c r="H560">
        <f>IF(G559&gt;=D560,1,0)</f>
        <v>1</v>
      </c>
      <c r="I560">
        <f t="shared" si="32"/>
        <v>0</v>
      </c>
    </row>
    <row r="561" spans="1:9" x14ac:dyDescent="0.25">
      <c r="A561">
        <v>559</v>
      </c>
      <c r="B561" s="1">
        <v>44472</v>
      </c>
      <c r="C561" s="2" t="s">
        <v>7</v>
      </c>
      <c r="D561">
        <v>6350</v>
      </c>
      <c r="E561" t="str">
        <f t="shared" si="33"/>
        <v>weekend</v>
      </c>
      <c r="F561">
        <f t="shared" si="35"/>
        <v>0</v>
      </c>
      <c r="G561">
        <f t="shared" si="34"/>
        <v>43455</v>
      </c>
      <c r="H561">
        <f>IF(G560&gt;=D561,1,0)</f>
        <v>1</v>
      </c>
      <c r="I561">
        <f t="shared" si="32"/>
        <v>0</v>
      </c>
    </row>
    <row r="562" spans="1:9" x14ac:dyDescent="0.25">
      <c r="A562">
        <v>560</v>
      </c>
      <c r="B562" s="1">
        <v>44472</v>
      </c>
      <c r="C562" s="2" t="s">
        <v>4</v>
      </c>
      <c r="D562">
        <v>9160</v>
      </c>
      <c r="E562" t="str">
        <f t="shared" si="33"/>
        <v>weekend</v>
      </c>
      <c r="F562">
        <f t="shared" si="35"/>
        <v>0</v>
      </c>
      <c r="G562">
        <f t="shared" si="34"/>
        <v>47474</v>
      </c>
      <c r="H562">
        <f>IF(G561&gt;=D562,1,0)</f>
        <v>1</v>
      </c>
      <c r="I562">
        <f t="shared" si="32"/>
        <v>0</v>
      </c>
    </row>
    <row r="563" spans="1:9" x14ac:dyDescent="0.25">
      <c r="A563">
        <v>561</v>
      </c>
      <c r="B563" s="1">
        <v>44473</v>
      </c>
      <c r="C563" s="2" t="s">
        <v>5</v>
      </c>
      <c r="D563">
        <v>9800</v>
      </c>
      <c r="E563" t="str">
        <f t="shared" si="33"/>
        <v>roboczy</v>
      </c>
      <c r="F563">
        <f t="shared" si="35"/>
        <v>13179</v>
      </c>
      <c r="G563">
        <f t="shared" si="34"/>
        <v>37674</v>
      </c>
      <c r="H563">
        <f>IF(G562&gt;=D563,1,0)</f>
        <v>1</v>
      </c>
      <c r="I563">
        <f t="shared" si="32"/>
        <v>0</v>
      </c>
    </row>
    <row r="564" spans="1:9" x14ac:dyDescent="0.25">
      <c r="A564">
        <v>562</v>
      </c>
      <c r="B564" s="1">
        <v>44473</v>
      </c>
      <c r="C564" s="2" t="s">
        <v>7</v>
      </c>
      <c r="D564">
        <v>4990</v>
      </c>
      <c r="E564" t="str">
        <f t="shared" si="33"/>
        <v>roboczy</v>
      </c>
      <c r="F564">
        <f t="shared" si="35"/>
        <v>0</v>
      </c>
      <c r="G564">
        <f t="shared" si="34"/>
        <v>45863</v>
      </c>
      <c r="H564">
        <f>IF(G563&gt;=D564,1,0)</f>
        <v>1</v>
      </c>
      <c r="I564">
        <f t="shared" si="32"/>
        <v>0</v>
      </c>
    </row>
    <row r="565" spans="1:9" x14ac:dyDescent="0.25">
      <c r="A565">
        <v>563</v>
      </c>
      <c r="B565" s="1">
        <v>44474</v>
      </c>
      <c r="C565" s="2" t="s">
        <v>6</v>
      </c>
      <c r="D565">
        <v>5220</v>
      </c>
      <c r="E565" t="str">
        <f t="shared" si="33"/>
        <v>roboczy</v>
      </c>
      <c r="F565">
        <f t="shared" si="35"/>
        <v>13179</v>
      </c>
      <c r="G565">
        <f t="shared" si="34"/>
        <v>40643</v>
      </c>
      <c r="H565">
        <f>IF(G564&gt;=D565,1,0)</f>
        <v>1</v>
      </c>
      <c r="I565">
        <f t="shared" si="32"/>
        <v>0</v>
      </c>
    </row>
    <row r="566" spans="1:9" x14ac:dyDescent="0.25">
      <c r="A566">
        <v>564</v>
      </c>
      <c r="B566" s="1">
        <v>44474</v>
      </c>
      <c r="C566" s="2" t="s">
        <v>4</v>
      </c>
      <c r="D566">
        <v>3610</v>
      </c>
      <c r="E566" t="str">
        <f t="shared" si="33"/>
        <v>roboczy</v>
      </c>
      <c r="F566">
        <f t="shared" si="35"/>
        <v>0</v>
      </c>
      <c r="G566">
        <f t="shared" si="34"/>
        <v>37033</v>
      </c>
      <c r="H566">
        <f>IF(G565&gt;=D566,1,0)</f>
        <v>1</v>
      </c>
      <c r="I566">
        <f t="shared" si="32"/>
        <v>0</v>
      </c>
    </row>
    <row r="567" spans="1:9" x14ac:dyDescent="0.25">
      <c r="A567">
        <v>565</v>
      </c>
      <c r="B567" s="1">
        <v>44474</v>
      </c>
      <c r="C567" s="2" t="s">
        <v>5</v>
      </c>
      <c r="D567">
        <v>5150</v>
      </c>
      <c r="E567" t="str">
        <f t="shared" si="33"/>
        <v>roboczy</v>
      </c>
      <c r="F567">
        <f t="shared" si="35"/>
        <v>0</v>
      </c>
      <c r="G567">
        <f t="shared" si="34"/>
        <v>45062</v>
      </c>
      <c r="H567">
        <f>IF(G566&gt;=D567,1,0)</f>
        <v>1</v>
      </c>
      <c r="I567">
        <f t="shared" si="32"/>
        <v>0</v>
      </c>
    </row>
    <row r="568" spans="1:9" x14ac:dyDescent="0.25">
      <c r="A568">
        <v>566</v>
      </c>
      <c r="B568" s="1">
        <v>44475</v>
      </c>
      <c r="C568" s="2" t="s">
        <v>6</v>
      </c>
      <c r="D568">
        <v>2500</v>
      </c>
      <c r="E568" t="str">
        <f t="shared" si="33"/>
        <v>roboczy</v>
      </c>
      <c r="F568">
        <f t="shared" si="35"/>
        <v>13179</v>
      </c>
      <c r="G568">
        <f t="shared" si="34"/>
        <v>42562</v>
      </c>
      <c r="H568">
        <f>IF(G567&gt;=D568,1,0)</f>
        <v>1</v>
      </c>
      <c r="I568">
        <f t="shared" si="32"/>
        <v>0</v>
      </c>
    </row>
    <row r="569" spans="1:9" x14ac:dyDescent="0.25">
      <c r="A569">
        <v>567</v>
      </c>
      <c r="B569" s="1">
        <v>44475</v>
      </c>
      <c r="C569" s="2" t="s">
        <v>5</v>
      </c>
      <c r="D569">
        <v>8900</v>
      </c>
      <c r="E569" t="str">
        <f t="shared" si="33"/>
        <v>roboczy</v>
      </c>
      <c r="F569">
        <f t="shared" si="35"/>
        <v>0</v>
      </c>
      <c r="G569">
        <f t="shared" si="34"/>
        <v>33662</v>
      </c>
      <c r="H569">
        <f>IF(G568&gt;=D569,1,0)</f>
        <v>1</v>
      </c>
      <c r="I569">
        <f t="shared" si="32"/>
        <v>0</v>
      </c>
    </row>
    <row r="570" spans="1:9" x14ac:dyDescent="0.25">
      <c r="A570">
        <v>568</v>
      </c>
      <c r="B570" s="1">
        <v>44475</v>
      </c>
      <c r="C570" s="2" t="s">
        <v>7</v>
      </c>
      <c r="D570">
        <v>2040</v>
      </c>
      <c r="E570" t="str">
        <f t="shared" si="33"/>
        <v>roboczy</v>
      </c>
      <c r="F570">
        <f t="shared" si="35"/>
        <v>0</v>
      </c>
      <c r="G570">
        <f t="shared" si="34"/>
        <v>44801</v>
      </c>
      <c r="H570">
        <f>IF(G569&gt;=D570,1,0)</f>
        <v>1</v>
      </c>
      <c r="I570">
        <f t="shared" si="32"/>
        <v>0</v>
      </c>
    </row>
    <row r="571" spans="1:9" x14ac:dyDescent="0.25">
      <c r="A571">
        <v>569</v>
      </c>
      <c r="B571" s="1">
        <v>44476</v>
      </c>
      <c r="C571" s="2" t="s">
        <v>4</v>
      </c>
      <c r="D571">
        <v>8930</v>
      </c>
      <c r="E571" t="str">
        <f t="shared" si="33"/>
        <v>roboczy</v>
      </c>
      <c r="F571">
        <f t="shared" si="35"/>
        <v>13179</v>
      </c>
      <c r="G571">
        <f t="shared" si="34"/>
        <v>49050</v>
      </c>
      <c r="H571">
        <f>IF(G570&gt;=D571,1,0)</f>
        <v>1</v>
      </c>
      <c r="I571">
        <f t="shared" si="32"/>
        <v>0</v>
      </c>
    </row>
    <row r="572" spans="1:9" x14ac:dyDescent="0.25">
      <c r="A572">
        <v>570</v>
      </c>
      <c r="B572" s="1">
        <v>44477</v>
      </c>
      <c r="C572" s="2" t="s">
        <v>5</v>
      </c>
      <c r="D572">
        <v>4980</v>
      </c>
      <c r="E572" t="str">
        <f t="shared" si="33"/>
        <v>roboczy</v>
      </c>
      <c r="F572">
        <f t="shared" si="35"/>
        <v>13179</v>
      </c>
      <c r="G572">
        <f t="shared" si="34"/>
        <v>44070</v>
      </c>
      <c r="H572">
        <f>IF(G571&gt;=D572,1,0)</f>
        <v>1</v>
      </c>
      <c r="I572">
        <f t="shared" si="32"/>
        <v>0</v>
      </c>
    </row>
    <row r="573" spans="1:9" x14ac:dyDescent="0.25">
      <c r="A573">
        <v>571</v>
      </c>
      <c r="B573" s="1">
        <v>44477</v>
      </c>
      <c r="C573" s="2" t="s">
        <v>6</v>
      </c>
      <c r="D573">
        <v>7120</v>
      </c>
      <c r="E573" t="str">
        <f t="shared" si="33"/>
        <v>roboczy</v>
      </c>
      <c r="F573">
        <f t="shared" si="35"/>
        <v>0</v>
      </c>
      <c r="G573">
        <f t="shared" si="34"/>
        <v>36950</v>
      </c>
      <c r="H573">
        <f>IF(G572&gt;=D573,1,0)</f>
        <v>1</v>
      </c>
      <c r="I573">
        <f t="shared" si="32"/>
        <v>0</v>
      </c>
    </row>
    <row r="574" spans="1:9" x14ac:dyDescent="0.25">
      <c r="A574">
        <v>572</v>
      </c>
      <c r="B574" s="1">
        <v>44477</v>
      </c>
      <c r="C574" s="2" t="s">
        <v>4</v>
      </c>
      <c r="D574">
        <v>1780</v>
      </c>
      <c r="E574" t="str">
        <f t="shared" si="33"/>
        <v>roboczy</v>
      </c>
      <c r="F574">
        <f t="shared" si="35"/>
        <v>0</v>
      </c>
      <c r="G574">
        <f t="shared" si="34"/>
        <v>40170</v>
      </c>
      <c r="H574">
        <f>IF(G573&gt;=D574,1,0)</f>
        <v>1</v>
      </c>
      <c r="I574">
        <f t="shared" si="32"/>
        <v>0</v>
      </c>
    </row>
    <row r="575" spans="1:9" x14ac:dyDescent="0.25">
      <c r="A575">
        <v>573</v>
      </c>
      <c r="B575" s="1">
        <v>44478</v>
      </c>
      <c r="C575" s="2" t="s">
        <v>5</v>
      </c>
      <c r="D575">
        <v>8360</v>
      </c>
      <c r="E575" t="str">
        <f t="shared" si="33"/>
        <v>weekend</v>
      </c>
      <c r="F575">
        <f t="shared" si="35"/>
        <v>5000</v>
      </c>
      <c r="G575">
        <f t="shared" si="34"/>
        <v>31810</v>
      </c>
      <c r="H575">
        <f>IF(G574&gt;=D575,1,0)</f>
        <v>1</v>
      </c>
      <c r="I575">
        <f t="shared" si="32"/>
        <v>0</v>
      </c>
    </row>
    <row r="576" spans="1:9" x14ac:dyDescent="0.25">
      <c r="A576">
        <v>574</v>
      </c>
      <c r="B576" s="1">
        <v>44478</v>
      </c>
      <c r="C576" s="2" t="s">
        <v>4</v>
      </c>
      <c r="D576">
        <v>5240</v>
      </c>
      <c r="E576" t="str">
        <f t="shared" si="33"/>
        <v>weekend</v>
      </c>
      <c r="F576">
        <f t="shared" si="35"/>
        <v>0</v>
      </c>
      <c r="G576">
        <f t="shared" si="34"/>
        <v>26570</v>
      </c>
      <c r="H576">
        <f>IF(G575&gt;=D576,1,0)</f>
        <v>1</v>
      </c>
      <c r="I576">
        <f t="shared" si="32"/>
        <v>0</v>
      </c>
    </row>
    <row r="577" spans="1:9" x14ac:dyDescent="0.25">
      <c r="A577">
        <v>575</v>
      </c>
      <c r="B577" s="1">
        <v>44478</v>
      </c>
      <c r="C577" s="2" t="s">
        <v>7</v>
      </c>
      <c r="D577">
        <v>5420</v>
      </c>
      <c r="E577" t="str">
        <f t="shared" si="33"/>
        <v>weekend</v>
      </c>
      <c r="F577">
        <f t="shared" si="35"/>
        <v>0</v>
      </c>
      <c r="G577">
        <f t="shared" si="34"/>
        <v>26150</v>
      </c>
      <c r="H577">
        <f>IF(G576&gt;=D577,1,0)</f>
        <v>1</v>
      </c>
      <c r="I577">
        <f t="shared" si="32"/>
        <v>0</v>
      </c>
    </row>
    <row r="578" spans="1:9" x14ac:dyDescent="0.25">
      <c r="A578">
        <v>576</v>
      </c>
      <c r="B578" s="1">
        <v>44479</v>
      </c>
      <c r="C578" s="2" t="s">
        <v>7</v>
      </c>
      <c r="D578">
        <v>9390</v>
      </c>
      <c r="E578" t="str">
        <f t="shared" si="33"/>
        <v>weekend</v>
      </c>
      <c r="F578">
        <f t="shared" si="35"/>
        <v>5000</v>
      </c>
      <c r="G578">
        <f t="shared" si="34"/>
        <v>16760</v>
      </c>
      <c r="H578">
        <f>IF(G577&gt;=D578,1,0)</f>
        <v>1</v>
      </c>
      <c r="I578">
        <f t="shared" ref="I578:I641" si="36">IF(H578=1,0,1)</f>
        <v>0</v>
      </c>
    </row>
    <row r="579" spans="1:9" x14ac:dyDescent="0.25">
      <c r="A579">
        <v>577</v>
      </c>
      <c r="B579" s="1">
        <v>44479</v>
      </c>
      <c r="C579" s="2" t="s">
        <v>4</v>
      </c>
      <c r="D579">
        <v>2510</v>
      </c>
      <c r="E579" t="str">
        <f t="shared" ref="E579:E642" si="37">IF(WEEKDAY(B579,2)&lt;6,"roboczy",IF(OR(WEEKDAY(B579,2)=6,WEEKDAY(B579,2)=7),"weekend","AAAAAAA"))</f>
        <v>weekend</v>
      </c>
      <c r="F579">
        <f t="shared" si="35"/>
        <v>0</v>
      </c>
      <c r="G579">
        <f t="shared" si="34"/>
        <v>27429</v>
      </c>
      <c r="H579">
        <f>IF(G578&gt;=D579,1,0)</f>
        <v>1</v>
      </c>
      <c r="I579">
        <f t="shared" si="36"/>
        <v>0</v>
      </c>
    </row>
    <row r="580" spans="1:9" x14ac:dyDescent="0.25">
      <c r="A580">
        <v>578</v>
      </c>
      <c r="B580" s="1">
        <v>44480</v>
      </c>
      <c r="C580" s="2" t="s">
        <v>7</v>
      </c>
      <c r="D580">
        <v>7980</v>
      </c>
      <c r="E580" t="str">
        <f t="shared" si="37"/>
        <v>roboczy</v>
      </c>
      <c r="F580">
        <f t="shared" si="35"/>
        <v>13179</v>
      </c>
      <c r="G580">
        <f t="shared" ref="G580:G643" si="38">F581+IF(H580=1,G579-D580,G579)</f>
        <v>19449</v>
      </c>
      <c r="H580">
        <f>IF(G579&gt;=D580,1,0)</f>
        <v>1</v>
      </c>
      <c r="I580">
        <f t="shared" si="36"/>
        <v>0</v>
      </c>
    </row>
    <row r="581" spans="1:9" x14ac:dyDescent="0.25">
      <c r="A581">
        <v>579</v>
      </c>
      <c r="B581" s="1">
        <v>44480</v>
      </c>
      <c r="C581" s="2" t="s">
        <v>4</v>
      </c>
      <c r="D581">
        <v>3720</v>
      </c>
      <c r="E581" t="str">
        <f t="shared" si="37"/>
        <v>roboczy</v>
      </c>
      <c r="F581">
        <f t="shared" si="35"/>
        <v>0</v>
      </c>
      <c r="G581">
        <f t="shared" si="38"/>
        <v>28908</v>
      </c>
      <c r="H581">
        <f>IF(G580&gt;=D581,1,0)</f>
        <v>1</v>
      </c>
      <c r="I581">
        <f t="shared" si="36"/>
        <v>0</v>
      </c>
    </row>
    <row r="582" spans="1:9" x14ac:dyDescent="0.25">
      <c r="A582">
        <v>580</v>
      </c>
      <c r="B582" s="1">
        <v>44481</v>
      </c>
      <c r="C582" s="2" t="s">
        <v>4</v>
      </c>
      <c r="D582">
        <v>3210</v>
      </c>
      <c r="E582" t="str">
        <f t="shared" si="37"/>
        <v>roboczy</v>
      </c>
      <c r="F582">
        <f t="shared" si="35"/>
        <v>13179</v>
      </c>
      <c r="G582">
        <f t="shared" si="38"/>
        <v>38877</v>
      </c>
      <c r="H582">
        <f>IF(G581&gt;=D582,1,0)</f>
        <v>1</v>
      </c>
      <c r="I582">
        <f t="shared" si="36"/>
        <v>0</v>
      </c>
    </row>
    <row r="583" spans="1:9" x14ac:dyDescent="0.25">
      <c r="A583">
        <v>581</v>
      </c>
      <c r="B583" s="1">
        <v>44482</v>
      </c>
      <c r="C583" s="2" t="s">
        <v>7</v>
      </c>
      <c r="D583">
        <v>7640</v>
      </c>
      <c r="E583" t="str">
        <f t="shared" si="37"/>
        <v>roboczy</v>
      </c>
      <c r="F583">
        <f t="shared" ref="F583:F646" si="39">IF(B583-1=B582,IF(E583="roboczy",$L$4,5000),0)</f>
        <v>13179</v>
      </c>
      <c r="G583">
        <f t="shared" si="38"/>
        <v>31237</v>
      </c>
      <c r="H583">
        <f>IF(G582&gt;=D583,1,0)</f>
        <v>1</v>
      </c>
      <c r="I583">
        <f t="shared" si="36"/>
        <v>0</v>
      </c>
    </row>
    <row r="584" spans="1:9" x14ac:dyDescent="0.25">
      <c r="A584">
        <v>582</v>
      </c>
      <c r="B584" s="1">
        <v>44482</v>
      </c>
      <c r="C584" s="2" t="s">
        <v>4</v>
      </c>
      <c r="D584">
        <v>6100</v>
      </c>
      <c r="E584" t="str">
        <f t="shared" si="37"/>
        <v>roboczy</v>
      </c>
      <c r="F584">
        <f t="shared" si="39"/>
        <v>0</v>
      </c>
      <c r="G584">
        <f t="shared" si="38"/>
        <v>38316</v>
      </c>
      <c r="H584">
        <f>IF(G583&gt;=D584,1,0)</f>
        <v>1</v>
      </c>
      <c r="I584">
        <f t="shared" si="36"/>
        <v>0</v>
      </c>
    </row>
    <row r="585" spans="1:9" x14ac:dyDescent="0.25">
      <c r="A585">
        <v>583</v>
      </c>
      <c r="B585" s="1">
        <v>44483</v>
      </c>
      <c r="C585" s="2" t="s">
        <v>4</v>
      </c>
      <c r="D585">
        <v>6850</v>
      </c>
      <c r="E585" t="str">
        <f t="shared" si="37"/>
        <v>roboczy</v>
      </c>
      <c r="F585">
        <f t="shared" si="39"/>
        <v>13179</v>
      </c>
      <c r="G585">
        <f t="shared" si="38"/>
        <v>31466</v>
      </c>
      <c r="H585">
        <f>IF(G584&gt;=D585,1,0)</f>
        <v>1</v>
      </c>
      <c r="I585">
        <f t="shared" si="36"/>
        <v>0</v>
      </c>
    </row>
    <row r="586" spans="1:9" x14ac:dyDescent="0.25">
      <c r="A586">
        <v>584</v>
      </c>
      <c r="B586" s="1">
        <v>44483</v>
      </c>
      <c r="C586" s="2" t="s">
        <v>7</v>
      </c>
      <c r="D586">
        <v>2170</v>
      </c>
      <c r="E586" t="str">
        <f t="shared" si="37"/>
        <v>roboczy</v>
      </c>
      <c r="F586">
        <f t="shared" si="39"/>
        <v>0</v>
      </c>
      <c r="G586">
        <f t="shared" si="38"/>
        <v>42475</v>
      </c>
      <c r="H586">
        <f>IF(G585&gt;=D586,1,0)</f>
        <v>1</v>
      </c>
      <c r="I586">
        <f t="shared" si="36"/>
        <v>0</v>
      </c>
    </row>
    <row r="587" spans="1:9" x14ac:dyDescent="0.25">
      <c r="A587">
        <v>585</v>
      </c>
      <c r="B587" s="1">
        <v>44484</v>
      </c>
      <c r="C587" s="2" t="s">
        <v>5</v>
      </c>
      <c r="D587">
        <v>6230</v>
      </c>
      <c r="E587" t="str">
        <f t="shared" si="37"/>
        <v>roboczy</v>
      </c>
      <c r="F587">
        <f t="shared" si="39"/>
        <v>13179</v>
      </c>
      <c r="G587">
        <f t="shared" si="38"/>
        <v>36245</v>
      </c>
      <c r="H587">
        <f>IF(G586&gt;=D587,1,0)</f>
        <v>1</v>
      </c>
      <c r="I587">
        <f t="shared" si="36"/>
        <v>0</v>
      </c>
    </row>
    <row r="588" spans="1:9" x14ac:dyDescent="0.25">
      <c r="A588">
        <v>586</v>
      </c>
      <c r="B588" s="1">
        <v>44484</v>
      </c>
      <c r="C588" s="2" t="s">
        <v>7</v>
      </c>
      <c r="D588">
        <v>2310</v>
      </c>
      <c r="E588" t="str">
        <f t="shared" si="37"/>
        <v>roboczy</v>
      </c>
      <c r="F588">
        <f t="shared" si="39"/>
        <v>0</v>
      </c>
      <c r="G588">
        <f t="shared" si="38"/>
        <v>38935</v>
      </c>
      <c r="H588">
        <f>IF(G587&gt;=D588,1,0)</f>
        <v>1</v>
      </c>
      <c r="I588">
        <f t="shared" si="36"/>
        <v>0</v>
      </c>
    </row>
    <row r="589" spans="1:9" x14ac:dyDescent="0.25">
      <c r="A589">
        <v>587</v>
      </c>
      <c r="B589" s="1">
        <v>44485</v>
      </c>
      <c r="C589" s="2" t="s">
        <v>6</v>
      </c>
      <c r="D589">
        <v>5650</v>
      </c>
      <c r="E589" t="str">
        <f t="shared" si="37"/>
        <v>weekend</v>
      </c>
      <c r="F589">
        <f t="shared" si="39"/>
        <v>5000</v>
      </c>
      <c r="G589">
        <f t="shared" si="38"/>
        <v>33285</v>
      </c>
      <c r="H589">
        <f>IF(G588&gt;=D589,1,0)</f>
        <v>1</v>
      </c>
      <c r="I589">
        <f t="shared" si="36"/>
        <v>0</v>
      </c>
    </row>
    <row r="590" spans="1:9" x14ac:dyDescent="0.25">
      <c r="A590">
        <v>588</v>
      </c>
      <c r="B590" s="1">
        <v>44485</v>
      </c>
      <c r="C590" s="2" t="s">
        <v>7</v>
      </c>
      <c r="D590">
        <v>7250</v>
      </c>
      <c r="E590" t="str">
        <f t="shared" si="37"/>
        <v>weekend</v>
      </c>
      <c r="F590">
        <f t="shared" si="39"/>
        <v>0</v>
      </c>
      <c r="G590">
        <f t="shared" si="38"/>
        <v>31035</v>
      </c>
      <c r="H590">
        <f>IF(G589&gt;=D590,1,0)</f>
        <v>1</v>
      </c>
      <c r="I590">
        <f t="shared" si="36"/>
        <v>0</v>
      </c>
    </row>
    <row r="591" spans="1:9" x14ac:dyDescent="0.25">
      <c r="A591">
        <v>589</v>
      </c>
      <c r="B591" s="1">
        <v>44486</v>
      </c>
      <c r="C591" s="2" t="s">
        <v>7</v>
      </c>
      <c r="D591">
        <v>3650</v>
      </c>
      <c r="E591" t="str">
        <f t="shared" si="37"/>
        <v>weekend</v>
      </c>
      <c r="F591">
        <f t="shared" si="39"/>
        <v>5000</v>
      </c>
      <c r="G591">
        <f t="shared" si="38"/>
        <v>27385</v>
      </c>
      <c r="H591">
        <f>IF(G590&gt;=D591,1,0)</f>
        <v>1</v>
      </c>
      <c r="I591">
        <f t="shared" si="36"/>
        <v>0</v>
      </c>
    </row>
    <row r="592" spans="1:9" x14ac:dyDescent="0.25">
      <c r="A592">
        <v>590</v>
      </c>
      <c r="B592" s="1">
        <v>44486</v>
      </c>
      <c r="C592" s="2" t="s">
        <v>5</v>
      </c>
      <c r="D592">
        <v>4190</v>
      </c>
      <c r="E592" t="str">
        <f t="shared" si="37"/>
        <v>weekend</v>
      </c>
      <c r="F592">
        <f t="shared" si="39"/>
        <v>0</v>
      </c>
      <c r="G592">
        <f t="shared" si="38"/>
        <v>23195</v>
      </c>
      <c r="H592">
        <f>IF(G591&gt;=D592,1,0)</f>
        <v>1</v>
      </c>
      <c r="I592">
        <f t="shared" si="36"/>
        <v>0</v>
      </c>
    </row>
    <row r="593" spans="1:9" x14ac:dyDescent="0.25">
      <c r="A593">
        <v>591</v>
      </c>
      <c r="B593" s="1">
        <v>44486</v>
      </c>
      <c r="C593" s="2" t="s">
        <v>4</v>
      </c>
      <c r="D593">
        <v>7920</v>
      </c>
      <c r="E593" t="str">
        <f t="shared" si="37"/>
        <v>weekend</v>
      </c>
      <c r="F593">
        <f t="shared" si="39"/>
        <v>0</v>
      </c>
      <c r="G593">
        <f t="shared" si="38"/>
        <v>28454</v>
      </c>
      <c r="H593">
        <f>IF(G592&gt;=D593,1,0)</f>
        <v>1</v>
      </c>
      <c r="I593">
        <f t="shared" si="36"/>
        <v>0</v>
      </c>
    </row>
    <row r="594" spans="1:9" x14ac:dyDescent="0.25">
      <c r="A594">
        <v>592</v>
      </c>
      <c r="B594" s="1">
        <v>44487</v>
      </c>
      <c r="C594" s="2" t="s">
        <v>5</v>
      </c>
      <c r="D594">
        <v>5920</v>
      </c>
      <c r="E594" t="str">
        <f t="shared" si="37"/>
        <v>roboczy</v>
      </c>
      <c r="F594">
        <f t="shared" si="39"/>
        <v>13179</v>
      </c>
      <c r="G594">
        <f t="shared" si="38"/>
        <v>22534</v>
      </c>
      <c r="H594">
        <f>IF(G593&gt;=D594,1,0)</f>
        <v>1</v>
      </c>
      <c r="I594">
        <f t="shared" si="36"/>
        <v>0</v>
      </c>
    </row>
    <row r="595" spans="1:9" x14ac:dyDescent="0.25">
      <c r="A595">
        <v>593</v>
      </c>
      <c r="B595" s="1">
        <v>44487</v>
      </c>
      <c r="C595" s="2" t="s">
        <v>4</v>
      </c>
      <c r="D595">
        <v>5270</v>
      </c>
      <c r="E595" t="str">
        <f t="shared" si="37"/>
        <v>roboczy</v>
      </c>
      <c r="F595">
        <f t="shared" si="39"/>
        <v>0</v>
      </c>
      <c r="G595">
        <f t="shared" si="38"/>
        <v>30443</v>
      </c>
      <c r="H595">
        <f>IF(G594&gt;=D595,1,0)</f>
        <v>1</v>
      </c>
      <c r="I595">
        <f t="shared" si="36"/>
        <v>0</v>
      </c>
    </row>
    <row r="596" spans="1:9" x14ac:dyDescent="0.25">
      <c r="A596">
        <v>594</v>
      </c>
      <c r="B596" s="1">
        <v>44488</v>
      </c>
      <c r="C596" s="2" t="s">
        <v>6</v>
      </c>
      <c r="D596">
        <v>7990</v>
      </c>
      <c r="E596" t="str">
        <f t="shared" si="37"/>
        <v>roboczy</v>
      </c>
      <c r="F596">
        <f t="shared" si="39"/>
        <v>13179</v>
      </c>
      <c r="G596">
        <f t="shared" si="38"/>
        <v>22453</v>
      </c>
      <c r="H596">
        <f>IF(G595&gt;=D596,1,0)</f>
        <v>1</v>
      </c>
      <c r="I596">
        <f t="shared" si="36"/>
        <v>0</v>
      </c>
    </row>
    <row r="597" spans="1:9" x14ac:dyDescent="0.25">
      <c r="A597">
        <v>595</v>
      </c>
      <c r="B597" s="1">
        <v>44488</v>
      </c>
      <c r="C597" s="2" t="s">
        <v>5</v>
      </c>
      <c r="D597">
        <v>5450</v>
      </c>
      <c r="E597" t="str">
        <f t="shared" si="37"/>
        <v>roboczy</v>
      </c>
      <c r="F597">
        <f t="shared" si="39"/>
        <v>0</v>
      </c>
      <c r="G597">
        <f t="shared" si="38"/>
        <v>30182</v>
      </c>
      <c r="H597">
        <f>IF(G596&gt;=D597,1,0)</f>
        <v>1</v>
      </c>
      <c r="I597">
        <f t="shared" si="36"/>
        <v>0</v>
      </c>
    </row>
    <row r="598" spans="1:9" x14ac:dyDescent="0.25">
      <c r="A598">
        <v>596</v>
      </c>
      <c r="B598" s="1">
        <v>44489</v>
      </c>
      <c r="C598" s="2" t="s">
        <v>4</v>
      </c>
      <c r="D598">
        <v>2580</v>
      </c>
      <c r="E598" t="str">
        <f t="shared" si="37"/>
        <v>roboczy</v>
      </c>
      <c r="F598">
        <f t="shared" si="39"/>
        <v>13179</v>
      </c>
      <c r="G598">
        <f t="shared" si="38"/>
        <v>40781</v>
      </c>
      <c r="H598">
        <f>IF(G597&gt;=D598,1,0)</f>
        <v>1</v>
      </c>
      <c r="I598">
        <f t="shared" si="36"/>
        <v>0</v>
      </c>
    </row>
    <row r="599" spans="1:9" x14ac:dyDescent="0.25">
      <c r="A599">
        <v>597</v>
      </c>
      <c r="B599" s="1">
        <v>44490</v>
      </c>
      <c r="C599" s="2" t="s">
        <v>4</v>
      </c>
      <c r="D599">
        <v>8040</v>
      </c>
      <c r="E599" t="str">
        <f t="shared" si="37"/>
        <v>roboczy</v>
      </c>
      <c r="F599">
        <f t="shared" si="39"/>
        <v>13179</v>
      </c>
      <c r="G599">
        <f t="shared" si="38"/>
        <v>32741</v>
      </c>
      <c r="H599">
        <f>IF(G598&gt;=D599,1,0)</f>
        <v>1</v>
      </c>
      <c r="I599">
        <f t="shared" si="36"/>
        <v>0</v>
      </c>
    </row>
    <row r="600" spans="1:9" x14ac:dyDescent="0.25">
      <c r="A600">
        <v>598</v>
      </c>
      <c r="B600" s="1">
        <v>44490</v>
      </c>
      <c r="C600" s="2" t="s">
        <v>7</v>
      </c>
      <c r="D600">
        <v>1920</v>
      </c>
      <c r="E600" t="str">
        <f t="shared" si="37"/>
        <v>roboczy</v>
      </c>
      <c r="F600">
        <f t="shared" si="39"/>
        <v>0</v>
      </c>
      <c r="G600">
        <f t="shared" si="38"/>
        <v>44000</v>
      </c>
      <c r="H600">
        <f>IF(G599&gt;=D600,1,0)</f>
        <v>1</v>
      </c>
      <c r="I600">
        <f t="shared" si="36"/>
        <v>0</v>
      </c>
    </row>
    <row r="601" spans="1:9" x14ac:dyDescent="0.25">
      <c r="A601">
        <v>599</v>
      </c>
      <c r="B601" s="1">
        <v>44491</v>
      </c>
      <c r="C601" s="2" t="s">
        <v>4</v>
      </c>
      <c r="D601">
        <v>6930</v>
      </c>
      <c r="E601" t="str">
        <f t="shared" si="37"/>
        <v>roboczy</v>
      </c>
      <c r="F601">
        <f t="shared" si="39"/>
        <v>13179</v>
      </c>
      <c r="G601">
        <f t="shared" si="38"/>
        <v>37070</v>
      </c>
      <c r="H601">
        <f>IF(G600&gt;=D601,1,0)</f>
        <v>1</v>
      </c>
      <c r="I601">
        <f t="shared" si="36"/>
        <v>0</v>
      </c>
    </row>
    <row r="602" spans="1:9" x14ac:dyDescent="0.25">
      <c r="A602">
        <v>600</v>
      </c>
      <c r="B602" s="1">
        <v>44491</v>
      </c>
      <c r="C602" s="2" t="s">
        <v>6</v>
      </c>
      <c r="D602">
        <v>9480</v>
      </c>
      <c r="E602" t="str">
        <f t="shared" si="37"/>
        <v>roboczy</v>
      </c>
      <c r="F602">
        <f t="shared" si="39"/>
        <v>0</v>
      </c>
      <c r="G602">
        <f t="shared" si="38"/>
        <v>27590</v>
      </c>
      <c r="H602">
        <f>IF(G601&gt;=D602,1,0)</f>
        <v>1</v>
      </c>
      <c r="I602">
        <f t="shared" si="36"/>
        <v>0</v>
      </c>
    </row>
    <row r="603" spans="1:9" x14ac:dyDescent="0.25">
      <c r="A603">
        <v>601</v>
      </c>
      <c r="B603" s="1">
        <v>44491</v>
      </c>
      <c r="C603" s="2" t="s">
        <v>5</v>
      </c>
      <c r="D603">
        <v>4810</v>
      </c>
      <c r="E603" t="str">
        <f t="shared" si="37"/>
        <v>roboczy</v>
      </c>
      <c r="F603">
        <f t="shared" si="39"/>
        <v>0</v>
      </c>
      <c r="G603">
        <f t="shared" si="38"/>
        <v>27780</v>
      </c>
      <c r="H603">
        <f>IF(G602&gt;=D603,1,0)</f>
        <v>1</v>
      </c>
      <c r="I603">
        <f t="shared" si="36"/>
        <v>0</v>
      </c>
    </row>
    <row r="604" spans="1:9" x14ac:dyDescent="0.25">
      <c r="A604">
        <v>602</v>
      </c>
      <c r="B604" s="1">
        <v>44492</v>
      </c>
      <c r="C604" s="2" t="s">
        <v>4</v>
      </c>
      <c r="D604">
        <v>5770</v>
      </c>
      <c r="E604" t="str">
        <f t="shared" si="37"/>
        <v>weekend</v>
      </c>
      <c r="F604">
        <f t="shared" si="39"/>
        <v>5000</v>
      </c>
      <c r="G604">
        <f t="shared" si="38"/>
        <v>22010</v>
      </c>
      <c r="H604">
        <f>IF(G603&gt;=D604,1,0)</f>
        <v>1</v>
      </c>
      <c r="I604">
        <f t="shared" si="36"/>
        <v>0</v>
      </c>
    </row>
    <row r="605" spans="1:9" x14ac:dyDescent="0.25">
      <c r="A605">
        <v>603</v>
      </c>
      <c r="B605" s="1">
        <v>44492</v>
      </c>
      <c r="C605" s="2" t="s">
        <v>7</v>
      </c>
      <c r="D605">
        <v>2610</v>
      </c>
      <c r="E605" t="str">
        <f t="shared" si="37"/>
        <v>weekend</v>
      </c>
      <c r="F605">
        <f t="shared" si="39"/>
        <v>0</v>
      </c>
      <c r="G605">
        <f t="shared" si="38"/>
        <v>24400</v>
      </c>
      <c r="H605">
        <f>IF(G604&gt;=D605,1,0)</f>
        <v>1</v>
      </c>
      <c r="I605">
        <f t="shared" si="36"/>
        <v>0</v>
      </c>
    </row>
    <row r="606" spans="1:9" x14ac:dyDescent="0.25">
      <c r="A606">
        <v>604</v>
      </c>
      <c r="B606" s="1">
        <v>44493</v>
      </c>
      <c r="C606" s="2" t="s">
        <v>5</v>
      </c>
      <c r="D606">
        <v>2670</v>
      </c>
      <c r="E606" t="str">
        <f t="shared" si="37"/>
        <v>weekend</v>
      </c>
      <c r="F606">
        <f t="shared" si="39"/>
        <v>5000</v>
      </c>
      <c r="G606">
        <f t="shared" si="38"/>
        <v>21730</v>
      </c>
      <c r="H606">
        <f>IF(G605&gt;=D606,1,0)</f>
        <v>1</v>
      </c>
      <c r="I606">
        <f t="shared" si="36"/>
        <v>0</v>
      </c>
    </row>
    <row r="607" spans="1:9" x14ac:dyDescent="0.25">
      <c r="A607">
        <v>605</v>
      </c>
      <c r="B607" s="1">
        <v>44493</v>
      </c>
      <c r="C607" s="2" t="s">
        <v>7</v>
      </c>
      <c r="D607">
        <v>1330</v>
      </c>
      <c r="E607" t="str">
        <f t="shared" si="37"/>
        <v>weekend</v>
      </c>
      <c r="F607">
        <f t="shared" si="39"/>
        <v>0</v>
      </c>
      <c r="G607">
        <f t="shared" si="38"/>
        <v>33579</v>
      </c>
      <c r="H607">
        <f>IF(G606&gt;=D607,1,0)</f>
        <v>1</v>
      </c>
      <c r="I607">
        <f t="shared" si="36"/>
        <v>0</v>
      </c>
    </row>
    <row r="608" spans="1:9" x14ac:dyDescent="0.25">
      <c r="A608">
        <v>606</v>
      </c>
      <c r="B608" s="1">
        <v>44494</v>
      </c>
      <c r="C608" s="2" t="s">
        <v>5</v>
      </c>
      <c r="D608">
        <v>1700</v>
      </c>
      <c r="E608" t="str">
        <f t="shared" si="37"/>
        <v>roboczy</v>
      </c>
      <c r="F608">
        <f t="shared" si="39"/>
        <v>13179</v>
      </c>
      <c r="G608">
        <f t="shared" si="38"/>
        <v>31879</v>
      </c>
      <c r="H608">
        <f>IF(G607&gt;=D608,1,0)</f>
        <v>1</v>
      </c>
      <c r="I608">
        <f t="shared" si="36"/>
        <v>0</v>
      </c>
    </row>
    <row r="609" spans="1:9" x14ac:dyDescent="0.25">
      <c r="A609">
        <v>607</v>
      </c>
      <c r="B609" s="1">
        <v>44494</v>
      </c>
      <c r="C609" s="2" t="s">
        <v>6</v>
      </c>
      <c r="D609">
        <v>1050</v>
      </c>
      <c r="E609" t="str">
        <f t="shared" si="37"/>
        <v>roboczy</v>
      </c>
      <c r="F609">
        <f t="shared" si="39"/>
        <v>0</v>
      </c>
      <c r="G609">
        <f t="shared" si="38"/>
        <v>30829</v>
      </c>
      <c r="H609">
        <f>IF(G608&gt;=D609,1,0)</f>
        <v>1</v>
      </c>
      <c r="I609">
        <f t="shared" si="36"/>
        <v>0</v>
      </c>
    </row>
    <row r="610" spans="1:9" x14ac:dyDescent="0.25">
      <c r="A610">
        <v>608</v>
      </c>
      <c r="B610" s="1">
        <v>44494</v>
      </c>
      <c r="C610" s="2" t="s">
        <v>4</v>
      </c>
      <c r="D610">
        <v>1750</v>
      </c>
      <c r="E610" t="str">
        <f t="shared" si="37"/>
        <v>roboczy</v>
      </c>
      <c r="F610">
        <f t="shared" si="39"/>
        <v>0</v>
      </c>
      <c r="G610">
        <f t="shared" si="38"/>
        <v>29079</v>
      </c>
      <c r="H610">
        <f>IF(G609&gt;=D610,1,0)</f>
        <v>1</v>
      </c>
      <c r="I610">
        <f t="shared" si="36"/>
        <v>0</v>
      </c>
    </row>
    <row r="611" spans="1:9" x14ac:dyDescent="0.25">
      <c r="A611">
        <v>609</v>
      </c>
      <c r="B611" s="1">
        <v>44494</v>
      </c>
      <c r="C611" s="2" t="s">
        <v>7</v>
      </c>
      <c r="D611">
        <v>6530</v>
      </c>
      <c r="E611" t="str">
        <f t="shared" si="37"/>
        <v>roboczy</v>
      </c>
      <c r="F611">
        <f t="shared" si="39"/>
        <v>0</v>
      </c>
      <c r="G611">
        <f t="shared" si="38"/>
        <v>35728</v>
      </c>
      <c r="H611">
        <f>IF(G610&gt;=D611,1,0)</f>
        <v>1</v>
      </c>
      <c r="I611">
        <f t="shared" si="36"/>
        <v>0</v>
      </c>
    </row>
    <row r="612" spans="1:9" x14ac:dyDescent="0.25">
      <c r="A612">
        <v>610</v>
      </c>
      <c r="B612" s="1">
        <v>44495</v>
      </c>
      <c r="C612" s="2" t="s">
        <v>4</v>
      </c>
      <c r="D612">
        <v>6980</v>
      </c>
      <c r="E612" t="str">
        <f t="shared" si="37"/>
        <v>roboczy</v>
      </c>
      <c r="F612">
        <f t="shared" si="39"/>
        <v>13179</v>
      </c>
      <c r="G612">
        <f t="shared" si="38"/>
        <v>28748</v>
      </c>
      <c r="H612">
        <f>IF(G611&gt;=D612,1,0)</f>
        <v>1</v>
      </c>
      <c r="I612">
        <f t="shared" si="36"/>
        <v>0</v>
      </c>
    </row>
    <row r="613" spans="1:9" x14ac:dyDescent="0.25">
      <c r="A613">
        <v>611</v>
      </c>
      <c r="B613" s="1">
        <v>44495</v>
      </c>
      <c r="C613" s="2" t="s">
        <v>6</v>
      </c>
      <c r="D613">
        <v>6590</v>
      </c>
      <c r="E613" t="str">
        <f t="shared" si="37"/>
        <v>roboczy</v>
      </c>
      <c r="F613">
        <f t="shared" si="39"/>
        <v>0</v>
      </c>
      <c r="G613">
        <f t="shared" si="38"/>
        <v>22158</v>
      </c>
      <c r="H613">
        <f>IF(G612&gt;=D613,1,0)</f>
        <v>1</v>
      </c>
      <c r="I613">
        <f t="shared" si="36"/>
        <v>0</v>
      </c>
    </row>
    <row r="614" spans="1:9" x14ac:dyDescent="0.25">
      <c r="A614">
        <v>612</v>
      </c>
      <c r="B614" s="1">
        <v>44495</v>
      </c>
      <c r="C614" s="2" t="s">
        <v>5</v>
      </c>
      <c r="D614">
        <v>2090</v>
      </c>
      <c r="E614" t="str">
        <f t="shared" si="37"/>
        <v>roboczy</v>
      </c>
      <c r="F614">
        <f t="shared" si="39"/>
        <v>0</v>
      </c>
      <c r="G614">
        <f t="shared" si="38"/>
        <v>33247</v>
      </c>
      <c r="H614">
        <f>IF(G613&gt;=D614,1,0)</f>
        <v>1</v>
      </c>
      <c r="I614">
        <f t="shared" si="36"/>
        <v>0</v>
      </c>
    </row>
    <row r="615" spans="1:9" x14ac:dyDescent="0.25">
      <c r="A615">
        <v>613</v>
      </c>
      <c r="B615" s="1">
        <v>44496</v>
      </c>
      <c r="C615" s="2" t="s">
        <v>5</v>
      </c>
      <c r="D615">
        <v>3960</v>
      </c>
      <c r="E615" t="str">
        <f t="shared" si="37"/>
        <v>roboczy</v>
      </c>
      <c r="F615">
        <f t="shared" si="39"/>
        <v>13179</v>
      </c>
      <c r="G615">
        <f t="shared" si="38"/>
        <v>29287</v>
      </c>
      <c r="H615">
        <f>IF(G614&gt;=D615,1,0)</f>
        <v>1</v>
      </c>
      <c r="I615">
        <f t="shared" si="36"/>
        <v>0</v>
      </c>
    </row>
    <row r="616" spans="1:9" x14ac:dyDescent="0.25">
      <c r="A616">
        <v>614</v>
      </c>
      <c r="B616" s="1">
        <v>44496</v>
      </c>
      <c r="C616" s="2" t="s">
        <v>6</v>
      </c>
      <c r="D616">
        <v>6430</v>
      </c>
      <c r="E616" t="str">
        <f t="shared" si="37"/>
        <v>roboczy</v>
      </c>
      <c r="F616">
        <f t="shared" si="39"/>
        <v>0</v>
      </c>
      <c r="G616">
        <f t="shared" si="38"/>
        <v>22857</v>
      </c>
      <c r="H616">
        <f>IF(G615&gt;=D616,1,0)</f>
        <v>1</v>
      </c>
      <c r="I616">
        <f t="shared" si="36"/>
        <v>0</v>
      </c>
    </row>
    <row r="617" spans="1:9" x14ac:dyDescent="0.25">
      <c r="A617">
        <v>615</v>
      </c>
      <c r="B617" s="1">
        <v>44496</v>
      </c>
      <c r="C617" s="2" t="s">
        <v>4</v>
      </c>
      <c r="D617">
        <v>9940</v>
      </c>
      <c r="E617" t="str">
        <f t="shared" si="37"/>
        <v>roboczy</v>
      </c>
      <c r="F617">
        <f t="shared" si="39"/>
        <v>0</v>
      </c>
      <c r="G617">
        <f t="shared" si="38"/>
        <v>12917</v>
      </c>
      <c r="H617">
        <f>IF(G616&gt;=D617,1,0)</f>
        <v>1</v>
      </c>
      <c r="I617">
        <f t="shared" si="36"/>
        <v>0</v>
      </c>
    </row>
    <row r="618" spans="1:9" x14ac:dyDescent="0.25">
      <c r="A618">
        <v>616</v>
      </c>
      <c r="B618" s="1">
        <v>44496</v>
      </c>
      <c r="C618" s="2" t="s">
        <v>7</v>
      </c>
      <c r="D618">
        <v>4220</v>
      </c>
      <c r="E618" t="str">
        <f t="shared" si="37"/>
        <v>roboczy</v>
      </c>
      <c r="F618">
        <f t="shared" si="39"/>
        <v>0</v>
      </c>
      <c r="G618">
        <f t="shared" si="38"/>
        <v>21876</v>
      </c>
      <c r="H618">
        <f>IF(G617&gt;=D618,1,0)</f>
        <v>1</v>
      </c>
      <c r="I618">
        <f t="shared" si="36"/>
        <v>0</v>
      </c>
    </row>
    <row r="619" spans="1:9" x14ac:dyDescent="0.25">
      <c r="A619">
        <v>617</v>
      </c>
      <c r="B619" s="1">
        <v>44497</v>
      </c>
      <c r="C619" s="2" t="s">
        <v>7</v>
      </c>
      <c r="D619">
        <v>2630</v>
      </c>
      <c r="E619" t="str">
        <f t="shared" si="37"/>
        <v>roboczy</v>
      </c>
      <c r="F619">
        <f t="shared" si="39"/>
        <v>13179</v>
      </c>
      <c r="G619">
        <f t="shared" si="38"/>
        <v>19246</v>
      </c>
      <c r="H619">
        <f>IF(G618&gt;=D619,1,0)</f>
        <v>1</v>
      </c>
      <c r="I619">
        <f t="shared" si="36"/>
        <v>0</v>
      </c>
    </row>
    <row r="620" spans="1:9" x14ac:dyDescent="0.25">
      <c r="A620">
        <v>618</v>
      </c>
      <c r="B620" s="1">
        <v>44497</v>
      </c>
      <c r="C620" s="2" t="s">
        <v>4</v>
      </c>
      <c r="D620">
        <v>3540</v>
      </c>
      <c r="E620" t="str">
        <f t="shared" si="37"/>
        <v>roboczy</v>
      </c>
      <c r="F620">
        <f t="shared" si="39"/>
        <v>0</v>
      </c>
      <c r="G620">
        <f t="shared" si="38"/>
        <v>28885</v>
      </c>
      <c r="H620">
        <f>IF(G619&gt;=D620,1,0)</f>
        <v>1</v>
      </c>
      <c r="I620">
        <f t="shared" si="36"/>
        <v>0</v>
      </c>
    </row>
    <row r="621" spans="1:9" x14ac:dyDescent="0.25">
      <c r="A621">
        <v>619</v>
      </c>
      <c r="B621" s="1">
        <v>44498</v>
      </c>
      <c r="C621" s="2" t="s">
        <v>5</v>
      </c>
      <c r="D621">
        <v>2630</v>
      </c>
      <c r="E621" t="str">
        <f t="shared" si="37"/>
        <v>roboczy</v>
      </c>
      <c r="F621">
        <f t="shared" si="39"/>
        <v>13179</v>
      </c>
      <c r="G621">
        <f t="shared" si="38"/>
        <v>31255</v>
      </c>
      <c r="H621">
        <f>IF(G620&gt;=D621,1,0)</f>
        <v>1</v>
      </c>
      <c r="I621">
        <f t="shared" si="36"/>
        <v>0</v>
      </c>
    </row>
    <row r="622" spans="1:9" x14ac:dyDescent="0.25">
      <c r="A622">
        <v>620</v>
      </c>
      <c r="B622" s="1">
        <v>44499</v>
      </c>
      <c r="C622" s="2" t="s">
        <v>6</v>
      </c>
      <c r="D622">
        <v>4230</v>
      </c>
      <c r="E622" t="str">
        <f t="shared" si="37"/>
        <v>weekend</v>
      </c>
      <c r="F622">
        <f t="shared" si="39"/>
        <v>5000</v>
      </c>
      <c r="G622">
        <f t="shared" si="38"/>
        <v>27025</v>
      </c>
      <c r="H622">
        <f>IF(G621&gt;=D622,1,0)</f>
        <v>1</v>
      </c>
      <c r="I622">
        <f t="shared" si="36"/>
        <v>0</v>
      </c>
    </row>
    <row r="623" spans="1:9" x14ac:dyDescent="0.25">
      <c r="A623">
        <v>621</v>
      </c>
      <c r="B623" s="1">
        <v>44499</v>
      </c>
      <c r="C623" s="2" t="s">
        <v>4</v>
      </c>
      <c r="D623">
        <v>4630</v>
      </c>
      <c r="E623" t="str">
        <f t="shared" si="37"/>
        <v>weekend</v>
      </c>
      <c r="F623">
        <f t="shared" si="39"/>
        <v>0</v>
      </c>
      <c r="G623">
        <f t="shared" si="38"/>
        <v>27395</v>
      </c>
      <c r="H623">
        <f>IF(G622&gt;=D623,1,0)</f>
        <v>1</v>
      </c>
      <c r="I623">
        <f t="shared" si="36"/>
        <v>0</v>
      </c>
    </row>
    <row r="624" spans="1:9" x14ac:dyDescent="0.25">
      <c r="A624">
        <v>622</v>
      </c>
      <c r="B624" s="1">
        <v>44500</v>
      </c>
      <c r="C624" s="2" t="s">
        <v>5</v>
      </c>
      <c r="D624">
        <v>2100</v>
      </c>
      <c r="E624" t="str">
        <f t="shared" si="37"/>
        <v>weekend</v>
      </c>
      <c r="F624">
        <f t="shared" si="39"/>
        <v>5000</v>
      </c>
      <c r="G624">
        <f t="shared" si="38"/>
        <v>38474</v>
      </c>
      <c r="H624">
        <f>IF(G623&gt;=D624,1,0)</f>
        <v>1</v>
      </c>
      <c r="I624">
        <f t="shared" si="36"/>
        <v>0</v>
      </c>
    </row>
    <row r="625" spans="1:9" x14ac:dyDescent="0.25">
      <c r="A625">
        <v>623</v>
      </c>
      <c r="B625" s="1">
        <v>44501</v>
      </c>
      <c r="C625" s="2" t="s">
        <v>4</v>
      </c>
      <c r="D625">
        <v>4290</v>
      </c>
      <c r="E625" t="str">
        <f t="shared" si="37"/>
        <v>roboczy</v>
      </c>
      <c r="F625">
        <f t="shared" si="39"/>
        <v>13179</v>
      </c>
      <c r="G625">
        <f t="shared" si="38"/>
        <v>34184</v>
      </c>
      <c r="H625">
        <f>IF(G624&gt;=D625,1,0)</f>
        <v>1</v>
      </c>
      <c r="I625">
        <f t="shared" si="36"/>
        <v>0</v>
      </c>
    </row>
    <row r="626" spans="1:9" x14ac:dyDescent="0.25">
      <c r="A626">
        <v>624</v>
      </c>
      <c r="B626" s="1">
        <v>44501</v>
      </c>
      <c r="C626" s="2" t="s">
        <v>6</v>
      </c>
      <c r="D626">
        <v>2870</v>
      </c>
      <c r="E626" t="str">
        <f t="shared" si="37"/>
        <v>roboczy</v>
      </c>
      <c r="F626">
        <f t="shared" si="39"/>
        <v>0</v>
      </c>
      <c r="G626">
        <f t="shared" si="38"/>
        <v>31314</v>
      </c>
      <c r="H626">
        <f>IF(G625&gt;=D626,1,0)</f>
        <v>1</v>
      </c>
      <c r="I626">
        <f t="shared" si="36"/>
        <v>0</v>
      </c>
    </row>
    <row r="627" spans="1:9" x14ac:dyDescent="0.25">
      <c r="A627">
        <v>625</v>
      </c>
      <c r="B627" s="1">
        <v>44501</v>
      </c>
      <c r="C627" s="2" t="s">
        <v>5</v>
      </c>
      <c r="D627">
        <v>3550</v>
      </c>
      <c r="E627" t="str">
        <f t="shared" si="37"/>
        <v>roboczy</v>
      </c>
      <c r="F627">
        <f t="shared" si="39"/>
        <v>0</v>
      </c>
      <c r="G627">
        <f t="shared" si="38"/>
        <v>40943</v>
      </c>
      <c r="H627">
        <f>IF(G626&gt;=D627,1,0)</f>
        <v>1</v>
      </c>
      <c r="I627">
        <f t="shared" si="36"/>
        <v>0</v>
      </c>
    </row>
    <row r="628" spans="1:9" x14ac:dyDescent="0.25">
      <c r="A628">
        <v>626</v>
      </c>
      <c r="B628" s="1">
        <v>44502</v>
      </c>
      <c r="C628" s="2" t="s">
        <v>4</v>
      </c>
      <c r="D628">
        <v>8480</v>
      </c>
      <c r="E628" t="str">
        <f t="shared" si="37"/>
        <v>roboczy</v>
      </c>
      <c r="F628">
        <f t="shared" si="39"/>
        <v>13179</v>
      </c>
      <c r="G628">
        <f t="shared" si="38"/>
        <v>45642</v>
      </c>
      <c r="H628">
        <f>IF(G627&gt;=D628,1,0)</f>
        <v>1</v>
      </c>
      <c r="I628">
        <f t="shared" si="36"/>
        <v>0</v>
      </c>
    </row>
    <row r="629" spans="1:9" x14ac:dyDescent="0.25">
      <c r="A629">
        <v>627</v>
      </c>
      <c r="B629" s="1">
        <v>44503</v>
      </c>
      <c r="C629" s="2" t="s">
        <v>4</v>
      </c>
      <c r="D629">
        <v>4860</v>
      </c>
      <c r="E629" t="str">
        <f t="shared" si="37"/>
        <v>roboczy</v>
      </c>
      <c r="F629">
        <f t="shared" si="39"/>
        <v>13179</v>
      </c>
      <c r="G629">
        <f t="shared" si="38"/>
        <v>40782</v>
      </c>
      <c r="H629">
        <f>IF(G628&gt;=D629,1,0)</f>
        <v>1</v>
      </c>
      <c r="I629">
        <f t="shared" si="36"/>
        <v>0</v>
      </c>
    </row>
    <row r="630" spans="1:9" x14ac:dyDescent="0.25">
      <c r="A630">
        <v>628</v>
      </c>
      <c r="B630" s="1">
        <v>44503</v>
      </c>
      <c r="C630" s="2" t="s">
        <v>5</v>
      </c>
      <c r="D630">
        <v>8270</v>
      </c>
      <c r="E630" t="str">
        <f t="shared" si="37"/>
        <v>roboczy</v>
      </c>
      <c r="F630">
        <f t="shared" si="39"/>
        <v>0</v>
      </c>
      <c r="G630">
        <f t="shared" si="38"/>
        <v>45691</v>
      </c>
      <c r="H630">
        <f>IF(G629&gt;=D630,1,0)</f>
        <v>1</v>
      </c>
      <c r="I630">
        <f t="shared" si="36"/>
        <v>0</v>
      </c>
    </row>
    <row r="631" spans="1:9" x14ac:dyDescent="0.25">
      <c r="A631">
        <v>629</v>
      </c>
      <c r="B631" s="1">
        <v>44504</v>
      </c>
      <c r="C631" s="2" t="s">
        <v>7</v>
      </c>
      <c r="D631">
        <v>8790</v>
      </c>
      <c r="E631" t="str">
        <f t="shared" si="37"/>
        <v>roboczy</v>
      </c>
      <c r="F631">
        <f t="shared" si="39"/>
        <v>13179</v>
      </c>
      <c r="G631">
        <f t="shared" si="38"/>
        <v>36901</v>
      </c>
      <c r="H631">
        <f>IF(G630&gt;=D631,1,0)</f>
        <v>1</v>
      </c>
      <c r="I631">
        <f t="shared" si="36"/>
        <v>0</v>
      </c>
    </row>
    <row r="632" spans="1:9" x14ac:dyDescent="0.25">
      <c r="A632">
        <v>630</v>
      </c>
      <c r="B632" s="1">
        <v>44504</v>
      </c>
      <c r="C632" s="2" t="s">
        <v>6</v>
      </c>
      <c r="D632">
        <v>3110</v>
      </c>
      <c r="E632" t="str">
        <f t="shared" si="37"/>
        <v>roboczy</v>
      </c>
      <c r="F632">
        <f t="shared" si="39"/>
        <v>0</v>
      </c>
      <c r="G632">
        <f t="shared" si="38"/>
        <v>33791</v>
      </c>
      <c r="H632">
        <f>IF(G631&gt;=D632,1,0)</f>
        <v>1</v>
      </c>
      <c r="I632">
        <f t="shared" si="36"/>
        <v>0</v>
      </c>
    </row>
    <row r="633" spans="1:9" x14ac:dyDescent="0.25">
      <c r="A633">
        <v>631</v>
      </c>
      <c r="B633" s="1">
        <v>44504</v>
      </c>
      <c r="C633" s="2" t="s">
        <v>5</v>
      </c>
      <c r="D633">
        <v>1440</v>
      </c>
      <c r="E633" t="str">
        <f t="shared" si="37"/>
        <v>roboczy</v>
      </c>
      <c r="F633">
        <f t="shared" si="39"/>
        <v>0</v>
      </c>
      <c r="G633">
        <f t="shared" si="38"/>
        <v>45530</v>
      </c>
      <c r="H633">
        <f>IF(G632&gt;=D633,1,0)</f>
        <v>1</v>
      </c>
      <c r="I633">
        <f t="shared" si="36"/>
        <v>0</v>
      </c>
    </row>
    <row r="634" spans="1:9" x14ac:dyDescent="0.25">
      <c r="A634">
        <v>632</v>
      </c>
      <c r="B634" s="1">
        <v>44505</v>
      </c>
      <c r="C634" s="2" t="s">
        <v>7</v>
      </c>
      <c r="D634">
        <v>4550</v>
      </c>
      <c r="E634" t="str">
        <f t="shared" si="37"/>
        <v>roboczy</v>
      </c>
      <c r="F634">
        <f t="shared" si="39"/>
        <v>13179</v>
      </c>
      <c r="G634">
        <f t="shared" si="38"/>
        <v>40980</v>
      </c>
      <c r="H634">
        <f>IF(G633&gt;=D634,1,0)</f>
        <v>1</v>
      </c>
      <c r="I634">
        <f t="shared" si="36"/>
        <v>0</v>
      </c>
    </row>
    <row r="635" spans="1:9" x14ac:dyDescent="0.25">
      <c r="A635">
        <v>633</v>
      </c>
      <c r="B635" s="1">
        <v>44505</v>
      </c>
      <c r="C635" s="2" t="s">
        <v>4</v>
      </c>
      <c r="D635">
        <v>6980</v>
      </c>
      <c r="E635" t="str">
        <f t="shared" si="37"/>
        <v>roboczy</v>
      </c>
      <c r="F635">
        <f t="shared" si="39"/>
        <v>0</v>
      </c>
      <c r="G635">
        <f t="shared" si="38"/>
        <v>39000</v>
      </c>
      <c r="H635">
        <f>IF(G634&gt;=D635,1,0)</f>
        <v>1</v>
      </c>
      <c r="I635">
        <f t="shared" si="36"/>
        <v>0</v>
      </c>
    </row>
    <row r="636" spans="1:9" x14ac:dyDescent="0.25">
      <c r="A636">
        <v>634</v>
      </c>
      <c r="B636" s="1">
        <v>44506</v>
      </c>
      <c r="C636" s="2" t="s">
        <v>5</v>
      </c>
      <c r="D636">
        <v>3920</v>
      </c>
      <c r="E636" t="str">
        <f t="shared" si="37"/>
        <v>weekend</v>
      </c>
      <c r="F636">
        <f t="shared" si="39"/>
        <v>5000</v>
      </c>
      <c r="G636">
        <f t="shared" si="38"/>
        <v>40080</v>
      </c>
      <c r="H636">
        <f>IF(G635&gt;=D636,1,0)</f>
        <v>1</v>
      </c>
      <c r="I636">
        <f t="shared" si="36"/>
        <v>0</v>
      </c>
    </row>
    <row r="637" spans="1:9" x14ac:dyDescent="0.25">
      <c r="A637">
        <v>635</v>
      </c>
      <c r="B637" s="1">
        <v>44507</v>
      </c>
      <c r="C637" s="2" t="s">
        <v>5</v>
      </c>
      <c r="D637">
        <v>7040</v>
      </c>
      <c r="E637" t="str">
        <f t="shared" si="37"/>
        <v>weekend</v>
      </c>
      <c r="F637">
        <f t="shared" si="39"/>
        <v>5000</v>
      </c>
      <c r="G637">
        <f t="shared" si="38"/>
        <v>33040</v>
      </c>
      <c r="H637">
        <f>IF(G636&gt;=D637,1,0)</f>
        <v>1</v>
      </c>
      <c r="I637">
        <f t="shared" si="36"/>
        <v>0</v>
      </c>
    </row>
    <row r="638" spans="1:9" x14ac:dyDescent="0.25">
      <c r="A638">
        <v>636</v>
      </c>
      <c r="B638" s="1">
        <v>44507</v>
      </c>
      <c r="C638" s="2" t="s">
        <v>4</v>
      </c>
      <c r="D638">
        <v>7000</v>
      </c>
      <c r="E638" t="str">
        <f t="shared" si="37"/>
        <v>weekend</v>
      </c>
      <c r="F638">
        <f t="shared" si="39"/>
        <v>0</v>
      </c>
      <c r="G638">
        <f t="shared" si="38"/>
        <v>39219</v>
      </c>
      <c r="H638">
        <f>IF(G637&gt;=D638,1,0)</f>
        <v>1</v>
      </c>
      <c r="I638">
        <f t="shared" si="36"/>
        <v>0</v>
      </c>
    </row>
    <row r="639" spans="1:9" x14ac:dyDescent="0.25">
      <c r="A639">
        <v>637</v>
      </c>
      <c r="B639" s="1">
        <v>44508</v>
      </c>
      <c r="C639" s="2" t="s">
        <v>5</v>
      </c>
      <c r="D639">
        <v>1980</v>
      </c>
      <c r="E639" t="str">
        <f t="shared" si="37"/>
        <v>roboczy</v>
      </c>
      <c r="F639">
        <f t="shared" si="39"/>
        <v>13179</v>
      </c>
      <c r="G639">
        <f t="shared" si="38"/>
        <v>37239</v>
      </c>
      <c r="H639">
        <f>IF(G638&gt;=D639,1,0)</f>
        <v>1</v>
      </c>
      <c r="I639">
        <f t="shared" si="36"/>
        <v>0</v>
      </c>
    </row>
    <row r="640" spans="1:9" x14ac:dyDescent="0.25">
      <c r="A640">
        <v>638</v>
      </c>
      <c r="B640" s="1">
        <v>44508</v>
      </c>
      <c r="C640" s="2" t="s">
        <v>4</v>
      </c>
      <c r="D640">
        <v>7550</v>
      </c>
      <c r="E640" t="str">
        <f t="shared" si="37"/>
        <v>roboczy</v>
      </c>
      <c r="F640">
        <f t="shared" si="39"/>
        <v>0</v>
      </c>
      <c r="G640">
        <f t="shared" si="38"/>
        <v>42868</v>
      </c>
      <c r="H640">
        <f>IF(G639&gt;=D640,1,0)</f>
        <v>1</v>
      </c>
      <c r="I640">
        <f t="shared" si="36"/>
        <v>0</v>
      </c>
    </row>
    <row r="641" spans="1:9" x14ac:dyDescent="0.25">
      <c r="A641">
        <v>639</v>
      </c>
      <c r="B641" s="1">
        <v>44509</v>
      </c>
      <c r="C641" s="2" t="s">
        <v>6</v>
      </c>
      <c r="D641">
        <v>2300</v>
      </c>
      <c r="E641" t="str">
        <f t="shared" si="37"/>
        <v>roboczy</v>
      </c>
      <c r="F641">
        <f t="shared" si="39"/>
        <v>13179</v>
      </c>
      <c r="G641">
        <f t="shared" si="38"/>
        <v>40568</v>
      </c>
      <c r="H641">
        <f>IF(G640&gt;=D641,1,0)</f>
        <v>1</v>
      </c>
      <c r="I641">
        <f t="shared" si="36"/>
        <v>0</v>
      </c>
    </row>
    <row r="642" spans="1:9" x14ac:dyDescent="0.25">
      <c r="A642">
        <v>640</v>
      </c>
      <c r="B642" s="1">
        <v>44509</v>
      </c>
      <c r="C642" s="2" t="s">
        <v>5</v>
      </c>
      <c r="D642">
        <v>5950</v>
      </c>
      <c r="E642" t="str">
        <f t="shared" si="37"/>
        <v>roboczy</v>
      </c>
      <c r="F642">
        <f t="shared" si="39"/>
        <v>0</v>
      </c>
      <c r="G642">
        <f t="shared" si="38"/>
        <v>34618</v>
      </c>
      <c r="H642">
        <f>IF(G641&gt;=D642,1,0)</f>
        <v>1</v>
      </c>
      <c r="I642">
        <f t="shared" ref="I642:I705" si="40">IF(H642=1,0,1)</f>
        <v>0</v>
      </c>
    </row>
    <row r="643" spans="1:9" x14ac:dyDescent="0.25">
      <c r="A643">
        <v>641</v>
      </c>
      <c r="B643" s="1">
        <v>44509</v>
      </c>
      <c r="C643" s="2" t="s">
        <v>7</v>
      </c>
      <c r="D643">
        <v>4860</v>
      </c>
      <c r="E643" t="str">
        <f t="shared" ref="E643:E706" si="41">IF(WEEKDAY(B643,2)&lt;6,"roboczy",IF(OR(WEEKDAY(B643,2)=6,WEEKDAY(B643,2)=7),"weekend","AAAAAAA"))</f>
        <v>roboczy</v>
      </c>
      <c r="F643">
        <f t="shared" si="39"/>
        <v>0</v>
      </c>
      <c r="G643">
        <f t="shared" si="38"/>
        <v>42937</v>
      </c>
      <c r="H643">
        <f>IF(G642&gt;=D643,1,0)</f>
        <v>1</v>
      </c>
      <c r="I643">
        <f t="shared" si="40"/>
        <v>0</v>
      </c>
    </row>
    <row r="644" spans="1:9" x14ac:dyDescent="0.25">
      <c r="A644">
        <v>642</v>
      </c>
      <c r="B644" s="1">
        <v>44510</v>
      </c>
      <c r="C644" s="2" t="s">
        <v>5</v>
      </c>
      <c r="D644">
        <v>7210</v>
      </c>
      <c r="E644" t="str">
        <f t="shared" si="41"/>
        <v>roboczy</v>
      </c>
      <c r="F644">
        <f t="shared" si="39"/>
        <v>13179</v>
      </c>
      <c r="G644">
        <f t="shared" ref="G644:G707" si="42">F645+IF(H644=1,G643-D644,G643)</f>
        <v>35727</v>
      </c>
      <c r="H644">
        <f>IF(G643&gt;=D644,1,0)</f>
        <v>1</v>
      </c>
      <c r="I644">
        <f t="shared" si="40"/>
        <v>0</v>
      </c>
    </row>
    <row r="645" spans="1:9" x14ac:dyDescent="0.25">
      <c r="A645">
        <v>643</v>
      </c>
      <c r="B645" s="1">
        <v>44510</v>
      </c>
      <c r="C645" s="2" t="s">
        <v>6</v>
      </c>
      <c r="D645">
        <v>6320</v>
      </c>
      <c r="E645" t="str">
        <f t="shared" si="41"/>
        <v>roboczy</v>
      </c>
      <c r="F645">
        <f t="shared" si="39"/>
        <v>0</v>
      </c>
      <c r="G645">
        <f t="shared" si="42"/>
        <v>29407</v>
      </c>
      <c r="H645">
        <f>IF(G644&gt;=D645,1,0)</f>
        <v>1</v>
      </c>
      <c r="I645">
        <f t="shared" si="40"/>
        <v>0</v>
      </c>
    </row>
    <row r="646" spans="1:9" x14ac:dyDescent="0.25">
      <c r="A646">
        <v>644</v>
      </c>
      <c r="B646" s="1">
        <v>44510</v>
      </c>
      <c r="C646" s="2" t="s">
        <v>4</v>
      </c>
      <c r="D646">
        <v>6800</v>
      </c>
      <c r="E646" t="str">
        <f t="shared" si="41"/>
        <v>roboczy</v>
      </c>
      <c r="F646">
        <f t="shared" si="39"/>
        <v>0</v>
      </c>
      <c r="G646">
        <f t="shared" si="42"/>
        <v>35786</v>
      </c>
      <c r="H646">
        <f>IF(G645&gt;=D646,1,0)</f>
        <v>1</v>
      </c>
      <c r="I646">
        <f t="shared" si="40"/>
        <v>0</v>
      </c>
    </row>
    <row r="647" spans="1:9" x14ac:dyDescent="0.25">
      <c r="A647">
        <v>645</v>
      </c>
      <c r="B647" s="1">
        <v>44511</v>
      </c>
      <c r="C647" s="2" t="s">
        <v>4</v>
      </c>
      <c r="D647">
        <v>8040</v>
      </c>
      <c r="E647" t="str">
        <f t="shared" si="41"/>
        <v>roboczy</v>
      </c>
      <c r="F647">
        <f t="shared" ref="F647:F710" si="43">IF(B647-1=B646,IF(E647="roboczy",$L$4,5000),0)</f>
        <v>13179</v>
      </c>
      <c r="G647">
        <f t="shared" si="42"/>
        <v>27746</v>
      </c>
      <c r="H647">
        <f>IF(G646&gt;=D647,1,0)</f>
        <v>1</v>
      </c>
      <c r="I647">
        <f t="shared" si="40"/>
        <v>0</v>
      </c>
    </row>
    <row r="648" spans="1:9" x14ac:dyDescent="0.25">
      <c r="A648">
        <v>646</v>
      </c>
      <c r="B648" s="1">
        <v>44511</v>
      </c>
      <c r="C648" s="2" t="s">
        <v>6</v>
      </c>
      <c r="D648">
        <v>2960</v>
      </c>
      <c r="E648" t="str">
        <f t="shared" si="41"/>
        <v>roboczy</v>
      </c>
      <c r="F648">
        <f t="shared" si="43"/>
        <v>0</v>
      </c>
      <c r="G648">
        <f t="shared" si="42"/>
        <v>37965</v>
      </c>
      <c r="H648">
        <f>IF(G647&gt;=D648,1,0)</f>
        <v>1</v>
      </c>
      <c r="I648">
        <f t="shared" si="40"/>
        <v>0</v>
      </c>
    </row>
    <row r="649" spans="1:9" x14ac:dyDescent="0.25">
      <c r="A649">
        <v>647</v>
      </c>
      <c r="B649" s="1">
        <v>44512</v>
      </c>
      <c r="C649" s="2" t="s">
        <v>5</v>
      </c>
      <c r="D649">
        <v>1960</v>
      </c>
      <c r="E649" t="str">
        <f t="shared" si="41"/>
        <v>roboczy</v>
      </c>
      <c r="F649">
        <f t="shared" si="43"/>
        <v>13179</v>
      </c>
      <c r="G649">
        <f t="shared" si="42"/>
        <v>41005</v>
      </c>
      <c r="H649">
        <f>IF(G648&gt;=D649,1,0)</f>
        <v>1</v>
      </c>
      <c r="I649">
        <f t="shared" si="40"/>
        <v>0</v>
      </c>
    </row>
    <row r="650" spans="1:9" x14ac:dyDescent="0.25">
      <c r="A650">
        <v>648</v>
      </c>
      <c r="B650" s="1">
        <v>44513</v>
      </c>
      <c r="C650" s="2" t="s">
        <v>4</v>
      </c>
      <c r="D650">
        <v>5740</v>
      </c>
      <c r="E650" t="str">
        <f t="shared" si="41"/>
        <v>weekend</v>
      </c>
      <c r="F650">
        <f t="shared" si="43"/>
        <v>5000</v>
      </c>
      <c r="G650">
        <f t="shared" si="42"/>
        <v>40265</v>
      </c>
      <c r="H650">
        <f>IF(G649&gt;=D650,1,0)</f>
        <v>1</v>
      </c>
      <c r="I650">
        <f t="shared" si="40"/>
        <v>0</v>
      </c>
    </row>
    <row r="651" spans="1:9" x14ac:dyDescent="0.25">
      <c r="A651">
        <v>649</v>
      </c>
      <c r="B651" s="1">
        <v>44514</v>
      </c>
      <c r="C651" s="2" t="s">
        <v>5</v>
      </c>
      <c r="D651">
        <v>2610</v>
      </c>
      <c r="E651" t="str">
        <f t="shared" si="41"/>
        <v>weekend</v>
      </c>
      <c r="F651">
        <f t="shared" si="43"/>
        <v>5000</v>
      </c>
      <c r="G651">
        <f t="shared" si="42"/>
        <v>37655</v>
      </c>
      <c r="H651">
        <f>IF(G650&gt;=D651,1,0)</f>
        <v>1</v>
      </c>
      <c r="I651">
        <f t="shared" si="40"/>
        <v>0</v>
      </c>
    </row>
    <row r="652" spans="1:9" x14ac:dyDescent="0.25">
      <c r="A652">
        <v>650</v>
      </c>
      <c r="B652" s="1">
        <v>44514</v>
      </c>
      <c r="C652" s="2" t="s">
        <v>4</v>
      </c>
      <c r="D652">
        <v>5910</v>
      </c>
      <c r="E652" t="str">
        <f t="shared" si="41"/>
        <v>weekend</v>
      </c>
      <c r="F652">
        <f t="shared" si="43"/>
        <v>0</v>
      </c>
      <c r="G652">
        <f t="shared" si="42"/>
        <v>44924</v>
      </c>
      <c r="H652">
        <f>IF(G651&gt;=D652,1,0)</f>
        <v>1</v>
      </c>
      <c r="I652">
        <f t="shared" si="40"/>
        <v>0</v>
      </c>
    </row>
    <row r="653" spans="1:9" x14ac:dyDescent="0.25">
      <c r="A653">
        <v>651</v>
      </c>
      <c r="B653" s="1">
        <v>44515</v>
      </c>
      <c r="C653" s="2" t="s">
        <v>5</v>
      </c>
      <c r="D653">
        <v>4410</v>
      </c>
      <c r="E653" t="str">
        <f t="shared" si="41"/>
        <v>roboczy</v>
      </c>
      <c r="F653">
        <f t="shared" si="43"/>
        <v>13179</v>
      </c>
      <c r="G653">
        <f t="shared" si="42"/>
        <v>40514</v>
      </c>
      <c r="H653">
        <f>IF(G652&gt;=D653,1,0)</f>
        <v>1</v>
      </c>
      <c r="I653">
        <f t="shared" si="40"/>
        <v>0</v>
      </c>
    </row>
    <row r="654" spans="1:9" x14ac:dyDescent="0.25">
      <c r="A654">
        <v>652</v>
      </c>
      <c r="B654" s="1">
        <v>44515</v>
      </c>
      <c r="C654" s="2" t="s">
        <v>4</v>
      </c>
      <c r="D654">
        <v>2820</v>
      </c>
      <c r="E654" t="str">
        <f t="shared" si="41"/>
        <v>roboczy</v>
      </c>
      <c r="F654">
        <f t="shared" si="43"/>
        <v>0</v>
      </c>
      <c r="G654">
        <f t="shared" si="42"/>
        <v>37694</v>
      </c>
      <c r="H654">
        <f>IF(G653&gt;=D654,1,0)</f>
        <v>1</v>
      </c>
      <c r="I654">
        <f t="shared" si="40"/>
        <v>0</v>
      </c>
    </row>
    <row r="655" spans="1:9" x14ac:dyDescent="0.25">
      <c r="A655">
        <v>653</v>
      </c>
      <c r="B655" s="1">
        <v>44515</v>
      </c>
      <c r="C655" s="2" t="s">
        <v>6</v>
      </c>
      <c r="D655">
        <v>8320</v>
      </c>
      <c r="E655" t="str">
        <f t="shared" si="41"/>
        <v>roboczy</v>
      </c>
      <c r="F655">
        <f t="shared" si="43"/>
        <v>0</v>
      </c>
      <c r="G655">
        <f t="shared" si="42"/>
        <v>29374</v>
      </c>
      <c r="H655">
        <f>IF(G654&gt;=D655,1,0)</f>
        <v>1</v>
      </c>
      <c r="I655">
        <f t="shared" si="40"/>
        <v>0</v>
      </c>
    </row>
    <row r="656" spans="1:9" x14ac:dyDescent="0.25">
      <c r="A656">
        <v>654</v>
      </c>
      <c r="B656" s="1">
        <v>44515</v>
      </c>
      <c r="C656" s="2" t="s">
        <v>7</v>
      </c>
      <c r="D656">
        <v>1580</v>
      </c>
      <c r="E656" t="str">
        <f t="shared" si="41"/>
        <v>roboczy</v>
      </c>
      <c r="F656">
        <f t="shared" si="43"/>
        <v>0</v>
      </c>
      <c r="G656">
        <f t="shared" si="42"/>
        <v>40973</v>
      </c>
      <c r="H656">
        <f>IF(G655&gt;=D656,1,0)</f>
        <v>1</v>
      </c>
      <c r="I656">
        <f t="shared" si="40"/>
        <v>0</v>
      </c>
    </row>
    <row r="657" spans="1:9" x14ac:dyDescent="0.25">
      <c r="A657">
        <v>655</v>
      </c>
      <c r="B657" s="1">
        <v>44516</v>
      </c>
      <c r="C657" s="2" t="s">
        <v>7</v>
      </c>
      <c r="D657">
        <v>3470</v>
      </c>
      <c r="E657" t="str">
        <f t="shared" si="41"/>
        <v>roboczy</v>
      </c>
      <c r="F657">
        <f t="shared" si="43"/>
        <v>13179</v>
      </c>
      <c r="G657">
        <f t="shared" si="42"/>
        <v>37503</v>
      </c>
      <c r="H657">
        <f>IF(G656&gt;=D657,1,0)</f>
        <v>1</v>
      </c>
      <c r="I657">
        <f t="shared" si="40"/>
        <v>0</v>
      </c>
    </row>
    <row r="658" spans="1:9" x14ac:dyDescent="0.25">
      <c r="A658">
        <v>656</v>
      </c>
      <c r="B658" s="1">
        <v>44516</v>
      </c>
      <c r="C658" s="2" t="s">
        <v>6</v>
      </c>
      <c r="D658">
        <v>4420</v>
      </c>
      <c r="E658" t="str">
        <f t="shared" si="41"/>
        <v>roboczy</v>
      </c>
      <c r="F658">
        <f t="shared" si="43"/>
        <v>0</v>
      </c>
      <c r="G658">
        <f t="shared" si="42"/>
        <v>46262</v>
      </c>
      <c r="H658">
        <f>IF(G657&gt;=D658,1,0)</f>
        <v>1</v>
      </c>
      <c r="I658">
        <f t="shared" si="40"/>
        <v>0</v>
      </c>
    </row>
    <row r="659" spans="1:9" x14ac:dyDescent="0.25">
      <c r="A659">
        <v>657</v>
      </c>
      <c r="B659" s="1">
        <v>44517</v>
      </c>
      <c r="C659" s="2" t="s">
        <v>6</v>
      </c>
      <c r="D659">
        <v>3130</v>
      </c>
      <c r="E659" t="str">
        <f t="shared" si="41"/>
        <v>roboczy</v>
      </c>
      <c r="F659">
        <f t="shared" si="43"/>
        <v>13179</v>
      </c>
      <c r="G659">
        <f t="shared" si="42"/>
        <v>43132</v>
      </c>
      <c r="H659">
        <f>IF(G658&gt;=D659,1,0)</f>
        <v>1</v>
      </c>
      <c r="I659">
        <f t="shared" si="40"/>
        <v>0</v>
      </c>
    </row>
    <row r="660" spans="1:9" x14ac:dyDescent="0.25">
      <c r="A660">
        <v>658</v>
      </c>
      <c r="B660" s="1">
        <v>44517</v>
      </c>
      <c r="C660" s="2" t="s">
        <v>7</v>
      </c>
      <c r="D660">
        <v>1320</v>
      </c>
      <c r="E660" t="str">
        <f t="shared" si="41"/>
        <v>roboczy</v>
      </c>
      <c r="F660">
        <f t="shared" si="43"/>
        <v>0</v>
      </c>
      <c r="G660">
        <f t="shared" si="42"/>
        <v>41812</v>
      </c>
      <c r="H660">
        <f>IF(G659&gt;=D660,1,0)</f>
        <v>1</v>
      </c>
      <c r="I660">
        <f t="shared" si="40"/>
        <v>0</v>
      </c>
    </row>
    <row r="661" spans="1:9" x14ac:dyDescent="0.25">
      <c r="A661">
        <v>659</v>
      </c>
      <c r="B661" s="1">
        <v>44517</v>
      </c>
      <c r="C661" s="2" t="s">
        <v>4</v>
      </c>
      <c r="D661">
        <v>8470</v>
      </c>
      <c r="E661" t="str">
        <f t="shared" si="41"/>
        <v>roboczy</v>
      </c>
      <c r="F661">
        <f t="shared" si="43"/>
        <v>0</v>
      </c>
      <c r="G661">
        <f t="shared" si="42"/>
        <v>46521</v>
      </c>
      <c r="H661">
        <f>IF(G660&gt;=D661,1,0)</f>
        <v>1</v>
      </c>
      <c r="I661">
        <f t="shared" si="40"/>
        <v>0</v>
      </c>
    </row>
    <row r="662" spans="1:9" x14ac:dyDescent="0.25">
      <c r="A662">
        <v>660</v>
      </c>
      <c r="B662" s="1">
        <v>44518</v>
      </c>
      <c r="C662" s="2" t="s">
        <v>6</v>
      </c>
      <c r="D662">
        <v>1030</v>
      </c>
      <c r="E662" t="str">
        <f t="shared" si="41"/>
        <v>roboczy</v>
      </c>
      <c r="F662">
        <f t="shared" si="43"/>
        <v>13179</v>
      </c>
      <c r="G662">
        <f t="shared" si="42"/>
        <v>58670</v>
      </c>
      <c r="H662">
        <f>IF(G661&gt;=D662,1,0)</f>
        <v>1</v>
      </c>
      <c r="I662">
        <f t="shared" si="40"/>
        <v>0</v>
      </c>
    </row>
    <row r="663" spans="1:9" x14ac:dyDescent="0.25">
      <c r="A663">
        <v>661</v>
      </c>
      <c r="B663" s="1">
        <v>44519</v>
      </c>
      <c r="C663" s="2" t="s">
        <v>4</v>
      </c>
      <c r="D663">
        <v>6050</v>
      </c>
      <c r="E663" t="str">
        <f t="shared" si="41"/>
        <v>roboczy</v>
      </c>
      <c r="F663">
        <f t="shared" si="43"/>
        <v>13179</v>
      </c>
      <c r="G663">
        <f t="shared" si="42"/>
        <v>52620</v>
      </c>
      <c r="H663">
        <f>IF(G662&gt;=D663,1,0)</f>
        <v>1</v>
      </c>
      <c r="I663">
        <f t="shared" si="40"/>
        <v>0</v>
      </c>
    </row>
    <row r="664" spans="1:9" x14ac:dyDescent="0.25">
      <c r="A664">
        <v>662</v>
      </c>
      <c r="B664" s="1">
        <v>44519</v>
      </c>
      <c r="C664" s="2" t="s">
        <v>5</v>
      </c>
      <c r="D664">
        <v>4740</v>
      </c>
      <c r="E664" t="str">
        <f t="shared" si="41"/>
        <v>roboczy</v>
      </c>
      <c r="F664">
        <f t="shared" si="43"/>
        <v>0</v>
      </c>
      <c r="G664">
        <f t="shared" si="42"/>
        <v>52880</v>
      </c>
      <c r="H664">
        <f>IF(G663&gt;=D664,1,0)</f>
        <v>1</v>
      </c>
      <c r="I664">
        <f t="shared" si="40"/>
        <v>0</v>
      </c>
    </row>
    <row r="665" spans="1:9" x14ac:dyDescent="0.25">
      <c r="A665">
        <v>663</v>
      </c>
      <c r="B665" s="1">
        <v>44520</v>
      </c>
      <c r="C665" s="2" t="s">
        <v>4</v>
      </c>
      <c r="D665">
        <v>5270</v>
      </c>
      <c r="E665" t="str">
        <f t="shared" si="41"/>
        <v>weekend</v>
      </c>
      <c r="F665">
        <f t="shared" si="43"/>
        <v>5000</v>
      </c>
      <c r="G665">
        <f t="shared" si="42"/>
        <v>47610</v>
      </c>
      <c r="H665">
        <f>IF(G664&gt;=D665,1,0)</f>
        <v>1</v>
      </c>
      <c r="I665">
        <f t="shared" si="40"/>
        <v>0</v>
      </c>
    </row>
    <row r="666" spans="1:9" x14ac:dyDescent="0.25">
      <c r="A666">
        <v>664</v>
      </c>
      <c r="B666" s="1">
        <v>44520</v>
      </c>
      <c r="C666" s="2" t="s">
        <v>5</v>
      </c>
      <c r="D666">
        <v>9150</v>
      </c>
      <c r="E666" t="str">
        <f t="shared" si="41"/>
        <v>weekend</v>
      </c>
      <c r="F666">
        <f t="shared" si="43"/>
        <v>0</v>
      </c>
      <c r="G666">
        <f t="shared" si="42"/>
        <v>38460</v>
      </c>
      <c r="H666">
        <f>IF(G665&gt;=D666,1,0)</f>
        <v>1</v>
      </c>
      <c r="I666">
        <f t="shared" si="40"/>
        <v>0</v>
      </c>
    </row>
    <row r="667" spans="1:9" x14ac:dyDescent="0.25">
      <c r="A667">
        <v>665</v>
      </c>
      <c r="B667" s="1">
        <v>44520</v>
      </c>
      <c r="C667" s="2" t="s">
        <v>6</v>
      </c>
      <c r="D667">
        <v>8790</v>
      </c>
      <c r="E667" t="str">
        <f t="shared" si="41"/>
        <v>weekend</v>
      </c>
      <c r="F667">
        <f t="shared" si="43"/>
        <v>0</v>
      </c>
      <c r="G667">
        <f t="shared" si="42"/>
        <v>29670</v>
      </c>
      <c r="H667">
        <f>IF(G666&gt;=D667,1,0)</f>
        <v>1</v>
      </c>
      <c r="I667">
        <f t="shared" si="40"/>
        <v>0</v>
      </c>
    </row>
    <row r="668" spans="1:9" x14ac:dyDescent="0.25">
      <c r="A668">
        <v>666</v>
      </c>
      <c r="B668" s="1">
        <v>44520</v>
      </c>
      <c r="C668" s="2" t="s">
        <v>7</v>
      </c>
      <c r="D668">
        <v>2830</v>
      </c>
      <c r="E668" t="str">
        <f t="shared" si="41"/>
        <v>weekend</v>
      </c>
      <c r="F668">
        <f t="shared" si="43"/>
        <v>0</v>
      </c>
      <c r="G668">
        <f t="shared" si="42"/>
        <v>31840</v>
      </c>
      <c r="H668">
        <f>IF(G667&gt;=D668,1,0)</f>
        <v>1</v>
      </c>
      <c r="I668">
        <f t="shared" si="40"/>
        <v>0</v>
      </c>
    </row>
    <row r="669" spans="1:9" x14ac:dyDescent="0.25">
      <c r="A669">
        <v>667</v>
      </c>
      <c r="B669" s="1">
        <v>44521</v>
      </c>
      <c r="C669" s="2" t="s">
        <v>4</v>
      </c>
      <c r="D669">
        <v>1380</v>
      </c>
      <c r="E669" t="str">
        <f t="shared" si="41"/>
        <v>weekend</v>
      </c>
      <c r="F669">
        <f t="shared" si="43"/>
        <v>5000</v>
      </c>
      <c r="G669">
        <f t="shared" si="42"/>
        <v>43639</v>
      </c>
      <c r="H669">
        <f>IF(G668&gt;=D669,1,0)</f>
        <v>1</v>
      </c>
      <c r="I669">
        <f t="shared" si="40"/>
        <v>0</v>
      </c>
    </row>
    <row r="670" spans="1:9" x14ac:dyDescent="0.25">
      <c r="A670">
        <v>668</v>
      </c>
      <c r="B670" s="1">
        <v>44522</v>
      </c>
      <c r="C670" s="2" t="s">
        <v>5</v>
      </c>
      <c r="D670">
        <v>9060</v>
      </c>
      <c r="E670" t="str">
        <f t="shared" si="41"/>
        <v>roboczy</v>
      </c>
      <c r="F670">
        <f t="shared" si="43"/>
        <v>13179</v>
      </c>
      <c r="G670">
        <f t="shared" si="42"/>
        <v>34579</v>
      </c>
      <c r="H670">
        <f>IF(G669&gt;=D670,1,0)</f>
        <v>1</v>
      </c>
      <c r="I670">
        <f t="shared" si="40"/>
        <v>0</v>
      </c>
    </row>
    <row r="671" spans="1:9" x14ac:dyDescent="0.25">
      <c r="A671">
        <v>669</v>
      </c>
      <c r="B671" s="1">
        <v>44522</v>
      </c>
      <c r="C671" s="2" t="s">
        <v>7</v>
      </c>
      <c r="D671">
        <v>3190</v>
      </c>
      <c r="E671" t="str">
        <f t="shared" si="41"/>
        <v>roboczy</v>
      </c>
      <c r="F671">
        <f t="shared" si="43"/>
        <v>0</v>
      </c>
      <c r="G671">
        <f t="shared" si="42"/>
        <v>31389</v>
      </c>
      <c r="H671">
        <f>IF(G670&gt;=D671,1,0)</f>
        <v>1</v>
      </c>
      <c r="I671">
        <f t="shared" si="40"/>
        <v>0</v>
      </c>
    </row>
    <row r="672" spans="1:9" x14ac:dyDescent="0.25">
      <c r="A672">
        <v>670</v>
      </c>
      <c r="B672" s="1">
        <v>44522</v>
      </c>
      <c r="C672" s="2" t="s">
        <v>6</v>
      </c>
      <c r="D672">
        <v>4380</v>
      </c>
      <c r="E672" t="str">
        <f t="shared" si="41"/>
        <v>roboczy</v>
      </c>
      <c r="F672">
        <f t="shared" si="43"/>
        <v>0</v>
      </c>
      <c r="G672">
        <f t="shared" si="42"/>
        <v>27009</v>
      </c>
      <c r="H672">
        <f>IF(G671&gt;=D672,1,0)</f>
        <v>1</v>
      </c>
      <c r="I672">
        <f t="shared" si="40"/>
        <v>0</v>
      </c>
    </row>
    <row r="673" spans="1:9" x14ac:dyDescent="0.25">
      <c r="A673">
        <v>671</v>
      </c>
      <c r="B673" s="1">
        <v>44522</v>
      </c>
      <c r="C673" s="2" t="s">
        <v>4</v>
      </c>
      <c r="D673">
        <v>5930</v>
      </c>
      <c r="E673" t="str">
        <f t="shared" si="41"/>
        <v>roboczy</v>
      </c>
      <c r="F673">
        <f t="shared" si="43"/>
        <v>0</v>
      </c>
      <c r="G673">
        <f t="shared" si="42"/>
        <v>34258</v>
      </c>
      <c r="H673">
        <f>IF(G672&gt;=D673,1,0)</f>
        <v>1</v>
      </c>
      <c r="I673">
        <f t="shared" si="40"/>
        <v>0</v>
      </c>
    </row>
    <row r="674" spans="1:9" x14ac:dyDescent="0.25">
      <c r="A674">
        <v>672</v>
      </c>
      <c r="B674" s="1">
        <v>44523</v>
      </c>
      <c r="C674" s="2" t="s">
        <v>5</v>
      </c>
      <c r="D674">
        <v>3980</v>
      </c>
      <c r="E674" t="str">
        <f t="shared" si="41"/>
        <v>roboczy</v>
      </c>
      <c r="F674">
        <f t="shared" si="43"/>
        <v>13179</v>
      </c>
      <c r="G674">
        <f t="shared" si="42"/>
        <v>30278</v>
      </c>
      <c r="H674">
        <f>IF(G673&gt;=D674,1,0)</f>
        <v>1</v>
      </c>
      <c r="I674">
        <f t="shared" si="40"/>
        <v>0</v>
      </c>
    </row>
    <row r="675" spans="1:9" x14ac:dyDescent="0.25">
      <c r="A675">
        <v>673</v>
      </c>
      <c r="B675" s="1">
        <v>44523</v>
      </c>
      <c r="C675" s="2" t="s">
        <v>4</v>
      </c>
      <c r="D675">
        <v>9750</v>
      </c>
      <c r="E675" t="str">
        <f t="shared" si="41"/>
        <v>roboczy</v>
      </c>
      <c r="F675">
        <f t="shared" si="43"/>
        <v>0</v>
      </c>
      <c r="G675">
        <f t="shared" si="42"/>
        <v>20528</v>
      </c>
      <c r="H675">
        <f>IF(G674&gt;=D675,1,0)</f>
        <v>1</v>
      </c>
      <c r="I675">
        <f t="shared" si="40"/>
        <v>0</v>
      </c>
    </row>
    <row r="676" spans="1:9" x14ac:dyDescent="0.25">
      <c r="A676">
        <v>674</v>
      </c>
      <c r="B676" s="1">
        <v>44523</v>
      </c>
      <c r="C676" s="2" t="s">
        <v>7</v>
      </c>
      <c r="D676">
        <v>7340</v>
      </c>
      <c r="E676" t="str">
        <f t="shared" si="41"/>
        <v>roboczy</v>
      </c>
      <c r="F676">
        <f t="shared" si="43"/>
        <v>0</v>
      </c>
      <c r="G676">
        <f t="shared" si="42"/>
        <v>13188</v>
      </c>
      <c r="H676">
        <f>IF(G675&gt;=D676,1,0)</f>
        <v>1</v>
      </c>
      <c r="I676">
        <f t="shared" si="40"/>
        <v>0</v>
      </c>
    </row>
    <row r="677" spans="1:9" x14ac:dyDescent="0.25">
      <c r="A677">
        <v>675</v>
      </c>
      <c r="B677" s="1">
        <v>44523</v>
      </c>
      <c r="C677" s="2" t="s">
        <v>6</v>
      </c>
      <c r="D677">
        <v>5350</v>
      </c>
      <c r="E677" t="str">
        <f t="shared" si="41"/>
        <v>roboczy</v>
      </c>
      <c r="F677">
        <f t="shared" si="43"/>
        <v>0</v>
      </c>
      <c r="G677">
        <f t="shared" si="42"/>
        <v>21017</v>
      </c>
      <c r="H677">
        <f>IF(G676&gt;=D677,1,0)</f>
        <v>1</v>
      </c>
      <c r="I677">
        <f t="shared" si="40"/>
        <v>0</v>
      </c>
    </row>
    <row r="678" spans="1:9" x14ac:dyDescent="0.25">
      <c r="A678">
        <v>676</v>
      </c>
      <c r="B678" s="1">
        <v>44524</v>
      </c>
      <c r="C678" s="2" t="s">
        <v>4</v>
      </c>
      <c r="D678">
        <v>5490</v>
      </c>
      <c r="E678" t="str">
        <f t="shared" si="41"/>
        <v>roboczy</v>
      </c>
      <c r="F678">
        <f t="shared" si="43"/>
        <v>13179</v>
      </c>
      <c r="G678">
        <f t="shared" si="42"/>
        <v>15527</v>
      </c>
      <c r="H678">
        <f>IF(G677&gt;=D678,1,0)</f>
        <v>1</v>
      </c>
      <c r="I678">
        <f t="shared" si="40"/>
        <v>0</v>
      </c>
    </row>
    <row r="679" spans="1:9" x14ac:dyDescent="0.25">
      <c r="A679">
        <v>677</v>
      </c>
      <c r="B679" s="1">
        <v>44524</v>
      </c>
      <c r="C679" s="2" t="s">
        <v>7</v>
      </c>
      <c r="D679">
        <v>1180</v>
      </c>
      <c r="E679" t="str">
        <f t="shared" si="41"/>
        <v>roboczy</v>
      </c>
      <c r="F679">
        <f t="shared" si="43"/>
        <v>0</v>
      </c>
      <c r="G679">
        <f t="shared" si="42"/>
        <v>27526</v>
      </c>
      <c r="H679">
        <f>IF(G678&gt;=D679,1,0)</f>
        <v>1</v>
      </c>
      <c r="I679">
        <f t="shared" si="40"/>
        <v>0</v>
      </c>
    </row>
    <row r="680" spans="1:9" x14ac:dyDescent="0.25">
      <c r="A680">
        <v>678</v>
      </c>
      <c r="B680" s="1">
        <v>44525</v>
      </c>
      <c r="C680" s="2" t="s">
        <v>7</v>
      </c>
      <c r="D680">
        <v>7560</v>
      </c>
      <c r="E680" t="str">
        <f t="shared" si="41"/>
        <v>roboczy</v>
      </c>
      <c r="F680">
        <f t="shared" si="43"/>
        <v>13179</v>
      </c>
      <c r="G680">
        <f t="shared" si="42"/>
        <v>33145</v>
      </c>
      <c r="H680">
        <f>IF(G679&gt;=D680,1,0)</f>
        <v>1</v>
      </c>
      <c r="I680">
        <f t="shared" si="40"/>
        <v>0</v>
      </c>
    </row>
    <row r="681" spans="1:9" x14ac:dyDescent="0.25">
      <c r="A681">
        <v>679</v>
      </c>
      <c r="B681" s="1">
        <v>44526</v>
      </c>
      <c r="C681" s="2" t="s">
        <v>5</v>
      </c>
      <c r="D681">
        <v>7970</v>
      </c>
      <c r="E681" t="str">
        <f t="shared" si="41"/>
        <v>roboczy</v>
      </c>
      <c r="F681">
        <f t="shared" si="43"/>
        <v>13179</v>
      </c>
      <c r="G681">
        <f t="shared" si="42"/>
        <v>25175</v>
      </c>
      <c r="H681">
        <f>IF(G680&gt;=D681,1,0)</f>
        <v>1</v>
      </c>
      <c r="I681">
        <f t="shared" si="40"/>
        <v>0</v>
      </c>
    </row>
    <row r="682" spans="1:9" x14ac:dyDescent="0.25">
      <c r="A682">
        <v>680</v>
      </c>
      <c r="B682" s="1">
        <v>44526</v>
      </c>
      <c r="C682" s="2" t="s">
        <v>7</v>
      </c>
      <c r="D682">
        <v>2400</v>
      </c>
      <c r="E682" t="str">
        <f t="shared" si="41"/>
        <v>roboczy</v>
      </c>
      <c r="F682">
        <f t="shared" si="43"/>
        <v>0</v>
      </c>
      <c r="G682">
        <f t="shared" si="42"/>
        <v>22775</v>
      </c>
      <c r="H682">
        <f>IF(G681&gt;=D682,1,0)</f>
        <v>1</v>
      </c>
      <c r="I682">
        <f t="shared" si="40"/>
        <v>0</v>
      </c>
    </row>
    <row r="683" spans="1:9" x14ac:dyDescent="0.25">
      <c r="A683">
        <v>681</v>
      </c>
      <c r="B683" s="1">
        <v>44526</v>
      </c>
      <c r="C683" s="2" t="s">
        <v>4</v>
      </c>
      <c r="D683">
        <v>7120</v>
      </c>
      <c r="E683" t="str">
        <f t="shared" si="41"/>
        <v>roboczy</v>
      </c>
      <c r="F683">
        <f t="shared" si="43"/>
        <v>0</v>
      </c>
      <c r="G683">
        <f t="shared" si="42"/>
        <v>20655</v>
      </c>
      <c r="H683">
        <f>IF(G682&gt;=D683,1,0)</f>
        <v>1</v>
      </c>
      <c r="I683">
        <f t="shared" si="40"/>
        <v>0</v>
      </c>
    </row>
    <row r="684" spans="1:9" x14ac:dyDescent="0.25">
      <c r="A684">
        <v>682</v>
      </c>
      <c r="B684" s="1">
        <v>44527</v>
      </c>
      <c r="C684" s="2" t="s">
        <v>7</v>
      </c>
      <c r="D684">
        <v>3500</v>
      </c>
      <c r="E684" t="str">
        <f t="shared" si="41"/>
        <v>weekend</v>
      </c>
      <c r="F684">
        <f t="shared" si="43"/>
        <v>5000</v>
      </c>
      <c r="G684">
        <f t="shared" si="42"/>
        <v>17155</v>
      </c>
      <c r="H684">
        <f>IF(G683&gt;=D684,1,0)</f>
        <v>1</v>
      </c>
      <c r="I684">
        <f t="shared" si="40"/>
        <v>0</v>
      </c>
    </row>
    <row r="685" spans="1:9" x14ac:dyDescent="0.25">
      <c r="A685">
        <v>683</v>
      </c>
      <c r="B685" s="1">
        <v>44527</v>
      </c>
      <c r="C685" s="2" t="s">
        <v>4</v>
      </c>
      <c r="D685">
        <v>8590</v>
      </c>
      <c r="E685" t="str">
        <f t="shared" si="41"/>
        <v>weekend</v>
      </c>
      <c r="F685">
        <f t="shared" si="43"/>
        <v>0</v>
      </c>
      <c r="G685">
        <f t="shared" si="42"/>
        <v>13565</v>
      </c>
      <c r="H685">
        <f>IF(G684&gt;=D685,1,0)</f>
        <v>1</v>
      </c>
      <c r="I685">
        <f t="shared" si="40"/>
        <v>0</v>
      </c>
    </row>
    <row r="686" spans="1:9" x14ac:dyDescent="0.25">
      <c r="A686">
        <v>684</v>
      </c>
      <c r="B686" s="1">
        <v>44528</v>
      </c>
      <c r="C686" s="2" t="s">
        <v>4</v>
      </c>
      <c r="D686">
        <v>2510</v>
      </c>
      <c r="E686" t="str">
        <f t="shared" si="41"/>
        <v>weekend</v>
      </c>
      <c r="F686">
        <f t="shared" si="43"/>
        <v>5000</v>
      </c>
      <c r="G686">
        <f t="shared" si="42"/>
        <v>11055</v>
      </c>
      <c r="H686">
        <f>IF(G685&gt;=D686,1,0)</f>
        <v>1</v>
      </c>
      <c r="I686">
        <f t="shared" si="40"/>
        <v>0</v>
      </c>
    </row>
    <row r="687" spans="1:9" x14ac:dyDescent="0.25">
      <c r="A687">
        <v>685</v>
      </c>
      <c r="B687" s="1">
        <v>44528</v>
      </c>
      <c r="C687" s="2" t="s">
        <v>5</v>
      </c>
      <c r="D687">
        <v>2180</v>
      </c>
      <c r="E687" t="str">
        <f t="shared" si="41"/>
        <v>weekend</v>
      </c>
      <c r="F687">
        <f t="shared" si="43"/>
        <v>0</v>
      </c>
      <c r="G687">
        <f t="shared" si="42"/>
        <v>8875</v>
      </c>
      <c r="H687">
        <f>IF(G686&gt;=D687,1,0)</f>
        <v>1</v>
      </c>
      <c r="I687">
        <f t="shared" si="40"/>
        <v>0</v>
      </c>
    </row>
    <row r="688" spans="1:9" x14ac:dyDescent="0.25">
      <c r="A688">
        <v>686</v>
      </c>
      <c r="B688" s="1">
        <v>44528</v>
      </c>
      <c r="C688" s="2" t="s">
        <v>6</v>
      </c>
      <c r="D688">
        <v>4710</v>
      </c>
      <c r="E688" t="str">
        <f t="shared" si="41"/>
        <v>weekend</v>
      </c>
      <c r="F688">
        <f t="shared" si="43"/>
        <v>0</v>
      </c>
      <c r="G688">
        <f t="shared" si="42"/>
        <v>17344</v>
      </c>
      <c r="H688">
        <f>IF(G687&gt;=D688,1,0)</f>
        <v>1</v>
      </c>
      <c r="I688">
        <f t="shared" si="40"/>
        <v>0</v>
      </c>
    </row>
    <row r="689" spans="1:9" x14ac:dyDescent="0.25">
      <c r="A689">
        <v>687</v>
      </c>
      <c r="B689" s="1">
        <v>44529</v>
      </c>
      <c r="C689" s="2" t="s">
        <v>5</v>
      </c>
      <c r="D689">
        <v>3830</v>
      </c>
      <c r="E689" t="str">
        <f t="shared" si="41"/>
        <v>roboczy</v>
      </c>
      <c r="F689">
        <f t="shared" si="43"/>
        <v>13179</v>
      </c>
      <c r="G689">
        <f t="shared" si="42"/>
        <v>13514</v>
      </c>
      <c r="H689">
        <f>IF(G688&gt;=D689,1,0)</f>
        <v>1</v>
      </c>
      <c r="I689">
        <f t="shared" si="40"/>
        <v>0</v>
      </c>
    </row>
    <row r="690" spans="1:9" x14ac:dyDescent="0.25">
      <c r="A690">
        <v>688</v>
      </c>
      <c r="B690" s="1">
        <v>44529</v>
      </c>
      <c r="C690" s="2" t="s">
        <v>4</v>
      </c>
      <c r="D690">
        <v>3110</v>
      </c>
      <c r="E690" t="str">
        <f t="shared" si="41"/>
        <v>roboczy</v>
      </c>
      <c r="F690">
        <f t="shared" si="43"/>
        <v>0</v>
      </c>
      <c r="G690">
        <f t="shared" si="42"/>
        <v>10404</v>
      </c>
      <c r="H690">
        <f>IF(G689&gt;=D690,1,0)</f>
        <v>1</v>
      </c>
      <c r="I690">
        <f t="shared" si="40"/>
        <v>0</v>
      </c>
    </row>
    <row r="691" spans="1:9" x14ac:dyDescent="0.25">
      <c r="A691">
        <v>689</v>
      </c>
      <c r="B691" s="1">
        <v>44529</v>
      </c>
      <c r="C691" s="2" t="s">
        <v>7</v>
      </c>
      <c r="D691">
        <v>9840</v>
      </c>
      <c r="E691" t="str">
        <f t="shared" si="41"/>
        <v>roboczy</v>
      </c>
      <c r="F691">
        <f t="shared" si="43"/>
        <v>0</v>
      </c>
      <c r="G691">
        <f t="shared" si="42"/>
        <v>13743</v>
      </c>
      <c r="H691">
        <f>IF(G690&gt;=D691,1,0)</f>
        <v>1</v>
      </c>
      <c r="I691">
        <f t="shared" si="40"/>
        <v>0</v>
      </c>
    </row>
    <row r="692" spans="1:9" x14ac:dyDescent="0.25">
      <c r="A692">
        <v>690</v>
      </c>
      <c r="B692" s="1">
        <v>44530</v>
      </c>
      <c r="C692" s="2" t="s">
        <v>4</v>
      </c>
      <c r="D692">
        <v>3880</v>
      </c>
      <c r="E692" t="str">
        <f t="shared" si="41"/>
        <v>roboczy</v>
      </c>
      <c r="F692">
        <f t="shared" si="43"/>
        <v>13179</v>
      </c>
      <c r="G692">
        <f t="shared" si="42"/>
        <v>9863</v>
      </c>
      <c r="H692">
        <f>IF(G691&gt;=D692,1,0)</f>
        <v>1</v>
      </c>
      <c r="I692">
        <f t="shared" si="40"/>
        <v>0</v>
      </c>
    </row>
    <row r="693" spans="1:9" x14ac:dyDescent="0.25">
      <c r="A693">
        <v>691</v>
      </c>
      <c r="B693" s="1">
        <v>44530</v>
      </c>
      <c r="C693" s="2" t="s">
        <v>7</v>
      </c>
      <c r="D693">
        <v>9670</v>
      </c>
      <c r="E693" t="str">
        <f t="shared" si="41"/>
        <v>roboczy</v>
      </c>
      <c r="F693">
        <f t="shared" si="43"/>
        <v>0</v>
      </c>
      <c r="G693">
        <f t="shared" si="42"/>
        <v>13372</v>
      </c>
      <c r="H693">
        <f>IF(G692&gt;=D693,1,0)</f>
        <v>1</v>
      </c>
      <c r="I693">
        <f t="shared" si="40"/>
        <v>0</v>
      </c>
    </row>
    <row r="694" spans="1:9" x14ac:dyDescent="0.25">
      <c r="A694">
        <v>692</v>
      </c>
      <c r="B694" s="1">
        <v>44531</v>
      </c>
      <c r="C694" s="2" t="s">
        <v>7</v>
      </c>
      <c r="D694">
        <v>3510</v>
      </c>
      <c r="E694" t="str">
        <f t="shared" si="41"/>
        <v>roboczy</v>
      </c>
      <c r="F694">
        <f t="shared" si="43"/>
        <v>13179</v>
      </c>
      <c r="G694">
        <f t="shared" si="42"/>
        <v>23041</v>
      </c>
      <c r="H694">
        <f>IF(G693&gt;=D694,1,0)</f>
        <v>1</v>
      </c>
      <c r="I694">
        <f t="shared" si="40"/>
        <v>0</v>
      </c>
    </row>
    <row r="695" spans="1:9" x14ac:dyDescent="0.25">
      <c r="A695">
        <v>693</v>
      </c>
      <c r="B695" s="1">
        <v>44532</v>
      </c>
      <c r="C695" s="2" t="s">
        <v>7</v>
      </c>
      <c r="D695">
        <v>5820</v>
      </c>
      <c r="E695" t="str">
        <f t="shared" si="41"/>
        <v>roboczy</v>
      </c>
      <c r="F695">
        <f t="shared" si="43"/>
        <v>13179</v>
      </c>
      <c r="G695">
        <f t="shared" si="42"/>
        <v>17221</v>
      </c>
      <c r="H695">
        <f>IF(G694&gt;=D695,1,0)</f>
        <v>1</v>
      </c>
      <c r="I695">
        <f t="shared" si="40"/>
        <v>0</v>
      </c>
    </row>
    <row r="696" spans="1:9" x14ac:dyDescent="0.25">
      <c r="A696">
        <v>694</v>
      </c>
      <c r="B696" s="1">
        <v>44532</v>
      </c>
      <c r="C696" s="2" t="s">
        <v>4</v>
      </c>
      <c r="D696">
        <v>1950</v>
      </c>
      <c r="E696" t="str">
        <f t="shared" si="41"/>
        <v>roboczy</v>
      </c>
      <c r="F696">
        <f t="shared" si="43"/>
        <v>0</v>
      </c>
      <c r="G696">
        <f t="shared" si="42"/>
        <v>28450</v>
      </c>
      <c r="H696">
        <f>IF(G695&gt;=D696,1,0)</f>
        <v>1</v>
      </c>
      <c r="I696">
        <f t="shared" si="40"/>
        <v>0</v>
      </c>
    </row>
    <row r="697" spans="1:9" x14ac:dyDescent="0.25">
      <c r="A697">
        <v>695</v>
      </c>
      <c r="B697" s="1">
        <v>44533</v>
      </c>
      <c r="C697" s="2" t="s">
        <v>7</v>
      </c>
      <c r="D697">
        <v>1310</v>
      </c>
      <c r="E697" t="str">
        <f t="shared" si="41"/>
        <v>roboczy</v>
      </c>
      <c r="F697">
        <f t="shared" si="43"/>
        <v>13179</v>
      </c>
      <c r="G697">
        <f t="shared" si="42"/>
        <v>27140</v>
      </c>
      <c r="H697">
        <f>IF(G696&gt;=D697,1,0)</f>
        <v>1</v>
      </c>
      <c r="I697">
        <f t="shared" si="40"/>
        <v>0</v>
      </c>
    </row>
    <row r="698" spans="1:9" x14ac:dyDescent="0.25">
      <c r="A698">
        <v>696</v>
      </c>
      <c r="B698" s="1">
        <v>44533</v>
      </c>
      <c r="C698" s="2" t="s">
        <v>5</v>
      </c>
      <c r="D698">
        <v>3850</v>
      </c>
      <c r="E698" t="str">
        <f t="shared" si="41"/>
        <v>roboczy</v>
      </c>
      <c r="F698">
        <f t="shared" si="43"/>
        <v>0</v>
      </c>
      <c r="G698">
        <f t="shared" si="42"/>
        <v>23290</v>
      </c>
      <c r="H698">
        <f>IF(G697&gt;=D698,1,0)</f>
        <v>1</v>
      </c>
      <c r="I698">
        <f t="shared" si="40"/>
        <v>0</v>
      </c>
    </row>
    <row r="699" spans="1:9" x14ac:dyDescent="0.25">
      <c r="A699">
        <v>697</v>
      </c>
      <c r="B699" s="1">
        <v>44533</v>
      </c>
      <c r="C699" s="2" t="s">
        <v>6</v>
      </c>
      <c r="D699">
        <v>4160</v>
      </c>
      <c r="E699" t="str">
        <f t="shared" si="41"/>
        <v>roboczy</v>
      </c>
      <c r="F699">
        <f t="shared" si="43"/>
        <v>0</v>
      </c>
      <c r="G699">
        <f t="shared" si="42"/>
        <v>24130</v>
      </c>
      <c r="H699">
        <f>IF(G698&gt;=D699,1,0)</f>
        <v>1</v>
      </c>
      <c r="I699">
        <f t="shared" si="40"/>
        <v>0</v>
      </c>
    </row>
    <row r="700" spans="1:9" x14ac:dyDescent="0.25">
      <c r="A700">
        <v>698</v>
      </c>
      <c r="B700" s="1">
        <v>44534</v>
      </c>
      <c r="C700" s="2" t="s">
        <v>7</v>
      </c>
      <c r="D700">
        <v>3550</v>
      </c>
      <c r="E700" t="str">
        <f t="shared" si="41"/>
        <v>weekend</v>
      </c>
      <c r="F700">
        <f t="shared" si="43"/>
        <v>5000</v>
      </c>
      <c r="G700">
        <f t="shared" si="42"/>
        <v>20580</v>
      </c>
      <c r="H700">
        <f>IF(G699&gt;=D700,1,0)</f>
        <v>1</v>
      </c>
      <c r="I700">
        <f t="shared" si="40"/>
        <v>0</v>
      </c>
    </row>
    <row r="701" spans="1:9" x14ac:dyDescent="0.25">
      <c r="A701">
        <v>699</v>
      </c>
      <c r="B701" s="1">
        <v>44534</v>
      </c>
      <c r="C701" s="2" t="s">
        <v>5</v>
      </c>
      <c r="D701">
        <v>2700</v>
      </c>
      <c r="E701" t="str">
        <f t="shared" si="41"/>
        <v>weekend</v>
      </c>
      <c r="F701">
        <f t="shared" si="43"/>
        <v>0</v>
      </c>
      <c r="G701">
        <f t="shared" si="42"/>
        <v>22880</v>
      </c>
      <c r="H701">
        <f>IF(G700&gt;=D701,1,0)</f>
        <v>1</v>
      </c>
      <c r="I701">
        <f t="shared" si="40"/>
        <v>0</v>
      </c>
    </row>
    <row r="702" spans="1:9" x14ac:dyDescent="0.25">
      <c r="A702">
        <v>700</v>
      </c>
      <c r="B702" s="1">
        <v>44535</v>
      </c>
      <c r="C702" s="2" t="s">
        <v>4</v>
      </c>
      <c r="D702">
        <v>4620</v>
      </c>
      <c r="E702" t="str">
        <f t="shared" si="41"/>
        <v>weekend</v>
      </c>
      <c r="F702">
        <f t="shared" si="43"/>
        <v>5000</v>
      </c>
      <c r="G702">
        <f t="shared" si="42"/>
        <v>18260</v>
      </c>
      <c r="H702">
        <f>IF(G701&gt;=D702,1,0)</f>
        <v>1</v>
      </c>
      <c r="I702">
        <f t="shared" si="40"/>
        <v>0</v>
      </c>
    </row>
    <row r="703" spans="1:9" x14ac:dyDescent="0.25">
      <c r="A703">
        <v>701</v>
      </c>
      <c r="B703" s="1">
        <v>44535</v>
      </c>
      <c r="C703" s="2" t="s">
        <v>5</v>
      </c>
      <c r="D703">
        <v>5060</v>
      </c>
      <c r="E703" t="str">
        <f t="shared" si="41"/>
        <v>weekend</v>
      </c>
      <c r="F703">
        <f t="shared" si="43"/>
        <v>0</v>
      </c>
      <c r="G703">
        <f t="shared" si="42"/>
        <v>26379</v>
      </c>
      <c r="H703">
        <f>IF(G702&gt;=D703,1,0)</f>
        <v>1</v>
      </c>
      <c r="I703">
        <f t="shared" si="40"/>
        <v>0</v>
      </c>
    </row>
    <row r="704" spans="1:9" x14ac:dyDescent="0.25">
      <c r="A704">
        <v>702</v>
      </c>
      <c r="B704" s="1">
        <v>44536</v>
      </c>
      <c r="C704" s="2" t="s">
        <v>4</v>
      </c>
      <c r="D704">
        <v>2550</v>
      </c>
      <c r="E704" t="str">
        <f t="shared" si="41"/>
        <v>roboczy</v>
      </c>
      <c r="F704">
        <f t="shared" si="43"/>
        <v>13179</v>
      </c>
      <c r="G704">
        <f t="shared" si="42"/>
        <v>23829</v>
      </c>
      <c r="H704">
        <f>IF(G703&gt;=D704,1,0)</f>
        <v>1</v>
      </c>
      <c r="I704">
        <f t="shared" si="40"/>
        <v>0</v>
      </c>
    </row>
    <row r="705" spans="1:9" x14ac:dyDescent="0.25">
      <c r="A705">
        <v>703</v>
      </c>
      <c r="B705" s="1">
        <v>44536</v>
      </c>
      <c r="C705" s="2" t="s">
        <v>5</v>
      </c>
      <c r="D705">
        <v>4310</v>
      </c>
      <c r="E705" t="str">
        <f t="shared" si="41"/>
        <v>roboczy</v>
      </c>
      <c r="F705">
        <f t="shared" si="43"/>
        <v>0</v>
      </c>
      <c r="G705">
        <f t="shared" si="42"/>
        <v>19519</v>
      </c>
      <c r="H705">
        <f>IF(G704&gt;=D705,1,0)</f>
        <v>1</v>
      </c>
      <c r="I705">
        <f t="shared" si="40"/>
        <v>0</v>
      </c>
    </row>
    <row r="706" spans="1:9" x14ac:dyDescent="0.25">
      <c r="A706">
        <v>704</v>
      </c>
      <c r="B706" s="1">
        <v>44536</v>
      </c>
      <c r="C706" s="2" t="s">
        <v>6</v>
      </c>
      <c r="D706">
        <v>7210</v>
      </c>
      <c r="E706" t="str">
        <f t="shared" si="41"/>
        <v>roboczy</v>
      </c>
      <c r="F706">
        <f t="shared" si="43"/>
        <v>0</v>
      </c>
      <c r="G706">
        <f t="shared" si="42"/>
        <v>25488</v>
      </c>
      <c r="H706">
        <f>IF(G705&gt;=D706,1,0)</f>
        <v>1</v>
      </c>
      <c r="I706">
        <f t="shared" ref="I706:I769" si="44">IF(H706=1,0,1)</f>
        <v>0</v>
      </c>
    </row>
    <row r="707" spans="1:9" x14ac:dyDescent="0.25">
      <c r="A707">
        <v>705</v>
      </c>
      <c r="B707" s="1">
        <v>44537</v>
      </c>
      <c r="C707" s="2" t="s">
        <v>6</v>
      </c>
      <c r="D707">
        <v>3560</v>
      </c>
      <c r="E707" t="str">
        <f t="shared" ref="E707:E757" si="45">IF(WEEKDAY(B707,2)&lt;6,"roboczy",IF(OR(WEEKDAY(B707,2)=6,WEEKDAY(B707,2)=7),"weekend","AAAAAAA"))</f>
        <v>roboczy</v>
      </c>
      <c r="F707">
        <f t="shared" si="43"/>
        <v>13179</v>
      </c>
      <c r="G707">
        <f t="shared" si="42"/>
        <v>35107</v>
      </c>
      <c r="H707">
        <f>IF(G706&gt;=D707,1,0)</f>
        <v>1</v>
      </c>
      <c r="I707">
        <f t="shared" si="44"/>
        <v>0</v>
      </c>
    </row>
    <row r="708" spans="1:9" x14ac:dyDescent="0.25">
      <c r="A708">
        <v>706</v>
      </c>
      <c r="B708" s="1">
        <v>44538</v>
      </c>
      <c r="C708" s="2" t="s">
        <v>5</v>
      </c>
      <c r="D708">
        <v>520</v>
      </c>
      <c r="E708" t="str">
        <f t="shared" si="45"/>
        <v>roboczy</v>
      </c>
      <c r="F708">
        <f t="shared" si="43"/>
        <v>13179</v>
      </c>
      <c r="G708">
        <f t="shared" ref="G708:G757" si="46">F709+IF(H708=1,G707-D708,G707)</f>
        <v>47766</v>
      </c>
      <c r="H708">
        <f>IF(G707&gt;=D708,1,0)</f>
        <v>1</v>
      </c>
      <c r="I708">
        <f t="shared" si="44"/>
        <v>0</v>
      </c>
    </row>
    <row r="709" spans="1:9" x14ac:dyDescent="0.25">
      <c r="A709">
        <v>707</v>
      </c>
      <c r="B709" s="1">
        <v>44539</v>
      </c>
      <c r="C709" s="2" t="s">
        <v>7</v>
      </c>
      <c r="D709">
        <v>6090</v>
      </c>
      <c r="E709" t="str">
        <f t="shared" si="45"/>
        <v>roboczy</v>
      </c>
      <c r="F709">
        <f t="shared" si="43"/>
        <v>13179</v>
      </c>
      <c r="G709">
        <f t="shared" si="46"/>
        <v>54855</v>
      </c>
      <c r="H709">
        <f>IF(G708&gt;=D709,1,0)</f>
        <v>1</v>
      </c>
      <c r="I709">
        <f t="shared" si="44"/>
        <v>0</v>
      </c>
    </row>
    <row r="710" spans="1:9" x14ac:dyDescent="0.25">
      <c r="A710">
        <v>708</v>
      </c>
      <c r="B710" s="1">
        <v>44540</v>
      </c>
      <c r="C710" s="2" t="s">
        <v>4</v>
      </c>
      <c r="D710">
        <v>570</v>
      </c>
      <c r="E710" t="str">
        <f t="shared" si="45"/>
        <v>roboczy</v>
      </c>
      <c r="F710">
        <f t="shared" si="43"/>
        <v>13179</v>
      </c>
      <c r="G710">
        <f t="shared" si="46"/>
        <v>59285</v>
      </c>
      <c r="H710">
        <f>IF(G709&gt;=D710,1,0)</f>
        <v>1</v>
      </c>
      <c r="I710">
        <f t="shared" si="44"/>
        <v>0</v>
      </c>
    </row>
    <row r="711" spans="1:9" x14ac:dyDescent="0.25">
      <c r="A711">
        <v>709</v>
      </c>
      <c r="B711" s="1">
        <v>44541</v>
      </c>
      <c r="C711" s="2" t="s">
        <v>4</v>
      </c>
      <c r="D711">
        <v>9510</v>
      </c>
      <c r="E711" t="str">
        <f t="shared" si="45"/>
        <v>weekend</v>
      </c>
      <c r="F711">
        <f t="shared" ref="F711:F757" si="47">IF(B711-1=B710,IF(E711="roboczy",$L$4,5000),0)</f>
        <v>5000</v>
      </c>
      <c r="G711">
        <f t="shared" si="46"/>
        <v>49775</v>
      </c>
      <c r="H711">
        <f>IF(G710&gt;=D711,1,0)</f>
        <v>1</v>
      </c>
      <c r="I711">
        <f t="shared" si="44"/>
        <v>0</v>
      </c>
    </row>
    <row r="712" spans="1:9" x14ac:dyDescent="0.25">
      <c r="A712">
        <v>710</v>
      </c>
      <c r="B712" s="1">
        <v>44541</v>
      </c>
      <c r="C712" s="2" t="s">
        <v>7</v>
      </c>
      <c r="D712">
        <v>2480</v>
      </c>
      <c r="E712" t="str">
        <f t="shared" si="45"/>
        <v>weekend</v>
      </c>
      <c r="F712">
        <f t="shared" si="47"/>
        <v>0</v>
      </c>
      <c r="G712">
        <f t="shared" si="46"/>
        <v>47295</v>
      </c>
      <c r="H712">
        <f>IF(G711&gt;=D712,1,0)</f>
        <v>1</v>
      </c>
      <c r="I712">
        <f t="shared" si="44"/>
        <v>0</v>
      </c>
    </row>
    <row r="713" spans="1:9" x14ac:dyDescent="0.25">
      <c r="A713">
        <v>711</v>
      </c>
      <c r="B713" s="1">
        <v>44541</v>
      </c>
      <c r="C713" s="2" t="s">
        <v>6</v>
      </c>
      <c r="D713">
        <v>8000</v>
      </c>
      <c r="E713" t="str">
        <f t="shared" si="45"/>
        <v>weekend</v>
      </c>
      <c r="F713">
        <f t="shared" si="47"/>
        <v>0</v>
      </c>
      <c r="G713">
        <f t="shared" si="46"/>
        <v>44295</v>
      </c>
      <c r="H713">
        <f>IF(G712&gt;=D713,1,0)</f>
        <v>1</v>
      </c>
      <c r="I713">
        <f t="shared" si="44"/>
        <v>0</v>
      </c>
    </row>
    <row r="714" spans="1:9" x14ac:dyDescent="0.25">
      <c r="A714">
        <v>712</v>
      </c>
      <c r="B714" s="1">
        <v>44542</v>
      </c>
      <c r="C714" s="2" t="s">
        <v>5</v>
      </c>
      <c r="D714">
        <v>9990</v>
      </c>
      <c r="E714" t="str">
        <f t="shared" si="45"/>
        <v>weekend</v>
      </c>
      <c r="F714">
        <f t="shared" si="47"/>
        <v>5000</v>
      </c>
      <c r="G714">
        <f t="shared" si="46"/>
        <v>34305</v>
      </c>
      <c r="H714">
        <f>IF(G713&gt;=D714,1,0)</f>
        <v>1</v>
      </c>
      <c r="I714">
        <f t="shared" si="44"/>
        <v>0</v>
      </c>
    </row>
    <row r="715" spans="1:9" x14ac:dyDescent="0.25">
      <c r="A715">
        <v>713</v>
      </c>
      <c r="B715" s="1">
        <v>44542</v>
      </c>
      <c r="C715" s="2" t="s">
        <v>4</v>
      </c>
      <c r="D715">
        <v>2750</v>
      </c>
      <c r="E715" t="str">
        <f t="shared" si="45"/>
        <v>weekend</v>
      </c>
      <c r="F715">
        <f t="shared" si="47"/>
        <v>0</v>
      </c>
      <c r="G715">
        <f t="shared" si="46"/>
        <v>31555</v>
      </c>
      <c r="H715">
        <f>IF(G714&gt;=D715,1,0)</f>
        <v>1</v>
      </c>
      <c r="I715">
        <f t="shared" si="44"/>
        <v>0</v>
      </c>
    </row>
    <row r="716" spans="1:9" x14ac:dyDescent="0.25">
      <c r="A716">
        <v>714</v>
      </c>
      <c r="B716" s="1">
        <v>44542</v>
      </c>
      <c r="C716" s="2" t="s">
        <v>7</v>
      </c>
      <c r="D716">
        <v>4260</v>
      </c>
      <c r="E716" t="str">
        <f t="shared" si="45"/>
        <v>weekend</v>
      </c>
      <c r="F716">
        <f t="shared" si="47"/>
        <v>0</v>
      </c>
      <c r="G716">
        <f t="shared" si="46"/>
        <v>40474</v>
      </c>
      <c r="H716">
        <f>IF(G715&gt;=D716,1,0)</f>
        <v>1</v>
      </c>
      <c r="I716">
        <f t="shared" si="44"/>
        <v>0</v>
      </c>
    </row>
    <row r="717" spans="1:9" x14ac:dyDescent="0.25">
      <c r="A717">
        <v>715</v>
      </c>
      <c r="B717" s="1">
        <v>44543</v>
      </c>
      <c r="C717" s="2" t="s">
        <v>5</v>
      </c>
      <c r="D717">
        <v>2700</v>
      </c>
      <c r="E717" t="str">
        <f t="shared" si="45"/>
        <v>roboczy</v>
      </c>
      <c r="F717">
        <f t="shared" si="47"/>
        <v>13179</v>
      </c>
      <c r="G717">
        <f t="shared" si="46"/>
        <v>37774</v>
      </c>
      <c r="H717">
        <f>IF(G716&gt;=D717,1,0)</f>
        <v>1</v>
      </c>
      <c r="I717">
        <f t="shared" si="44"/>
        <v>0</v>
      </c>
    </row>
    <row r="718" spans="1:9" x14ac:dyDescent="0.25">
      <c r="A718">
        <v>716</v>
      </c>
      <c r="B718" s="1">
        <v>44543</v>
      </c>
      <c r="C718" s="2" t="s">
        <v>7</v>
      </c>
      <c r="D718">
        <v>2180</v>
      </c>
      <c r="E718" t="str">
        <f t="shared" si="45"/>
        <v>roboczy</v>
      </c>
      <c r="F718">
        <f t="shared" si="47"/>
        <v>0</v>
      </c>
      <c r="G718">
        <f t="shared" si="46"/>
        <v>48773</v>
      </c>
      <c r="H718">
        <f>IF(G717&gt;=D718,1,0)</f>
        <v>1</v>
      </c>
      <c r="I718">
        <f t="shared" si="44"/>
        <v>0</v>
      </c>
    </row>
    <row r="719" spans="1:9" x14ac:dyDescent="0.25">
      <c r="A719">
        <v>717</v>
      </c>
      <c r="B719" s="1">
        <v>44544</v>
      </c>
      <c r="C719" s="2" t="s">
        <v>5</v>
      </c>
      <c r="D719">
        <v>8200</v>
      </c>
      <c r="E719" t="str">
        <f t="shared" si="45"/>
        <v>roboczy</v>
      </c>
      <c r="F719">
        <f t="shared" si="47"/>
        <v>13179</v>
      </c>
      <c r="G719">
        <f t="shared" si="46"/>
        <v>40573</v>
      </c>
      <c r="H719">
        <f>IF(G718&gt;=D719,1,0)</f>
        <v>1</v>
      </c>
      <c r="I719">
        <f t="shared" si="44"/>
        <v>0</v>
      </c>
    </row>
    <row r="720" spans="1:9" x14ac:dyDescent="0.25">
      <c r="A720">
        <v>718</v>
      </c>
      <c r="B720" s="1">
        <v>44544</v>
      </c>
      <c r="C720" s="2" t="s">
        <v>6</v>
      </c>
      <c r="D720">
        <v>5080</v>
      </c>
      <c r="E720" t="str">
        <f t="shared" si="45"/>
        <v>roboczy</v>
      </c>
      <c r="F720">
        <f t="shared" si="47"/>
        <v>0</v>
      </c>
      <c r="G720">
        <f t="shared" si="46"/>
        <v>35493</v>
      </c>
      <c r="H720">
        <f>IF(G719&gt;=D720,1,0)</f>
        <v>1</v>
      </c>
      <c r="I720">
        <f t="shared" si="44"/>
        <v>0</v>
      </c>
    </row>
    <row r="721" spans="1:9" x14ac:dyDescent="0.25">
      <c r="A721">
        <v>719</v>
      </c>
      <c r="B721" s="1">
        <v>44544</v>
      </c>
      <c r="C721" s="2" t="s">
        <v>4</v>
      </c>
      <c r="D721">
        <v>7660</v>
      </c>
      <c r="E721" t="str">
        <f t="shared" si="45"/>
        <v>roboczy</v>
      </c>
      <c r="F721">
        <f t="shared" si="47"/>
        <v>0</v>
      </c>
      <c r="G721">
        <f t="shared" si="46"/>
        <v>27833</v>
      </c>
      <c r="H721">
        <f>IF(G720&gt;=D721,1,0)</f>
        <v>1</v>
      </c>
      <c r="I721">
        <f t="shared" si="44"/>
        <v>0</v>
      </c>
    </row>
    <row r="722" spans="1:9" x14ac:dyDescent="0.25">
      <c r="A722">
        <v>720</v>
      </c>
      <c r="B722" s="1">
        <v>44544</v>
      </c>
      <c r="C722" s="2" t="s">
        <v>7</v>
      </c>
      <c r="D722">
        <v>8700</v>
      </c>
      <c r="E722" t="str">
        <f t="shared" si="45"/>
        <v>roboczy</v>
      </c>
      <c r="F722">
        <f t="shared" si="47"/>
        <v>0</v>
      </c>
      <c r="G722">
        <f t="shared" si="46"/>
        <v>32312</v>
      </c>
      <c r="H722">
        <f>IF(G721&gt;=D722,1,0)</f>
        <v>1</v>
      </c>
      <c r="I722">
        <f t="shared" si="44"/>
        <v>0</v>
      </c>
    </row>
    <row r="723" spans="1:9" x14ac:dyDescent="0.25">
      <c r="A723">
        <v>721</v>
      </c>
      <c r="B723" s="1">
        <v>44545</v>
      </c>
      <c r="C723" s="2" t="s">
        <v>6</v>
      </c>
      <c r="D723">
        <v>7940</v>
      </c>
      <c r="E723" t="str">
        <f t="shared" si="45"/>
        <v>roboczy</v>
      </c>
      <c r="F723">
        <f t="shared" si="47"/>
        <v>13179</v>
      </c>
      <c r="G723">
        <f t="shared" si="46"/>
        <v>24372</v>
      </c>
      <c r="H723">
        <f>IF(G722&gt;=D723,1,0)</f>
        <v>1</v>
      </c>
      <c r="I723">
        <f t="shared" si="44"/>
        <v>0</v>
      </c>
    </row>
    <row r="724" spans="1:9" x14ac:dyDescent="0.25">
      <c r="A724">
        <v>722</v>
      </c>
      <c r="B724" s="1">
        <v>44545</v>
      </c>
      <c r="C724" s="2" t="s">
        <v>4</v>
      </c>
      <c r="D724">
        <v>5370</v>
      </c>
      <c r="E724" t="str">
        <f t="shared" si="45"/>
        <v>roboczy</v>
      </c>
      <c r="F724">
        <f t="shared" si="47"/>
        <v>0</v>
      </c>
      <c r="G724">
        <f t="shared" si="46"/>
        <v>32181</v>
      </c>
      <c r="H724">
        <f>IF(G723&gt;=D724,1,0)</f>
        <v>1</v>
      </c>
      <c r="I724">
        <f t="shared" si="44"/>
        <v>0</v>
      </c>
    </row>
    <row r="725" spans="1:9" x14ac:dyDescent="0.25">
      <c r="A725">
        <v>723</v>
      </c>
      <c r="B725" s="1">
        <v>44546</v>
      </c>
      <c r="C725" s="2" t="s">
        <v>5</v>
      </c>
      <c r="D725">
        <v>3940</v>
      </c>
      <c r="E725" t="str">
        <f t="shared" si="45"/>
        <v>roboczy</v>
      </c>
      <c r="F725">
        <f t="shared" si="47"/>
        <v>13179</v>
      </c>
      <c r="G725">
        <f t="shared" si="46"/>
        <v>41420</v>
      </c>
      <c r="H725">
        <f>IF(G724&gt;=D725,1,0)</f>
        <v>1</v>
      </c>
      <c r="I725">
        <f t="shared" si="44"/>
        <v>0</v>
      </c>
    </row>
    <row r="726" spans="1:9" x14ac:dyDescent="0.25">
      <c r="A726">
        <v>724</v>
      </c>
      <c r="B726" s="1">
        <v>44547</v>
      </c>
      <c r="C726" s="2" t="s">
        <v>5</v>
      </c>
      <c r="D726">
        <v>4400</v>
      </c>
      <c r="E726" t="str">
        <f t="shared" si="45"/>
        <v>roboczy</v>
      </c>
      <c r="F726">
        <f t="shared" si="47"/>
        <v>13179</v>
      </c>
      <c r="G726">
        <f t="shared" si="46"/>
        <v>42020</v>
      </c>
      <c r="H726">
        <f>IF(G725&gt;=D726,1,0)</f>
        <v>1</v>
      </c>
      <c r="I726">
        <f t="shared" si="44"/>
        <v>0</v>
      </c>
    </row>
    <row r="727" spans="1:9" x14ac:dyDescent="0.25">
      <c r="A727">
        <v>725</v>
      </c>
      <c r="B727" s="1">
        <v>44548</v>
      </c>
      <c r="C727" s="2" t="s">
        <v>6</v>
      </c>
      <c r="D727">
        <v>6800</v>
      </c>
      <c r="E727" t="str">
        <f t="shared" si="45"/>
        <v>weekend</v>
      </c>
      <c r="F727">
        <f t="shared" si="47"/>
        <v>5000</v>
      </c>
      <c r="G727">
        <f t="shared" si="46"/>
        <v>35220</v>
      </c>
      <c r="H727">
        <f>IF(G726&gt;=D727,1,0)</f>
        <v>1</v>
      </c>
      <c r="I727">
        <f t="shared" si="44"/>
        <v>0</v>
      </c>
    </row>
    <row r="728" spans="1:9" x14ac:dyDescent="0.25">
      <c r="A728">
        <v>726</v>
      </c>
      <c r="B728" s="1">
        <v>44548</v>
      </c>
      <c r="C728" s="2" t="s">
        <v>4</v>
      </c>
      <c r="D728">
        <v>4640</v>
      </c>
      <c r="E728" t="str">
        <f t="shared" si="45"/>
        <v>weekend</v>
      </c>
      <c r="F728">
        <f t="shared" si="47"/>
        <v>0</v>
      </c>
      <c r="G728">
        <f t="shared" si="46"/>
        <v>30580</v>
      </c>
      <c r="H728">
        <f>IF(G727&gt;=D728,1,0)</f>
        <v>1</v>
      </c>
      <c r="I728">
        <f t="shared" si="44"/>
        <v>0</v>
      </c>
    </row>
    <row r="729" spans="1:9" x14ac:dyDescent="0.25">
      <c r="A729">
        <v>727</v>
      </c>
      <c r="B729" s="1">
        <v>44548</v>
      </c>
      <c r="C729" s="2" t="s">
        <v>7</v>
      </c>
      <c r="D729">
        <v>7530</v>
      </c>
      <c r="E729" t="str">
        <f t="shared" si="45"/>
        <v>weekend</v>
      </c>
      <c r="F729">
        <f t="shared" si="47"/>
        <v>0</v>
      </c>
      <c r="G729">
        <f t="shared" si="46"/>
        <v>28050</v>
      </c>
      <c r="H729">
        <f>IF(G728&gt;=D729,1,0)</f>
        <v>1</v>
      </c>
      <c r="I729">
        <f t="shared" si="44"/>
        <v>0</v>
      </c>
    </row>
    <row r="730" spans="1:9" x14ac:dyDescent="0.25">
      <c r="A730">
        <v>728</v>
      </c>
      <c r="B730" s="1">
        <v>44549</v>
      </c>
      <c r="C730" s="2" t="s">
        <v>7</v>
      </c>
      <c r="D730">
        <v>6950</v>
      </c>
      <c r="E730" t="str">
        <f t="shared" si="45"/>
        <v>weekend</v>
      </c>
      <c r="F730">
        <f t="shared" si="47"/>
        <v>5000</v>
      </c>
      <c r="G730">
        <f t="shared" si="46"/>
        <v>21100</v>
      </c>
      <c r="H730">
        <f>IF(G729&gt;=D730,1,0)</f>
        <v>1</v>
      </c>
      <c r="I730">
        <f t="shared" si="44"/>
        <v>0</v>
      </c>
    </row>
    <row r="731" spans="1:9" x14ac:dyDescent="0.25">
      <c r="A731">
        <v>729</v>
      </c>
      <c r="B731" s="1">
        <v>44549</v>
      </c>
      <c r="C731" s="2" t="s">
        <v>4</v>
      </c>
      <c r="D731">
        <v>2520</v>
      </c>
      <c r="E731" t="str">
        <f t="shared" si="45"/>
        <v>weekend</v>
      </c>
      <c r="F731">
        <f t="shared" si="47"/>
        <v>0</v>
      </c>
      <c r="G731">
        <f t="shared" si="46"/>
        <v>18580</v>
      </c>
      <c r="H731">
        <f>IF(G730&gt;=D731,1,0)</f>
        <v>1</v>
      </c>
      <c r="I731">
        <f t="shared" si="44"/>
        <v>0</v>
      </c>
    </row>
    <row r="732" spans="1:9" x14ac:dyDescent="0.25">
      <c r="A732">
        <v>730</v>
      </c>
      <c r="B732" s="1">
        <v>44549</v>
      </c>
      <c r="C732" s="2" t="s">
        <v>5</v>
      </c>
      <c r="D732">
        <v>4570</v>
      </c>
      <c r="E732" t="str">
        <f t="shared" si="45"/>
        <v>weekend</v>
      </c>
      <c r="F732">
        <f t="shared" si="47"/>
        <v>0</v>
      </c>
      <c r="G732">
        <f t="shared" si="46"/>
        <v>27189</v>
      </c>
      <c r="H732">
        <f>IF(G731&gt;=D732,1,0)</f>
        <v>1</v>
      </c>
      <c r="I732">
        <f t="shared" si="44"/>
        <v>0</v>
      </c>
    </row>
    <row r="733" spans="1:9" x14ac:dyDescent="0.25">
      <c r="A733">
        <v>731</v>
      </c>
      <c r="B733" s="1">
        <v>44550</v>
      </c>
      <c r="C733" s="2" t="s">
        <v>6</v>
      </c>
      <c r="D733">
        <v>7250</v>
      </c>
      <c r="E733" t="str">
        <f t="shared" si="45"/>
        <v>roboczy</v>
      </c>
      <c r="F733">
        <f t="shared" si="47"/>
        <v>13179</v>
      </c>
      <c r="G733">
        <f t="shared" si="46"/>
        <v>19939</v>
      </c>
      <c r="H733">
        <f>IF(G732&gt;=D733,1,0)</f>
        <v>1</v>
      </c>
      <c r="I733">
        <f t="shared" si="44"/>
        <v>0</v>
      </c>
    </row>
    <row r="734" spans="1:9" x14ac:dyDescent="0.25">
      <c r="A734">
        <v>732</v>
      </c>
      <c r="B734" s="1">
        <v>44550</v>
      </c>
      <c r="C734" s="2" t="s">
        <v>4</v>
      </c>
      <c r="D734">
        <v>1340</v>
      </c>
      <c r="E734" t="str">
        <f t="shared" si="45"/>
        <v>roboczy</v>
      </c>
      <c r="F734">
        <f t="shared" si="47"/>
        <v>0</v>
      </c>
      <c r="G734">
        <f t="shared" si="46"/>
        <v>31778</v>
      </c>
      <c r="H734">
        <f>IF(G733&gt;=D734,1,0)</f>
        <v>1</v>
      </c>
      <c r="I734">
        <f t="shared" si="44"/>
        <v>0</v>
      </c>
    </row>
    <row r="735" spans="1:9" x14ac:dyDescent="0.25">
      <c r="A735">
        <v>733</v>
      </c>
      <c r="B735" s="1">
        <v>44551</v>
      </c>
      <c r="C735" s="2" t="s">
        <v>6</v>
      </c>
      <c r="D735">
        <v>1880</v>
      </c>
      <c r="E735" t="str">
        <f t="shared" si="45"/>
        <v>roboczy</v>
      </c>
      <c r="F735">
        <f t="shared" si="47"/>
        <v>13179</v>
      </c>
      <c r="G735">
        <f t="shared" si="46"/>
        <v>43077</v>
      </c>
      <c r="H735">
        <f>IF(G734&gt;=D735,1,0)</f>
        <v>1</v>
      </c>
      <c r="I735">
        <f t="shared" si="44"/>
        <v>0</v>
      </c>
    </row>
    <row r="736" spans="1:9" x14ac:dyDescent="0.25">
      <c r="A736">
        <v>734</v>
      </c>
      <c r="B736" s="1">
        <v>44552</v>
      </c>
      <c r="C736" s="2" t="s">
        <v>4</v>
      </c>
      <c r="D736">
        <v>5730</v>
      </c>
      <c r="E736" t="str">
        <f t="shared" si="45"/>
        <v>roboczy</v>
      </c>
      <c r="F736">
        <f t="shared" si="47"/>
        <v>13179</v>
      </c>
      <c r="G736">
        <f t="shared" si="46"/>
        <v>37347</v>
      </c>
      <c r="H736">
        <f>IF(G735&gt;=D736,1,0)</f>
        <v>1</v>
      </c>
      <c r="I736">
        <f t="shared" si="44"/>
        <v>0</v>
      </c>
    </row>
    <row r="737" spans="1:9" x14ac:dyDescent="0.25">
      <c r="A737">
        <v>735</v>
      </c>
      <c r="B737" s="1">
        <v>44552</v>
      </c>
      <c r="C737" s="2" t="s">
        <v>5</v>
      </c>
      <c r="D737">
        <v>1260</v>
      </c>
      <c r="E737" t="str">
        <f t="shared" si="45"/>
        <v>roboczy</v>
      </c>
      <c r="F737">
        <f t="shared" si="47"/>
        <v>0</v>
      </c>
      <c r="G737">
        <f t="shared" si="46"/>
        <v>49266</v>
      </c>
      <c r="H737">
        <f>IF(G736&gt;=D737,1,0)</f>
        <v>1</v>
      </c>
      <c r="I737">
        <f t="shared" si="44"/>
        <v>0</v>
      </c>
    </row>
    <row r="738" spans="1:9" x14ac:dyDescent="0.25">
      <c r="A738">
        <v>736</v>
      </c>
      <c r="B738" s="1">
        <v>44553</v>
      </c>
      <c r="C738" s="2" t="s">
        <v>4</v>
      </c>
      <c r="D738">
        <v>9620</v>
      </c>
      <c r="E738" t="str">
        <f t="shared" si="45"/>
        <v>roboczy</v>
      </c>
      <c r="F738">
        <f t="shared" si="47"/>
        <v>13179</v>
      </c>
      <c r="G738">
        <f t="shared" si="46"/>
        <v>39646</v>
      </c>
      <c r="H738">
        <f>IF(G737&gt;=D738,1,0)</f>
        <v>1</v>
      </c>
      <c r="I738">
        <f t="shared" si="44"/>
        <v>0</v>
      </c>
    </row>
    <row r="739" spans="1:9" x14ac:dyDescent="0.25">
      <c r="A739">
        <v>737</v>
      </c>
      <c r="B739" s="1">
        <v>44553</v>
      </c>
      <c r="C739" s="2" t="s">
        <v>6</v>
      </c>
      <c r="D739">
        <v>1280</v>
      </c>
      <c r="E739" t="str">
        <f t="shared" si="45"/>
        <v>roboczy</v>
      </c>
      <c r="F739">
        <f t="shared" si="47"/>
        <v>0</v>
      </c>
      <c r="G739">
        <f t="shared" si="46"/>
        <v>38366</v>
      </c>
      <c r="H739">
        <f>IF(G738&gt;=D739,1,0)</f>
        <v>1</v>
      </c>
      <c r="I739">
        <f t="shared" si="44"/>
        <v>0</v>
      </c>
    </row>
    <row r="740" spans="1:9" x14ac:dyDescent="0.25">
      <c r="A740">
        <v>738</v>
      </c>
      <c r="B740" s="1">
        <v>44553</v>
      </c>
      <c r="C740" s="2" t="s">
        <v>5</v>
      </c>
      <c r="D740">
        <v>4040</v>
      </c>
      <c r="E740" t="str">
        <f t="shared" si="45"/>
        <v>roboczy</v>
      </c>
      <c r="F740">
        <f t="shared" si="47"/>
        <v>0</v>
      </c>
      <c r="G740">
        <f t="shared" si="46"/>
        <v>47505</v>
      </c>
      <c r="H740">
        <f>IF(G739&gt;=D740,1,0)</f>
        <v>1</v>
      </c>
      <c r="I740">
        <f t="shared" si="44"/>
        <v>0</v>
      </c>
    </row>
    <row r="741" spans="1:9" x14ac:dyDescent="0.25">
      <c r="A741">
        <v>739</v>
      </c>
      <c r="B741" s="1">
        <v>44554</v>
      </c>
      <c r="C741" s="2" t="s">
        <v>4</v>
      </c>
      <c r="D741">
        <v>4270</v>
      </c>
      <c r="E741" t="str">
        <f t="shared" si="45"/>
        <v>roboczy</v>
      </c>
      <c r="F741">
        <f t="shared" si="47"/>
        <v>13179</v>
      </c>
      <c r="G741">
        <f t="shared" si="46"/>
        <v>48235</v>
      </c>
      <c r="H741">
        <f>IF(G740&gt;=D741,1,0)</f>
        <v>1</v>
      </c>
      <c r="I741">
        <f t="shared" si="44"/>
        <v>0</v>
      </c>
    </row>
    <row r="742" spans="1:9" x14ac:dyDescent="0.25">
      <c r="A742">
        <v>740</v>
      </c>
      <c r="B742" s="1">
        <v>44555</v>
      </c>
      <c r="C742" s="2" t="s">
        <v>4</v>
      </c>
      <c r="D742">
        <v>1590</v>
      </c>
      <c r="E742" t="str">
        <f t="shared" si="45"/>
        <v>weekend</v>
      </c>
      <c r="F742">
        <f t="shared" si="47"/>
        <v>5000</v>
      </c>
      <c r="G742">
        <f t="shared" si="46"/>
        <v>51645</v>
      </c>
      <c r="H742">
        <f>IF(G741&gt;=D742,1,0)</f>
        <v>1</v>
      </c>
      <c r="I742">
        <f t="shared" si="44"/>
        <v>0</v>
      </c>
    </row>
    <row r="743" spans="1:9" x14ac:dyDescent="0.25">
      <c r="A743">
        <v>741</v>
      </c>
      <c r="B743" s="1">
        <v>44556</v>
      </c>
      <c r="C743" s="2" t="s">
        <v>5</v>
      </c>
      <c r="D743">
        <v>7700</v>
      </c>
      <c r="E743" t="str">
        <f t="shared" si="45"/>
        <v>weekend</v>
      </c>
      <c r="F743">
        <f t="shared" si="47"/>
        <v>5000</v>
      </c>
      <c r="G743">
        <f t="shared" si="46"/>
        <v>43945</v>
      </c>
      <c r="H743">
        <f>IF(G742&gt;=D743,1,0)</f>
        <v>1</v>
      </c>
      <c r="I743">
        <f t="shared" si="44"/>
        <v>0</v>
      </c>
    </row>
    <row r="744" spans="1:9" x14ac:dyDescent="0.25">
      <c r="A744">
        <v>742</v>
      </c>
      <c r="B744" s="1">
        <v>44556</v>
      </c>
      <c r="C744" s="2" t="s">
        <v>7</v>
      </c>
      <c r="D744">
        <v>7320</v>
      </c>
      <c r="E744" t="str">
        <f t="shared" si="45"/>
        <v>weekend</v>
      </c>
      <c r="F744">
        <f t="shared" si="47"/>
        <v>0</v>
      </c>
      <c r="G744">
        <f t="shared" si="46"/>
        <v>49804</v>
      </c>
      <c r="H744">
        <f>IF(G743&gt;=D744,1,0)</f>
        <v>1</v>
      </c>
      <c r="I744">
        <f t="shared" si="44"/>
        <v>0</v>
      </c>
    </row>
    <row r="745" spans="1:9" x14ac:dyDescent="0.25">
      <c r="A745">
        <v>743</v>
      </c>
      <c r="B745" s="1">
        <v>44557</v>
      </c>
      <c r="C745" s="2" t="s">
        <v>7</v>
      </c>
      <c r="D745">
        <v>3930</v>
      </c>
      <c r="E745" t="str">
        <f t="shared" si="45"/>
        <v>roboczy</v>
      </c>
      <c r="F745">
        <f t="shared" si="47"/>
        <v>13179</v>
      </c>
      <c r="G745">
        <f t="shared" si="46"/>
        <v>45874</v>
      </c>
      <c r="H745">
        <f>IF(G744&gt;=D745,1,0)</f>
        <v>1</v>
      </c>
      <c r="I745">
        <f t="shared" si="44"/>
        <v>0</v>
      </c>
    </row>
    <row r="746" spans="1:9" x14ac:dyDescent="0.25">
      <c r="A746">
        <v>744</v>
      </c>
      <c r="B746" s="1">
        <v>44557</v>
      </c>
      <c r="C746" s="2" t="s">
        <v>6</v>
      </c>
      <c r="D746">
        <v>5870</v>
      </c>
      <c r="E746" t="str">
        <f t="shared" si="45"/>
        <v>roboczy</v>
      </c>
      <c r="F746">
        <f t="shared" si="47"/>
        <v>0</v>
      </c>
      <c r="G746">
        <f t="shared" si="46"/>
        <v>40004</v>
      </c>
      <c r="H746">
        <f>IF(G745&gt;=D746,1,0)</f>
        <v>1</v>
      </c>
      <c r="I746">
        <f t="shared" si="44"/>
        <v>0</v>
      </c>
    </row>
    <row r="747" spans="1:9" x14ac:dyDescent="0.25">
      <c r="A747">
        <v>745</v>
      </c>
      <c r="B747" s="1">
        <v>44557</v>
      </c>
      <c r="C747" s="2" t="s">
        <v>5</v>
      </c>
      <c r="D747">
        <v>8040</v>
      </c>
      <c r="E747" t="str">
        <f t="shared" si="45"/>
        <v>roboczy</v>
      </c>
      <c r="F747">
        <f t="shared" si="47"/>
        <v>0</v>
      </c>
      <c r="G747">
        <f t="shared" si="46"/>
        <v>31964</v>
      </c>
      <c r="H747">
        <f>IF(G746&gt;=D747,1,0)</f>
        <v>1</v>
      </c>
      <c r="I747">
        <f t="shared" si="44"/>
        <v>0</v>
      </c>
    </row>
    <row r="748" spans="1:9" x14ac:dyDescent="0.25">
      <c r="A748">
        <v>746</v>
      </c>
      <c r="B748" s="1">
        <v>44557</v>
      </c>
      <c r="C748" s="2" t="s">
        <v>4</v>
      </c>
      <c r="D748">
        <v>8030</v>
      </c>
      <c r="E748" t="str">
        <f t="shared" si="45"/>
        <v>roboczy</v>
      </c>
      <c r="F748">
        <f t="shared" si="47"/>
        <v>0</v>
      </c>
      <c r="G748">
        <f t="shared" si="46"/>
        <v>37113</v>
      </c>
      <c r="H748">
        <f>IF(G747&gt;=D748,1,0)</f>
        <v>1</v>
      </c>
      <c r="I748">
        <f t="shared" si="44"/>
        <v>0</v>
      </c>
    </row>
    <row r="749" spans="1:9" x14ac:dyDescent="0.25">
      <c r="A749">
        <v>747</v>
      </c>
      <c r="B749" s="1">
        <v>44558</v>
      </c>
      <c r="C749" s="2" t="s">
        <v>5</v>
      </c>
      <c r="D749">
        <v>4140</v>
      </c>
      <c r="E749" t="str">
        <f t="shared" si="45"/>
        <v>roboczy</v>
      </c>
      <c r="F749">
        <f t="shared" si="47"/>
        <v>13179</v>
      </c>
      <c r="G749">
        <f t="shared" si="46"/>
        <v>32973</v>
      </c>
      <c r="H749">
        <f>IF(G748&gt;=D749,1,0)</f>
        <v>1</v>
      </c>
      <c r="I749">
        <f t="shared" si="44"/>
        <v>0</v>
      </c>
    </row>
    <row r="750" spans="1:9" x14ac:dyDescent="0.25">
      <c r="A750">
        <v>748</v>
      </c>
      <c r="B750" s="1">
        <v>44558</v>
      </c>
      <c r="C750" s="2" t="s">
        <v>4</v>
      </c>
      <c r="D750">
        <v>1410</v>
      </c>
      <c r="E750" t="str">
        <f t="shared" si="45"/>
        <v>roboczy</v>
      </c>
      <c r="F750">
        <f t="shared" si="47"/>
        <v>0</v>
      </c>
      <c r="G750">
        <f t="shared" si="46"/>
        <v>31563</v>
      </c>
      <c r="H750">
        <f>IF(G749&gt;=D750,1,0)</f>
        <v>1</v>
      </c>
      <c r="I750">
        <f t="shared" si="44"/>
        <v>0</v>
      </c>
    </row>
    <row r="751" spans="1:9" x14ac:dyDescent="0.25">
      <c r="A751">
        <v>749</v>
      </c>
      <c r="B751" s="1">
        <v>44558</v>
      </c>
      <c r="C751" s="2" t="s">
        <v>6</v>
      </c>
      <c r="D751">
        <v>4500</v>
      </c>
      <c r="E751" t="str">
        <f t="shared" si="45"/>
        <v>roboczy</v>
      </c>
      <c r="F751">
        <f t="shared" si="47"/>
        <v>0</v>
      </c>
      <c r="G751">
        <f t="shared" si="46"/>
        <v>40242</v>
      </c>
      <c r="H751">
        <f>IF(G750&gt;=D751,1,0)</f>
        <v>1</v>
      </c>
      <c r="I751">
        <f t="shared" si="44"/>
        <v>0</v>
      </c>
    </row>
    <row r="752" spans="1:9" x14ac:dyDescent="0.25">
      <c r="A752">
        <v>750</v>
      </c>
      <c r="B752" s="1">
        <v>44559</v>
      </c>
      <c r="C752" s="2" t="s">
        <v>5</v>
      </c>
      <c r="D752">
        <v>4050</v>
      </c>
      <c r="E752" t="str">
        <f t="shared" si="45"/>
        <v>roboczy</v>
      </c>
      <c r="F752">
        <f t="shared" si="47"/>
        <v>13179</v>
      </c>
      <c r="G752">
        <f t="shared" si="46"/>
        <v>36192</v>
      </c>
      <c r="H752">
        <f>IF(G751&gt;=D752,1,0)</f>
        <v>1</v>
      </c>
      <c r="I752">
        <f t="shared" si="44"/>
        <v>0</v>
      </c>
    </row>
    <row r="753" spans="1:9" x14ac:dyDescent="0.25">
      <c r="A753">
        <v>751</v>
      </c>
      <c r="B753" s="1">
        <v>44559</v>
      </c>
      <c r="C753" s="2" t="s">
        <v>4</v>
      </c>
      <c r="D753">
        <v>7390</v>
      </c>
      <c r="E753" t="str">
        <f t="shared" si="45"/>
        <v>roboczy</v>
      </c>
      <c r="F753">
        <f t="shared" si="47"/>
        <v>0</v>
      </c>
      <c r="G753">
        <f t="shared" si="46"/>
        <v>41981</v>
      </c>
      <c r="H753">
        <f>IF(G752&gt;=D753,1,0)</f>
        <v>1</v>
      </c>
      <c r="I753">
        <f t="shared" si="44"/>
        <v>0</v>
      </c>
    </row>
    <row r="754" spans="1:9" x14ac:dyDescent="0.25">
      <c r="A754">
        <v>752</v>
      </c>
      <c r="B754" s="1">
        <v>44560</v>
      </c>
      <c r="C754" s="2" t="s">
        <v>6</v>
      </c>
      <c r="D754">
        <v>4600</v>
      </c>
      <c r="E754" t="str">
        <f t="shared" si="45"/>
        <v>roboczy</v>
      </c>
      <c r="F754">
        <f t="shared" si="47"/>
        <v>13179</v>
      </c>
      <c r="G754">
        <f t="shared" si="46"/>
        <v>37381</v>
      </c>
      <c r="H754">
        <f>IF(G753&gt;=D754,1,0)</f>
        <v>1</v>
      </c>
      <c r="I754">
        <f t="shared" si="44"/>
        <v>0</v>
      </c>
    </row>
    <row r="755" spans="1:9" x14ac:dyDescent="0.25">
      <c r="A755">
        <v>753</v>
      </c>
      <c r="B755" s="1">
        <v>44560</v>
      </c>
      <c r="C755" s="2" t="s">
        <v>5</v>
      </c>
      <c r="D755">
        <v>7040</v>
      </c>
      <c r="E755" t="str">
        <f t="shared" si="45"/>
        <v>roboczy</v>
      </c>
      <c r="F755">
        <f t="shared" si="47"/>
        <v>0</v>
      </c>
      <c r="G755">
        <f t="shared" si="46"/>
        <v>30341</v>
      </c>
      <c r="H755">
        <f>IF(G754&gt;=D755,1,0)</f>
        <v>1</v>
      </c>
      <c r="I755">
        <f t="shared" si="44"/>
        <v>0</v>
      </c>
    </row>
    <row r="756" spans="1:9" x14ac:dyDescent="0.25">
      <c r="A756">
        <v>754</v>
      </c>
      <c r="B756" s="1">
        <v>44560</v>
      </c>
      <c r="C756" s="2" t="s">
        <v>7</v>
      </c>
      <c r="D756">
        <v>2410</v>
      </c>
      <c r="E756" t="str">
        <f t="shared" si="45"/>
        <v>roboczy</v>
      </c>
      <c r="F756">
        <f t="shared" si="47"/>
        <v>0</v>
      </c>
      <c r="G756">
        <f t="shared" si="46"/>
        <v>41110</v>
      </c>
      <c r="H756">
        <f>IF(G755&gt;=D756,1,0)</f>
        <v>1</v>
      </c>
      <c r="I756">
        <f t="shared" si="44"/>
        <v>0</v>
      </c>
    </row>
    <row r="757" spans="1:9" x14ac:dyDescent="0.25">
      <c r="A757">
        <v>755</v>
      </c>
      <c r="B757" s="1">
        <v>44561</v>
      </c>
      <c r="C757" s="2" t="s">
        <v>6</v>
      </c>
      <c r="D757">
        <v>6290</v>
      </c>
      <c r="E757" t="str">
        <f t="shared" si="45"/>
        <v>roboczy</v>
      </c>
      <c r="F757">
        <f t="shared" si="47"/>
        <v>13179</v>
      </c>
      <c r="G757">
        <f t="shared" si="46"/>
        <v>34820</v>
      </c>
      <c r="H757">
        <f>IF(G756&gt;=D757,1,0)</f>
        <v>1</v>
      </c>
      <c r="I757">
        <f t="shared" si="44"/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7 K W 0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7 K W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l t F Z e J B s o p w E A A C o R A A A T A B w A R m 9 y b X V s Y X M v U 2 V j d G l v b j E u b S C i G A A o o B Q A A A A A A A A A A A A A A A A A A A A A A A A A A A D t 0 k F P 2 z A U B / D z K v U 7 W O a S S l F U s p Y h p h y m d g g u a K j d Z R g h L 3 n r r N h + l e 2 s J B U X v h I n J G 6 o 3 2 s O 3 a A H R v Y B n E v s F + X / / K y f h d w J 1 G S 2 f e 9 / 7 P f 6 P f u T G y i I x V K Q j E h w / R 7 x z + b e P N 4 V m 1 v 0 x Y n 9 l U w x r x R o F x 0 L C c k E t f M b G 9 H J E f t q w V h W c i U k m 4 I t H S 6 Z 4 q 4 y n A n 9 A 4 1 f 1 y V n 6 T B N h 2 O W N y k b s 7 Z d 4 q 4 d H c Q X U 5 B C C Q c m o + 9 o T C Y o K 6 V t N o r J Z 5 1 j I f Q i 2 0 / H w 5 i c V + h g 5 m o J 2 c s y O U M N l 4 N 4 e + w 9 e s Y X m 9 v H u 5 U f B 8 k S i 1 W 9 e b A N 6 l r 5 X S N Q C a B + p j n / 7 v / 9 Y l D 5 o B P g h Z 8 h e h 4 6 J h d / P n 2 S c p Z z y Y 3 N n K l 2 G 3 3 z S d p f I x J X L 1 8 i 5 4 Z r 2 0 6 9 n W N e L 8 F G / 3 e s e L 2 m 2 l w 1 X O G q z e b + N k 6 1 O x g l b c p N T N a 0 4 K 6 t + o 5 A / H p b V H z B m 1 r / r T u 4 d k 9 1 H y J L t P k / E 2 8 G / Z 7 Q r w + 0 i 2 O P P v G I 0 g E N R o K R N 4 2 8 D 0 a C k Q 4 j o 2 A k G O k w M g 5 G g p E O I w f B S D D S Y e R D M B K M d B g 5 D E a C k V 0 j v w F Q S w E C L Q A U A A I A C A D s p b R W r u l 7 T q Q A A A D 2 A A A A E g A A A A A A A A A A A A A A A A A A A A A A Q 2 9 u Z m l n L 1 B h Y 2 t h Z 2 U u e G 1 s U E s B A i 0 A F A A C A A g A 7 K W 0 V g / K 6 a u k A A A A 6 Q A A A B M A A A A A A A A A A A A A A A A A 8 A A A A F t D b 2 5 0 Z W 5 0 X 1 R 5 c G V z X S 5 4 b W x Q S w E C L Q A U A A I A C A D s p b R W X i Q b K K c B A A A q E Q A A E w A A A A A A A A A A A A A A A A D h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S A A A A A A A A M F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b 2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N v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3 O j E w O j Q y L j g 1 O T A y M D Z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z b 2 t p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c 6 M T A 6 N D I u O D U 5 M D I w N l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z b 2 t p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c 6 M T A 6 N D I u O D U 5 M D I w N l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z b 2 t p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c 6 M T A 6 N D I u O D U 5 M D I w N l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z b 2 t p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c 6 M T A 6 N D I u O D U 5 M D I w N l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U t M j B U M T c 6 M T A 6 N D I u O D U 5 M D I w N l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3 O j E w O j Q y L j g 1 O T A y M D Z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U Y W J l b G F f c 2 9 r a T Y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U t M j B U M T c 6 M T A 6 N D I u O D U 5 M D I w N l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4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t c k i C Y V p 0 G t 8 S h K 7 6 m Q K g A A A A A C A A A A A A A Q Z g A A A A E A A C A A A A A H z m J N r J H T 6 N D 0 n 9 D H B o k P Y j G P o l r Y 3 0 N c n 6 W C c C i N f Q A A A A A O g A A A A A I A A C A A A A C K n 3 c C x 6 9 d W R Y V Q 2 B D E R U d 4 s / H b s n b Z 3 B d 4 h f Q s E U s A 1 A A A A D 4 u g K S p / r 3 d O q O Y n g b I f r T 4 g l 3 E k N + M Z p s W V v G j K I h B S p M g 5 L V k E j M 8 X k 9 v e W x G a 5 i T a 2 W A 3 z h x v 9 d i q S w i 1 6 1 L H 2 l B y e K B i G w V r T e I m g E 2 E A A A A C S s b Z 6 K o 5 B t f C B R w w e s q Z s L Q R 7 b V + q P M i k 8 D p k F L 5 D y g m j Q L J H 8 1 9 4 O t N n i M x l u h n 0 e Y 9 H h F m z u b m R o 7 p d D / Q 6 < / D a t a M a s h u p > 
</file>

<file path=customXml/itemProps1.xml><?xml version="1.0" encoding="utf-8"?>
<ds:datastoreItem xmlns:ds="http://schemas.openxmlformats.org/officeDocument/2006/customXml" ds:itemID="{DA16D0BB-BAFA-4F12-8354-87F66AA5AE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51</vt:lpstr>
      <vt:lpstr>52</vt:lpstr>
      <vt:lpstr>53</vt:lpstr>
      <vt:lpstr>54</vt:lpstr>
      <vt:lpstr>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Koryciński</dc:creator>
  <cp:lastModifiedBy>Kamil Koryciński</cp:lastModifiedBy>
  <dcterms:created xsi:type="dcterms:W3CDTF">2015-06-05T18:19:34Z</dcterms:created>
  <dcterms:modified xsi:type="dcterms:W3CDTF">2023-05-20T18:51:10Z</dcterms:modified>
</cp:coreProperties>
</file>