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https://d.docs.live.net/a57f4c5e645b2417/1 A NMI/3 InvestigacionMia/F Métodos predictivos con ML/A Codigo/Comparacion_de_metodos_predictivos/crispy-invention_metodos/"/>
    </mc:Choice>
  </mc:AlternateContent>
  <xr:revisionPtr revIDLastSave="153" documentId="11_DE9966371A8B3A0FE1CD415D07EE95D009D0CC78" xr6:coauthVersionLast="47" xr6:coauthVersionMax="47" xr10:uidLastSave="{9D517739-EDEE-4BAF-BB4A-7CEB3CAD5EEB}"/>
  <bookViews>
    <workbookView xWindow="-120" yWindow="-120" windowWidth="29040" windowHeight="15720" tabRatio="895" activeTab="1" xr2:uid="{00000000-000D-0000-FFFF-FFFF00000000}"/>
  </bookViews>
  <sheets>
    <sheet name="Prueb (2)" sheetId="3" r:id="rId1"/>
    <sheet name="ResltCategoricas" sheetId="19" r:id="rId2"/>
    <sheet name="ResltNumericas" sheetId="20" r:id="rId3"/>
    <sheet name="arbolu" sheetId="4" r:id="rId4"/>
    <sheet name="bosqueu" sheetId="5" r:id="rId5"/>
    <sheet name="knnu" sheetId="6" r:id="rId6"/>
    <sheet name="arbolts" sheetId="7" r:id="rId7"/>
    <sheet name="bosquets" sheetId="8" r:id="rId8"/>
    <sheet name="knnts" sheetId="9" r:id="rId9"/>
    <sheet name="arboltd" sheetId="10" r:id="rId10"/>
    <sheet name="bosquetd" sheetId="11" r:id="rId11"/>
    <sheet name="knntd" sheetId="12" r:id="rId12"/>
    <sheet name="arbolcc" sheetId="13" r:id="rId13"/>
    <sheet name="bosquecc" sheetId="14" r:id="rId14"/>
    <sheet name="knncc" sheetId="15" r:id="rId15"/>
    <sheet name="arbolpp" sheetId="16" r:id="rId16"/>
    <sheet name="bosquepp" sheetId="17" r:id="rId17"/>
    <sheet name="knnpp" sheetId="18" r:id="rId1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2" i="20" l="1"/>
  <c r="H22" i="20"/>
  <c r="E22" i="20"/>
  <c r="G22" i="20"/>
  <c r="D22" i="20"/>
  <c r="C22" i="20"/>
  <c r="F21" i="20"/>
  <c r="H21" i="20"/>
  <c r="E21" i="20"/>
  <c r="G21" i="20"/>
  <c r="D21" i="20"/>
  <c r="C21" i="20"/>
  <c r="F20" i="20"/>
  <c r="H20" i="20"/>
  <c r="E20" i="20"/>
  <c r="G20" i="20"/>
  <c r="D20" i="20"/>
  <c r="C20" i="20"/>
  <c r="F16" i="20"/>
  <c r="H16" i="20"/>
  <c r="E16" i="20"/>
  <c r="G16" i="20"/>
  <c r="D16" i="20"/>
  <c r="C16" i="20"/>
  <c r="F15" i="20"/>
  <c r="H15" i="20"/>
  <c r="E15" i="20"/>
  <c r="G15" i="20"/>
  <c r="D15" i="20"/>
  <c r="C15" i="20"/>
  <c r="F14" i="20"/>
  <c r="H14" i="20"/>
  <c r="E14" i="20"/>
  <c r="G14" i="20"/>
  <c r="D14" i="20"/>
  <c r="C14" i="20"/>
  <c r="F10" i="20"/>
  <c r="H10" i="20"/>
  <c r="E10" i="20"/>
  <c r="G10" i="20"/>
  <c r="D10" i="20"/>
  <c r="C10" i="20"/>
  <c r="H9" i="20"/>
  <c r="E9" i="20"/>
  <c r="G9" i="20"/>
  <c r="F9" i="20"/>
  <c r="D9" i="20"/>
  <c r="C9" i="20"/>
  <c r="H8" i="20"/>
  <c r="E8" i="20"/>
  <c r="G8" i="20"/>
  <c r="F8" i="20"/>
  <c r="D8" i="20"/>
  <c r="C8" i="20"/>
  <c r="H5" i="20"/>
  <c r="E5" i="20"/>
  <c r="G5" i="20"/>
  <c r="D5" i="20"/>
  <c r="F5" i="20"/>
  <c r="C5" i="20"/>
  <c r="H4" i="20"/>
  <c r="E4" i="20"/>
  <c r="G4" i="20"/>
  <c r="F4" i="20"/>
  <c r="D4" i="20"/>
  <c r="C4" i="20"/>
  <c r="H3" i="20"/>
  <c r="E3" i="20"/>
  <c r="G3" i="20"/>
  <c r="F3" i="20"/>
  <c r="D3" i="20"/>
  <c r="C3" i="20"/>
  <c r="F5" i="19"/>
  <c r="G5" i="19"/>
  <c r="H5" i="19"/>
  <c r="I5" i="19"/>
  <c r="J5" i="19"/>
  <c r="K5" i="19"/>
  <c r="E5" i="19"/>
  <c r="D5" i="19"/>
  <c r="C5" i="19"/>
  <c r="F4" i="19"/>
  <c r="G4" i="19"/>
  <c r="H4" i="19"/>
  <c r="I4" i="19"/>
  <c r="J4" i="19"/>
  <c r="K4" i="19"/>
  <c r="E4" i="19"/>
  <c r="D4" i="19"/>
  <c r="C4" i="19"/>
  <c r="G3" i="19"/>
  <c r="H3" i="19"/>
  <c r="I3" i="19"/>
  <c r="J3" i="19"/>
  <c r="K3" i="19"/>
  <c r="E3" i="19"/>
  <c r="F3" i="19"/>
  <c r="D3" i="19"/>
  <c r="C3" i="19"/>
  <c r="C16" i="3"/>
  <c r="C17" i="3"/>
  <c r="C18" i="3"/>
  <c r="C19" i="3"/>
  <c r="C20" i="3"/>
  <c r="C21" i="3"/>
  <c r="C15" i="3"/>
  <c r="C13" i="3"/>
  <c r="C14" i="3"/>
  <c r="D18" i="3"/>
  <c r="E21" i="3"/>
  <c r="D21" i="3"/>
  <c r="E20" i="3"/>
  <c r="D20" i="3"/>
  <c r="E19" i="3"/>
  <c r="D19" i="3"/>
  <c r="E18" i="3"/>
  <c r="E17" i="3"/>
  <c r="D17" i="3"/>
  <c r="E16" i="3"/>
  <c r="D16" i="3"/>
  <c r="E15" i="3"/>
  <c r="D15" i="3"/>
  <c r="E14" i="3"/>
  <c r="D14" i="3"/>
  <c r="E13" i="3"/>
  <c r="D13" i="3"/>
  <c r="T8" i="3"/>
  <c r="S8" i="3"/>
  <c r="R8" i="3"/>
  <c r="O8" i="3"/>
  <c r="N8" i="3"/>
  <c r="M8" i="3"/>
  <c r="J8" i="3"/>
  <c r="I8" i="3"/>
  <c r="H8" i="3"/>
  <c r="E8" i="3"/>
  <c r="D8" i="3"/>
  <c r="C8" i="3"/>
  <c r="T7" i="3"/>
  <c r="S7" i="3"/>
  <c r="R7" i="3"/>
  <c r="O7" i="3"/>
  <c r="N7" i="3"/>
  <c r="M7" i="3"/>
  <c r="J7" i="3"/>
  <c r="I7" i="3"/>
  <c r="H7" i="3"/>
  <c r="E7" i="3"/>
  <c r="D7" i="3"/>
  <c r="C7" i="3"/>
  <c r="T6" i="3"/>
  <c r="S6" i="3"/>
  <c r="R6" i="3"/>
  <c r="O6" i="3"/>
  <c r="N6" i="3"/>
  <c r="M6" i="3"/>
  <c r="J6" i="3"/>
  <c r="I6" i="3"/>
  <c r="H6" i="3"/>
  <c r="E6" i="3"/>
  <c r="D6" i="3"/>
  <c r="C6" i="3"/>
  <c r="T5" i="3"/>
  <c r="S5" i="3"/>
  <c r="R5" i="3"/>
  <c r="O5" i="3"/>
  <c r="N5" i="3"/>
  <c r="M5" i="3"/>
  <c r="J5" i="3"/>
  <c r="I5" i="3"/>
  <c r="H5" i="3"/>
  <c r="E5" i="3"/>
  <c r="D5" i="3"/>
  <c r="C5" i="3"/>
  <c r="T4" i="3"/>
  <c r="S4" i="3"/>
  <c r="R4" i="3"/>
  <c r="O4" i="3"/>
  <c r="N4" i="3"/>
  <c r="M4" i="3"/>
  <c r="J4" i="3"/>
  <c r="I4" i="3"/>
  <c r="H4" i="3"/>
  <c r="E4" i="3"/>
  <c r="D4" i="3"/>
  <c r="C4" i="3"/>
  <c r="T3" i="3"/>
  <c r="S3" i="3"/>
  <c r="R3" i="3"/>
  <c r="O3" i="3"/>
  <c r="N3" i="3"/>
  <c r="M3" i="3"/>
  <c r="J3" i="3"/>
  <c r="I3" i="3"/>
  <c r="H3" i="3"/>
  <c r="E3" i="3"/>
  <c r="D3" i="3"/>
  <c r="C3" i="3"/>
</calcChain>
</file>

<file path=xl/sharedStrings.xml><?xml version="1.0" encoding="utf-8"?>
<sst xmlns="http://schemas.openxmlformats.org/spreadsheetml/2006/main" count="214" uniqueCount="135">
  <si>
    <t>..</t>
  </si>
  <si>
    <t>Métrica</t>
  </si>
  <si>
    <t>arbolu</t>
  </si>
  <si>
    <t>bosqueu</t>
  </si>
  <si>
    <t>knnu</t>
  </si>
  <si>
    <t>Hiperparametro</t>
  </si>
  <si>
    <t>Arreglo aleatorio óptimo</t>
  </si>
  <si>
    <t>Exactitud media</t>
  </si>
  <si>
    <t>Desviación estándar de la exactitud</t>
  </si>
  <si>
    <t>Exactitud</t>
  </si>
  <si>
    <t>Precisión</t>
  </si>
  <si>
    <t>Sensibilidad</t>
  </si>
  <si>
    <t>F1-score</t>
  </si>
  <si>
    <t>ROC/AUC</t>
  </si>
  <si>
    <t>arbolts</t>
  </si>
  <si>
    <t>bosquets</t>
  </si>
  <si>
    <t>knnts</t>
  </si>
  <si>
    <t>arboltd</t>
  </si>
  <si>
    <t>bosquetd</t>
  </si>
  <si>
    <t>knntd</t>
  </si>
  <si>
    <t>arbolcc</t>
  </si>
  <si>
    <t>bosquecc</t>
  </si>
  <si>
    <t>knncc</t>
  </si>
  <si>
    <t>arbolpp</t>
  </si>
  <si>
    <t>bosquepp</t>
  </si>
  <si>
    <t>knnpp</t>
  </si>
  <si>
    <t>Profundidad óptima</t>
  </si>
  <si>
    <t>MAE</t>
  </si>
  <si>
    <t>MSE</t>
  </si>
  <si>
    <t>RMSE</t>
  </si>
  <si>
    <t>R-cuadrado</t>
  </si>
  <si>
    <t>Profundidad óptima arbolu</t>
  </si>
  <si>
    <t>Arreglo aleatorio óptimo arbolu</t>
  </si>
  <si>
    <t>Exactitud media arbolu</t>
  </si>
  <si>
    <t>Desviación estándar de la exactitud arbolu</t>
  </si>
  <si>
    <t>Exactitud arbolu</t>
  </si>
  <si>
    <t>Precisión arbolu</t>
  </si>
  <si>
    <t>Sensibilidad arbolu</t>
  </si>
  <si>
    <t>F1-score arbolu</t>
  </si>
  <si>
    <t>ROC/AUC arbolu</t>
  </si>
  <si>
    <t>Estimador óptimo bosqueu</t>
  </si>
  <si>
    <t>Arreglo aleatorio óptimo bosqueu</t>
  </si>
  <si>
    <t>Exactitud media bosqueu</t>
  </si>
  <si>
    <t>Desviación estándar de la exactitud bosqueu</t>
  </si>
  <si>
    <t>Exactitud bosqueu</t>
  </si>
  <si>
    <t>Precisión bosqueu</t>
  </si>
  <si>
    <t>Sensibilidad bosqueu</t>
  </si>
  <si>
    <t>F1-score bosqueu</t>
  </si>
  <si>
    <t>ROC/AUC bosqueu</t>
  </si>
  <si>
    <t>K óptimo knnu</t>
  </si>
  <si>
    <t>Arreglo aleatorio óptimo knnu</t>
  </si>
  <si>
    <t>Exactitud media knnu</t>
  </si>
  <si>
    <t>Desviación estándar de la exactitud knnu</t>
  </si>
  <si>
    <t>Exactitud knnu</t>
  </si>
  <si>
    <t>Precisión knnu</t>
  </si>
  <si>
    <t>Sensibilidad knnu</t>
  </si>
  <si>
    <t>F1-score knnu</t>
  </si>
  <si>
    <t>ROC/AUC knnu</t>
  </si>
  <si>
    <t>Profundidad óptima arbolts</t>
  </si>
  <si>
    <t>Arreglo aleatorio óptimo arbolts</t>
  </si>
  <si>
    <t>MAE arbolts</t>
  </si>
  <si>
    <t>MSE arbolts</t>
  </si>
  <si>
    <t>RMSE arbolts</t>
  </si>
  <si>
    <t>R-cuadrado arbolts</t>
  </si>
  <si>
    <t>Estimador óptimo bosquets</t>
  </si>
  <si>
    <t>Arreglo aleatorio óptimo bosquets</t>
  </si>
  <si>
    <t>MAE bosquets</t>
  </si>
  <si>
    <t>MSE bosquets</t>
  </si>
  <si>
    <t>RMSE bosquets</t>
  </si>
  <si>
    <t>R-cuadrado bosquets</t>
  </si>
  <si>
    <t>K óptimo knnts</t>
  </si>
  <si>
    <t>Arreglo aleatorio óptimo knnts</t>
  </si>
  <si>
    <t>MAE knnts</t>
  </si>
  <si>
    <t>MSE knnts</t>
  </si>
  <si>
    <t>RMSE knnts</t>
  </si>
  <si>
    <t>R-cuadrado knnts</t>
  </si>
  <si>
    <t>Profundidad óptima arboltd</t>
  </si>
  <si>
    <t>Arreglo aleatorio óptimo arboltd</t>
  </si>
  <si>
    <t>MAE arboltd</t>
  </si>
  <si>
    <t>MSE arboltd</t>
  </si>
  <si>
    <t>RMSE arboltd</t>
  </si>
  <si>
    <t>R-cuadrado arboltd</t>
  </si>
  <si>
    <t>Estimador óptimo bosquetd</t>
  </si>
  <si>
    <t>Arreglo aleatorio óptimo bosquetd</t>
  </si>
  <si>
    <t>MAE bosquetd</t>
  </si>
  <si>
    <t>MSE bosquetd</t>
  </si>
  <si>
    <t>RMSE bosquetd</t>
  </si>
  <si>
    <t>R-cuadrado bosquetd</t>
  </si>
  <si>
    <t>K óptimo knntd</t>
  </si>
  <si>
    <t>Arreglo aleatorio óptimo knntd</t>
  </si>
  <si>
    <t>MAE knntd</t>
  </si>
  <si>
    <t>MSE knntd</t>
  </si>
  <si>
    <t>RMSE knntd</t>
  </si>
  <si>
    <t>R-cuadrado knntd</t>
  </si>
  <si>
    <t>Profundidad óptima arbolcc</t>
  </si>
  <si>
    <t>Arreglo aleatorio óptimo arbolcc</t>
  </si>
  <si>
    <t>MAE arbolcc</t>
  </si>
  <si>
    <t>MSE arbolcc</t>
  </si>
  <si>
    <t>RMSE arbolcc</t>
  </si>
  <si>
    <t>R-cuadrado arbolcc</t>
  </si>
  <si>
    <t>Estimador óptimo bosquecc</t>
  </si>
  <si>
    <t>Arreglo aleatorio óptimo bosquecc</t>
  </si>
  <si>
    <t>MAE bosquecc</t>
  </si>
  <si>
    <t>MSE bosquecc</t>
  </si>
  <si>
    <t>RMSE bosquecc</t>
  </si>
  <si>
    <t>R-cuadrado bosquecc</t>
  </si>
  <si>
    <t>K óptimo knncc</t>
  </si>
  <si>
    <t>Arreglo aleatorio óptimo knncc</t>
  </si>
  <si>
    <t>MAE knncc</t>
  </si>
  <si>
    <t>MSE knncc</t>
  </si>
  <si>
    <t>RMSE knncc</t>
  </si>
  <si>
    <t>R-cuadrado knncc</t>
  </si>
  <si>
    <t>Profundidad óptima arbolpp</t>
  </si>
  <si>
    <t>Arreglo aleatorio óptimo arbolpp</t>
  </si>
  <si>
    <t>MAE arbolpp</t>
  </si>
  <si>
    <t>MSE arbolpp</t>
  </si>
  <si>
    <t>RMSE arbolpp</t>
  </si>
  <si>
    <t>R-cuadrado arbolpp</t>
  </si>
  <si>
    <t>Estimador óptimo bosquepp</t>
  </si>
  <si>
    <t>Arreglo aleatorio óptimo bosquepp</t>
  </si>
  <si>
    <t>MAE bosquepp</t>
  </si>
  <si>
    <t>MSE bosquepp</t>
  </si>
  <si>
    <t>RMSE bosquepp</t>
  </si>
  <si>
    <t>R-cuadrado bosquepp</t>
  </si>
  <si>
    <t>K óptimo knnpp</t>
  </si>
  <si>
    <t>Arreglo aleatorio óptimo knnpp</t>
  </si>
  <si>
    <t>MAE knnpp</t>
  </si>
  <si>
    <t>MSE knnpp</t>
  </si>
  <si>
    <t>RMSE knnpp</t>
  </si>
  <si>
    <t>R-cuadrado knnpp</t>
  </si>
  <si>
    <t>rmse</t>
  </si>
  <si>
    <t>mae</t>
  </si>
  <si>
    <t>r2</t>
  </si>
  <si>
    <t>R2</t>
  </si>
  <si>
    <t>Columna1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</si>
</sst>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1" fillId="0" borderId="4" xfId="0" applyFont="1" applyBorder="1" applyAlignment="1">
      <alignment horizontal="left" vertical="top"/>
    </xf>
    <xf numFmtId="0" fontId="0" fillId="0" borderId="5" xfId="0" applyBorder="1" applyAlignment="1">
      <alignment horizontal="left"/>
    </xf>
    <xf numFmtId="0" fontId="1" fillId="0" borderId="7" xfId="0" applyFont="1" applyBorder="1" applyAlignment="1">
      <alignment horizontal="left" vertical="top"/>
    </xf>
    <xf numFmtId="0" fontId="0" fillId="0" borderId="8" xfId="0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3" fillId="0" borderId="6" xfId="0" applyFont="1" applyBorder="1"/>
    <xf numFmtId="0" fontId="4" fillId="0" borderId="10" xfId="0" applyFont="1" applyBorder="1" applyAlignment="1">
      <alignment horizontal="center" vertical="top"/>
    </xf>
    <xf numFmtId="0" fontId="0" fillId="0" borderId="0" xfId="0" applyFill="1"/>
    <xf numFmtId="0" fontId="0" fillId="0" borderId="0" xfId="0" applyFont="1"/>
  </cellXfs>
  <cellStyles count="1">
    <cellStyle name="Normal" xfId="0" builtinId="0"/>
  </cellStyles>
  <dxfs count="41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family val="2"/>
        <scheme val="minor"/>
      </font>
      <numFmt numFmtId="0" formatCode="General"/>
      <fill>
        <patternFill>
          <fgColor theme="4" tint="0.79998168889431442"/>
          <bgColor auto="1"/>
        </patternFill>
      </fill>
      <border>
        <left style="thin">
          <color theme="0"/>
        </left>
        <right/>
        <top style="thin">
          <color theme="0"/>
        </top>
        <bottom style="thin">
          <color theme="0"/>
        </bottom>
      </border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family val="2"/>
        <scheme val="minor"/>
      </font>
      <numFmt numFmtId="0" formatCode="General"/>
      <fill>
        <patternFill>
          <fgColor theme="4" tint="0.79998168889431442"/>
          <bgColor auto="1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family val="2"/>
        <scheme val="minor"/>
      </font>
      <numFmt numFmtId="0" formatCode="General"/>
      <fill>
        <patternFill>
          <fgColor theme="4" tint="0.79998168889431442"/>
          <bgColor auto="1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strike val="0"/>
        <condense val="0"/>
        <extend val="0"/>
        <outline val="0"/>
        <shadow val="0"/>
        <vertAlign val="baseline"/>
        <sz val="11"/>
        <color auto="1"/>
        <name val="Calibri"/>
        <family val="2"/>
      </font>
      <fill>
        <patternFill>
          <fgColor theme="4" tint="0.79998168889431442"/>
          <bgColor auto="1"/>
        </patternFill>
      </fill>
      <alignment horizontal="left" vertical="top"/>
      <border outline="0">
        <left/>
        <right style="thin">
          <color theme="0"/>
        </right>
        <top style="thin">
          <color theme="0"/>
        </top>
        <bottom style="thin">
          <color theme="0"/>
        </bottom>
      </border>
    </dxf>
    <dxf>
      <fill>
        <patternFill>
          <bgColor auto="1"/>
        </patternFill>
      </fill>
    </dxf>
    <dxf>
      <border outline="0">
        <bottom style="thick">
          <color rgb="FFFFFFFF"/>
        </bottom>
      </border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  <fill>
        <patternFill>
          <fgColor theme="4"/>
          <bgColor auto="1"/>
        </patternFill>
      </fill>
      <alignment horizontal="left" vertical="bottom"/>
      <border outline="0">
        <left style="thin">
          <color theme="0"/>
        </left>
        <right style="thin">
          <color theme="0"/>
        </right>
        <top/>
        <bottom/>
      </border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family val="2"/>
        <scheme val="minor"/>
      </font>
      <numFmt numFmtId="0" formatCode="General"/>
      <fill>
        <patternFill>
          <fgColor theme="4" tint="0.79998168889431442"/>
          <bgColor auto="1"/>
        </patternFill>
      </fill>
      <border>
        <left style="thin">
          <color theme="0"/>
        </left>
        <right/>
        <top style="thin">
          <color theme="0"/>
        </top>
        <bottom style="thin">
          <color theme="0"/>
        </bottom>
      </border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family val="2"/>
        <scheme val="minor"/>
      </font>
      <numFmt numFmtId="0" formatCode="General"/>
      <fill>
        <patternFill>
          <fgColor theme="4" tint="0.79998168889431442"/>
          <bgColor auto="1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family val="2"/>
        <scheme val="minor"/>
      </font>
      <numFmt numFmtId="0" formatCode="General"/>
      <fill>
        <patternFill>
          <fgColor theme="4" tint="0.79998168889431442"/>
          <bgColor auto="1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strike val="0"/>
        <condense val="0"/>
        <extend val="0"/>
        <outline val="0"/>
        <shadow val="0"/>
        <vertAlign val="baseline"/>
        <sz val="11"/>
        <color auto="1"/>
        <name val="Calibri"/>
        <family val="2"/>
      </font>
      <fill>
        <patternFill>
          <fgColor theme="4" tint="0.79998168889431442"/>
          <bgColor auto="1"/>
        </patternFill>
      </fill>
      <alignment horizontal="left" vertical="top"/>
      <border outline="0">
        <left/>
        <right style="thin">
          <color theme="0"/>
        </right>
        <top style="thin">
          <color theme="0"/>
        </top>
        <bottom style="thin">
          <color theme="0"/>
        </bottom>
      </border>
    </dxf>
    <dxf>
      <border outline="0">
        <top style="thin">
          <color rgb="FFFFFFFF"/>
        </top>
      </border>
    </dxf>
    <dxf>
      <border outline="0">
        <right style="thin">
          <color rgb="FFFFFFFF"/>
        </right>
      </border>
    </dxf>
    <dxf>
      <fill>
        <patternFill>
          <bgColor auto="1"/>
        </patternFill>
      </fill>
    </dxf>
    <dxf>
      <border outline="0">
        <bottom style="thick">
          <color rgb="FFFFFFFF"/>
        </bottom>
      </border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  <fill>
        <patternFill>
          <fgColor theme="4"/>
          <bgColor auto="1"/>
        </patternFill>
      </fill>
      <alignment horizontal="left" vertical="bottom"/>
      <border outline="0">
        <left style="thin">
          <color theme="0"/>
        </left>
        <right style="thin">
          <color theme="0"/>
        </right>
        <top/>
        <bottom/>
      </border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family val="2"/>
        <scheme val="minor"/>
      </font>
      <numFmt numFmtId="0" formatCode="General"/>
      <fill>
        <patternFill>
          <fgColor theme="4" tint="0.79998168889431442"/>
          <bgColor auto="1"/>
        </patternFill>
      </fill>
      <border>
        <left style="thin">
          <color theme="0"/>
        </left>
        <right/>
        <top style="thin">
          <color theme="0"/>
        </top>
        <bottom style="thin">
          <color theme="0"/>
        </bottom>
      </border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family val="2"/>
        <scheme val="minor"/>
      </font>
      <numFmt numFmtId="0" formatCode="General"/>
      <fill>
        <patternFill>
          <fgColor theme="4" tint="0.79998168889431442"/>
          <bgColor auto="1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family val="2"/>
        <scheme val="minor"/>
      </font>
      <numFmt numFmtId="0" formatCode="General"/>
      <fill>
        <patternFill>
          <fgColor theme="4" tint="0.79998168889431442"/>
          <bgColor auto="1"/>
        </patternFill>
      </fill>
      <alignment horizontal="left" vertical="bottom"/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strike val="0"/>
        <condense val="0"/>
        <extend val="0"/>
        <outline val="0"/>
        <shadow val="0"/>
        <vertAlign val="baseline"/>
        <sz val="11"/>
        <color auto="1"/>
        <name val="Calibri"/>
        <family val="2"/>
      </font>
      <fill>
        <patternFill>
          <fgColor theme="4" tint="0.79998168889431442"/>
          <bgColor auto="1"/>
        </patternFill>
      </fill>
      <alignment horizontal="left" vertical="top"/>
      <border outline="0">
        <left/>
        <right style="thin">
          <color theme="0"/>
        </right>
        <top style="thin">
          <color theme="0"/>
        </top>
        <bottom style="thin">
          <color theme="0"/>
        </bottom>
      </border>
    </dxf>
    <dxf>
      <border outline="0">
        <top style="thin">
          <color rgb="FFFFFFFF"/>
        </top>
      </border>
    </dxf>
    <dxf>
      <border outline="0">
        <right style="thin">
          <color rgb="FFFFFFFF"/>
        </right>
      </border>
    </dxf>
    <dxf>
      <fill>
        <patternFill>
          <bgColor auto="1"/>
        </patternFill>
      </fill>
    </dxf>
    <dxf>
      <border outline="0">
        <bottom style="thick">
          <color rgb="FFFFFFFF"/>
        </bottom>
      </border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  <fill>
        <patternFill>
          <fgColor theme="4"/>
          <bgColor auto="1"/>
        </patternFill>
      </fill>
      <alignment horizontal="left" vertical="bottom"/>
      <border outline="0">
        <left style="thin">
          <color theme="0"/>
        </left>
        <right style="thin">
          <color theme="0"/>
        </right>
        <top/>
        <bottom/>
      </border>
    </dxf>
    <dxf>
      <numFmt numFmtId="0" formatCode="General"/>
      <fill>
        <patternFill>
          <bgColor auto="1"/>
        </patternFill>
      </fill>
      <alignment horizontal="left" vertical="bottom"/>
    </dxf>
    <dxf>
      <fill>
        <patternFill>
          <bgColor auto="1"/>
        </patternFill>
      </fill>
      <alignment horizontal="left" vertical="bottom"/>
    </dxf>
    <dxf>
      <numFmt numFmtId="0" formatCode="General"/>
      <fill>
        <patternFill>
          <bgColor auto="1"/>
        </patternFill>
      </fill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auto="1"/>
        <name val="Calibri"/>
        <family val="2"/>
      </font>
      <fill>
        <patternFill>
          <bgColor auto="1"/>
        </patternFill>
      </fill>
      <alignment horizontal="left" vertical="top"/>
    </dxf>
    <dxf>
      <fill>
        <patternFill>
          <bgColor auto="1"/>
        </patternFill>
      </fill>
      <alignment horizontal="left" vertical="bottom"/>
    </dxf>
    <dxf>
      <fill>
        <patternFill>
          <bgColor auto="1"/>
        </patternFill>
      </fill>
      <alignment horizontal="left" vertical="bottom"/>
    </dxf>
    <dxf>
      <numFmt numFmtId="0" formatCode="General"/>
      <fill>
        <patternFill>
          <bgColor auto="1"/>
        </patternFill>
      </fill>
      <alignment horizontal="left" vertical="bottom"/>
    </dxf>
    <dxf>
      <numFmt numFmtId="0" formatCode="General"/>
      <fill>
        <patternFill>
          <bgColor auto="1"/>
        </patternFill>
      </fill>
      <alignment horizontal="left" vertical="bottom"/>
    </dxf>
    <dxf>
      <numFmt numFmtId="0" formatCode="General"/>
      <fill>
        <patternFill>
          <bgColor auto="1"/>
        </patternFill>
      </fill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auto="1"/>
        <name val="Calibri"/>
        <family val="2"/>
      </font>
      <fill>
        <patternFill>
          <bgColor auto="1"/>
        </patternFill>
      </fill>
      <alignment horizontal="left" vertical="top"/>
    </dxf>
    <dxf>
      <fill>
        <patternFill>
          <bgColor auto="1"/>
        </patternFill>
      </fill>
      <alignment horizontal="left" vertical="bottom"/>
    </dxf>
    <dxf>
      <fill>
        <patternFill>
          <bgColor auto="1"/>
        </patternFill>
      </fill>
      <alignment horizontal="left" vertical="bottom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a1410" displayName="Tabla1410" ref="B2:E8" totalsRowShown="0" headerRowDxfId="40" dataDxfId="39">
  <autoFilter ref="B2:E8" xr:uid="{00000000-0009-0000-0100-000008000000}"/>
  <tableColumns count="4">
    <tableColumn id="1" xr3:uid="{00000000-0010-0000-0700-000001000000}" name="Métrica" dataDxfId="38"/>
    <tableColumn id="2" xr3:uid="{00000000-0010-0000-0700-000002000000}" name="arbolts" dataDxfId="37">
      <calculatedColumnFormula>arbolts!B1</calculatedColumnFormula>
    </tableColumn>
    <tableColumn id="3" xr3:uid="{00000000-0010-0000-0700-000003000000}" name="bosquets" dataDxfId="36">
      <calculatedColumnFormula>bosquets!B1</calculatedColumnFormula>
    </tableColumn>
    <tableColumn id="4" xr3:uid="{00000000-0010-0000-0700-000004000000}" name="knnts" dataDxfId="35">
      <calculatedColumnFormula>knnts!B1</calculatedColumnFormula>
    </tableColumn>
  </tableColumns>
  <tableStyleInfo name="TableStyleMedium8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59AD1F86-87C5-4841-A4ED-21CBC87613E1}" name="Tabla17" displayName="Tabla17" ref="B19:H22" totalsRowShown="0">
  <autoFilter ref="B19:H22" xr:uid="{59AD1F86-87C5-4841-A4ED-21CBC87613E1}"/>
  <tableColumns count="7">
    <tableColumn id="1" xr3:uid="{67992BFF-68A8-40A5-8D31-864A7F3EEB0E}" name="Columna1"/>
    <tableColumn id="2" xr3:uid="{C76A8406-942A-4795-BA33-E0796180AB45}" name="Profundidad óptima"/>
    <tableColumn id="3" xr3:uid="{24E90C67-CDA0-4FC2-94ED-858E498060CB}" name="Arreglo aleatorio óptimo"/>
    <tableColumn id="4" xr3:uid="{89745623-83DD-4F58-B7F3-C1352C492D4D}" name="RMSE" dataDxfId="1"/>
    <tableColumn id="5" xr3:uid="{D18A0891-472C-43ED-AA37-67881F835E85}" name="MAE"/>
    <tableColumn id="6" xr3:uid="{B7BC9FA0-FF40-44D5-A2AB-B53508BD2D56}" name="R-cuadrado"/>
    <tableColumn id="7" xr3:uid="{67C2EFAB-4BB8-41BE-80A9-4F99B7FFD0AB}" name="MSE"/>
  </tableColumns>
  <tableStyleInfo name="TableStyleMedium9" showFirstColumn="1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a2511" displayName="Tabla2511" ref="B12:E21" totalsRowShown="0" headerRowDxfId="34" dataDxfId="33">
  <autoFilter ref="B12:E21" xr:uid="{00000000-0009-0000-0100-000009000000}"/>
  <tableColumns count="4">
    <tableColumn id="1" xr3:uid="{00000000-0010-0000-0800-000001000000}" name="Métrica" dataDxfId="32"/>
    <tableColumn id="2" xr3:uid="{00000000-0010-0000-0800-000002000000}" name="arbolu" dataDxfId="31">
      <calculatedColumnFormula>arbolu!A2</calculatedColumnFormula>
    </tableColumn>
    <tableColumn id="3" xr3:uid="{00000000-0010-0000-0800-000003000000}" name="bosqueu" dataDxfId="30">
      <calculatedColumnFormula>bosqueu!B1</calculatedColumnFormula>
    </tableColumn>
    <tableColumn id="4" xr3:uid="{00000000-0010-0000-0800-000004000000}" name="knnu" dataDxfId="29">
      <calculatedColumnFormula>knnu!B1</calculatedColumnFormula>
    </tableColumn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abla612" displayName="Tabla612" ref="G2:J8" totalsRowShown="0" headerRowDxfId="28" dataDxfId="26" headerRowBorderDxfId="27" tableBorderDxfId="25" totalsRowBorderDxfId="24">
  <autoFilter ref="G2:J8" xr:uid="{00000000-0009-0000-0100-00000A000000}"/>
  <tableColumns count="4">
    <tableColumn id="1" xr3:uid="{00000000-0010-0000-0900-000001000000}" name="Métrica" dataDxfId="23"/>
    <tableColumn id="2" xr3:uid="{00000000-0010-0000-0900-000002000000}" name="arboltd" dataDxfId="22">
      <calculatedColumnFormula>arboltd!B1</calculatedColumnFormula>
    </tableColumn>
    <tableColumn id="3" xr3:uid="{00000000-0010-0000-0900-000003000000}" name="bosquetd" dataDxfId="21">
      <calculatedColumnFormula>bosquetd!B1</calculatedColumnFormula>
    </tableColumn>
    <tableColumn id="4" xr3:uid="{00000000-0010-0000-0900-000004000000}" name="knntd" dataDxfId="20">
      <calculatedColumnFormula>knntd!B1</calculatedColumnFormula>
    </tableColumn>
  </tableColumns>
  <tableStyleInfo name="TableStyleMedium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Tabla713" displayName="Tabla713" ref="L2:O8" totalsRowShown="0" headerRowDxfId="19" dataDxfId="17" headerRowBorderDxfId="18" tableBorderDxfId="16" totalsRowBorderDxfId="15">
  <autoFilter ref="L2:O8" xr:uid="{00000000-0009-0000-0100-00000B000000}"/>
  <tableColumns count="4">
    <tableColumn id="1" xr3:uid="{00000000-0010-0000-0A00-000001000000}" name="Métrica" dataDxfId="14"/>
    <tableColumn id="2" xr3:uid="{00000000-0010-0000-0A00-000002000000}" name="arbolcc" dataDxfId="13">
      <calculatedColumnFormula>arbolcc!B1</calculatedColumnFormula>
    </tableColumn>
    <tableColumn id="3" xr3:uid="{00000000-0010-0000-0A00-000003000000}" name="bosquecc" dataDxfId="12">
      <calculatedColumnFormula>bosquecc!B1</calculatedColumnFormula>
    </tableColumn>
    <tableColumn id="4" xr3:uid="{00000000-0010-0000-0A00-000004000000}" name="knncc" dataDxfId="11">
      <calculatedColumnFormula>knncc!B1</calculatedColumnFormula>
    </tableColumn>
  </tableColumns>
  <tableStyleInfo name="TableStyleMedium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Tabla814" displayName="Tabla814" ref="Q2:T8" totalsRowShown="0" headerRowDxfId="10" dataDxfId="8" headerRowBorderDxfId="9">
  <autoFilter ref="Q2:T8" xr:uid="{00000000-0009-0000-0100-00000C000000}"/>
  <tableColumns count="4">
    <tableColumn id="1" xr3:uid="{00000000-0010-0000-0B00-000001000000}" name="Métrica" dataDxfId="7"/>
    <tableColumn id="2" xr3:uid="{00000000-0010-0000-0B00-000002000000}" name="arbolpp" dataDxfId="6">
      <calculatedColumnFormula>arbolpp!B1</calculatedColumnFormula>
    </tableColumn>
    <tableColumn id="3" xr3:uid="{00000000-0010-0000-0B00-000003000000}" name="bosquepp" dataDxfId="5">
      <calculatedColumnFormula>bosquepp!B1</calculatedColumnFormula>
    </tableColumn>
    <tableColumn id="4" xr3:uid="{00000000-0010-0000-0B00-000004000000}" name="knnpp" dataDxfId="4">
      <calculatedColumnFormula>knnpp!B1</calculatedColumnFormula>
    </tableColumn>
  </tableColumns>
  <tableStyleInfo name="TableStyleMedium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461F3B3C-7C63-4AD1-8DEC-AB82E84DFE4F}" name="Tabla13" displayName="Tabla13" ref="B2:K5" totalsRowShown="0">
  <autoFilter ref="B2:K5" xr:uid="{461F3B3C-7C63-4AD1-8DEC-AB82E84DFE4F}"/>
  <tableColumns count="10">
    <tableColumn id="1" xr3:uid="{E139FD7E-6D6B-4A9C-AB47-B0C3C68AB258}" name="Métrica"/>
    <tableColumn id="2" xr3:uid="{912AD010-C3AC-48B1-9644-3D9D4B737078}" name="Hiperparametro"/>
    <tableColumn id="3" xr3:uid="{71985012-9CB1-49EE-B0EB-7F91DA7728A9}" name="Arreglo aleatorio óptimo"/>
    <tableColumn id="4" xr3:uid="{9F27DAD2-9141-4380-A07B-161027F87788}" name="Exactitud media"/>
    <tableColumn id="5" xr3:uid="{3D1E7B40-2FDF-4D75-BD51-1FB067C6E386}" name="Desviación estándar de la exactitud"/>
    <tableColumn id="6" xr3:uid="{6A118448-E921-47C9-9CC5-345E71D96F4E}" name="Exactitud"/>
    <tableColumn id="7" xr3:uid="{F40E57EA-0266-4FFE-9AB4-5C4A9CA4812C}" name="Precisión"/>
    <tableColumn id="8" xr3:uid="{4C966CE0-92C2-435D-9450-64D0A9900524}" name="Sensibilidad"/>
    <tableColumn id="9" xr3:uid="{948B31D3-C054-40D8-8FF5-31966F96B1A9}" name="F1-score"/>
    <tableColumn id="10" xr3:uid="{BB3475D2-8B3E-4DF3-9AB8-EB10BC315BCD}" name="ROC/AUC"/>
  </tableColumns>
  <tableStyleInfo name="TableStyleMedium8" showFirstColumn="1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8F12F76-0F7D-441B-AC03-F2356E907198}" name="Tabla14" displayName="Tabla14" ref="B2:H5" totalsRowShown="0">
  <autoFilter ref="B2:H5" xr:uid="{08F12F76-0F7D-441B-AC03-F2356E907198}"/>
  <tableColumns count="7">
    <tableColumn id="1" xr3:uid="{A3172717-6A85-414F-93B6-57B4D6CD68E0}" name="Columna1"/>
    <tableColumn id="2" xr3:uid="{4C6FB767-AD94-4642-9BED-76ABC8033A79}" name="Profundidad óptima"/>
    <tableColumn id="3" xr3:uid="{AAF22583-E645-4E37-BA2A-D856B335ABF4}" name="Arreglo aleatorio óptimo"/>
    <tableColumn id="4" xr3:uid="{3CBE35B7-8100-4A12-A044-4FC31C3FFE5B}" name="RMSE" dataDxfId="0"/>
    <tableColumn id="5" xr3:uid="{11A521AD-9338-4F7A-8A97-EFCD43086D71}" name="MAE"/>
    <tableColumn id="6" xr3:uid="{F2D5C487-0973-4FC8-80CB-F556A75ACD73}" name="R2"/>
    <tableColumn id="7" xr3:uid="{6FF59C7F-DDE0-4AE8-B352-E57697C58820}" name="MSE"/>
  </tableColumns>
  <tableStyleInfo name="TableStyleMedium9" showFirstColumn="1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C51F2C0B-6929-4CDB-A5E9-7121A3A8AECE}" name="Tabla15" displayName="Tabla15" ref="B7:H10" totalsRowShown="0">
  <autoFilter ref="B7:H10" xr:uid="{C51F2C0B-6929-4CDB-A5E9-7121A3A8AECE}"/>
  <tableColumns count="7">
    <tableColumn id="1" xr3:uid="{9D87CE05-991D-4DAB-86D5-BFBC34EFB13C}" name="Columna1"/>
    <tableColumn id="2" xr3:uid="{E17E34D5-34B4-44AB-B658-1CBAA0B57460}" name="Profundidad óptima"/>
    <tableColumn id="3" xr3:uid="{CEED0A0B-02FE-4F64-8C78-28E76F677BB7}" name="Arreglo aleatorio óptimo"/>
    <tableColumn id="4" xr3:uid="{CDE098E1-B3D2-47A6-AF81-0CC8744C9B52}" name="RMSE" dataDxfId="3"/>
    <tableColumn id="5" xr3:uid="{9559F496-4460-4743-AB3F-E63E5739C089}" name="MAE"/>
    <tableColumn id="6" xr3:uid="{D7DA9329-D405-408C-ABA8-366B586A443E}" name="R-cuadrado"/>
    <tableColumn id="7" xr3:uid="{6700072C-D92F-4F59-8064-074ADEEC8E76}" name="MSE"/>
  </tableColumns>
  <tableStyleInfo name="TableStyleMedium9" showFirstColumn="1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769BC7C0-B807-4807-9E71-DA65CC9241A1}" name="Tabla16" displayName="Tabla16" ref="B13:H16" totalsRowShown="0">
  <autoFilter ref="B13:H16" xr:uid="{769BC7C0-B807-4807-9E71-DA65CC9241A1}"/>
  <tableColumns count="7">
    <tableColumn id="1" xr3:uid="{B097F943-E12D-4281-8200-3E7D9FF81B9B}" name="Columna1"/>
    <tableColumn id="2" xr3:uid="{0ABBC9BB-DF7A-41A0-800A-3AFBC8B82C56}" name="Profundidad óptima"/>
    <tableColumn id="3" xr3:uid="{9E1E47DE-4F9E-4610-A278-0673BADFF728}" name="Arreglo aleatorio óptimo"/>
    <tableColumn id="4" xr3:uid="{C839B242-7B31-4679-BFA5-FD12686CC170}" name="RMSE" dataDxfId="2"/>
    <tableColumn id="5" xr3:uid="{65F97F63-C0BE-4E2E-AC44-E4DAC0CCF754}" name="MAE"/>
    <tableColumn id="6" xr3:uid="{382F3284-B2E7-44E7-BF41-7F6FC326A451}" name="R-cuadrado"/>
    <tableColumn id="7" xr3:uid="{C40D0287-4C8C-46C7-B465-601A4E04D2B1}" name="MSE"/>
  </tableColumns>
  <tableStyleInfo name="TableStyleMedium9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table" Target="../tables/table7.xml"/><Relationship Id="rId4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C000"/>
  </sheetPr>
  <dimension ref="A1:T21"/>
  <sheetViews>
    <sheetView topLeftCell="B1" workbookViewId="0">
      <selection activeCell="D30" sqref="D30"/>
    </sheetView>
  </sheetViews>
  <sheetFormatPr baseColWidth="10" defaultRowHeight="15" x14ac:dyDescent="0.25"/>
  <cols>
    <col min="1" max="1" width="2.140625" style="1" bestFit="1" customWidth="1"/>
    <col min="2" max="2" width="32.7109375" style="1" bestFit="1" customWidth="1"/>
    <col min="3" max="5" width="12" style="1" bestFit="1" customWidth="1"/>
    <col min="6" max="6" width="2.140625" style="1" bestFit="1" customWidth="1"/>
    <col min="7" max="7" width="23.140625" style="1" bestFit="1" customWidth="1"/>
    <col min="8" max="10" width="12" style="1" bestFit="1" customWidth="1"/>
    <col min="11" max="11" width="2.140625" style="1" bestFit="1" customWidth="1"/>
    <col min="12" max="12" width="23.140625" style="1" bestFit="1" customWidth="1"/>
    <col min="13" max="15" width="12" style="1" bestFit="1" customWidth="1"/>
    <col min="16" max="16" width="2.140625" style="1" bestFit="1" customWidth="1"/>
    <col min="17" max="17" width="23.140625" style="1" bestFit="1" customWidth="1"/>
    <col min="18" max="20" width="12" style="1" bestFit="1" customWidth="1"/>
    <col min="21" max="21" width="11.42578125" style="1" customWidth="1"/>
    <col min="22" max="16384" width="11.42578125" style="1"/>
  </cols>
  <sheetData>
    <row r="1" spans="1:20" x14ac:dyDescent="0.25">
      <c r="A1" s="1" t="s">
        <v>0</v>
      </c>
      <c r="F1" s="1" t="s">
        <v>0</v>
      </c>
      <c r="K1" s="1" t="s">
        <v>0</v>
      </c>
      <c r="P1" s="1" t="s">
        <v>0</v>
      </c>
    </row>
    <row r="2" spans="1:20" ht="15.75" customHeight="1" thickBot="1" x14ac:dyDescent="0.3">
      <c r="B2" s="1" t="s">
        <v>1</v>
      </c>
      <c r="C2" s="1" t="s">
        <v>14</v>
      </c>
      <c r="D2" s="1" t="s">
        <v>15</v>
      </c>
      <c r="E2" s="1" t="s">
        <v>16</v>
      </c>
      <c r="G2" s="7" t="s">
        <v>1</v>
      </c>
      <c r="H2" s="8" t="s">
        <v>17</v>
      </c>
      <c r="I2" s="8" t="s">
        <v>18</v>
      </c>
      <c r="J2" s="9" t="s">
        <v>19</v>
      </c>
      <c r="L2" s="7" t="s">
        <v>1</v>
      </c>
      <c r="M2" s="8" t="s">
        <v>20</v>
      </c>
      <c r="N2" s="8" t="s">
        <v>21</v>
      </c>
      <c r="O2" s="9" t="s">
        <v>22</v>
      </c>
      <c r="Q2" s="7" t="s">
        <v>1</v>
      </c>
      <c r="R2" s="8" t="s">
        <v>23</v>
      </c>
      <c r="S2" s="8" t="s">
        <v>24</v>
      </c>
      <c r="T2" s="9" t="s">
        <v>25</v>
      </c>
    </row>
    <row r="3" spans="1:20" ht="15.75" customHeight="1" thickTop="1" x14ac:dyDescent="0.25">
      <c r="B3" s="2" t="s">
        <v>26</v>
      </c>
      <c r="C3" s="1" t="str">
        <f>arbolts!B1</f>
        <v>Arreglo aleatorio óptimo arbolts</v>
      </c>
      <c r="D3" t="str">
        <f>bosquets!B1</f>
        <v>Arreglo aleatorio óptimo bosquets</v>
      </c>
      <c r="E3" t="str">
        <f>knnts!B1</f>
        <v>Arreglo aleatorio óptimo knnts</v>
      </c>
      <c r="G3" s="3" t="s">
        <v>26</v>
      </c>
      <c r="H3" s="4" t="str">
        <f>arboltd!B1</f>
        <v>Arreglo aleatorio óptimo arboltd</v>
      </c>
      <c r="I3" s="10" t="str">
        <f>bosquetd!B1</f>
        <v>Arreglo aleatorio óptimo bosquetd</v>
      </c>
      <c r="J3" s="11" t="str">
        <f>knntd!B1</f>
        <v>Arreglo aleatorio óptimo knntd</v>
      </c>
      <c r="L3" s="3" t="s">
        <v>26</v>
      </c>
      <c r="M3" s="10" t="str">
        <f>arbolcc!B1</f>
        <v>Arreglo aleatorio óptimo arbolcc</v>
      </c>
      <c r="N3" s="10" t="str">
        <f>bosquecc!B1</f>
        <v>Arreglo aleatorio óptimo bosquecc</v>
      </c>
      <c r="O3" s="11" t="str">
        <f>knncc!B1</f>
        <v>Arreglo aleatorio óptimo knncc</v>
      </c>
      <c r="Q3" s="3" t="s">
        <v>26</v>
      </c>
      <c r="R3" s="10" t="str">
        <f>arbolpp!B1</f>
        <v>Arreglo aleatorio óptimo arbolpp</v>
      </c>
      <c r="S3" s="10" t="str">
        <f>bosquepp!B1</f>
        <v>Arreglo aleatorio óptimo bosquepp</v>
      </c>
      <c r="T3" s="11" t="str">
        <f>knnpp!B1</f>
        <v>Arreglo aleatorio óptimo knnpp</v>
      </c>
    </row>
    <row r="4" spans="1:20" x14ac:dyDescent="0.25">
      <c r="B4" s="2" t="s">
        <v>6</v>
      </c>
      <c r="C4" s="1">
        <f>arbolts!B2</f>
        <v>141</v>
      </c>
      <c r="D4">
        <f>bosquets!B2</f>
        <v>141</v>
      </c>
      <c r="E4">
        <f>knnts!B2</f>
        <v>141</v>
      </c>
      <c r="G4" s="3" t="s">
        <v>6</v>
      </c>
      <c r="H4" s="4">
        <f>arboltd!B2</f>
        <v>73</v>
      </c>
      <c r="I4" s="10">
        <f>bosquetd!B2</f>
        <v>73</v>
      </c>
      <c r="J4" s="11">
        <f>knntd!B2</f>
        <v>141</v>
      </c>
      <c r="L4" s="3" t="s">
        <v>6</v>
      </c>
      <c r="M4" s="10">
        <f>arbolcc!B2</f>
        <v>141</v>
      </c>
      <c r="N4" s="10">
        <f>bosquecc!B2</f>
        <v>141</v>
      </c>
      <c r="O4" s="11">
        <f>knncc!B2</f>
        <v>141</v>
      </c>
      <c r="Q4" s="3" t="s">
        <v>6</v>
      </c>
      <c r="R4" s="10">
        <f>arbolpp!B2</f>
        <v>141</v>
      </c>
      <c r="S4" s="10">
        <f>bosquepp!B2</f>
        <v>141</v>
      </c>
      <c r="T4" s="14">
        <f>knnpp!B2</f>
        <v>73</v>
      </c>
    </row>
    <row r="5" spans="1:20" x14ac:dyDescent="0.25">
      <c r="B5" s="2" t="s">
        <v>27</v>
      </c>
      <c r="C5" s="1">
        <f>arbolts!B3</f>
        <v>0</v>
      </c>
      <c r="D5">
        <f>bosquets!B3</f>
        <v>0</v>
      </c>
      <c r="E5">
        <f>knnts!B3</f>
        <v>0</v>
      </c>
      <c r="G5" s="3" t="s">
        <v>27</v>
      </c>
      <c r="H5" s="4">
        <f>arboltd!B3</f>
        <v>0</v>
      </c>
      <c r="I5" s="10">
        <f>bosquetd!B3</f>
        <v>0</v>
      </c>
      <c r="J5" s="11">
        <f>knntd!B3</f>
        <v>0</v>
      </c>
      <c r="L5" s="3" t="s">
        <v>27</v>
      </c>
      <c r="M5" s="10">
        <f>arbolcc!B3</f>
        <v>0</v>
      </c>
      <c r="N5" s="10">
        <f>bosquecc!B3</f>
        <v>0</v>
      </c>
      <c r="O5" s="11">
        <f>knncc!B3</f>
        <v>0</v>
      </c>
      <c r="Q5" s="3" t="s">
        <v>27</v>
      </c>
      <c r="R5" s="10">
        <f>arbolpp!B3</f>
        <v>0</v>
      </c>
      <c r="S5" s="10">
        <f>bosquepp!B3</f>
        <v>0</v>
      </c>
      <c r="T5" s="11">
        <f>knnpp!B3</f>
        <v>0</v>
      </c>
    </row>
    <row r="6" spans="1:20" x14ac:dyDescent="0.25">
      <c r="B6" s="2" t="s">
        <v>28</v>
      </c>
      <c r="C6" s="1">
        <f>arbolts!B4</f>
        <v>0</v>
      </c>
      <c r="D6">
        <f>bosquets!B4</f>
        <v>0</v>
      </c>
      <c r="E6">
        <f>knnts!B4</f>
        <v>0</v>
      </c>
      <c r="G6" s="3" t="s">
        <v>28</v>
      </c>
      <c r="H6" s="4">
        <f>arboltd!B4</f>
        <v>0</v>
      </c>
      <c r="I6" s="10">
        <f>bosquetd!B4</f>
        <v>0</v>
      </c>
      <c r="J6" s="11">
        <f>knntd!B4</f>
        <v>0</v>
      </c>
      <c r="L6" s="3" t="s">
        <v>28</v>
      </c>
      <c r="M6" s="10">
        <f>arbolcc!B4</f>
        <v>0</v>
      </c>
      <c r="N6" s="10">
        <f>bosquecc!B4</f>
        <v>0</v>
      </c>
      <c r="O6" s="11">
        <f>knncc!B4</f>
        <v>0</v>
      </c>
      <c r="Q6" s="3" t="s">
        <v>28</v>
      </c>
      <c r="R6" s="10">
        <f>arbolpp!B4</f>
        <v>0</v>
      </c>
      <c r="S6" s="10">
        <f>bosquepp!B4</f>
        <v>0</v>
      </c>
      <c r="T6" s="11">
        <f>knnpp!B4</f>
        <v>0</v>
      </c>
    </row>
    <row r="7" spans="1:20" x14ac:dyDescent="0.25">
      <c r="B7" s="2" t="s">
        <v>29</v>
      </c>
      <c r="C7" s="1">
        <f>arbolts!B5</f>
        <v>0</v>
      </c>
      <c r="D7">
        <f>bosquets!B5</f>
        <v>0</v>
      </c>
      <c r="E7">
        <f>knnts!B5</f>
        <v>0</v>
      </c>
      <c r="G7" s="3" t="s">
        <v>29</v>
      </c>
      <c r="H7" s="4">
        <f>arboltd!B5</f>
        <v>0</v>
      </c>
      <c r="I7" s="10">
        <f>bosquetd!B5</f>
        <v>0</v>
      </c>
      <c r="J7" s="11">
        <f>knntd!B5</f>
        <v>0</v>
      </c>
      <c r="L7" s="3" t="s">
        <v>29</v>
      </c>
      <c r="M7" s="10">
        <f>arbolcc!B5</f>
        <v>0</v>
      </c>
      <c r="N7" s="10">
        <f>bosquecc!B5</f>
        <v>0</v>
      </c>
      <c r="O7" s="11">
        <f>knncc!B5</f>
        <v>0</v>
      </c>
      <c r="Q7" s="3" t="s">
        <v>29</v>
      </c>
      <c r="R7" s="10">
        <f>arbolpp!B5</f>
        <v>0</v>
      </c>
      <c r="S7" s="10">
        <f>bosquepp!B5</f>
        <v>0</v>
      </c>
      <c r="T7" s="11">
        <f>knnpp!B5</f>
        <v>0</v>
      </c>
    </row>
    <row r="8" spans="1:20" x14ac:dyDescent="0.25">
      <c r="B8" s="2" t="s">
        <v>30</v>
      </c>
      <c r="C8" s="1">
        <f>arbolts!B6</f>
        <v>0</v>
      </c>
      <c r="D8">
        <f>bosquets!B6</f>
        <v>0</v>
      </c>
      <c r="E8">
        <f>knnts!B6</f>
        <v>0</v>
      </c>
      <c r="G8" s="5" t="s">
        <v>30</v>
      </c>
      <c r="H8" s="6">
        <f>arboltd!B6</f>
        <v>0</v>
      </c>
      <c r="I8" s="12">
        <f>bosquetd!B6</f>
        <v>0</v>
      </c>
      <c r="J8" s="13">
        <f>knntd!B6</f>
        <v>0</v>
      </c>
      <c r="L8" s="5" t="s">
        <v>30</v>
      </c>
      <c r="M8" s="12">
        <f>arbolcc!B6</f>
        <v>0</v>
      </c>
      <c r="N8" s="12">
        <f>bosquecc!B6</f>
        <v>0</v>
      </c>
      <c r="O8" s="13">
        <f>knncc!B6</f>
        <v>0</v>
      </c>
      <c r="Q8" s="5" t="s">
        <v>30</v>
      </c>
      <c r="R8" s="12">
        <f>arbolpp!B6</f>
        <v>0</v>
      </c>
      <c r="S8" s="12">
        <f>bosquepp!B6</f>
        <v>0</v>
      </c>
      <c r="T8" s="13">
        <f>knnpp!B6</f>
        <v>0</v>
      </c>
    </row>
    <row r="12" spans="1:20" x14ac:dyDescent="0.25">
      <c r="B12" s="1" t="s">
        <v>1</v>
      </c>
      <c r="C12" s="1" t="s">
        <v>2</v>
      </c>
      <c r="D12" s="1" t="s">
        <v>3</v>
      </c>
      <c r="E12" s="1" t="s">
        <v>4</v>
      </c>
    </row>
    <row r="13" spans="1:20" x14ac:dyDescent="0.25">
      <c r="B13" s="2" t="s">
        <v>5</v>
      </c>
      <c r="C13" s="1">
        <f>arbolu!A2</f>
        <v>4</v>
      </c>
      <c r="D13" s="1" t="str">
        <f>bosqueu!B1</f>
        <v>Arreglo aleatorio óptimo bosqueu</v>
      </c>
      <c r="E13" s="1" t="str">
        <f>knnu!B1</f>
        <v>Arreglo aleatorio óptimo knnu</v>
      </c>
    </row>
    <row r="14" spans="1:20" x14ac:dyDescent="0.25">
      <c r="B14" s="2" t="s">
        <v>6</v>
      </c>
      <c r="C14" s="1">
        <f>arbolu!B2</f>
        <v>38</v>
      </c>
      <c r="D14" s="1">
        <f>bosqueu!B2</f>
        <v>73</v>
      </c>
      <c r="E14" s="1">
        <f>knnu!B2</f>
        <v>38</v>
      </c>
    </row>
    <row r="15" spans="1:20" x14ac:dyDescent="0.25">
      <c r="B15" s="2" t="s">
        <v>7</v>
      </c>
      <c r="C15" s="1">
        <f>arbolu!C2</f>
        <v>0.60869565217391308</v>
      </c>
      <c r="D15" s="1">
        <f>bosqueu!B3</f>
        <v>0</v>
      </c>
      <c r="E15" s="1">
        <f>knnu!B3</f>
        <v>0</v>
      </c>
    </row>
    <row r="16" spans="1:20" x14ac:dyDescent="0.25">
      <c r="B16" s="2" t="s">
        <v>8</v>
      </c>
      <c r="C16" s="1">
        <f>arbolu!C2</f>
        <v>0.60869565217391308</v>
      </c>
      <c r="D16" s="1">
        <f>bosqueu!B4</f>
        <v>0</v>
      </c>
      <c r="E16" s="1">
        <f>knnu!B4</f>
        <v>0</v>
      </c>
    </row>
    <row r="17" spans="2:5" x14ac:dyDescent="0.25">
      <c r="B17" s="2" t="s">
        <v>9</v>
      </c>
      <c r="C17" s="1">
        <f>arbolu!B5</f>
        <v>0</v>
      </c>
      <c r="D17" s="1">
        <f>bosqueu!B5</f>
        <v>0</v>
      </c>
      <c r="E17" s="1">
        <f>knnu!B5</f>
        <v>0</v>
      </c>
    </row>
    <row r="18" spans="2:5" x14ac:dyDescent="0.25">
      <c r="B18" s="2" t="s">
        <v>10</v>
      </c>
      <c r="C18" s="1">
        <f>arbolu!C5</f>
        <v>0</v>
      </c>
      <c r="D18" s="1">
        <f>bosqueu!B6</f>
        <v>0</v>
      </c>
      <c r="E18" s="1">
        <f>knnu!B6</f>
        <v>0</v>
      </c>
    </row>
    <row r="19" spans="2:5" x14ac:dyDescent="0.25">
      <c r="B19" s="2" t="s">
        <v>11</v>
      </c>
      <c r="C19" s="1">
        <f>arbolu!A8</f>
        <v>0</v>
      </c>
      <c r="D19" s="1">
        <f>bosqueu!B7</f>
        <v>0</v>
      </c>
      <c r="E19" s="1">
        <f>knnu!B7</f>
        <v>0</v>
      </c>
    </row>
    <row r="20" spans="2:5" x14ac:dyDescent="0.25">
      <c r="B20" s="2" t="s">
        <v>12</v>
      </c>
      <c r="C20" s="1">
        <f>arbolu!B8</f>
        <v>0</v>
      </c>
      <c r="D20" s="1">
        <f>bosqueu!B8</f>
        <v>0</v>
      </c>
      <c r="E20" s="1">
        <f>knnu!B8</f>
        <v>0</v>
      </c>
    </row>
    <row r="21" spans="2:5" x14ac:dyDescent="0.25">
      <c r="B21" s="2" t="s">
        <v>13</v>
      </c>
      <c r="C21" s="1">
        <f>arbolu!C8</f>
        <v>0</v>
      </c>
      <c r="D21" s="1">
        <f>bosqueu!B9</f>
        <v>0</v>
      </c>
      <c r="E21" s="1">
        <f>knnu!B9</f>
        <v>0</v>
      </c>
    </row>
  </sheetData>
  <conditionalFormatting sqref="C5:E5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:E6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:E7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:E8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5:E15 C18 C2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7:E1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8:E1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9:E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0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1:E2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0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:J5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6:J6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7:J7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:J8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:O5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:O6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:O7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:O8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:T5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6:T6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7:T7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8:T8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1200" verticalDpi="1200"/>
  <ignoredErrors>
    <ignoredError sqref="C14:C15" calculatedColumn="1"/>
  </ignoredErrors>
  <tableParts count="5">
    <tablePart r:id="rId1"/>
    <tablePart r:id="rId2"/>
    <tablePart r:id="rId3"/>
    <tablePart r:id="rId4"/>
    <tablePart r:id="rId5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2"/>
  <sheetViews>
    <sheetView workbookViewId="0"/>
  </sheetViews>
  <sheetFormatPr baseColWidth="10" defaultColWidth="9.140625" defaultRowHeight="15" x14ac:dyDescent="0.25"/>
  <sheetData>
    <row r="1" spans="1:6" x14ac:dyDescent="0.25">
      <c r="A1" s="15" t="s">
        <v>76</v>
      </c>
      <c r="B1" s="15" t="s">
        <v>77</v>
      </c>
      <c r="C1" s="15" t="s">
        <v>78</v>
      </c>
      <c r="D1" s="15" t="s">
        <v>79</v>
      </c>
      <c r="E1" s="15" t="s">
        <v>80</v>
      </c>
      <c r="F1" s="15" t="s">
        <v>81</v>
      </c>
    </row>
    <row r="2" spans="1:6" x14ac:dyDescent="0.25">
      <c r="A2">
        <v>3</v>
      </c>
      <c r="B2">
        <v>73</v>
      </c>
      <c r="C2">
        <v>0.4116253326092697</v>
      </c>
      <c r="D2">
        <v>0.24236353209737299</v>
      </c>
      <c r="E2">
        <v>0.492304308428611</v>
      </c>
      <c r="F2">
        <v>0.6509439320075292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2"/>
  <sheetViews>
    <sheetView workbookViewId="0"/>
  </sheetViews>
  <sheetFormatPr baseColWidth="10" defaultColWidth="9.140625" defaultRowHeight="15" x14ac:dyDescent="0.25"/>
  <sheetData>
    <row r="1" spans="1:6" x14ac:dyDescent="0.25">
      <c r="A1" s="15" t="s">
        <v>82</v>
      </c>
      <c r="B1" s="15" t="s">
        <v>83</v>
      </c>
      <c r="C1" s="15" t="s">
        <v>84</v>
      </c>
      <c r="D1" s="15" t="s">
        <v>85</v>
      </c>
      <c r="E1" s="15" t="s">
        <v>86</v>
      </c>
      <c r="F1" s="15" t="s">
        <v>87</v>
      </c>
    </row>
    <row r="2" spans="1:6" x14ac:dyDescent="0.25">
      <c r="A2">
        <v>117</v>
      </c>
      <c r="B2">
        <v>73</v>
      </c>
      <c r="C2">
        <v>0.45703928653433062</v>
      </c>
      <c r="D2">
        <v>0.31502970231359451</v>
      </c>
      <c r="E2">
        <v>0.56127506831641338</v>
      </c>
      <c r="F2">
        <v>0.54628888166952994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2"/>
  <sheetViews>
    <sheetView workbookViewId="0"/>
  </sheetViews>
  <sheetFormatPr baseColWidth="10" defaultColWidth="9.140625" defaultRowHeight="15" x14ac:dyDescent="0.25"/>
  <sheetData>
    <row r="1" spans="1:6" x14ac:dyDescent="0.25">
      <c r="A1" s="15" t="s">
        <v>88</v>
      </c>
      <c r="B1" s="15" t="s">
        <v>89</v>
      </c>
      <c r="C1" s="15" t="s">
        <v>90</v>
      </c>
      <c r="D1" s="15" t="s">
        <v>91</v>
      </c>
      <c r="E1" s="15" t="s">
        <v>92</v>
      </c>
      <c r="F1" s="15" t="s">
        <v>93</v>
      </c>
    </row>
    <row r="2" spans="1:6" x14ac:dyDescent="0.25">
      <c r="A2">
        <v>7</v>
      </c>
      <c r="B2">
        <v>141</v>
      </c>
      <c r="C2">
        <v>0.56313769233694289</v>
      </c>
      <c r="D2">
        <v>0.64706814963060733</v>
      </c>
      <c r="E2">
        <v>0.80440546345149055</v>
      </c>
      <c r="F2">
        <v>6.2056564022898053E-2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F2"/>
  <sheetViews>
    <sheetView workbookViewId="0"/>
  </sheetViews>
  <sheetFormatPr baseColWidth="10" defaultColWidth="9.140625" defaultRowHeight="15" x14ac:dyDescent="0.25"/>
  <sheetData>
    <row r="1" spans="1:6" x14ac:dyDescent="0.25">
      <c r="A1" s="15" t="s">
        <v>94</v>
      </c>
      <c r="B1" s="15" t="s">
        <v>95</v>
      </c>
      <c r="C1" s="15" t="s">
        <v>96</v>
      </c>
      <c r="D1" s="15" t="s">
        <v>97</v>
      </c>
      <c r="E1" s="15" t="s">
        <v>98</v>
      </c>
      <c r="F1" s="15" t="s">
        <v>99</v>
      </c>
    </row>
    <row r="2" spans="1:6" x14ac:dyDescent="0.25">
      <c r="A2">
        <v>9</v>
      </c>
      <c r="B2">
        <v>141</v>
      </c>
      <c r="C2">
        <v>0.65344470472030902</v>
      </c>
      <c r="D2">
        <v>1.0687948660981781</v>
      </c>
      <c r="E2">
        <v>1.0338253557048109</v>
      </c>
      <c r="F2">
        <v>0.23098006001097279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F2"/>
  <sheetViews>
    <sheetView workbookViewId="0"/>
  </sheetViews>
  <sheetFormatPr baseColWidth="10" defaultColWidth="9.140625" defaultRowHeight="15" x14ac:dyDescent="0.25"/>
  <sheetData>
    <row r="1" spans="1:6" x14ac:dyDescent="0.25">
      <c r="A1" s="15" t="s">
        <v>100</v>
      </c>
      <c r="B1" s="15" t="s">
        <v>101</v>
      </c>
      <c r="C1" s="15" t="s">
        <v>102</v>
      </c>
      <c r="D1" s="15" t="s">
        <v>103</v>
      </c>
      <c r="E1" s="15" t="s">
        <v>104</v>
      </c>
      <c r="F1" s="15" t="s">
        <v>105</v>
      </c>
    </row>
    <row r="2" spans="1:6" x14ac:dyDescent="0.25">
      <c r="A2">
        <v>108</v>
      </c>
      <c r="B2">
        <v>141</v>
      </c>
      <c r="C2">
        <v>0.45447958977118891</v>
      </c>
      <c r="D2">
        <v>0.51883519158147373</v>
      </c>
      <c r="E2">
        <v>0.72030215297573119</v>
      </c>
      <c r="F2">
        <v>0.62668738356614717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F2"/>
  <sheetViews>
    <sheetView workbookViewId="0"/>
  </sheetViews>
  <sheetFormatPr baseColWidth="10" defaultColWidth="9.140625" defaultRowHeight="15" x14ac:dyDescent="0.25"/>
  <sheetData>
    <row r="1" spans="1:6" x14ac:dyDescent="0.25">
      <c r="A1" s="15" t="s">
        <v>106</v>
      </c>
      <c r="B1" s="15" t="s">
        <v>107</v>
      </c>
      <c r="C1" s="15" t="s">
        <v>108</v>
      </c>
      <c r="D1" s="15" t="s">
        <v>109</v>
      </c>
      <c r="E1" s="15" t="s">
        <v>110</v>
      </c>
      <c r="F1" s="15" t="s">
        <v>111</v>
      </c>
    </row>
    <row r="2" spans="1:6" x14ac:dyDescent="0.25">
      <c r="A2">
        <v>9</v>
      </c>
      <c r="B2">
        <v>141</v>
      </c>
      <c r="C2">
        <v>0.70349807245853624</v>
      </c>
      <c r="D2">
        <v>0.91339860343505774</v>
      </c>
      <c r="E2">
        <v>0.95571889352207418</v>
      </c>
      <c r="F2">
        <v>0.34279087458194651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F2"/>
  <sheetViews>
    <sheetView workbookViewId="0"/>
  </sheetViews>
  <sheetFormatPr baseColWidth="10" defaultColWidth="9.140625" defaultRowHeight="15" x14ac:dyDescent="0.25"/>
  <sheetData>
    <row r="1" spans="1:6" x14ac:dyDescent="0.25">
      <c r="A1" s="15" t="s">
        <v>112</v>
      </c>
      <c r="B1" s="15" t="s">
        <v>113</v>
      </c>
      <c r="C1" s="15" t="s">
        <v>114</v>
      </c>
      <c r="D1" s="15" t="s">
        <v>115</v>
      </c>
      <c r="E1" s="15" t="s">
        <v>116</v>
      </c>
      <c r="F1" s="15" t="s">
        <v>117</v>
      </c>
    </row>
    <row r="2" spans="1:6" x14ac:dyDescent="0.25">
      <c r="A2">
        <v>16</v>
      </c>
      <c r="B2">
        <v>141</v>
      </c>
      <c r="C2">
        <v>0.41215703292356232</v>
      </c>
      <c r="D2">
        <v>0.50561412837917052</v>
      </c>
      <c r="E2">
        <v>0.71106548810863446</v>
      </c>
      <c r="F2">
        <v>0.37130059860186709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F2"/>
  <sheetViews>
    <sheetView workbookViewId="0"/>
  </sheetViews>
  <sheetFormatPr baseColWidth="10" defaultColWidth="9.140625" defaultRowHeight="15" x14ac:dyDescent="0.25"/>
  <sheetData>
    <row r="1" spans="1:6" x14ac:dyDescent="0.25">
      <c r="A1" s="15" t="s">
        <v>118</v>
      </c>
      <c r="B1" s="15" t="s">
        <v>119</v>
      </c>
      <c r="C1" s="15" t="s">
        <v>120</v>
      </c>
      <c r="D1" s="15" t="s">
        <v>121</v>
      </c>
      <c r="E1" s="15" t="s">
        <v>122</v>
      </c>
      <c r="F1" s="15" t="s">
        <v>123</v>
      </c>
    </row>
    <row r="2" spans="1:6" x14ac:dyDescent="0.25">
      <c r="A2">
        <v>120</v>
      </c>
      <c r="B2">
        <v>141</v>
      </c>
      <c r="C2">
        <v>0.56093229907034836</v>
      </c>
      <c r="D2">
        <v>0.50911114893122045</v>
      </c>
      <c r="E2">
        <v>0.7135202512411406</v>
      </c>
      <c r="F2">
        <v>0.36695227325977542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F2"/>
  <sheetViews>
    <sheetView workbookViewId="0"/>
  </sheetViews>
  <sheetFormatPr baseColWidth="10" defaultColWidth="9.140625" defaultRowHeight="15" x14ac:dyDescent="0.25"/>
  <sheetData>
    <row r="1" spans="1:6" x14ac:dyDescent="0.25">
      <c r="A1" s="15" t="s">
        <v>124</v>
      </c>
      <c r="B1" s="15" t="s">
        <v>125</v>
      </c>
      <c r="C1" s="15" t="s">
        <v>126</v>
      </c>
      <c r="D1" s="15" t="s">
        <v>127</v>
      </c>
      <c r="E1" s="15" t="s">
        <v>128</v>
      </c>
      <c r="F1" s="15" t="s">
        <v>129</v>
      </c>
    </row>
    <row r="2" spans="1:6" x14ac:dyDescent="0.25">
      <c r="A2">
        <v>15</v>
      </c>
      <c r="B2">
        <v>73</v>
      </c>
      <c r="C2">
        <v>0.70666770970610782</v>
      </c>
      <c r="D2">
        <v>1.1658343088657579</v>
      </c>
      <c r="E2">
        <v>1.079738074194736</v>
      </c>
      <c r="F2">
        <v>0.17429147139366391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43CA3-E8C2-4853-946F-5EF7B3826EF6}">
  <sheetPr>
    <tabColor rgb="FF00B050"/>
  </sheetPr>
  <dimension ref="A1:K5"/>
  <sheetViews>
    <sheetView tabSelected="1" workbookViewId="0">
      <selection activeCell="D10" sqref="D10"/>
    </sheetView>
  </sheetViews>
  <sheetFormatPr baseColWidth="10" defaultRowHeight="15" x14ac:dyDescent="0.25"/>
  <cols>
    <col min="1" max="1" width="2.140625" bestFit="1" customWidth="1"/>
    <col min="3" max="3" width="17.28515625" customWidth="1"/>
    <col min="4" max="4" width="25" customWidth="1"/>
    <col min="5" max="5" width="17.28515625" customWidth="1"/>
    <col min="6" max="6" width="34.28515625" customWidth="1"/>
    <col min="9" max="9" width="14" customWidth="1"/>
  </cols>
  <sheetData>
    <row r="1" spans="1:11" x14ac:dyDescent="0.25">
      <c r="A1" t="s">
        <v>0</v>
      </c>
    </row>
    <row r="2" spans="1:11" x14ac:dyDescent="0.25">
      <c r="B2" t="s">
        <v>1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t="s">
        <v>13</v>
      </c>
    </row>
    <row r="3" spans="1:11" x14ac:dyDescent="0.25">
      <c r="B3" t="s">
        <v>2</v>
      </c>
      <c r="C3">
        <f>arbolu!A2</f>
        <v>4</v>
      </c>
      <c r="D3" s="17">
        <f>arbolu!B2</f>
        <v>38</v>
      </c>
      <c r="E3">
        <f>arbolu!C2</f>
        <v>0.60869565217391308</v>
      </c>
      <c r="F3">
        <f>arbolu!D2</f>
        <v>0</v>
      </c>
      <c r="G3">
        <f>arbolu!E2</f>
        <v>0.60869565217391308</v>
      </c>
      <c r="H3">
        <f>arbolu!F2</f>
        <v>0.63833992094861669</v>
      </c>
      <c r="I3">
        <f>arbolu!G2</f>
        <v>0.60869565217391308</v>
      </c>
      <c r="J3">
        <f>arbolu!H2</f>
        <v>0.49596273291925469</v>
      </c>
      <c r="K3">
        <f>arbolu!I2</f>
        <v>0.76023944549464406</v>
      </c>
    </row>
    <row r="4" spans="1:11" x14ac:dyDescent="0.25">
      <c r="B4" t="s">
        <v>3</v>
      </c>
      <c r="C4">
        <f>bosqueu!A2</f>
        <v>110</v>
      </c>
      <c r="D4">
        <f>bosqueu!B2</f>
        <v>73</v>
      </c>
      <c r="E4">
        <f>bosqueu!C2</f>
        <v>0.63768115942028991</v>
      </c>
      <c r="F4">
        <f>bosqueu!D2</f>
        <v>4.0991697460089682E-2</v>
      </c>
      <c r="G4">
        <f>bosqueu!E2</f>
        <v>0.73913043478260865</v>
      </c>
      <c r="H4">
        <f>bosqueu!F2</f>
        <v>0.64130434782608692</v>
      </c>
      <c r="I4">
        <f>bosqueu!G2</f>
        <v>0.73913043478260865</v>
      </c>
      <c r="J4">
        <f>bosqueu!H2</f>
        <v>0.68515742128935531</v>
      </c>
      <c r="K4">
        <f>bosqueu!I2</f>
        <v>0.90107120352867032</v>
      </c>
    </row>
    <row r="5" spans="1:11" x14ac:dyDescent="0.25">
      <c r="B5" t="s">
        <v>4</v>
      </c>
      <c r="C5">
        <f>knnu!A2</f>
        <v>23</v>
      </c>
      <c r="D5">
        <f>knnu!B2</f>
        <v>38</v>
      </c>
      <c r="E5">
        <f>knnu!C2</f>
        <v>0.56521739130434778</v>
      </c>
      <c r="F5">
        <f>knnu!D2</f>
        <v>0</v>
      </c>
      <c r="G5">
        <f>knnu!E2</f>
        <v>0.56521739130434778</v>
      </c>
      <c r="H5">
        <f>knnu!F2</f>
        <v>0.31947069943289219</v>
      </c>
      <c r="I5">
        <f>knnu!G2</f>
        <v>0.56521739130434778</v>
      </c>
      <c r="J5">
        <f>knnu!H2</f>
        <v>0.40821256038647352</v>
      </c>
      <c r="K5">
        <f>knnu!I2</f>
        <v>0.81033396345305619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51A78-7A96-4BF2-8BD1-117868D79C1A}">
  <sheetPr>
    <tabColor rgb="FF00B050"/>
  </sheetPr>
  <dimension ref="A1:O22"/>
  <sheetViews>
    <sheetView zoomScale="130" zoomScaleNormal="130" workbookViewId="0">
      <selection activeCell="D20" sqref="D20"/>
    </sheetView>
  </sheetViews>
  <sheetFormatPr baseColWidth="10" defaultRowHeight="15" x14ac:dyDescent="0.25"/>
  <cols>
    <col min="3" max="3" width="19.7109375" customWidth="1"/>
    <col min="4" max="4" width="24" customWidth="1"/>
    <col min="5" max="5" width="7.42578125" style="16" customWidth="1"/>
    <col min="6" max="6" width="10.85546875" bestFit="1" customWidth="1"/>
    <col min="7" max="7" width="12.28515625" customWidth="1"/>
    <col min="8" max="8" width="6.28515625" customWidth="1"/>
  </cols>
  <sheetData>
    <row r="1" spans="1:15" x14ac:dyDescent="0.25">
      <c r="A1" t="s">
        <v>0</v>
      </c>
    </row>
    <row r="2" spans="1:15" x14ac:dyDescent="0.25">
      <c r="B2" t="s">
        <v>134</v>
      </c>
      <c r="C2" t="s">
        <v>26</v>
      </c>
      <c r="D2" t="s">
        <v>6</v>
      </c>
      <c r="E2" s="16" t="s">
        <v>29</v>
      </c>
      <c r="F2" t="s">
        <v>27</v>
      </c>
      <c r="G2" t="s">
        <v>133</v>
      </c>
      <c r="H2" t="s">
        <v>28</v>
      </c>
      <c r="O2" t="s">
        <v>130</v>
      </c>
    </row>
    <row r="3" spans="1:15" x14ac:dyDescent="0.25">
      <c r="B3" t="s">
        <v>14</v>
      </c>
      <c r="C3">
        <f>arbolts!A2</f>
        <v>13</v>
      </c>
      <c r="D3">
        <f>arbolts!B2</f>
        <v>141</v>
      </c>
      <c r="E3" s="16">
        <f>arbolts!E2</f>
        <v>0.6848336343745689</v>
      </c>
      <c r="F3">
        <f>arbolts!C2</f>
        <v>0.4606135334736623</v>
      </c>
      <c r="G3">
        <f>arbolts!F2</f>
        <v>2.9110536999446879E-2</v>
      </c>
      <c r="H3">
        <f>arbolts!D2</f>
        <v>0.46899710677068068</v>
      </c>
      <c r="O3" t="s">
        <v>131</v>
      </c>
    </row>
    <row r="4" spans="1:15" x14ac:dyDescent="0.25">
      <c r="B4" t="s">
        <v>15</v>
      </c>
      <c r="C4">
        <f>bosquets!A2</f>
        <v>110</v>
      </c>
      <c r="D4">
        <f>bosquets!B2</f>
        <v>141</v>
      </c>
      <c r="E4" s="16">
        <f>bosquets!E2</f>
        <v>0.54088924042300912</v>
      </c>
      <c r="F4">
        <f>bosquets!C2</f>
        <v>0.36209823443701428</v>
      </c>
      <c r="G4">
        <f>bosquets!F2</f>
        <v>0.39435754820428348</v>
      </c>
      <c r="H4">
        <f>bosquets!D2</f>
        <v>0.29256117040537982</v>
      </c>
      <c r="O4" t="s">
        <v>132</v>
      </c>
    </row>
    <row r="5" spans="1:15" x14ac:dyDescent="0.25">
      <c r="B5" t="s">
        <v>16</v>
      </c>
      <c r="C5">
        <f>knnts!A2</f>
        <v>17</v>
      </c>
      <c r="D5">
        <f>knnts!B2</f>
        <v>141</v>
      </c>
      <c r="E5" s="16">
        <f>knnts!E2</f>
        <v>0.62545992911058079</v>
      </c>
      <c r="F5">
        <f>knnts!C2</f>
        <v>0.45820865947362582</v>
      </c>
      <c r="G5">
        <f>knnts!F2</f>
        <v>0.1901611507036737</v>
      </c>
      <c r="H5">
        <f>knnts!D2</f>
        <v>0.39120012292301282</v>
      </c>
    </row>
    <row r="7" spans="1:15" x14ac:dyDescent="0.25">
      <c r="B7" t="s">
        <v>134</v>
      </c>
      <c r="C7" t="s">
        <v>26</v>
      </c>
      <c r="D7" t="s">
        <v>6</v>
      </c>
      <c r="E7" s="16" t="s">
        <v>29</v>
      </c>
      <c r="F7" t="s">
        <v>27</v>
      </c>
      <c r="G7" t="s">
        <v>30</v>
      </c>
      <c r="H7" t="s">
        <v>28</v>
      </c>
    </row>
    <row r="8" spans="1:15" x14ac:dyDescent="0.25">
      <c r="B8" t="s">
        <v>17</v>
      </c>
      <c r="C8">
        <f>arboltd!A2</f>
        <v>3</v>
      </c>
      <c r="D8">
        <f>arboltd!B2</f>
        <v>73</v>
      </c>
      <c r="E8" s="16">
        <f>arboltd!E2</f>
        <v>0.492304308428611</v>
      </c>
      <c r="F8">
        <f>arboltd!C2</f>
        <v>0.4116253326092697</v>
      </c>
      <c r="G8">
        <f>arboltd!F2</f>
        <v>0.6509439320075292</v>
      </c>
      <c r="H8">
        <f>arboltd!D2</f>
        <v>0.24236353209737299</v>
      </c>
    </row>
    <row r="9" spans="1:15" x14ac:dyDescent="0.25">
      <c r="B9" t="s">
        <v>18</v>
      </c>
      <c r="C9">
        <f>bosquetd!A2</f>
        <v>117</v>
      </c>
      <c r="D9">
        <f>bosquetd!B2</f>
        <v>73</v>
      </c>
      <c r="E9" s="16">
        <f>bosquetd!E2</f>
        <v>0.56127506831641338</v>
      </c>
      <c r="F9">
        <f>bosquetd!C2</f>
        <v>0.45703928653433062</v>
      </c>
      <c r="G9">
        <f>bosquetd!F2</f>
        <v>0.54628888166952994</v>
      </c>
      <c r="H9">
        <f>bosquetd!D2</f>
        <v>0.31502970231359451</v>
      </c>
    </row>
    <row r="10" spans="1:15" x14ac:dyDescent="0.25">
      <c r="B10" t="s">
        <v>19</v>
      </c>
      <c r="C10">
        <f>knntd!A2</f>
        <v>7</v>
      </c>
      <c r="D10">
        <f>knntd!B2</f>
        <v>141</v>
      </c>
      <c r="E10" s="16">
        <f>knntd!E2</f>
        <v>0.80440546345149055</v>
      </c>
      <c r="F10">
        <f>knntd!C2</f>
        <v>0.56313769233694289</v>
      </c>
      <c r="G10">
        <f>knntd!F2</f>
        <v>6.2056564022898053E-2</v>
      </c>
      <c r="H10">
        <f>knntd!D2</f>
        <v>0.64706814963060733</v>
      </c>
    </row>
    <row r="13" spans="1:15" x14ac:dyDescent="0.25">
      <c r="B13" t="s">
        <v>134</v>
      </c>
      <c r="C13" t="s">
        <v>26</v>
      </c>
      <c r="D13" t="s">
        <v>6</v>
      </c>
      <c r="E13" s="16" t="s">
        <v>29</v>
      </c>
      <c r="F13" t="s">
        <v>27</v>
      </c>
      <c r="G13" t="s">
        <v>30</v>
      </c>
      <c r="H13" t="s">
        <v>28</v>
      </c>
    </row>
    <row r="14" spans="1:15" x14ac:dyDescent="0.25">
      <c r="B14" t="s">
        <v>20</v>
      </c>
      <c r="C14">
        <f>arbolcc!A2</f>
        <v>9</v>
      </c>
      <c r="D14">
        <f>arbolcc!B2</f>
        <v>141</v>
      </c>
      <c r="E14" s="16">
        <f>arbolcc!E2</f>
        <v>1.0338253557048109</v>
      </c>
      <c r="F14">
        <f>arbolcc!C2</f>
        <v>0.65344470472030902</v>
      </c>
      <c r="G14">
        <f>arbolcc!F2</f>
        <v>0.23098006001097279</v>
      </c>
      <c r="H14">
        <f>arbolcc!D2</f>
        <v>1.0687948660981781</v>
      </c>
    </row>
    <row r="15" spans="1:15" x14ac:dyDescent="0.25">
      <c r="B15" t="s">
        <v>21</v>
      </c>
      <c r="C15">
        <f>bosquecc!A2</f>
        <v>108</v>
      </c>
      <c r="D15">
        <f>bosquecc!B2</f>
        <v>141</v>
      </c>
      <c r="E15" s="16">
        <f>bosquecc!E2</f>
        <v>0.72030215297573119</v>
      </c>
      <c r="F15">
        <f>bosquecc!C2</f>
        <v>0.45447958977118891</v>
      </c>
      <c r="G15">
        <f>bosquecc!F2</f>
        <v>0.62668738356614717</v>
      </c>
      <c r="H15">
        <f>bosquecc!D2</f>
        <v>0.51883519158147373</v>
      </c>
    </row>
    <row r="16" spans="1:15" x14ac:dyDescent="0.25">
      <c r="B16" t="s">
        <v>22</v>
      </c>
      <c r="C16">
        <f>knncc!A2</f>
        <v>9</v>
      </c>
      <c r="D16">
        <f>knncc!B2</f>
        <v>141</v>
      </c>
      <c r="E16" s="16">
        <f>knncc!E2</f>
        <v>0.95571889352207418</v>
      </c>
      <c r="F16">
        <f>knncc!C2</f>
        <v>0.70349807245853624</v>
      </c>
      <c r="G16">
        <f>knncc!F2</f>
        <v>0.34279087458194651</v>
      </c>
      <c r="H16">
        <f>knncc!D2</f>
        <v>0.91339860343505774</v>
      </c>
    </row>
    <row r="19" spans="2:8" x14ac:dyDescent="0.25">
      <c r="B19" t="s">
        <v>134</v>
      </c>
      <c r="C19" t="s">
        <v>26</v>
      </c>
      <c r="D19" t="s">
        <v>6</v>
      </c>
      <c r="E19" s="16" t="s">
        <v>29</v>
      </c>
      <c r="F19" t="s">
        <v>27</v>
      </c>
      <c r="G19" t="s">
        <v>30</v>
      </c>
      <c r="H19" t="s">
        <v>28</v>
      </c>
    </row>
    <row r="20" spans="2:8" x14ac:dyDescent="0.25">
      <c r="B20" t="s">
        <v>23</v>
      </c>
      <c r="C20">
        <f>arbolpp!A2</f>
        <v>16</v>
      </c>
      <c r="D20">
        <f>arbolpp!B2</f>
        <v>141</v>
      </c>
      <c r="E20" s="16">
        <f>arbolpp!E2</f>
        <v>0.71106548810863446</v>
      </c>
      <c r="F20">
        <f>arbolpp!C2</f>
        <v>0.41215703292356232</v>
      </c>
      <c r="G20">
        <f>arbolpp!F2</f>
        <v>0.37130059860186709</v>
      </c>
      <c r="H20">
        <f>arbolpp!D2</f>
        <v>0.50561412837917052</v>
      </c>
    </row>
    <row r="21" spans="2:8" x14ac:dyDescent="0.25">
      <c r="B21" t="s">
        <v>24</v>
      </c>
      <c r="C21">
        <f>bosquepp!A2</f>
        <v>120</v>
      </c>
      <c r="D21">
        <f>bosquepp!B2</f>
        <v>141</v>
      </c>
      <c r="E21" s="16">
        <f>bosquepp!E2</f>
        <v>0.7135202512411406</v>
      </c>
      <c r="F21">
        <f>bosquepp!C2</f>
        <v>0.56093229907034836</v>
      </c>
      <c r="G21">
        <f>bosquepp!F2</f>
        <v>0.36695227325977542</v>
      </c>
      <c r="H21">
        <f>bosquepp!D2</f>
        <v>0.50911114893122045</v>
      </c>
    </row>
    <row r="22" spans="2:8" x14ac:dyDescent="0.25">
      <c r="B22" t="s">
        <v>25</v>
      </c>
      <c r="C22">
        <f>knnpp!A2</f>
        <v>15</v>
      </c>
      <c r="D22">
        <f>knnpp!B2</f>
        <v>73</v>
      </c>
      <c r="E22" s="16">
        <f>knnpp!E2</f>
        <v>1.079738074194736</v>
      </c>
      <c r="F22">
        <f>knnpp!C2</f>
        <v>0.70666770970610782</v>
      </c>
      <c r="G22">
        <f>knnpp!F2</f>
        <v>0.17429147139366391</v>
      </c>
      <c r="H22">
        <f>knnpp!D2</f>
        <v>1.1658343088657579</v>
      </c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"/>
  <sheetViews>
    <sheetView workbookViewId="0">
      <selection activeCell="I2" sqref="I2"/>
    </sheetView>
  </sheetViews>
  <sheetFormatPr baseColWidth="10" defaultColWidth="9.140625" defaultRowHeight="15" x14ac:dyDescent="0.25"/>
  <sheetData>
    <row r="1" spans="1:9" x14ac:dyDescent="0.25">
      <c r="A1" s="15" t="s">
        <v>31</v>
      </c>
      <c r="B1" s="15" t="s">
        <v>32</v>
      </c>
      <c r="C1" s="15" t="s">
        <v>33</v>
      </c>
      <c r="D1" s="15" t="s">
        <v>34</v>
      </c>
      <c r="E1" s="15" t="s">
        <v>35</v>
      </c>
      <c r="F1" s="15" t="s">
        <v>36</v>
      </c>
      <c r="G1" s="15" t="s">
        <v>37</v>
      </c>
      <c r="H1" s="15" t="s">
        <v>38</v>
      </c>
      <c r="I1" s="15" t="s">
        <v>39</v>
      </c>
    </row>
    <row r="2" spans="1:9" x14ac:dyDescent="0.25">
      <c r="A2">
        <v>4</v>
      </c>
      <c r="B2">
        <v>38</v>
      </c>
      <c r="C2">
        <v>0.60869565217391308</v>
      </c>
      <c r="D2">
        <v>0</v>
      </c>
      <c r="E2">
        <v>0.60869565217391308</v>
      </c>
      <c r="F2">
        <v>0.63833992094861669</v>
      </c>
      <c r="G2">
        <v>0.60869565217391308</v>
      </c>
      <c r="H2">
        <v>0.49596273291925469</v>
      </c>
      <c r="I2">
        <v>0.76023944549464406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2"/>
  <sheetViews>
    <sheetView workbookViewId="0"/>
  </sheetViews>
  <sheetFormatPr baseColWidth="10" defaultColWidth="9.140625" defaultRowHeight="15" x14ac:dyDescent="0.25"/>
  <sheetData>
    <row r="1" spans="1:9" x14ac:dyDescent="0.25">
      <c r="A1" s="15" t="s">
        <v>40</v>
      </c>
      <c r="B1" s="15" t="s">
        <v>41</v>
      </c>
      <c r="C1" s="15" t="s">
        <v>42</v>
      </c>
      <c r="D1" s="15" t="s">
        <v>43</v>
      </c>
      <c r="E1" s="15" t="s">
        <v>44</v>
      </c>
      <c r="F1" s="15" t="s">
        <v>45</v>
      </c>
      <c r="G1" s="15" t="s">
        <v>46</v>
      </c>
      <c r="H1" s="15" t="s">
        <v>47</v>
      </c>
      <c r="I1" s="15" t="s">
        <v>48</v>
      </c>
    </row>
    <row r="2" spans="1:9" x14ac:dyDescent="0.25">
      <c r="A2">
        <v>110</v>
      </c>
      <c r="B2">
        <v>73</v>
      </c>
      <c r="C2">
        <v>0.63768115942028991</v>
      </c>
      <c r="D2">
        <v>4.0991697460089682E-2</v>
      </c>
      <c r="E2">
        <v>0.73913043478260865</v>
      </c>
      <c r="F2">
        <v>0.64130434782608692</v>
      </c>
      <c r="G2">
        <v>0.73913043478260865</v>
      </c>
      <c r="H2">
        <v>0.68515742128935531</v>
      </c>
      <c r="I2">
        <v>0.90107120352867032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2"/>
  <sheetViews>
    <sheetView workbookViewId="0"/>
  </sheetViews>
  <sheetFormatPr baseColWidth="10" defaultColWidth="9.140625" defaultRowHeight="15" x14ac:dyDescent="0.25"/>
  <sheetData>
    <row r="1" spans="1:9" x14ac:dyDescent="0.25">
      <c r="A1" s="15" t="s">
        <v>49</v>
      </c>
      <c r="B1" s="15" t="s">
        <v>50</v>
      </c>
      <c r="C1" s="15" t="s">
        <v>51</v>
      </c>
      <c r="D1" s="15" t="s">
        <v>52</v>
      </c>
      <c r="E1" s="15" t="s">
        <v>53</v>
      </c>
      <c r="F1" s="15" t="s">
        <v>54</v>
      </c>
      <c r="G1" s="15" t="s">
        <v>55</v>
      </c>
      <c r="H1" s="15" t="s">
        <v>56</v>
      </c>
      <c r="I1" s="15" t="s">
        <v>57</v>
      </c>
    </row>
    <row r="2" spans="1:9" x14ac:dyDescent="0.25">
      <c r="A2">
        <v>23</v>
      </c>
      <c r="B2">
        <v>38</v>
      </c>
      <c r="C2">
        <v>0.56521739130434778</v>
      </c>
      <c r="D2">
        <v>0</v>
      </c>
      <c r="E2">
        <v>0.56521739130434778</v>
      </c>
      <c r="F2">
        <v>0.31947069943289219</v>
      </c>
      <c r="G2">
        <v>0.56521739130434778</v>
      </c>
      <c r="H2">
        <v>0.40821256038647352</v>
      </c>
      <c r="I2">
        <v>0.81033396345305619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2"/>
  <sheetViews>
    <sheetView workbookViewId="0">
      <selection sqref="A1:F1"/>
    </sheetView>
  </sheetViews>
  <sheetFormatPr baseColWidth="10" defaultColWidth="9.140625" defaultRowHeight="15" x14ac:dyDescent="0.25"/>
  <sheetData>
    <row r="1" spans="1:6" x14ac:dyDescent="0.25">
      <c r="A1" s="15" t="s">
        <v>58</v>
      </c>
      <c r="B1" s="15" t="s">
        <v>59</v>
      </c>
      <c r="C1" s="15" t="s">
        <v>60</v>
      </c>
      <c r="D1" s="15" t="s">
        <v>61</v>
      </c>
      <c r="E1" s="15" t="s">
        <v>62</v>
      </c>
      <c r="F1" s="15" t="s">
        <v>63</v>
      </c>
    </row>
    <row r="2" spans="1:6" x14ac:dyDescent="0.25">
      <c r="A2">
        <v>13</v>
      </c>
      <c r="B2">
        <v>141</v>
      </c>
      <c r="C2">
        <v>0.4606135334736623</v>
      </c>
      <c r="D2">
        <v>0.46899710677068068</v>
      </c>
      <c r="E2">
        <v>0.6848336343745689</v>
      </c>
      <c r="F2">
        <v>2.9110536999446879E-2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2"/>
  <sheetViews>
    <sheetView workbookViewId="0"/>
  </sheetViews>
  <sheetFormatPr baseColWidth="10" defaultColWidth="9.140625" defaultRowHeight="15" x14ac:dyDescent="0.25"/>
  <sheetData>
    <row r="1" spans="1:6" x14ac:dyDescent="0.25">
      <c r="A1" s="15" t="s">
        <v>64</v>
      </c>
      <c r="B1" s="15" t="s">
        <v>65</v>
      </c>
      <c r="C1" s="15" t="s">
        <v>66</v>
      </c>
      <c r="D1" s="15" t="s">
        <v>67</v>
      </c>
      <c r="E1" s="15" t="s">
        <v>68</v>
      </c>
      <c r="F1" s="15" t="s">
        <v>69</v>
      </c>
    </row>
    <row r="2" spans="1:6" x14ac:dyDescent="0.25">
      <c r="A2">
        <v>110</v>
      </c>
      <c r="B2">
        <v>141</v>
      </c>
      <c r="C2">
        <v>0.36209823443701428</v>
      </c>
      <c r="D2">
        <v>0.29256117040537982</v>
      </c>
      <c r="E2">
        <v>0.54088924042300912</v>
      </c>
      <c r="F2">
        <v>0.39435754820428348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2"/>
  <sheetViews>
    <sheetView workbookViewId="0"/>
  </sheetViews>
  <sheetFormatPr baseColWidth="10" defaultColWidth="9.140625" defaultRowHeight="15" x14ac:dyDescent="0.25"/>
  <sheetData>
    <row r="1" spans="1:6" x14ac:dyDescent="0.25">
      <c r="A1" s="15" t="s">
        <v>70</v>
      </c>
      <c r="B1" s="15" t="s">
        <v>71</v>
      </c>
      <c r="C1" s="15" t="s">
        <v>72</v>
      </c>
      <c r="D1" s="15" t="s">
        <v>73</v>
      </c>
      <c r="E1" s="15" t="s">
        <v>74</v>
      </c>
      <c r="F1" s="15" t="s">
        <v>75</v>
      </c>
    </row>
    <row r="2" spans="1:6" x14ac:dyDescent="0.25">
      <c r="A2">
        <v>17</v>
      </c>
      <c r="B2">
        <v>141</v>
      </c>
      <c r="C2">
        <v>0.45820865947362582</v>
      </c>
      <c r="D2">
        <v>0.39120012292301282</v>
      </c>
      <c r="E2">
        <v>0.62545992911058079</v>
      </c>
      <c r="F2">
        <v>0.1901611507036737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18</vt:i4>
      </vt:variant>
    </vt:vector>
  </HeadingPairs>
  <TitlesOfParts>
    <vt:vector size="18" baseType="lpstr">
      <vt:lpstr>Prueb (2)</vt:lpstr>
      <vt:lpstr>ResltCategoricas</vt:lpstr>
      <vt:lpstr>ResltNumericas</vt:lpstr>
      <vt:lpstr>arbolu</vt:lpstr>
      <vt:lpstr>bosqueu</vt:lpstr>
      <vt:lpstr>knnu</vt:lpstr>
      <vt:lpstr>arbolts</vt:lpstr>
      <vt:lpstr>bosquets</vt:lpstr>
      <vt:lpstr>knnts</vt:lpstr>
      <vt:lpstr>arboltd</vt:lpstr>
      <vt:lpstr>bosquetd</vt:lpstr>
      <vt:lpstr>knntd</vt:lpstr>
      <vt:lpstr>arbolcc</vt:lpstr>
      <vt:lpstr>bosquecc</vt:lpstr>
      <vt:lpstr>knncc</vt:lpstr>
      <vt:lpstr>arbolpp</vt:lpstr>
      <vt:lpstr>bosquepp</vt:lpstr>
      <vt:lpstr>knnpp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Perrona</cp:lastModifiedBy>
  <dcterms:created xsi:type="dcterms:W3CDTF">2023-12-03T12:21:59Z</dcterms:created>
  <dcterms:modified xsi:type="dcterms:W3CDTF">2023-12-05T11:52:19Z</dcterms:modified>
</cp:coreProperties>
</file>