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d.docs.live.net/a57f4c5e645b2417/1 A NMI/3 InvestigacionMia/F Métodos predictivos con ML/A Codigo/Comparacion_de_metodos_predictivos/crispy-invention_metodos/"/>
    </mc:Choice>
  </mc:AlternateContent>
  <xr:revisionPtr revIDLastSave="219" documentId="11_2319EC521C0CE6AEC0D97A14A45CB7202A864C80" xr6:coauthVersionLast="47" xr6:coauthVersionMax="47" xr10:uidLastSave="{FCA910AB-A8E5-074F-B307-952C69418BD4}"/>
  <bookViews>
    <workbookView xWindow="0" yWindow="0" windowWidth="38400" windowHeight="21600" activeTab="1" xr2:uid="{00000000-000D-0000-FFFF-FFFF00000000}"/>
  </bookViews>
  <sheets>
    <sheet name="Resultados" sheetId="18" r:id="rId1"/>
    <sheet name="RN" sheetId="1" r:id="rId2"/>
    <sheet name="RC" sheetId="2" r:id="rId3"/>
    <sheet name="arbolu" sheetId="3" r:id="rId4"/>
    <sheet name="bosqueu" sheetId="4" r:id="rId5"/>
    <sheet name="knnu" sheetId="5" r:id="rId6"/>
    <sheet name="arbolts" sheetId="6" r:id="rId7"/>
    <sheet name="bosquets" sheetId="7" r:id="rId8"/>
    <sheet name="knnts" sheetId="8" r:id="rId9"/>
    <sheet name="arboltd" sheetId="9" r:id="rId10"/>
    <sheet name="bosquetd" sheetId="10" r:id="rId11"/>
    <sheet name="knntd" sheetId="11" r:id="rId12"/>
    <sheet name="arbolcc" sheetId="12" r:id="rId13"/>
    <sheet name="bosquecc" sheetId="13" r:id="rId14"/>
    <sheet name="knncc" sheetId="14" r:id="rId15"/>
    <sheet name="arbolpp" sheetId="15" r:id="rId16"/>
    <sheet name="bosquepp" sheetId="16" r:id="rId17"/>
    <sheet name="knnpp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" i="1" l="1"/>
  <c r="F33" i="1"/>
  <c r="G33" i="1"/>
  <c r="D33" i="1"/>
  <c r="C33" i="1"/>
  <c r="E32" i="1"/>
  <c r="F32" i="1"/>
  <c r="G32" i="1"/>
  <c r="D32" i="1"/>
  <c r="C32" i="1"/>
  <c r="E31" i="1"/>
  <c r="F31" i="1"/>
  <c r="G31" i="1"/>
  <c r="D31" i="1"/>
  <c r="C31" i="1"/>
  <c r="E30" i="1"/>
  <c r="F30" i="1"/>
  <c r="G30" i="1"/>
  <c r="D30" i="1"/>
  <c r="C30" i="1"/>
  <c r="E29" i="1"/>
  <c r="F29" i="1"/>
  <c r="G29" i="1"/>
  <c r="D29" i="1"/>
  <c r="C29" i="1"/>
  <c r="E28" i="1"/>
  <c r="F28" i="1"/>
  <c r="G28" i="1"/>
  <c r="D28" i="1"/>
  <c r="C28" i="1"/>
  <c r="E27" i="1"/>
  <c r="F27" i="1"/>
  <c r="G27" i="1"/>
  <c r="D27" i="1"/>
  <c r="C27" i="1"/>
  <c r="E26" i="1"/>
  <c r="F26" i="1"/>
  <c r="G26" i="1"/>
  <c r="D26" i="1"/>
  <c r="C26" i="1"/>
  <c r="E25" i="1"/>
  <c r="F25" i="1"/>
  <c r="G25" i="1"/>
  <c r="D25" i="1"/>
  <c r="C25" i="1"/>
  <c r="E24" i="1"/>
  <c r="F24" i="1"/>
  <c r="G24" i="1"/>
  <c r="D24" i="1"/>
  <c r="C24" i="1"/>
  <c r="E23" i="1"/>
  <c r="F23" i="1"/>
  <c r="G23" i="1"/>
  <c r="D23" i="1"/>
  <c r="C23" i="1"/>
  <c r="E22" i="1"/>
  <c r="F22" i="1"/>
  <c r="G22" i="1"/>
  <c r="D22" i="1"/>
  <c r="C22" i="1"/>
  <c r="D19" i="1"/>
  <c r="E19" i="1"/>
  <c r="F19" i="1"/>
  <c r="C19" i="1"/>
  <c r="B19" i="1"/>
  <c r="D18" i="1"/>
  <c r="E18" i="1"/>
  <c r="F18" i="1"/>
  <c r="C18" i="1"/>
  <c r="B18" i="1"/>
  <c r="D17" i="1"/>
  <c r="E17" i="1"/>
  <c r="F17" i="1"/>
  <c r="C17" i="1"/>
  <c r="B17" i="1"/>
  <c r="D14" i="1"/>
  <c r="E14" i="1"/>
  <c r="F14" i="1"/>
  <c r="C14" i="1"/>
  <c r="B14" i="1"/>
  <c r="D13" i="1"/>
  <c r="E13" i="1"/>
  <c r="F13" i="1"/>
  <c r="C13" i="1"/>
  <c r="B13" i="1"/>
  <c r="D12" i="1"/>
  <c r="E12" i="1"/>
  <c r="F12" i="1"/>
  <c r="C12" i="1"/>
  <c r="B12" i="1"/>
  <c r="D8" i="1"/>
  <c r="E8" i="1"/>
  <c r="F8" i="1"/>
  <c r="B8" i="1"/>
  <c r="D9" i="1"/>
  <c r="E9" i="1"/>
  <c r="F9" i="1"/>
  <c r="C9" i="1"/>
  <c r="B9" i="1"/>
  <c r="C8" i="1"/>
  <c r="D7" i="1"/>
  <c r="E7" i="1"/>
  <c r="F7" i="1"/>
  <c r="C7" i="1"/>
  <c r="B7" i="1"/>
  <c r="D4" i="1"/>
  <c r="E4" i="1"/>
  <c r="F4" i="1"/>
  <c r="C4" i="1"/>
  <c r="B4" i="1"/>
  <c r="D3" i="1"/>
  <c r="E3" i="1"/>
  <c r="F3" i="1"/>
  <c r="C3" i="1"/>
  <c r="B3" i="1"/>
  <c r="B47" i="1"/>
  <c r="B48" i="1"/>
  <c r="E2" i="1"/>
  <c r="F2" i="1"/>
  <c r="D2" i="1"/>
  <c r="B46" i="1"/>
  <c r="B45" i="1"/>
  <c r="B44" i="1"/>
  <c r="C2" i="1"/>
  <c r="B2" i="1"/>
  <c r="G4" i="2"/>
  <c r="F4" i="2"/>
  <c r="E4" i="2"/>
  <c r="D4" i="2"/>
  <c r="C4" i="2"/>
  <c r="B4" i="2"/>
  <c r="G3" i="2"/>
  <c r="F3" i="2"/>
  <c r="E3" i="2"/>
  <c r="D3" i="2"/>
  <c r="C3" i="2"/>
  <c r="B3" i="2"/>
  <c r="G2" i="2"/>
  <c r="F2" i="2"/>
  <c r="E2" i="2"/>
  <c r="D2" i="2"/>
  <c r="C2" i="2"/>
  <c r="B2" i="2"/>
</calcChain>
</file>

<file path=xl/sharedStrings.xml><?xml version="1.0" encoding="utf-8"?>
<sst xmlns="http://schemas.openxmlformats.org/spreadsheetml/2006/main" count="164" uniqueCount="98">
  <si>
    <t>Modelo</t>
  </si>
  <si>
    <t>Algoritmo</t>
  </si>
  <si>
    <t>Hiperparámetro</t>
  </si>
  <si>
    <t>Exactitud</t>
  </si>
  <si>
    <t>Precisión</t>
  </si>
  <si>
    <t>Sensibilidad</t>
  </si>
  <si>
    <t>F1</t>
  </si>
  <si>
    <t>ROC/AUC</t>
  </si>
  <si>
    <t>árbol</t>
  </si>
  <si>
    <t>bosque</t>
  </si>
  <si>
    <t>knn</t>
  </si>
  <si>
    <t>Profundidad óptima</t>
  </si>
  <si>
    <t>Exactitud arbolu</t>
  </si>
  <si>
    <t>Precisión arbolu</t>
  </si>
  <si>
    <t>Sensibilidad arbolu</t>
  </si>
  <si>
    <t>Puntaje F1 arbolu</t>
  </si>
  <si>
    <t>ROC/AUC arbolu</t>
  </si>
  <si>
    <t>Estimador óptimo</t>
  </si>
  <si>
    <t>Exactitud bosqueu</t>
  </si>
  <si>
    <t>Precisión bosqueu</t>
  </si>
  <si>
    <t>Sensibilidad bosqueu</t>
  </si>
  <si>
    <t>Puntaje F1 bosqueu</t>
  </si>
  <si>
    <t>ROC/AUC bosqueu</t>
  </si>
  <si>
    <t>K óptimo</t>
  </si>
  <si>
    <t>Exactitud knnu</t>
  </si>
  <si>
    <t>Precisión knnu</t>
  </si>
  <si>
    <t>Sensibilidad knnu</t>
  </si>
  <si>
    <t>Puntaje F1 knnu</t>
  </si>
  <si>
    <t>ROC/AUC knnu</t>
  </si>
  <si>
    <t>RMSE arbolts</t>
  </si>
  <si>
    <t>MAE arbolts</t>
  </si>
  <si>
    <t>R2 arbolts</t>
  </si>
  <si>
    <t>MSE arbolts</t>
  </si>
  <si>
    <t>RMSE bosquets</t>
  </si>
  <si>
    <t>MAE bosquets</t>
  </si>
  <si>
    <t>R2 bosquets</t>
  </si>
  <si>
    <t>MSE bosquets</t>
  </si>
  <si>
    <t>RMSE knnts</t>
  </si>
  <si>
    <t>MAE knnts</t>
  </si>
  <si>
    <t>R2 knnts</t>
  </si>
  <si>
    <t>MSE knnts</t>
  </si>
  <si>
    <t>RMSE arboltd</t>
  </si>
  <si>
    <t>MAE arboltd</t>
  </si>
  <si>
    <t>R2 arboltd</t>
  </si>
  <si>
    <t>MSE arboltd</t>
  </si>
  <si>
    <t>RMSE bosquetd</t>
  </si>
  <si>
    <t>MAE bosquetd</t>
  </si>
  <si>
    <t>R2 bosquetd</t>
  </si>
  <si>
    <t>MSE bosquetd</t>
  </si>
  <si>
    <t>RMSE knntd</t>
  </si>
  <si>
    <t>MAE knntd</t>
  </si>
  <si>
    <t>R2 knntd</t>
  </si>
  <si>
    <t>MSE knntd</t>
  </si>
  <si>
    <t>RMSE arbolcc</t>
  </si>
  <si>
    <t>MAE arbolcc</t>
  </si>
  <si>
    <t>R2 arbolcc</t>
  </si>
  <si>
    <t>MSE arbolcc</t>
  </si>
  <si>
    <t>RMSE bosquecc</t>
  </si>
  <si>
    <t>MAE bosquecc</t>
  </si>
  <si>
    <t>R2 bosquecc</t>
  </si>
  <si>
    <t>MSE bosquecc</t>
  </si>
  <si>
    <t>RMSE knncc</t>
  </si>
  <si>
    <t>MAE knncc</t>
  </si>
  <si>
    <t>R2 knncc</t>
  </si>
  <si>
    <t>MSE knncc</t>
  </si>
  <si>
    <t>RMSE arbolpp</t>
  </si>
  <si>
    <t>MAE arbolpp</t>
  </si>
  <si>
    <t>R2 arbolpp</t>
  </si>
  <si>
    <t>MSE arbolpp</t>
  </si>
  <si>
    <t>RMSE bosquepp</t>
  </si>
  <si>
    <t>MAE bosquepp</t>
  </si>
  <si>
    <t>R2 bosquepp</t>
  </si>
  <si>
    <t>MSE bosquepp</t>
  </si>
  <si>
    <t>RMSE knnpp</t>
  </si>
  <si>
    <t>MAE knnpp</t>
  </si>
  <si>
    <t>R2 knnpp</t>
  </si>
  <si>
    <t>MSE knnpp</t>
  </si>
  <si>
    <t>RMSE</t>
  </si>
  <si>
    <t>MAE</t>
  </si>
  <si>
    <t>R2</t>
  </si>
  <si>
    <t>MSE</t>
  </si>
  <si>
    <t>arbolts</t>
  </si>
  <si>
    <t>bosquets</t>
  </si>
  <si>
    <t>knnts</t>
  </si>
  <si>
    <t>arboltd</t>
  </si>
  <si>
    <t>bosquetd</t>
  </si>
  <si>
    <t>knntd</t>
  </si>
  <si>
    <t>arbolcc</t>
  </si>
  <si>
    <t>bosquecc</t>
  </si>
  <si>
    <t>knncc</t>
  </si>
  <si>
    <t>arbolpp</t>
  </si>
  <si>
    <t>bosquepp</t>
  </si>
  <si>
    <t>knnpp</t>
  </si>
  <si>
    <t>arbol</t>
  </si>
  <si>
    <t>ts</t>
  </si>
  <si>
    <t>td</t>
  </si>
  <si>
    <t>cc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</si>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</sst>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3B1AFF-459D-C041-93F0-125E0B5B4B06}" name="ts" displayName="ts" ref="A1:F4" totalsRowShown="0">
  <autoFilter ref="A1:F4" xr:uid="{AF3B1AFF-459D-C041-93F0-125E0B5B4B06}"/>
  <tableColumns count="6">
    <tableColumn id="1" xr3:uid="{2932B37A-5911-DE4F-A431-7A9E64AF443A}" name="Modelo"/>
    <tableColumn id="2" xr3:uid="{7965E5DD-8E54-4848-86C2-B540D7740932}" name="Hiperparámetro" dataDxfId="0">
      <calculatedColumnFormula>arbolts!A2</calculatedColumnFormula>
    </tableColumn>
    <tableColumn id="3" xr3:uid="{6D04139A-FC51-CE4C-B2FF-D8A79B10C950}" name="RMSE"/>
    <tableColumn id="4" xr3:uid="{29736869-69C9-AD41-8115-DF782F148D76}" name="MAE"/>
    <tableColumn id="5" xr3:uid="{1A0B643F-B5DB-D844-BCE6-8C419F832203}" name="R2"/>
    <tableColumn id="6" xr3:uid="{D62078FD-4953-DA4C-958C-BF64FBE573FB}" name="MS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19373D-1BEE-3741-B611-ECBBC5CCC413}" name="Tabla4" displayName="Tabla4" ref="A43:D48" totalsRowShown="0">
  <autoFilter ref="A43:D48" xr:uid="{4019373D-1BEE-3741-B611-ECBBC5CCC413}"/>
  <tableColumns count="4">
    <tableColumn id="1" xr3:uid="{F999C7CD-C8FC-834A-B4E5-BD251DAB35C1}" name="Modelo"/>
    <tableColumn id="2" xr3:uid="{3EA157FA-4F7E-6741-BF5F-5E10DA05C6BC}" name="arbolts"/>
    <tableColumn id="3" xr3:uid="{467D45A2-4639-D949-A4EB-60CC9CA67640}" name="bosquets"/>
    <tableColumn id="4" xr3:uid="{41815C4F-EF71-914E-A206-8E931C0C544F}" name="kn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027634-D00B-E74D-B58E-DE4A16518AAB}" name="td" displayName="td" ref="A6:F9" totalsRowShown="0">
  <autoFilter ref="A6:F9" xr:uid="{58027634-D00B-E74D-B58E-DE4A16518AAB}"/>
  <tableColumns count="6">
    <tableColumn id="1" xr3:uid="{E2686314-F0B4-F342-AA6F-18AFF822885B}" name="Modelo"/>
    <tableColumn id="2" xr3:uid="{2CD5726C-2656-0148-8B73-82BE26723AFC}" name="Hiperparámetro"/>
    <tableColumn id="3" xr3:uid="{6FFDE029-5085-7E44-81C4-B8D45ED84679}" name="RMSE"/>
    <tableColumn id="4" xr3:uid="{707BFBD8-865E-5E42-AE71-4D501A7C2DC2}" name="MAE"/>
    <tableColumn id="5" xr3:uid="{33750690-D019-AE41-8E27-BCC52DCD868C}" name="R2"/>
    <tableColumn id="6" xr3:uid="{E65E2FC8-FFED-314D-A8ED-C2E4E4B0E633}" name="MS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97FB20-107E-2F46-8FAC-E69A34354601}" name="cc" displayName="cc" ref="A11:F14" totalsRowShown="0">
  <autoFilter ref="A11:F14" xr:uid="{D097FB20-107E-2F46-8FAC-E69A34354601}"/>
  <tableColumns count="6">
    <tableColumn id="1" xr3:uid="{0F3A8B2D-0848-CD4A-AA19-D5CD224909B1}" name="Modelo"/>
    <tableColumn id="2" xr3:uid="{FC22FC5A-3735-AC44-8D3E-8163A5C0940D}" name="Hiperparámetro"/>
    <tableColumn id="3" xr3:uid="{9BAEF4F2-765B-1D4F-A409-042BB5C7A336}" name="RMSE"/>
    <tableColumn id="4" xr3:uid="{FD27E021-B81A-3A42-9EA4-BC9043005F2C}" name="MAE"/>
    <tableColumn id="5" xr3:uid="{2AA620C4-8879-0046-981E-3BB9FE49332A}" name="R2"/>
    <tableColumn id="6" xr3:uid="{79C67775-4555-DD4E-9789-6BEFD420F751}" name="MS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BD62747-9CF7-DE44-A676-7B1DBBC927E0}" name="pp" displayName="pp" ref="A16:F19" totalsRowShown="0">
  <autoFilter ref="A16:F19" xr:uid="{7BD62747-9CF7-DE44-A676-7B1DBBC927E0}"/>
  <tableColumns count="6">
    <tableColumn id="1" xr3:uid="{D89EF465-A98D-0C4D-9766-3898B50BB68C}" name="Modelo"/>
    <tableColumn id="2" xr3:uid="{CD4A86D1-17D8-4B48-8083-282F5E997A40}" name="Hiperparámetro"/>
    <tableColumn id="3" xr3:uid="{ACBEA0AD-B78B-7345-9F6F-8A9675CFF2C8}" name="RMSE"/>
    <tableColumn id="4" xr3:uid="{EDFE0251-D642-7640-B704-1E64B5198054}" name="MAE"/>
    <tableColumn id="5" xr3:uid="{361001DB-3018-AB41-ADA2-67A7D99439B6}" name="R2"/>
    <tableColumn id="6" xr3:uid="{2A688212-3745-5748-9746-FF622F49C03C}" name="MS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9F51DA-0830-F649-A9E8-CAD1ADC93286}" name="rn" displayName="rn" ref="A21:G33" totalsRowShown="0">
  <autoFilter ref="A21:G33" xr:uid="{629F51DA-0830-F649-A9E8-CAD1ADC93286}"/>
  <tableColumns count="7">
    <tableColumn id="1" xr3:uid="{FC8E8357-3D38-6C46-96CF-EC942B037931}" name="Algoritmo"/>
    <tableColumn id="2" xr3:uid="{63B73737-F813-FD41-BE53-B474B2304F84}" name="Modelo"/>
    <tableColumn id="3" xr3:uid="{6B81E253-A200-EE43-AD4F-409BC3827B92}" name="Hiperparámetro"/>
    <tableColumn id="4" xr3:uid="{7548E5C3-1CCB-6F4E-BCEB-27BD2F6B2E20}" name="RMSE"/>
    <tableColumn id="5" xr3:uid="{8125352F-C481-B046-BCA3-F50415246B53}" name="MAE"/>
    <tableColumn id="6" xr3:uid="{442DC231-6915-A042-B270-6483CC45C765}" name="R2"/>
    <tableColumn id="7" xr3:uid="{511A477F-20CB-2643-868C-D3752EC72CE4}" name="MS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" displayName="u" ref="A1:G4" totalsRowShown="0">
  <autoFilter ref="A1:G4" xr:uid="{00000000-0009-0000-0100-000001000000}"/>
  <tableColumns count="7">
    <tableColumn id="1" xr3:uid="{00000000-0010-0000-0000-000001000000}" name="Algoritmo"/>
    <tableColumn id="2" xr3:uid="{00000000-0010-0000-0000-000002000000}" name="Hiperparámetro"/>
    <tableColumn id="3" xr3:uid="{00000000-0010-0000-0000-000003000000}" name="Exactitud"/>
    <tableColumn id="4" xr3:uid="{00000000-0010-0000-0000-000004000000}" name="Precisión"/>
    <tableColumn id="5" xr3:uid="{00000000-0010-0000-0000-000005000000}" name="Sensibilidad"/>
    <tableColumn id="6" xr3:uid="{00000000-0010-0000-0000-000006000000}" name="F1"/>
    <tableColumn id="7" xr3:uid="{00000000-0010-0000-0000-000007000000}" name="ROC/AUC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AAC3-3AA5-AE47-BAD7-FE0CF524692D}">
  <sheetPr>
    <tabColor rgb="FFFF0000"/>
  </sheetPr>
  <dimension ref="A1"/>
  <sheetViews>
    <sheetView workbookViewId="0">
      <selection activeCell="D51" sqref="D51"/>
    </sheetView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="150" workbookViewId="0">
      <selection activeCell="D2" sqref="D2:D4"/>
    </sheetView>
  </sheetViews>
  <sheetFormatPr baseColWidth="10" defaultRowHeight="15" x14ac:dyDescent="0.2"/>
  <cols>
    <col min="1" max="1" width="13.1640625" bestFit="1" customWidth="1"/>
    <col min="2" max="2" width="16" customWidth="1"/>
    <col min="3" max="3" width="15" customWidth="1"/>
  </cols>
  <sheetData>
    <row r="1" spans="1:6" x14ac:dyDescent="0.2">
      <c r="A1" t="s">
        <v>0</v>
      </c>
      <c r="B1" t="s">
        <v>2</v>
      </c>
      <c r="C1" t="s">
        <v>77</v>
      </c>
      <c r="D1" t="s">
        <v>78</v>
      </c>
      <c r="E1" t="s">
        <v>79</v>
      </c>
      <c r="F1" t="s">
        <v>80</v>
      </c>
    </row>
    <row r="2" spans="1:6" x14ac:dyDescent="0.2">
      <c r="A2" t="s">
        <v>81</v>
      </c>
      <c r="B2">
        <f>arbolts!A2</f>
        <v>3</v>
      </c>
      <c r="C2">
        <f>arbolts!B2</f>
        <v>1.1845868011549681</v>
      </c>
      <c r="D2">
        <f>arbolts!C2</f>
        <v>0.88857003700225046</v>
      </c>
      <c r="E2">
        <f>arbolts!D2</f>
        <v>-0.69305130212917132</v>
      </c>
      <c r="F2">
        <f>arbolts!E2</f>
        <v>1.4032458894705599</v>
      </c>
    </row>
    <row r="3" spans="1:6" x14ac:dyDescent="0.2">
      <c r="A3" t="s">
        <v>82</v>
      </c>
      <c r="B3">
        <f>bosquets!A2</f>
        <v>123</v>
      </c>
      <c r="C3">
        <f>bosquets!B2</f>
        <v>0.80384916156961961</v>
      </c>
      <c r="D3">
        <f>bosquets!C2</f>
        <v>0.63279993377906929</v>
      </c>
      <c r="E3">
        <f>bosquets!D2</f>
        <v>0.22037552312985109</v>
      </c>
      <c r="F3">
        <f>bosquets!E2</f>
        <v>0.64617347455618035</v>
      </c>
    </row>
    <row r="4" spans="1:6" x14ac:dyDescent="0.2">
      <c r="A4" t="s">
        <v>83</v>
      </c>
      <c r="B4">
        <f>knnts!A2</f>
        <v>23</v>
      </c>
      <c r="C4">
        <f>knnts!B2</f>
        <v>0.84121409319625995</v>
      </c>
      <c r="D4">
        <f>knnts!C2</f>
        <v>0.64651818574721454</v>
      </c>
      <c r="E4">
        <f>knnts!D2</f>
        <v>0.14621323287680579</v>
      </c>
      <c r="F4">
        <f>knnts!E2</f>
        <v>0.70764115059200594</v>
      </c>
    </row>
    <row r="6" spans="1:6" x14ac:dyDescent="0.2">
      <c r="A6" t="s">
        <v>0</v>
      </c>
      <c r="B6" t="s">
        <v>2</v>
      </c>
      <c r="C6" t="s">
        <v>77</v>
      </c>
      <c r="D6" t="s">
        <v>78</v>
      </c>
      <c r="E6" t="s">
        <v>79</v>
      </c>
      <c r="F6" t="s">
        <v>80</v>
      </c>
    </row>
    <row r="7" spans="1:6" x14ac:dyDescent="0.2">
      <c r="A7" t="s">
        <v>84</v>
      </c>
      <c r="B7">
        <f>arboltd!A2</f>
        <v>3</v>
      </c>
      <c r="C7">
        <f>arboltd!B2</f>
        <v>0.87205872610920321</v>
      </c>
      <c r="D7">
        <f>arboltd!C2</f>
        <v>0.6798361056886949</v>
      </c>
      <c r="E7">
        <f>arboltd!D2</f>
        <v>0.30010773556616671</v>
      </c>
      <c r="F7">
        <f>arboltd!E2</f>
        <v>0.76048642178320625</v>
      </c>
    </row>
    <row r="8" spans="1:6" x14ac:dyDescent="0.2">
      <c r="A8" t="s">
        <v>85</v>
      </c>
      <c r="B8">
        <f>bosquetd!A2</f>
        <v>122</v>
      </c>
      <c r="C8">
        <f>bosquetd!B2</f>
        <v>0.64050069866396475</v>
      </c>
      <c r="D8">
        <f>bosquetd!C2</f>
        <v>0.45832907888266639</v>
      </c>
      <c r="E8">
        <f>bosquetd!D2</f>
        <v>0.62244611382141157</v>
      </c>
      <c r="F8">
        <f>bosquetd!E2</f>
        <v>0.41024114498902697</v>
      </c>
    </row>
    <row r="9" spans="1:6" x14ac:dyDescent="0.2">
      <c r="A9" t="s">
        <v>86</v>
      </c>
      <c r="B9">
        <f>knntd!A2</f>
        <v>15</v>
      </c>
      <c r="C9">
        <f>knntd!B2</f>
        <v>0.82572113269060754</v>
      </c>
      <c r="D9">
        <f>knntd!C2</f>
        <v>0.62201029721223688</v>
      </c>
      <c r="E9">
        <f>knntd!D2</f>
        <v>0.37251040538711189</v>
      </c>
      <c r="F9">
        <f>knntd!E2</f>
        <v>0.68181538897185989</v>
      </c>
    </row>
    <row r="11" spans="1:6" x14ac:dyDescent="0.2">
      <c r="A11" t="s">
        <v>0</v>
      </c>
      <c r="B11" t="s">
        <v>2</v>
      </c>
      <c r="C11" t="s">
        <v>77</v>
      </c>
      <c r="D11" t="s">
        <v>78</v>
      </c>
      <c r="E11" t="s">
        <v>79</v>
      </c>
      <c r="F11" t="s">
        <v>80</v>
      </c>
    </row>
    <row r="12" spans="1:6" x14ac:dyDescent="0.2">
      <c r="A12" t="s">
        <v>87</v>
      </c>
      <c r="B12">
        <f>arbolcc!A2</f>
        <v>3</v>
      </c>
      <c r="C12">
        <f>arbolcc!B2</f>
        <v>0.77344186420751349</v>
      </c>
      <c r="D12">
        <f>arbolcc!C2</f>
        <v>0.56643131719760875</v>
      </c>
      <c r="E12">
        <f>arbolcc!D2</f>
        <v>0.41244289181922278</v>
      </c>
      <c r="F12">
        <f>arbolcc!E2</f>
        <v>0.59821231730879365</v>
      </c>
    </row>
    <row r="13" spans="1:6" x14ac:dyDescent="0.2">
      <c r="A13" t="s">
        <v>88</v>
      </c>
      <c r="B13">
        <f>bosquecc!A2</f>
        <v>115</v>
      </c>
      <c r="C13">
        <f>bosquecc!B2</f>
        <v>0.59197806682777154</v>
      </c>
      <c r="D13">
        <f>bosquecc!C2</f>
        <v>0.4295092022072674</v>
      </c>
      <c r="E13">
        <f>bosquecc!D2</f>
        <v>0.65580388352285035</v>
      </c>
      <c r="F13">
        <f>bosquecc!E2</f>
        <v>0.35043803160514547</v>
      </c>
    </row>
    <row r="14" spans="1:6" x14ac:dyDescent="0.2">
      <c r="A14" t="s">
        <v>89</v>
      </c>
      <c r="B14">
        <f>knncc!A2</f>
        <v>3</v>
      </c>
      <c r="C14">
        <f>knncc!B2</f>
        <v>0.69288975777381279</v>
      </c>
      <c r="D14">
        <f>knncc!C2</f>
        <v>0.53264070017665743</v>
      </c>
      <c r="E14">
        <f>knncc!D2</f>
        <v>0.5284551380655178</v>
      </c>
      <c r="F14">
        <f>knncc!E2</f>
        <v>0.48009621642785288</v>
      </c>
    </row>
    <row r="16" spans="1:6" x14ac:dyDescent="0.2">
      <c r="A16" t="s">
        <v>0</v>
      </c>
      <c r="B16" t="s">
        <v>2</v>
      </c>
      <c r="C16" t="s">
        <v>77</v>
      </c>
      <c r="D16" t="s">
        <v>78</v>
      </c>
      <c r="E16" t="s">
        <v>79</v>
      </c>
      <c r="F16" t="s">
        <v>80</v>
      </c>
    </row>
    <row r="17" spans="1:7" x14ac:dyDescent="0.2">
      <c r="A17" t="s">
        <v>90</v>
      </c>
      <c r="B17">
        <f>arbolpp!A2</f>
        <v>6</v>
      </c>
      <c r="C17">
        <f>arbolpp!B2</f>
        <v>1.3693502383752809</v>
      </c>
      <c r="D17">
        <f>arbolpp!C2</f>
        <v>0.77089946186766289</v>
      </c>
      <c r="E17">
        <f>arbolpp!D2</f>
        <v>-1.171224911562941</v>
      </c>
      <c r="F17">
        <f>arbolpp!E2</f>
        <v>1.8751200753384381</v>
      </c>
    </row>
    <row r="18" spans="1:7" x14ac:dyDescent="0.2">
      <c r="A18" t="s">
        <v>91</v>
      </c>
      <c r="B18">
        <f>bosquepp!A2</f>
        <v>110</v>
      </c>
      <c r="C18">
        <f>bosquepp!B2</f>
        <v>0.75757782978297705</v>
      </c>
      <c r="D18">
        <f>bosquepp!C2</f>
        <v>0.62798222597566722</v>
      </c>
      <c r="E18">
        <f>bosquepp!D2</f>
        <v>0.33544605079613887</v>
      </c>
      <c r="F18">
        <f>bosquepp!E2</f>
        <v>0.57392416817868541</v>
      </c>
    </row>
    <row r="19" spans="1:7" x14ac:dyDescent="0.2">
      <c r="A19" t="s">
        <v>92</v>
      </c>
      <c r="B19">
        <f>knnpp!A2</f>
        <v>5</v>
      </c>
      <c r="C19">
        <f>knnpp!B2</f>
        <v>0.91188170344205466</v>
      </c>
      <c r="D19">
        <f>knnpp!C2</f>
        <v>0.75577833591194044</v>
      </c>
      <c r="E19">
        <f>knnpp!D2</f>
        <v>3.716308335154872E-2</v>
      </c>
      <c r="F19">
        <f>knnpp!E2</f>
        <v>0.83152824107238332</v>
      </c>
    </row>
    <row r="21" spans="1:7" x14ac:dyDescent="0.2">
      <c r="A21" t="s">
        <v>1</v>
      </c>
      <c r="B21" t="s">
        <v>0</v>
      </c>
      <c r="C21" t="s">
        <v>2</v>
      </c>
      <c r="D21" t="s">
        <v>77</v>
      </c>
      <c r="E21" t="s">
        <v>78</v>
      </c>
      <c r="F21" t="s">
        <v>79</v>
      </c>
      <c r="G21" t="s">
        <v>80</v>
      </c>
    </row>
    <row r="22" spans="1:7" x14ac:dyDescent="0.2">
      <c r="A22" t="s">
        <v>93</v>
      </c>
      <c r="B22" t="s">
        <v>94</v>
      </c>
      <c r="C22">
        <f>arbolts!A2</f>
        <v>3</v>
      </c>
      <c r="D22">
        <f>arbolts!B2</f>
        <v>1.1845868011549681</v>
      </c>
      <c r="E22">
        <f>arbolts!C2</f>
        <v>0.88857003700225046</v>
      </c>
      <c r="F22">
        <f>arbolts!D2</f>
        <v>-0.69305130212917132</v>
      </c>
      <c r="G22">
        <f>arbolts!E2</f>
        <v>1.4032458894705599</v>
      </c>
    </row>
    <row r="23" spans="1:7" x14ac:dyDescent="0.2">
      <c r="A23" t="s">
        <v>9</v>
      </c>
      <c r="B23" t="s">
        <v>94</v>
      </c>
      <c r="C23">
        <f>bosquets!A2</f>
        <v>123</v>
      </c>
      <c r="D23">
        <f>bosquets!B2</f>
        <v>0.80384916156961961</v>
      </c>
      <c r="E23">
        <f>bosquets!C2</f>
        <v>0.63279993377906929</v>
      </c>
      <c r="F23">
        <f>bosquets!D2</f>
        <v>0.22037552312985109</v>
      </c>
      <c r="G23">
        <f>bosquets!E2</f>
        <v>0.64617347455618035</v>
      </c>
    </row>
    <row r="24" spans="1:7" x14ac:dyDescent="0.2">
      <c r="A24" t="s">
        <v>10</v>
      </c>
      <c r="B24" t="s">
        <v>94</v>
      </c>
      <c r="C24">
        <f>knnts!A2</f>
        <v>23</v>
      </c>
      <c r="D24">
        <f>knnts!B2</f>
        <v>0.84121409319625995</v>
      </c>
      <c r="E24">
        <f>knnts!C2</f>
        <v>0.64651818574721454</v>
      </c>
      <c r="F24">
        <f>knnts!D2</f>
        <v>0.14621323287680579</v>
      </c>
      <c r="G24">
        <f>knnts!E2</f>
        <v>0.70764115059200594</v>
      </c>
    </row>
    <row r="25" spans="1:7" x14ac:dyDescent="0.2">
      <c r="A25" t="s">
        <v>93</v>
      </c>
      <c r="B25" t="s">
        <v>95</v>
      </c>
      <c r="C25">
        <f>arboltd!A2</f>
        <v>3</v>
      </c>
      <c r="D25">
        <f>arboltd!B2</f>
        <v>0.87205872610920321</v>
      </c>
      <c r="E25">
        <f>arboltd!C2</f>
        <v>0.6798361056886949</v>
      </c>
      <c r="F25">
        <f>arboltd!D2</f>
        <v>0.30010773556616671</v>
      </c>
      <c r="G25">
        <f>arboltd!E2</f>
        <v>0.76048642178320625</v>
      </c>
    </row>
    <row r="26" spans="1:7" x14ac:dyDescent="0.2">
      <c r="A26" t="s">
        <v>9</v>
      </c>
      <c r="B26" t="s">
        <v>95</v>
      </c>
      <c r="C26">
        <f>bosquetd!A2</f>
        <v>122</v>
      </c>
      <c r="D26">
        <f>bosquetd!B2</f>
        <v>0.64050069866396475</v>
      </c>
      <c r="E26">
        <f>bosquetd!C2</f>
        <v>0.45832907888266639</v>
      </c>
      <c r="F26">
        <f>bosquetd!D2</f>
        <v>0.62244611382141157</v>
      </c>
      <c r="G26">
        <f>bosquetd!E2</f>
        <v>0.41024114498902697</v>
      </c>
    </row>
    <row r="27" spans="1:7" x14ac:dyDescent="0.2">
      <c r="A27" t="s">
        <v>10</v>
      </c>
      <c r="B27" t="s">
        <v>95</v>
      </c>
      <c r="C27">
        <f>knntd!A2</f>
        <v>15</v>
      </c>
      <c r="D27">
        <f>knntd!B2</f>
        <v>0.82572113269060754</v>
      </c>
      <c r="E27">
        <f>knntd!C2</f>
        <v>0.62201029721223688</v>
      </c>
      <c r="F27">
        <f>knntd!D2</f>
        <v>0.37251040538711189</v>
      </c>
      <c r="G27">
        <f>knntd!E2</f>
        <v>0.68181538897185989</v>
      </c>
    </row>
    <row r="28" spans="1:7" x14ac:dyDescent="0.2">
      <c r="A28" t="s">
        <v>93</v>
      </c>
      <c r="B28" t="s">
        <v>96</v>
      </c>
      <c r="C28">
        <f>arbolcc!A2</f>
        <v>3</v>
      </c>
      <c r="D28">
        <f>arbolcc!B2</f>
        <v>0.77344186420751349</v>
      </c>
      <c r="E28">
        <f>arbolcc!C2</f>
        <v>0.56643131719760875</v>
      </c>
      <c r="F28">
        <f>arbolcc!D2</f>
        <v>0.41244289181922278</v>
      </c>
      <c r="G28">
        <f>arbolcc!E2</f>
        <v>0.59821231730879365</v>
      </c>
    </row>
    <row r="29" spans="1:7" x14ac:dyDescent="0.2">
      <c r="A29" t="s">
        <v>9</v>
      </c>
      <c r="B29" t="s">
        <v>96</v>
      </c>
      <c r="C29">
        <f>bosquecc!A2</f>
        <v>115</v>
      </c>
      <c r="D29">
        <f>bosquecc!B2</f>
        <v>0.59197806682777154</v>
      </c>
      <c r="E29">
        <f>bosquecc!C2</f>
        <v>0.4295092022072674</v>
      </c>
      <c r="F29">
        <f>bosquecc!D2</f>
        <v>0.65580388352285035</v>
      </c>
      <c r="G29">
        <f>bosquecc!E2</f>
        <v>0.35043803160514547</v>
      </c>
    </row>
    <row r="30" spans="1:7" x14ac:dyDescent="0.2">
      <c r="A30" t="s">
        <v>10</v>
      </c>
      <c r="B30" t="s">
        <v>96</v>
      </c>
      <c r="C30">
        <f>knncc!A2</f>
        <v>3</v>
      </c>
      <c r="D30">
        <f>knncc!B2</f>
        <v>0.69288975777381279</v>
      </c>
      <c r="E30">
        <f>knncc!C2</f>
        <v>0.53264070017665743</v>
      </c>
      <c r="F30">
        <f>knncc!D2</f>
        <v>0.5284551380655178</v>
      </c>
      <c r="G30">
        <f>knncc!E2</f>
        <v>0.48009621642785288</v>
      </c>
    </row>
    <row r="31" spans="1:7" x14ac:dyDescent="0.2">
      <c r="A31" t="s">
        <v>93</v>
      </c>
      <c r="B31" t="s">
        <v>97</v>
      </c>
      <c r="C31">
        <f>arbolpp!A2</f>
        <v>6</v>
      </c>
      <c r="D31">
        <f>arbolpp!B2</f>
        <v>1.3693502383752809</v>
      </c>
      <c r="E31">
        <f>arbolpp!C2</f>
        <v>0.77089946186766289</v>
      </c>
      <c r="F31">
        <f>arbolpp!D2</f>
        <v>-1.171224911562941</v>
      </c>
      <c r="G31">
        <f>arbolpp!E2</f>
        <v>1.8751200753384381</v>
      </c>
    </row>
    <row r="32" spans="1:7" x14ac:dyDescent="0.2">
      <c r="A32" t="s">
        <v>9</v>
      </c>
      <c r="B32" t="s">
        <v>97</v>
      </c>
      <c r="C32">
        <f>bosquepp!A2</f>
        <v>110</v>
      </c>
      <c r="D32">
        <f>bosquepp!B2</f>
        <v>0.75757782978297705</v>
      </c>
      <c r="E32">
        <f>bosquepp!C2</f>
        <v>0.62798222597566722</v>
      </c>
      <c r="F32">
        <f>bosquepp!D2</f>
        <v>0.33544605079613887</v>
      </c>
      <c r="G32">
        <f>bosquepp!E2</f>
        <v>0.57392416817868541</v>
      </c>
    </row>
    <row r="33" spans="1:7" x14ac:dyDescent="0.2">
      <c r="A33" t="s">
        <v>10</v>
      </c>
      <c r="B33" t="s">
        <v>97</v>
      </c>
      <c r="C33">
        <f>knnpp!A2</f>
        <v>5</v>
      </c>
      <c r="D33">
        <f>knnpp!B2</f>
        <v>0.91188170344205466</v>
      </c>
      <c r="E33">
        <f>knnpp!C2</f>
        <v>0.75577833591194044</v>
      </c>
      <c r="F33">
        <f>knnpp!D2</f>
        <v>3.716308335154872E-2</v>
      </c>
      <c r="G33">
        <f>knnpp!E2</f>
        <v>0.83152824107238332</v>
      </c>
    </row>
    <row r="43" spans="1:7" x14ac:dyDescent="0.2">
      <c r="A43" t="s">
        <v>0</v>
      </c>
      <c r="B43" t="s">
        <v>81</v>
      </c>
      <c r="C43" t="s">
        <v>82</v>
      </c>
      <c r="D43" t="s">
        <v>83</v>
      </c>
    </row>
    <row r="44" spans="1:7" x14ac:dyDescent="0.2">
      <c r="A44" t="s">
        <v>2</v>
      </c>
      <c r="B44">
        <f>arbolts!A2</f>
        <v>3</v>
      </c>
    </row>
    <row r="45" spans="1:7" x14ac:dyDescent="0.2">
      <c r="A45" t="s">
        <v>77</v>
      </c>
      <c r="B45">
        <f>arbolts!B2</f>
        <v>1.1845868011549681</v>
      </c>
    </row>
    <row r="46" spans="1:7" x14ac:dyDescent="0.2">
      <c r="A46" t="s">
        <v>78</v>
      </c>
      <c r="B46">
        <f>arbolts!C2</f>
        <v>0.88857003700225046</v>
      </c>
    </row>
    <row r="47" spans="1:7" x14ac:dyDescent="0.2">
      <c r="A47" t="s">
        <v>79</v>
      </c>
      <c r="B47">
        <f>arbolts!A5</f>
        <v>0</v>
      </c>
    </row>
    <row r="48" spans="1:7" x14ac:dyDescent="0.2">
      <c r="A48" t="s">
        <v>80</v>
      </c>
      <c r="B48">
        <f>arbolts!B5</f>
        <v>0</v>
      </c>
    </row>
  </sheetData>
  <conditionalFormatting sqref="C2:C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B3:B4" calculatedColumn="1"/>
  </ignoredErrors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E19" sqref="E19"/>
    </sheetView>
  </sheetViews>
  <sheetFormatPr baseColWidth="10" defaultColWidth="8.83203125" defaultRowHeight="15" x14ac:dyDescent="0.2"/>
  <cols>
    <col min="1" max="1" width="11.33203125" customWidth="1"/>
    <col min="2" max="2" width="16" customWidth="1"/>
    <col min="3" max="4" width="10.6640625" customWidth="1"/>
    <col min="5" max="5" width="12.83203125" customWidth="1"/>
    <col min="7" max="7" width="10.8320312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8</v>
      </c>
      <c r="B2">
        <f>arbolu!A2</f>
        <v>3</v>
      </c>
      <c r="C2">
        <f>arbolu!B2</f>
        <v>0.61212121212121207</v>
      </c>
      <c r="D2">
        <f>arbolu!C2</f>
        <v>0.41197063805759448</v>
      </c>
      <c r="E2">
        <f>arbolu!D2</f>
        <v>0.61212121212121207</v>
      </c>
      <c r="F2">
        <f>arbolu!E2</f>
        <v>0.48260789715335167</v>
      </c>
      <c r="G2">
        <f>arbolu!F2</f>
        <v>0.77411692684419953</v>
      </c>
    </row>
    <row r="3" spans="1:7" x14ac:dyDescent="0.2">
      <c r="A3" t="s">
        <v>9</v>
      </c>
      <c r="B3">
        <f>bosqueu!A2</f>
        <v>108</v>
      </c>
      <c r="C3">
        <f>bosqueu!B2</f>
        <v>0.61212121212121207</v>
      </c>
      <c r="D3">
        <f>bosqueu!C2</f>
        <v>0.56688311688311688</v>
      </c>
      <c r="E3">
        <f>bosqueu!D2</f>
        <v>0.61212121212121207</v>
      </c>
      <c r="F3">
        <f>bosqueu!E2</f>
        <v>0.54564233474908852</v>
      </c>
      <c r="G3">
        <f>bosqueu!F2</f>
        <v>0.77109274563820018</v>
      </c>
    </row>
    <row r="4" spans="1:7" x14ac:dyDescent="0.2">
      <c r="A4" t="s">
        <v>10</v>
      </c>
      <c r="B4">
        <f>knnu!A2</f>
        <v>27</v>
      </c>
      <c r="C4">
        <f>knnu!B2</f>
        <v>0.62424242424242427</v>
      </c>
      <c r="D4">
        <f>knnu!C2</f>
        <v>0.38967860422405881</v>
      </c>
      <c r="E4">
        <f>knnu!D2</f>
        <v>0.62424242424242427</v>
      </c>
      <c r="F4">
        <f>knnu!E2</f>
        <v>0.47982813206693797</v>
      </c>
      <c r="G4">
        <f>knnu!F2</f>
        <v>0.78112029384756654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2">
      <c r="A2">
        <v>3</v>
      </c>
      <c r="B2">
        <v>0.61212121212121207</v>
      </c>
      <c r="C2">
        <v>0.41197063805759448</v>
      </c>
      <c r="D2">
        <v>0.61212121212121207</v>
      </c>
      <c r="E2">
        <v>0.48260789715335167</v>
      </c>
      <c r="F2">
        <v>0.77411692684419953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2">
      <c r="A2">
        <v>108</v>
      </c>
      <c r="B2">
        <v>0.61212121212121207</v>
      </c>
      <c r="C2">
        <v>0.56688311688311688</v>
      </c>
      <c r="D2">
        <v>0.61212121212121207</v>
      </c>
      <c r="E2">
        <v>0.54564233474908852</v>
      </c>
      <c r="F2">
        <v>0.77109274563820018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">
      <c r="A2">
        <v>27</v>
      </c>
      <c r="B2">
        <v>0.62424242424242427</v>
      </c>
      <c r="C2">
        <v>0.38967860422405881</v>
      </c>
      <c r="D2">
        <v>0.62424242424242427</v>
      </c>
      <c r="E2">
        <v>0.47982813206693797</v>
      </c>
      <c r="F2">
        <v>0.78112029384756654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4" sqref="C4"/>
    </sheetView>
  </sheetViews>
  <sheetFormatPr baseColWidth="10" defaultColWidth="8.83203125" defaultRowHeight="15" x14ac:dyDescent="0.2"/>
  <sheetData>
    <row r="1" spans="1:5" x14ac:dyDescent="0.2">
      <c r="A1" s="2" t="s">
        <v>11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">
      <c r="A2">
        <v>3</v>
      </c>
      <c r="B2">
        <v>1.1845868011549681</v>
      </c>
      <c r="C2">
        <v>0.88857003700225046</v>
      </c>
      <c r="D2">
        <v>-0.69305130212917132</v>
      </c>
      <c r="E2">
        <v>1.4032458894705599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5" x14ac:dyDescent="0.2">
      <c r="A1" s="1" t="s">
        <v>17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2">
      <c r="A2">
        <v>123</v>
      </c>
      <c r="B2">
        <v>0.80384916156961961</v>
      </c>
      <c r="C2">
        <v>0.63279993377906929</v>
      </c>
      <c r="D2">
        <v>0.22037552312985109</v>
      </c>
      <c r="E2">
        <v>0.64617347455618035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5" x14ac:dyDescent="0.2">
      <c r="A1" s="1" t="s">
        <v>23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">
      <c r="A2">
        <v>23</v>
      </c>
      <c r="B2">
        <v>0.84121409319625995</v>
      </c>
      <c r="C2">
        <v>0.64651818574721454</v>
      </c>
      <c r="D2">
        <v>0.14621323287680579</v>
      </c>
      <c r="E2">
        <v>0.70764115059200594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5" x14ac:dyDescent="0.2">
      <c r="A1" s="1" t="s">
        <v>11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2">
      <c r="A2">
        <v>3</v>
      </c>
      <c r="B2">
        <v>0.87205872610920321</v>
      </c>
      <c r="C2">
        <v>0.6798361056886949</v>
      </c>
      <c r="D2">
        <v>0.30010773556616671</v>
      </c>
      <c r="E2">
        <v>0.76048642178320625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17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 x14ac:dyDescent="0.2">
      <c r="A2">
        <v>122</v>
      </c>
      <c r="B2">
        <v>0.64050069866396475</v>
      </c>
      <c r="C2">
        <v>0.45832907888266639</v>
      </c>
      <c r="D2">
        <v>0.62244611382141157</v>
      </c>
      <c r="E2">
        <v>0.41024114498902697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5" x14ac:dyDescent="0.2">
      <c r="A1" s="1" t="s">
        <v>23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">
      <c r="A2">
        <v>15</v>
      </c>
      <c r="B2">
        <v>0.82572113269060754</v>
      </c>
      <c r="C2">
        <v>0.62201029721223688</v>
      </c>
      <c r="D2">
        <v>0.37251040538711189</v>
      </c>
      <c r="E2">
        <v>0.68181538897185989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5" x14ac:dyDescent="0.2">
      <c r="A1" s="1" t="s">
        <v>11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2">
      <c r="A2">
        <v>3</v>
      </c>
      <c r="B2">
        <v>0.77344186420751349</v>
      </c>
      <c r="C2">
        <v>0.56643131719760875</v>
      </c>
      <c r="D2">
        <v>0.41244289181922278</v>
      </c>
      <c r="E2">
        <v>0.59821231730879365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5" x14ac:dyDescent="0.2">
      <c r="A1" s="1" t="s">
        <v>17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5" x14ac:dyDescent="0.2">
      <c r="A2">
        <v>115</v>
      </c>
      <c r="B2">
        <v>0.59197806682777154</v>
      </c>
      <c r="C2">
        <v>0.4295092022072674</v>
      </c>
      <c r="D2">
        <v>0.65580388352285035</v>
      </c>
      <c r="E2">
        <v>0.35043803160514547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5" x14ac:dyDescent="0.2">
      <c r="A1" s="1" t="s">
        <v>23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x14ac:dyDescent="0.2">
      <c r="A2">
        <v>3</v>
      </c>
      <c r="B2">
        <v>0.69288975777381279</v>
      </c>
      <c r="C2">
        <v>0.53264070017665743</v>
      </c>
      <c r="D2">
        <v>0.5284551380655178</v>
      </c>
      <c r="E2">
        <v>0.48009621642785288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5" x14ac:dyDescent="0.2">
      <c r="A1" s="1" t="s">
        <v>11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2">
      <c r="A2">
        <v>6</v>
      </c>
      <c r="B2">
        <v>1.3693502383752809</v>
      </c>
      <c r="C2">
        <v>0.77089946186766289</v>
      </c>
      <c r="D2">
        <v>-1.171224911562941</v>
      </c>
      <c r="E2">
        <v>1.8751200753384381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5" x14ac:dyDescent="0.2">
      <c r="A1" s="1" t="s">
        <v>17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2">
      <c r="A2">
        <v>110</v>
      </c>
      <c r="B2">
        <v>0.75757782978297705</v>
      </c>
      <c r="C2">
        <v>0.62798222597566722</v>
      </c>
      <c r="D2">
        <v>0.33544605079613887</v>
      </c>
      <c r="E2">
        <v>0.57392416817868541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5" x14ac:dyDescent="0.2">
      <c r="A1" s="1" t="s">
        <v>23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x14ac:dyDescent="0.2">
      <c r="A2">
        <v>5</v>
      </c>
      <c r="B2">
        <v>0.91188170344205466</v>
      </c>
      <c r="C2">
        <v>0.75577833591194044</v>
      </c>
      <c r="D2">
        <v>3.716308335154872E-2</v>
      </c>
      <c r="E2">
        <v>0.83152824107238332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Resultados</vt:lpstr>
      <vt:lpstr>RN</vt:lpstr>
      <vt:lpstr>RC</vt:lpstr>
      <vt:lpstr>arbolu</vt:lpstr>
      <vt:lpstr>bosqueu</vt:lpstr>
      <vt:lpstr>knnu</vt:lpstr>
      <vt:lpstr>arbolts</vt:lpstr>
      <vt:lpstr>bosquets</vt:lpstr>
      <vt:lpstr>knnts</vt:lpstr>
      <vt:lpstr>arboltd</vt:lpstr>
      <vt:lpstr>bosquetd</vt:lpstr>
      <vt:lpstr>knntd</vt:lpstr>
      <vt:lpstr>arbolcc</vt:lpstr>
      <vt:lpstr>bosquecc</vt:lpstr>
      <vt:lpstr>knncc</vt:lpstr>
      <vt:lpstr>arbolpp</vt:lpstr>
      <vt:lpstr>bosquepp</vt:lpstr>
      <vt:lpstr>knnpp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Delgado Ayala</dc:creator>
  <cp:lastModifiedBy>Francisco Delgado Ayala</cp:lastModifiedBy>
  <dcterms:created xsi:type="dcterms:W3CDTF">2015-06-05T18:19:34Z</dcterms:created>
  <dcterms:modified xsi:type="dcterms:W3CDTF">2024-03-10T13:43:21Z</dcterms:modified>
</cp:coreProperties>
</file>