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étodos predictivos con ML/A Codigo/Comparacion_de_metodos_predictivos/crispy-invention_metodos/"/>
    </mc:Choice>
  </mc:AlternateContent>
  <xr:revisionPtr revIDLastSave="131" documentId="11_41E129F503C8F357B340C2CD7C5C093D9B9BA81F" xr6:coauthVersionLast="47" xr6:coauthVersionMax="47" xr10:uidLastSave="{34447499-6AC8-49DA-A9BA-F99B675F3311}"/>
  <bookViews>
    <workbookView xWindow="-120" yWindow="-120" windowWidth="29040" windowHeight="15720" tabRatio="757" firstSheet="1" activeTab="2" xr2:uid="{00000000-000D-0000-FFFF-FFFF00000000}"/>
  </bookViews>
  <sheets>
    <sheet name="Hoja1" sheetId="1" r:id="rId1"/>
    <sheet name="Prueb" sheetId="17" r:id="rId2"/>
    <sheet name="Prueb (2)" sheetId="18" r:id="rId3"/>
    <sheet name="arbolu" sheetId="2" r:id="rId4"/>
    <sheet name="bosqueu" sheetId="3" r:id="rId5"/>
    <sheet name="knnu" sheetId="4" r:id="rId6"/>
    <sheet name="arbolts" sheetId="5" r:id="rId7"/>
    <sheet name="bosquets" sheetId="6" r:id="rId8"/>
    <sheet name="knnts" sheetId="7" r:id="rId9"/>
    <sheet name="arboltd" sheetId="8" r:id="rId10"/>
    <sheet name="bosquetd" sheetId="9" r:id="rId11"/>
    <sheet name="knntd" sheetId="10" r:id="rId12"/>
    <sheet name="arbolcc" sheetId="11" r:id="rId13"/>
    <sheet name="bosquecc" sheetId="12" r:id="rId14"/>
    <sheet name="knncc" sheetId="13" r:id="rId15"/>
    <sheet name="arbolpp" sheetId="14" r:id="rId16"/>
    <sheet name="bosquepp" sheetId="15" r:id="rId17"/>
    <sheet name="knnpp" sheetId="1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8" l="1"/>
  <c r="T4" i="18"/>
  <c r="T5" i="18"/>
  <c r="T6" i="18"/>
  <c r="T7" i="18"/>
  <c r="T8" i="18"/>
  <c r="S3" i="18"/>
  <c r="S4" i="18"/>
  <c r="S5" i="18"/>
  <c r="S6" i="18"/>
  <c r="S7" i="18"/>
  <c r="S8" i="18"/>
  <c r="R3" i="18"/>
  <c r="R4" i="18"/>
  <c r="R5" i="18"/>
  <c r="R6" i="18"/>
  <c r="R7" i="18"/>
  <c r="R8" i="18"/>
  <c r="O4" i="18"/>
  <c r="O3" i="18"/>
  <c r="O5" i="18"/>
  <c r="O6" i="18"/>
  <c r="O7" i="18"/>
  <c r="O8" i="18"/>
  <c r="N3" i="18"/>
  <c r="N4" i="18"/>
  <c r="N5" i="18"/>
  <c r="N6" i="18"/>
  <c r="N7" i="18"/>
  <c r="N8" i="18"/>
  <c r="M3" i="18"/>
  <c r="M4" i="18"/>
  <c r="M5" i="18"/>
  <c r="M6" i="18"/>
  <c r="M7" i="18"/>
  <c r="M8" i="18"/>
  <c r="J3" i="18"/>
  <c r="J4" i="18"/>
  <c r="J5" i="18"/>
  <c r="J6" i="18"/>
  <c r="J7" i="18"/>
  <c r="J8" i="18"/>
  <c r="I3" i="18"/>
  <c r="I4" i="18"/>
  <c r="I5" i="18"/>
  <c r="I6" i="18"/>
  <c r="I7" i="18"/>
  <c r="I8" i="18"/>
  <c r="H3" i="18"/>
  <c r="H4" i="18"/>
  <c r="H5" i="18"/>
  <c r="H6" i="18"/>
  <c r="H7" i="18"/>
  <c r="H8" i="18"/>
  <c r="E3" i="18"/>
  <c r="E4" i="18"/>
  <c r="E5" i="18"/>
  <c r="E6" i="18"/>
  <c r="E7" i="18"/>
  <c r="E8" i="18"/>
  <c r="D3" i="18"/>
  <c r="D4" i="18"/>
  <c r="D5" i="18"/>
  <c r="D6" i="18"/>
  <c r="D7" i="18"/>
  <c r="D8" i="18"/>
  <c r="C3" i="18"/>
  <c r="C4" i="18"/>
  <c r="C5" i="18"/>
  <c r="C6" i="18"/>
  <c r="C7" i="18"/>
  <c r="C8" i="18"/>
  <c r="E13" i="18"/>
  <c r="E14" i="18"/>
  <c r="E15" i="18"/>
  <c r="E16" i="18"/>
  <c r="E17" i="18"/>
  <c r="E18" i="18"/>
  <c r="E19" i="18"/>
  <c r="E20" i="18"/>
  <c r="E21" i="18"/>
  <c r="D14" i="18"/>
  <c r="D15" i="18"/>
  <c r="D16" i="18"/>
  <c r="D17" i="18"/>
  <c r="D18" i="18"/>
  <c r="D19" i="18"/>
  <c r="D20" i="18"/>
  <c r="D21" i="18"/>
  <c r="D13" i="18"/>
  <c r="C14" i="18"/>
  <c r="C15" i="18"/>
  <c r="C16" i="18"/>
  <c r="C17" i="18"/>
  <c r="C18" i="18"/>
  <c r="C19" i="18"/>
  <c r="C20" i="18"/>
  <c r="C21" i="18"/>
  <c r="C13" i="18"/>
</calcChain>
</file>

<file path=xl/sharedStrings.xml><?xml version="1.0" encoding="utf-8"?>
<sst xmlns="http://schemas.openxmlformats.org/spreadsheetml/2006/main" count="265" uniqueCount="135">
  <si>
    <t>Columna1</t>
  </si>
  <si>
    <t>arbolu</t>
  </si>
  <si>
    <t>bosqueu</t>
  </si>
  <si>
    <t>knnu</t>
  </si>
  <si>
    <t>Hiperparametro</t>
  </si>
  <si>
    <t>Arreglo aleatorio óptimo</t>
  </si>
  <si>
    <t>Exactitud media</t>
  </si>
  <si>
    <t>Desviación estándar de la exactitud</t>
  </si>
  <si>
    <t>Exactitud</t>
  </si>
  <si>
    <t>Precisión</t>
  </si>
  <si>
    <t>Sensibilidad</t>
  </si>
  <si>
    <t>F1-score</t>
  </si>
  <si>
    <t>ROC/AUC</t>
  </si>
  <si>
    <t>arbolts</t>
  </si>
  <si>
    <t>bosquets</t>
  </si>
  <si>
    <t>knnts</t>
  </si>
  <si>
    <t>arboltd</t>
  </si>
  <si>
    <t>bosquetd</t>
  </si>
  <si>
    <t>knntd</t>
  </si>
  <si>
    <t>arbolcc</t>
  </si>
  <si>
    <t>bosquecc</t>
  </si>
  <si>
    <t>knncc</t>
  </si>
  <si>
    <t>arbolpp</t>
  </si>
  <si>
    <t>bosquepp</t>
  </si>
  <si>
    <t>knnpp</t>
  </si>
  <si>
    <t>Profundidad óptima</t>
  </si>
  <si>
    <t>MAE</t>
  </si>
  <si>
    <t>MSE</t>
  </si>
  <si>
    <t>RMSE</t>
  </si>
  <si>
    <t>R-cuadrado</t>
  </si>
  <si>
    <t>Profundidad óptima arbolu</t>
  </si>
  <si>
    <t>Arreglo aleatorio óptimo arbolu</t>
  </si>
  <si>
    <t>Exactitud media arbolu</t>
  </si>
  <si>
    <t>Desviación estándar de la exactitud arbolu</t>
  </si>
  <si>
    <t>Exactitud arbolu</t>
  </si>
  <si>
    <t>Precisión arbolu</t>
  </si>
  <si>
    <t>Sensibilidad arbolu</t>
  </si>
  <si>
    <t>F1-score arbolu</t>
  </si>
  <si>
    <t>ROC/AUC arbolu</t>
  </si>
  <si>
    <t>Estimador óptimo bosqueu</t>
  </si>
  <si>
    <t>Arreglo aleatorio óptimo bosqueu</t>
  </si>
  <si>
    <t>Exactitud media bosqueu</t>
  </si>
  <si>
    <t>Desviación estándar de la exactitud bosqueu</t>
  </si>
  <si>
    <t>Exactitud bosqueu</t>
  </si>
  <si>
    <t>Precisión bosqueu</t>
  </si>
  <si>
    <t>Sensibilidad bosqueu</t>
  </si>
  <si>
    <t>F1-score bosqueu</t>
  </si>
  <si>
    <t>ROC/AUC bosqueu</t>
  </si>
  <si>
    <t>K óptimo knnu</t>
  </si>
  <si>
    <t>Arreglo aleatorio óptimo knnu</t>
  </si>
  <si>
    <t>Exactitud media knnu</t>
  </si>
  <si>
    <t>Desviación estándar de la exactitud knnu</t>
  </si>
  <si>
    <t>Exactitud knnu</t>
  </si>
  <si>
    <t>Precisión knnu</t>
  </si>
  <si>
    <t>Sensibilidad knnu</t>
  </si>
  <si>
    <t>F1-score knnu</t>
  </si>
  <si>
    <t>ROC/AUC knnu</t>
  </si>
  <si>
    <t>Profundidad óptima arbolts</t>
  </si>
  <si>
    <t>Arreglo aleatorio óptimo arbolts</t>
  </si>
  <si>
    <t>MAE arbolts</t>
  </si>
  <si>
    <t>MSE arbolts</t>
  </si>
  <si>
    <t>RMSE arbolts</t>
  </si>
  <si>
    <t>R-cuadrado arbolts</t>
  </si>
  <si>
    <t>Estimador óptimo bosquets</t>
  </si>
  <si>
    <t>Arreglo aleatorio óptimo bosquets</t>
  </si>
  <si>
    <t>MAE bosquets</t>
  </si>
  <si>
    <t>MSE bosquets</t>
  </si>
  <si>
    <t>RMSE bosquets</t>
  </si>
  <si>
    <t>R-cuadrado bosquets</t>
  </si>
  <si>
    <t>K óptimo knnts</t>
  </si>
  <si>
    <t>Arreglo aleatorio óptimo knnts</t>
  </si>
  <si>
    <t>MAE knnts</t>
  </si>
  <si>
    <t>MSE knnts</t>
  </si>
  <si>
    <t>RMSE knnts</t>
  </si>
  <si>
    <t>R-cuadrado knnts</t>
  </si>
  <si>
    <t>Profundidad óptima arboltd</t>
  </si>
  <si>
    <t>Arreglo aleatorio óptimo arboltd</t>
  </si>
  <si>
    <t>MAE arboltd</t>
  </si>
  <si>
    <t>MSE arboltd</t>
  </si>
  <si>
    <t>RMSE arboltd</t>
  </si>
  <si>
    <t>R-cuadrado arboltd</t>
  </si>
  <si>
    <t>Estimador óptimo bosquetd</t>
  </si>
  <si>
    <t>Arreglo aleatorio óptimo bosquetd</t>
  </si>
  <si>
    <t>MAE bosquetd</t>
  </si>
  <si>
    <t>MSE bosquetd</t>
  </si>
  <si>
    <t>RMSE bosquetd</t>
  </si>
  <si>
    <t>R-cuadrado bosquetd</t>
  </si>
  <si>
    <t>K óptimo knntd</t>
  </si>
  <si>
    <t>Arreglo aleatorio óptimo knntd</t>
  </si>
  <si>
    <t>MAE knntd</t>
  </si>
  <si>
    <t>MSE knntd</t>
  </si>
  <si>
    <t>RMSE knntd</t>
  </si>
  <si>
    <t>R-cuadrado knntd</t>
  </si>
  <si>
    <t>Profundidad óptima arbolcc</t>
  </si>
  <si>
    <t>Arreglo aleatorio óptimo arbolcc</t>
  </si>
  <si>
    <t>MAE arbolcc</t>
  </si>
  <si>
    <t>MSE arbolcc</t>
  </si>
  <si>
    <t>RMSE arbolcc</t>
  </si>
  <si>
    <t>R-cuadrado arbolcc</t>
  </si>
  <si>
    <t>Estimador óptimo bosquecc</t>
  </si>
  <si>
    <t>Arreglo aleatorio óptimo bosquecc</t>
  </si>
  <si>
    <t>MAE bosquecc</t>
  </si>
  <si>
    <t>MSE bosquecc</t>
  </si>
  <si>
    <t>RMSE bosquecc</t>
  </si>
  <si>
    <t>R-cuadrado bosquecc</t>
  </si>
  <si>
    <t>K óptimo knncc</t>
  </si>
  <si>
    <t>Arreglo aleatorio óptimo knncc</t>
  </si>
  <si>
    <t>MAE knncc</t>
  </si>
  <si>
    <t>MSE knncc</t>
  </si>
  <si>
    <t>RMSE knncc</t>
  </si>
  <si>
    <t>R-cuadrado knncc</t>
  </si>
  <si>
    <t>Profundidad óptima arbolpp</t>
  </si>
  <si>
    <t>Arreglo aleatorio óptimo arbolpp</t>
  </si>
  <si>
    <t>MAE arbolpp</t>
  </si>
  <si>
    <t>MSE arbolpp</t>
  </si>
  <si>
    <t>RMSE arbolpp</t>
  </si>
  <si>
    <t>R-cuadrado arbolpp</t>
  </si>
  <si>
    <t>Estimador óptimo bosquepp</t>
  </si>
  <si>
    <t>Arreglo aleatorio óptimo bosquepp</t>
  </si>
  <si>
    <t>MAE bosquepp</t>
  </si>
  <si>
    <t>MSE bosquepp</t>
  </si>
  <si>
    <t>RMSE bosquepp</t>
  </si>
  <si>
    <t>R-cuadrado bosquepp</t>
  </si>
  <si>
    <t>K óptimo knnpp</t>
  </si>
  <si>
    <t>Arreglo aleatorio óptimo knnpp</t>
  </si>
  <si>
    <t>MAE knnpp</t>
  </si>
  <si>
    <t>MSE knnpp</t>
  </si>
  <si>
    <t>RMSE knnpp</t>
  </si>
  <si>
    <t>R-cuadrado knnpp</t>
  </si>
  <si>
    <t>Métrica</t>
  </si>
  <si>
    <t>..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</si>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</sst>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3" borderId="7" xfId="0" applyFont="1" applyFill="1" applyBorder="1"/>
    <xf numFmtId="0" fontId="0" fillId="4" borderId="7" xfId="0" applyFont="1" applyFill="1" applyBorder="1"/>
    <xf numFmtId="0" fontId="0" fillId="4" borderId="10" xfId="0" applyFont="1" applyFill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0" fillId="0" borderId="0" xfId="0" applyBorder="1"/>
    <xf numFmtId="0" fontId="4" fillId="2" borderId="4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0" fillId="0" borderId="0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5" fillId="0" borderId="8" xfId="0" applyFont="1" applyFill="1" applyBorder="1"/>
  </cellXfs>
  <cellStyles count="1">
    <cellStyle name="Normal" xfId="0" builtinId="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none">
          <bgColor auto="1"/>
        </patternFill>
      </fill>
      <alignment horizontal="left" vertical="bottom"/>
    </dxf>
    <dxf>
      <numFmt numFmtId="0" formatCode="General"/>
      <fill>
        <patternFill patternType="none">
          <bgColor auto="1"/>
        </patternFill>
      </fill>
      <alignment horizontal="left" vertical="bottom"/>
    </dxf>
    <dxf>
      <numFmt numFmtId="0" formatCode="General"/>
      <fill>
        <patternFill patternType="none">
          <bgColor auto="1"/>
        </patternFill>
      </fill>
      <alignment horizontal="left" vertical="bottom"/>
    </dxf>
    <dxf>
      <numFmt numFmtId="0" formatCode="General"/>
      <fill>
        <patternFill patternType="none">
          <bgColor auto="1"/>
        </patternFill>
      </fill>
      <alignment horizontal="left" vertical="bottom"/>
    </dxf>
    <dxf>
      <numFmt numFmtId="0" formatCode="General"/>
      <fill>
        <patternFill patternType="none">
          <bgColor auto="1"/>
        </patternFill>
      </fill>
      <alignment horizontal="left" vertical="botto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ck">
          <color rgb="FFFFFFFF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bottom style="thick">
          <color rgb="FFFFFFFF"/>
        </bottom>
      </border>
    </dxf>
    <dxf>
      <border outline="0">
        <right style="thin">
          <color rgb="FFFFFFFF"/>
        </righ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bottom style="thick">
          <color rgb="FFFFFFFF"/>
        </bottom>
      </border>
    </dxf>
    <dxf>
      <border outline="0">
        <right style="thin">
          <color rgb="FFFFFFFF"/>
        </righ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none">
          <bgColor auto="1"/>
        </patternFill>
      </fill>
      <alignment horizontal="left" vertical="top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none">
          <bgColor auto="1"/>
        </patternFill>
      </fill>
      <alignment horizontal="left" vertical="top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none">
          <bgColor auto="1"/>
        </patternFill>
      </fill>
      <alignment horizontal="left" vertical="top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ill>
        <patternFill patternType="none"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none">
          <bgColor auto="1"/>
        </patternFill>
      </fill>
      <alignment horizontal="left" vertical="top"/>
    </dxf>
    <dxf>
      <border outline="0">
        <bottom style="thick">
          <color theme="0"/>
        </bottom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alignment horizontal="left" vertical="bottom"/>
    </dxf>
    <dxf>
      <alignment horizontal="left" vertical="bottom"/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3:N19" totalsRowShown="0" headerRowDxfId="94" dataDxfId="93">
  <autoFilter ref="B13:N19" xr:uid="{00000000-0009-0000-0100-000001000000}"/>
  <tableColumns count="13">
    <tableColumn id="1" xr3:uid="{00000000-0010-0000-0000-000001000000}" name="Métrica" dataDxfId="90"/>
    <tableColumn id="2" xr3:uid="{00000000-0010-0000-0000-000002000000}" name="arbolts" dataDxfId="89"/>
    <tableColumn id="3" xr3:uid="{00000000-0010-0000-0000-000003000000}" name="bosquets" dataDxfId="88"/>
    <tableColumn id="4" xr3:uid="{00000000-0010-0000-0000-000004000000}" name="knnts" dataDxfId="87"/>
    <tableColumn id="5" xr3:uid="{00000000-0010-0000-0000-000005000000}" name="arboltd" dataDxfId="86"/>
    <tableColumn id="6" xr3:uid="{00000000-0010-0000-0000-000006000000}" name="bosquetd" dataDxfId="85"/>
    <tableColumn id="7" xr3:uid="{00000000-0010-0000-0000-000007000000}" name="knntd" dataDxfId="84"/>
    <tableColumn id="8" xr3:uid="{00000000-0010-0000-0000-000008000000}" name="arbolcc" dataDxfId="83"/>
    <tableColumn id="9" xr3:uid="{00000000-0010-0000-0000-000009000000}" name="bosquecc" dataDxfId="82"/>
    <tableColumn id="10" xr3:uid="{00000000-0010-0000-0000-00000A000000}" name="knncc" dataDxfId="81"/>
    <tableColumn id="11" xr3:uid="{00000000-0010-0000-0000-00000B000000}" name="arbolpp" dataDxfId="80"/>
    <tableColumn id="12" xr3:uid="{00000000-0010-0000-0000-00000C000000}" name="bosquepp" dataDxfId="79"/>
    <tableColumn id="13" xr3:uid="{00000000-0010-0000-0000-00000D000000}" name="knnpp" dataDxfId="7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12EBF7-1F97-400B-9D9F-29DCFFB77587}" name="Tabla612" displayName="Tabla612" ref="G2:J8" totalsRowShown="0" headerRowDxfId="29" dataDxfId="28" headerRowBorderDxfId="26" tableBorderDxfId="27" totalsRowBorderDxfId="25">
  <autoFilter ref="G2:J8" xr:uid="{8E429740-DD4C-4CFC-8454-2B928AE40F2C}"/>
  <tableColumns count="4">
    <tableColumn id="1" xr3:uid="{49D533BE-28A6-423D-AF3A-468584F9E47E}" name="Métrica" dataDxfId="24"/>
    <tableColumn id="2" xr3:uid="{5FA24D68-B06D-4D63-BBE1-430BB928687C}" name="arboltd" dataDxfId="8">
      <calculatedColumnFormula>arboltd!B1</calculatedColumnFormula>
    </tableColumn>
    <tableColumn id="3" xr3:uid="{6887A7B7-221E-4869-A650-BD626A722BBB}" name="bosquetd" dataDxfId="7">
      <calculatedColumnFormula>bosquetd!B1</calculatedColumnFormula>
    </tableColumn>
    <tableColumn id="4" xr3:uid="{B62E6C22-195F-4F63-87AA-3CF0D49F1971}" name="knntd" dataDxfId="6">
      <calculatedColumnFormula>knntd!B1</calculatedColumnFormula>
    </tableColumn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F4096F-3435-4D36-8029-C1A0DD0053DC}" name="Tabla713" displayName="Tabla713" ref="L2:O8" totalsRowShown="0" headerRowDxfId="23" dataDxfId="22" headerRowBorderDxfId="20" tableBorderDxfId="21" totalsRowBorderDxfId="19">
  <autoFilter ref="L2:O8" xr:uid="{0BA1C467-6914-4DF2-8B3F-244D7C45DC6A}"/>
  <tableColumns count="4">
    <tableColumn id="1" xr3:uid="{94B431C8-DA71-45BB-89F6-8FF312FB3D50}" name="Métrica" dataDxfId="18"/>
    <tableColumn id="2" xr3:uid="{ED253034-E417-43B4-83DC-589410679B62}" name="arbolcc" dataDxfId="5">
      <calculatedColumnFormula>arbolcc!B1</calculatedColumnFormula>
    </tableColumn>
    <tableColumn id="3" xr3:uid="{4CC94D14-53B9-4204-BF25-6270E2038B9D}" name="bosquecc" dataDxfId="4">
      <calculatedColumnFormula>bosquecc!B1</calculatedColumnFormula>
    </tableColumn>
    <tableColumn id="4" xr3:uid="{C7220C91-A9B0-4710-89B6-658E64FCF684}" name="knncc" dataDxfId="3">
      <calculatedColumnFormula>knncc!B1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2A0BA39-0815-436F-8869-54B69C307352}" name="Tabla814" displayName="Tabla814" ref="Q2:T8" totalsRowShown="0" headerRowDxfId="17" dataDxfId="16" headerRowBorderDxfId="15">
  <autoFilter ref="Q2:T8" xr:uid="{2E15C63C-69BB-465B-8144-BC42A7A2920E}"/>
  <tableColumns count="4">
    <tableColumn id="1" xr3:uid="{7ABB4746-8146-40C3-AB54-50DBFBC7D57F}" name="Métrica" dataDxfId="14"/>
    <tableColumn id="2" xr3:uid="{A2078C7B-4C3A-4838-A73D-F432CF402C1B}" name="arbolpp" dataDxfId="2">
      <calculatedColumnFormula>arbolpp!B1</calculatedColumnFormula>
    </tableColumn>
    <tableColumn id="3" xr3:uid="{427449FF-5DD8-44BE-A00B-9B83358522D3}" name="bosquepp" dataDxfId="1">
      <calculatedColumnFormula>bosquepp!B1</calculatedColumnFormula>
    </tableColumn>
    <tableColumn id="4" xr3:uid="{D7851777-DDCD-4142-9270-76C4009EC367}" name="knnpp" dataDxfId="0">
      <calculatedColumnFormula>knnpp!B1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:E11" totalsRowShown="0" headerRowDxfId="92" dataDxfId="91">
  <autoFilter ref="B2:E11" xr:uid="{00000000-0009-0000-0100-000002000000}"/>
  <tableColumns count="4">
    <tableColumn id="1" xr3:uid="{00000000-0010-0000-0100-000001000000}" name="Métrica" dataDxfId="77"/>
    <tableColumn id="2" xr3:uid="{00000000-0010-0000-0100-000002000000}" name="arbolu" dataDxfId="76"/>
    <tableColumn id="3" xr3:uid="{00000000-0010-0000-0100-000003000000}" name="bosqueu" dataDxfId="75"/>
    <tableColumn id="4" xr3:uid="{00000000-0010-0000-0100-000004000000}" name="knnu" dataDxfId="7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634F3E-89E1-449B-ADA7-4D6F12E3CF4E}" name="Tabla14" displayName="Tabla14" ref="B2:E8" totalsRowShown="0" headerRowDxfId="62" dataDxfId="61">
  <autoFilter ref="B2:E8" xr:uid="{00000000-0009-0000-0100-000001000000}"/>
  <tableColumns count="4">
    <tableColumn id="1" xr3:uid="{3168D86B-F2C8-4E51-8592-16C651E63FF4}" name="Métrica" dataDxfId="66"/>
    <tableColumn id="2" xr3:uid="{DEB54F65-A813-450E-B7AA-78BF7A714A37}" name="arbolts" dataDxfId="65"/>
    <tableColumn id="3" xr3:uid="{D1BFB418-4637-400E-B4BA-B50322A341BD}" name="bosquets" dataDxfId="64"/>
    <tableColumn id="4" xr3:uid="{0C86E153-1985-46FC-8256-C64007CB401B}" name="knnts" dataDxfId="63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2DA968-6937-429F-8293-F082861B650A}" name="Tabla25" displayName="Tabla25" ref="B12:E21" totalsRowShown="0" headerRowDxfId="56" dataDxfId="55">
  <autoFilter ref="B12:E21" xr:uid="{00000000-0009-0000-0100-000002000000}"/>
  <tableColumns count="4">
    <tableColumn id="1" xr3:uid="{870E55D4-0C61-4B3E-8A72-7FE6228FD593}" name="Métrica" dataDxfId="60"/>
    <tableColumn id="2" xr3:uid="{6B2233E1-7672-4F3A-9A57-8244585C63E4}" name="arbolu" dataDxfId="59"/>
    <tableColumn id="3" xr3:uid="{323F4457-0981-45F5-BA3F-BE525D932330}" name="bosqueu" dataDxfId="58"/>
    <tableColumn id="4" xr3:uid="{A62FF942-83E5-483C-ADB3-B8335F71980A}" name="knnu" dataDxfId="5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429740-DD4C-4CFC-8454-2B928AE40F2C}" name="Tabla6" displayName="Tabla6" ref="G2:J8" totalsRowShown="0" headerRowDxfId="50" dataDxfId="49" headerRowBorderDxfId="72" tableBorderDxfId="73" totalsRowBorderDxfId="71">
  <autoFilter ref="G2:J8" xr:uid="{8E429740-DD4C-4CFC-8454-2B928AE40F2C}"/>
  <tableColumns count="4">
    <tableColumn id="1" xr3:uid="{A3B1643F-0CFF-41FD-A729-CC7FE1866B38}" name="Métrica" dataDxfId="54"/>
    <tableColumn id="2" xr3:uid="{71EE43C6-E433-495E-AFF6-6C0D0B7AF5DE}" name="arboltd" dataDxfId="53"/>
    <tableColumn id="3" xr3:uid="{620E1C2E-0667-4E56-9D55-4755994BD229}" name="bosquetd" dataDxfId="52"/>
    <tableColumn id="4" xr3:uid="{5FC45786-2600-4FF0-8B84-6706260E53AC}" name="knntd" dataDxfId="51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A1C467-6914-4DF2-8B3F-244D7C45DC6A}" name="Tabla7" displayName="Tabla7" ref="L2:O8" totalsRowShown="0" headerRowDxfId="44" dataDxfId="43" headerRowBorderDxfId="69" tableBorderDxfId="70" totalsRowBorderDxfId="68">
  <autoFilter ref="L2:O8" xr:uid="{0BA1C467-6914-4DF2-8B3F-244D7C45DC6A}"/>
  <tableColumns count="4">
    <tableColumn id="1" xr3:uid="{A8291C67-06F6-438D-9F88-B0FD04F76541}" name="Métrica" dataDxfId="48"/>
    <tableColumn id="2" xr3:uid="{9A26CC7C-DF77-4C72-AA70-2226718C4AE3}" name="arbolcc" dataDxfId="47"/>
    <tableColumn id="3" xr3:uid="{B232A884-D1CF-42CC-8472-20CE5A5FBF3A}" name="bosquecc" dataDxfId="46"/>
    <tableColumn id="4" xr3:uid="{438F44C0-295F-4906-BB8D-20A44CB0B292}" name="knncc" dataDxfId="45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15C63C-69BB-465B-8144-BC42A7A2920E}" name="Tabla8" displayName="Tabla8" ref="Q2:T8" totalsRowShown="0" headerRowDxfId="38" dataDxfId="37" headerRowBorderDxfId="67">
  <autoFilter ref="Q2:T8" xr:uid="{2E15C63C-69BB-465B-8144-BC42A7A2920E}"/>
  <tableColumns count="4">
    <tableColumn id="1" xr3:uid="{EE605D03-D0BA-4B78-B146-F19CF3326535}" name="Métrica" dataDxfId="42"/>
    <tableColumn id="2" xr3:uid="{44B729BC-9FC3-49D9-BA06-7C9A92F03197}" name="arbolpp" dataDxfId="41"/>
    <tableColumn id="3" xr3:uid="{02FE8C7D-EDE6-4A59-A228-4A7673CEBE23}" name="bosquepp" dataDxfId="40"/>
    <tableColumn id="4" xr3:uid="{20829756-E383-4C31-AE3C-37A7AD5D280C}" name="knnpp" dataDxfId="39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F430A2-4BED-4376-9CCD-ED801760631E}" name="Tabla1410" displayName="Tabla1410" ref="B2:E8" totalsRowShown="0" headerRowDxfId="36" dataDxfId="35">
  <autoFilter ref="B2:E8" xr:uid="{00000000-0009-0000-0100-000001000000}"/>
  <tableColumns count="4">
    <tableColumn id="1" xr3:uid="{5339B74B-556B-4831-976C-60AA3E3F5F5F}" name="Métrica" dataDxfId="34"/>
    <tableColumn id="2" xr3:uid="{AE15403B-9E41-4892-86ED-7FDD01A479C4}" name="arbolts" dataDxfId="11">
      <calculatedColumnFormula>arbolts!B1</calculatedColumnFormula>
    </tableColumn>
    <tableColumn id="3" xr3:uid="{B0531C7B-CFB3-441E-A6C1-31E755BC9E2B}" name="bosquets" dataDxfId="10">
      <calculatedColumnFormula>bosquets!B1</calculatedColumnFormula>
    </tableColumn>
    <tableColumn id="4" xr3:uid="{698622EF-1BE4-46CF-BB4E-A4580A378027}" name="knnts" dataDxfId="9">
      <calculatedColumnFormula>knnts!B1</calculatedColumnFormula>
    </tableColumn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80BF50-7902-4C8C-9F42-3257016ECB9E}" name="Tabla2511" displayName="Tabla2511" ref="B12:E21" totalsRowShown="0" headerRowDxfId="33" dataDxfId="32">
  <autoFilter ref="B12:E21" xr:uid="{00000000-0009-0000-0100-000002000000}"/>
  <tableColumns count="4">
    <tableColumn id="1" xr3:uid="{4DC56C78-2FD0-4E63-B011-EF0DD2B2B0ED}" name="Métrica" dataDxfId="31"/>
    <tableColumn id="2" xr3:uid="{5F991B03-44EB-4BBC-8096-5940C2D064F0}" name="arbolu" dataDxfId="13">
      <calculatedColumnFormula>arbolu!B1</calculatedColumnFormula>
    </tableColumn>
    <tableColumn id="3" xr3:uid="{97EB0EF8-EDA0-43D6-9C31-F49ABF99228C}" name="bosqueu" dataDxfId="30">
      <calculatedColumnFormula>bosqueu!B1</calculatedColumnFormula>
    </tableColumn>
    <tableColumn id="4" xr3:uid="{BCE9B976-1772-42C4-ABB7-BD81BF6B8773}" name="knnu" dataDxfId="12">
      <calculatedColumnFormula>knnu!B1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N27"/>
  <sheetViews>
    <sheetView workbookViewId="0">
      <selection activeCell="F1" sqref="F1:F1048576"/>
    </sheetView>
  </sheetViews>
  <sheetFormatPr baseColWidth="10" defaultRowHeight="15" x14ac:dyDescent="0.25"/>
  <cols>
    <col min="1" max="1" width="2.140625" style="6" bestFit="1" customWidth="1"/>
    <col min="2" max="2" width="32.7109375" style="6" bestFit="1" customWidth="1"/>
    <col min="3" max="12" width="12" style="6" bestFit="1" customWidth="1"/>
    <col min="13" max="13" width="12.140625" style="6" bestFit="1" customWidth="1"/>
    <col min="14" max="14" width="12" style="6" bestFit="1" customWidth="1"/>
    <col min="15" max="16384" width="11.42578125" style="6"/>
  </cols>
  <sheetData>
    <row r="1" spans="1:14" x14ac:dyDescent="0.25">
      <c r="A1" s="6" t="s">
        <v>130</v>
      </c>
    </row>
    <row r="2" spans="1:14" x14ac:dyDescent="0.25">
      <c r="B2" s="6" t="s">
        <v>129</v>
      </c>
      <c r="C2" s="6" t="s">
        <v>1</v>
      </c>
      <c r="D2" s="6" t="s">
        <v>2</v>
      </c>
      <c r="E2" s="6" t="s">
        <v>3</v>
      </c>
    </row>
    <row r="3" spans="1:14" x14ac:dyDescent="0.25">
      <c r="B3" s="7" t="s">
        <v>4</v>
      </c>
      <c r="C3" s="6">
        <v>4</v>
      </c>
      <c r="D3" s="6">
        <v>110</v>
      </c>
      <c r="E3" s="6">
        <v>23</v>
      </c>
    </row>
    <row r="4" spans="1:14" x14ac:dyDescent="0.25">
      <c r="B4" s="7" t="s">
        <v>5</v>
      </c>
      <c r="C4" s="6">
        <v>38</v>
      </c>
      <c r="D4" s="6">
        <v>73</v>
      </c>
      <c r="E4" s="6">
        <v>38</v>
      </c>
    </row>
    <row r="5" spans="1:14" x14ac:dyDescent="0.25">
      <c r="B5" s="7" t="s">
        <v>6</v>
      </c>
      <c r="C5" s="6">
        <v>0.60869565217391308</v>
      </c>
      <c r="D5" s="6">
        <v>0.63768115942028991</v>
      </c>
      <c r="E5" s="6">
        <v>0.56521739130434778</v>
      </c>
    </row>
    <row r="6" spans="1:14" x14ac:dyDescent="0.25">
      <c r="B6" s="7" t="s">
        <v>7</v>
      </c>
      <c r="C6" s="6">
        <v>0</v>
      </c>
      <c r="D6" s="6">
        <v>4.0991697460089682E-2</v>
      </c>
      <c r="E6" s="6">
        <v>0</v>
      </c>
    </row>
    <row r="7" spans="1:14" x14ac:dyDescent="0.25">
      <c r="B7" s="7" t="s">
        <v>8</v>
      </c>
      <c r="C7" s="6">
        <v>0.60869565217391308</v>
      </c>
      <c r="D7" s="6">
        <v>0.73913043478260865</v>
      </c>
      <c r="E7" s="6">
        <v>0.56521739130434778</v>
      </c>
    </row>
    <row r="8" spans="1:14" x14ac:dyDescent="0.25">
      <c r="B8" s="7" t="s">
        <v>9</v>
      </c>
      <c r="C8" s="6">
        <v>0.63833992094861669</v>
      </c>
      <c r="D8" s="6">
        <v>0.64130434782608692</v>
      </c>
      <c r="E8" s="6">
        <v>0.31947069943289219</v>
      </c>
    </row>
    <row r="9" spans="1:14" x14ac:dyDescent="0.25">
      <c r="B9" s="7" t="s">
        <v>10</v>
      </c>
      <c r="C9" s="6">
        <v>0.60869565217391308</v>
      </c>
      <c r="D9" s="6">
        <v>0.73913043478260865</v>
      </c>
      <c r="E9" s="6">
        <v>0.56521739130434778</v>
      </c>
    </row>
    <row r="10" spans="1:14" x14ac:dyDescent="0.25">
      <c r="B10" s="7" t="s">
        <v>11</v>
      </c>
      <c r="C10" s="6">
        <v>0.49596273291925469</v>
      </c>
      <c r="D10" s="6">
        <v>0.68515742128935531</v>
      </c>
      <c r="E10" s="6">
        <v>0.40821256038647352</v>
      </c>
    </row>
    <row r="11" spans="1:14" x14ac:dyDescent="0.25">
      <c r="B11" s="7" t="s">
        <v>12</v>
      </c>
      <c r="C11" s="6">
        <v>0.76023944549464406</v>
      </c>
      <c r="D11" s="6">
        <v>0.90107120352867032</v>
      </c>
      <c r="E11" s="6">
        <v>0.81033396345305619</v>
      </c>
    </row>
    <row r="13" spans="1:14" x14ac:dyDescent="0.25">
      <c r="B13" s="6" t="s">
        <v>129</v>
      </c>
      <c r="C13" s="6" t="s">
        <v>13</v>
      </c>
      <c r="D13" s="6" t="s">
        <v>14</v>
      </c>
      <c r="E13" s="6" t="s">
        <v>15</v>
      </c>
      <c r="F13" s="6" t="s">
        <v>16</v>
      </c>
      <c r="G13" s="6" t="s">
        <v>17</v>
      </c>
      <c r="H13" s="6" t="s">
        <v>18</v>
      </c>
      <c r="I13" s="6" t="s">
        <v>19</v>
      </c>
      <c r="J13" s="6" t="s">
        <v>20</v>
      </c>
      <c r="K13" s="6" t="s">
        <v>21</v>
      </c>
      <c r="L13" s="6" t="s">
        <v>22</v>
      </c>
      <c r="M13" s="6" t="s">
        <v>23</v>
      </c>
      <c r="N13" s="6" t="s">
        <v>24</v>
      </c>
    </row>
    <row r="14" spans="1:14" x14ac:dyDescent="0.25">
      <c r="B14" s="7" t="s">
        <v>25</v>
      </c>
      <c r="C14" s="6">
        <v>13</v>
      </c>
      <c r="D14" s="8">
        <v>110</v>
      </c>
      <c r="E14" s="8">
        <v>17</v>
      </c>
      <c r="F14" s="6">
        <v>3</v>
      </c>
      <c r="G14" s="8">
        <v>117</v>
      </c>
      <c r="H14" s="8">
        <v>7</v>
      </c>
      <c r="I14" s="8">
        <v>9</v>
      </c>
      <c r="J14" s="8">
        <v>108</v>
      </c>
      <c r="K14" s="8">
        <v>9</v>
      </c>
      <c r="L14" s="8">
        <v>16</v>
      </c>
      <c r="M14" s="8">
        <v>120</v>
      </c>
      <c r="N14" s="8">
        <v>15</v>
      </c>
    </row>
    <row r="15" spans="1:14" x14ac:dyDescent="0.25">
      <c r="B15" s="7" t="s">
        <v>5</v>
      </c>
      <c r="C15" s="6">
        <v>141</v>
      </c>
      <c r="D15" s="8">
        <v>141</v>
      </c>
      <c r="E15" s="8">
        <v>141</v>
      </c>
      <c r="F15" s="6">
        <v>73</v>
      </c>
      <c r="G15" s="8">
        <v>73</v>
      </c>
      <c r="H15" s="8">
        <v>141</v>
      </c>
      <c r="I15" s="8">
        <v>141</v>
      </c>
      <c r="J15" s="8">
        <v>141</v>
      </c>
      <c r="K15" s="8">
        <v>141</v>
      </c>
      <c r="L15" s="8">
        <v>141</v>
      </c>
      <c r="M15" s="8">
        <v>141</v>
      </c>
      <c r="N15" s="8">
        <v>73</v>
      </c>
    </row>
    <row r="16" spans="1:14" x14ac:dyDescent="0.25">
      <c r="B16" s="7" t="s">
        <v>26</v>
      </c>
      <c r="C16" s="6">
        <v>0.4606135334736623</v>
      </c>
      <c r="D16" s="8">
        <v>0.36209823443701428</v>
      </c>
      <c r="E16" s="8">
        <v>0.45820865947362582</v>
      </c>
      <c r="F16" s="6">
        <v>0.4116253326092697</v>
      </c>
      <c r="G16" s="8">
        <v>0.45703928653433062</v>
      </c>
      <c r="H16" s="8">
        <v>0.56313769233694289</v>
      </c>
      <c r="I16" s="8">
        <v>0.65344470472030902</v>
      </c>
      <c r="J16" s="8">
        <v>0.45447958977118891</v>
      </c>
      <c r="K16" s="8">
        <v>0.70349807245853624</v>
      </c>
      <c r="L16" s="8">
        <v>0.41215703292356232</v>
      </c>
      <c r="M16" s="8">
        <v>0.56093229907034836</v>
      </c>
      <c r="N16" s="8">
        <v>0.70666770970610782</v>
      </c>
    </row>
    <row r="17" spans="2:14" x14ac:dyDescent="0.25">
      <c r="B17" s="7" t="s">
        <v>27</v>
      </c>
      <c r="C17" s="6">
        <v>0.46899710677068068</v>
      </c>
      <c r="D17" s="8">
        <v>0.29256117040537982</v>
      </c>
      <c r="E17" s="8">
        <v>0.39120012292301282</v>
      </c>
      <c r="F17" s="6">
        <v>0.24236353209737299</v>
      </c>
      <c r="G17" s="8">
        <v>0.31502970231359451</v>
      </c>
      <c r="H17" s="8">
        <v>0.64706814963060733</v>
      </c>
      <c r="I17" s="8">
        <v>1.0687948660981781</v>
      </c>
      <c r="J17" s="8">
        <v>0.51883519158147373</v>
      </c>
      <c r="K17" s="8">
        <v>0.91339860343505774</v>
      </c>
      <c r="L17" s="8">
        <v>0.50561412837917052</v>
      </c>
      <c r="M17" s="8">
        <v>0.50911114893122045</v>
      </c>
      <c r="N17" s="8">
        <v>1.1658343088657579</v>
      </c>
    </row>
    <row r="18" spans="2:14" x14ac:dyDescent="0.25">
      <c r="B18" s="7" t="s">
        <v>28</v>
      </c>
      <c r="C18" s="6">
        <v>0.6848336343745689</v>
      </c>
      <c r="D18" s="8">
        <v>0.54088924042300912</v>
      </c>
      <c r="E18" s="8">
        <v>0.62545992911058079</v>
      </c>
      <c r="F18" s="6">
        <v>0.492304308428611</v>
      </c>
      <c r="G18" s="8">
        <v>0.56127506831641338</v>
      </c>
      <c r="H18" s="8">
        <v>0.80440546345149055</v>
      </c>
      <c r="I18" s="8">
        <v>1.0338253557048109</v>
      </c>
      <c r="J18" s="8">
        <v>0.72030215297573119</v>
      </c>
      <c r="K18" s="8">
        <v>0.95571889352207418</v>
      </c>
      <c r="L18" s="8">
        <v>0.71106548810863446</v>
      </c>
      <c r="M18" s="8">
        <v>0.7135202512411406</v>
      </c>
      <c r="N18" s="8">
        <v>1.079738074194736</v>
      </c>
    </row>
    <row r="19" spans="2:14" x14ac:dyDescent="0.25">
      <c r="B19" s="7" t="s">
        <v>29</v>
      </c>
      <c r="C19" s="6">
        <v>2.9110536999446879E-2</v>
      </c>
      <c r="D19" s="8">
        <v>0.39435754820428348</v>
      </c>
      <c r="E19" s="8">
        <v>0.1901611507036737</v>
      </c>
      <c r="F19" s="6">
        <v>0.6509439320075292</v>
      </c>
      <c r="G19" s="8">
        <v>0.54628888166952994</v>
      </c>
      <c r="H19" s="8">
        <v>6.2056564022898053E-2</v>
      </c>
      <c r="I19" s="8">
        <v>0.23098006001097279</v>
      </c>
      <c r="J19" s="8">
        <v>0.62668738356614717</v>
      </c>
      <c r="K19" s="8">
        <v>0.34279087458194651</v>
      </c>
      <c r="L19" s="8">
        <v>0.37130059860186709</v>
      </c>
      <c r="M19" s="8">
        <v>0.36695227325977542</v>
      </c>
      <c r="N19" s="8">
        <v>0.17429147139366391</v>
      </c>
    </row>
    <row r="21" spans="2:14" ht="15.75" thickBot="1" x14ac:dyDescent="0.3">
      <c r="B21" s="13" t="s">
        <v>129</v>
      </c>
      <c r="C21" s="9" t="s">
        <v>16</v>
      </c>
      <c r="D21" s="9" t="s">
        <v>17</v>
      </c>
      <c r="E21" s="9" t="s">
        <v>18</v>
      </c>
    </row>
    <row r="22" spans="2:14" ht="15.75" thickTop="1" x14ac:dyDescent="0.25">
      <c r="B22" s="14" t="s">
        <v>25</v>
      </c>
      <c r="C22" s="10">
        <v>3</v>
      </c>
      <c r="D22" s="3">
        <v>117</v>
      </c>
      <c r="E22" s="3">
        <v>7</v>
      </c>
    </row>
    <row r="23" spans="2:14" x14ac:dyDescent="0.25">
      <c r="B23" s="15" t="s">
        <v>5</v>
      </c>
      <c r="C23" s="11">
        <v>73</v>
      </c>
      <c r="D23" s="4">
        <v>73</v>
      </c>
      <c r="E23" s="4">
        <v>141</v>
      </c>
    </row>
    <row r="24" spans="2:14" x14ac:dyDescent="0.25">
      <c r="B24" s="14" t="s">
        <v>26</v>
      </c>
      <c r="C24" s="10">
        <v>0.4116253326092697</v>
      </c>
      <c r="D24" s="3">
        <v>0.45703928653433062</v>
      </c>
      <c r="E24" s="3">
        <v>0.56313769233694289</v>
      </c>
    </row>
    <row r="25" spans="2:14" x14ac:dyDescent="0.25">
      <c r="B25" s="15" t="s">
        <v>27</v>
      </c>
      <c r="C25" s="11">
        <v>0.24236353209737299</v>
      </c>
      <c r="D25" s="4">
        <v>0.31502970231359451</v>
      </c>
      <c r="E25" s="4">
        <v>0.64706814963060733</v>
      </c>
    </row>
    <row r="26" spans="2:14" x14ac:dyDescent="0.25">
      <c r="B26" s="14" t="s">
        <v>28</v>
      </c>
      <c r="C26" s="10">
        <v>0.492304308428611</v>
      </c>
      <c r="D26" s="3">
        <v>0.56127506831641338</v>
      </c>
      <c r="E26" s="3">
        <v>0.80440546345149055</v>
      </c>
    </row>
    <row r="27" spans="2:14" x14ac:dyDescent="0.25">
      <c r="B27" s="16" t="s">
        <v>29</v>
      </c>
      <c r="C27" s="12">
        <v>0.6509439320075292</v>
      </c>
      <c r="D27" s="5">
        <v>0.54628888166952994</v>
      </c>
      <c r="E27" s="5">
        <v>6.2056564022898053E-2</v>
      </c>
    </row>
  </sheetData>
  <conditionalFormatting sqref="C16:E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75</v>
      </c>
      <c r="B1">
        <v>3</v>
      </c>
    </row>
    <row r="2" spans="1:2" x14ac:dyDescent="0.25">
      <c r="A2" s="1" t="s">
        <v>76</v>
      </c>
      <c r="B2">
        <v>73</v>
      </c>
    </row>
    <row r="3" spans="1:2" x14ac:dyDescent="0.25">
      <c r="A3" s="1" t="s">
        <v>77</v>
      </c>
      <c r="B3">
        <v>0.4116253326092697</v>
      </c>
    </row>
    <row r="4" spans="1:2" x14ac:dyDescent="0.25">
      <c r="A4" s="1" t="s">
        <v>78</v>
      </c>
      <c r="B4">
        <v>0.24236353209737299</v>
      </c>
    </row>
    <row r="5" spans="1:2" x14ac:dyDescent="0.25">
      <c r="A5" s="1" t="s">
        <v>79</v>
      </c>
      <c r="B5">
        <v>0.492304308428611</v>
      </c>
    </row>
    <row r="6" spans="1:2" x14ac:dyDescent="0.25">
      <c r="A6" s="1" t="s">
        <v>80</v>
      </c>
      <c r="B6">
        <v>0.6509439320075292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81</v>
      </c>
      <c r="B1">
        <v>117</v>
      </c>
    </row>
    <row r="2" spans="1:2" x14ac:dyDescent="0.25">
      <c r="A2" s="1" t="s">
        <v>82</v>
      </c>
      <c r="B2">
        <v>73</v>
      </c>
    </row>
    <row r="3" spans="1:2" x14ac:dyDescent="0.25">
      <c r="A3" s="1" t="s">
        <v>83</v>
      </c>
      <c r="B3">
        <v>0.45703928653433062</v>
      </c>
    </row>
    <row r="4" spans="1:2" x14ac:dyDescent="0.25">
      <c r="A4" s="1" t="s">
        <v>84</v>
      </c>
      <c r="B4">
        <v>0.31502970231359451</v>
      </c>
    </row>
    <row r="5" spans="1:2" x14ac:dyDescent="0.25">
      <c r="A5" s="1" t="s">
        <v>85</v>
      </c>
      <c r="B5">
        <v>0.56127506831641338</v>
      </c>
    </row>
    <row r="6" spans="1:2" x14ac:dyDescent="0.25">
      <c r="A6" s="1" t="s">
        <v>86</v>
      </c>
      <c r="B6">
        <v>0.54628888166952994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>
        <v>7</v>
      </c>
    </row>
    <row r="2" spans="1:2" x14ac:dyDescent="0.25">
      <c r="A2" s="1" t="s">
        <v>88</v>
      </c>
      <c r="B2">
        <v>141</v>
      </c>
    </row>
    <row r="3" spans="1:2" x14ac:dyDescent="0.25">
      <c r="A3" s="1" t="s">
        <v>89</v>
      </c>
      <c r="B3">
        <v>0.56313769233694289</v>
      </c>
    </row>
    <row r="4" spans="1:2" x14ac:dyDescent="0.25">
      <c r="A4" s="1" t="s">
        <v>90</v>
      </c>
      <c r="B4">
        <v>0.64706814963060733</v>
      </c>
    </row>
    <row r="5" spans="1:2" x14ac:dyDescent="0.25">
      <c r="A5" s="1" t="s">
        <v>91</v>
      </c>
      <c r="B5">
        <v>0.80440546345149055</v>
      </c>
    </row>
    <row r="6" spans="1:2" x14ac:dyDescent="0.25">
      <c r="A6" s="1" t="s">
        <v>92</v>
      </c>
      <c r="B6">
        <v>6.2056564022898053E-2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93</v>
      </c>
      <c r="B1">
        <v>9</v>
      </c>
    </row>
    <row r="2" spans="1:2" x14ac:dyDescent="0.25">
      <c r="A2" s="1" t="s">
        <v>94</v>
      </c>
      <c r="B2">
        <v>141</v>
      </c>
    </row>
    <row r="3" spans="1:2" x14ac:dyDescent="0.25">
      <c r="A3" s="1" t="s">
        <v>95</v>
      </c>
      <c r="B3">
        <v>0.65344470472030902</v>
      </c>
    </row>
    <row r="4" spans="1:2" x14ac:dyDescent="0.25">
      <c r="A4" s="1" t="s">
        <v>96</v>
      </c>
      <c r="B4">
        <v>1.0687948660981781</v>
      </c>
    </row>
    <row r="5" spans="1:2" x14ac:dyDescent="0.25">
      <c r="A5" s="1" t="s">
        <v>97</v>
      </c>
      <c r="B5">
        <v>1.0338253557048109</v>
      </c>
    </row>
    <row r="6" spans="1:2" x14ac:dyDescent="0.25">
      <c r="A6" s="1" t="s">
        <v>98</v>
      </c>
      <c r="B6">
        <v>0.23098006001097279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99</v>
      </c>
      <c r="B1">
        <v>108</v>
      </c>
    </row>
    <row r="2" spans="1:2" x14ac:dyDescent="0.25">
      <c r="A2" s="1" t="s">
        <v>100</v>
      </c>
      <c r="B2">
        <v>141</v>
      </c>
    </row>
    <row r="3" spans="1:2" x14ac:dyDescent="0.25">
      <c r="A3" s="1" t="s">
        <v>101</v>
      </c>
      <c r="B3">
        <v>0.45447958977118891</v>
      </c>
    </row>
    <row r="4" spans="1:2" x14ac:dyDescent="0.25">
      <c r="A4" s="1" t="s">
        <v>102</v>
      </c>
      <c r="B4">
        <v>0.51883519158147373</v>
      </c>
    </row>
    <row r="5" spans="1:2" x14ac:dyDescent="0.25">
      <c r="A5" s="1" t="s">
        <v>103</v>
      </c>
      <c r="B5">
        <v>0.72030215297573119</v>
      </c>
    </row>
    <row r="6" spans="1:2" x14ac:dyDescent="0.25">
      <c r="A6" s="1" t="s">
        <v>104</v>
      </c>
      <c r="B6">
        <v>0.62668738356614717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2" x14ac:dyDescent="0.25">
      <c r="A1" s="1" t="s">
        <v>105</v>
      </c>
      <c r="B1">
        <v>9</v>
      </c>
    </row>
    <row r="2" spans="1:2" x14ac:dyDescent="0.25">
      <c r="A2" s="1" t="s">
        <v>106</v>
      </c>
      <c r="B2">
        <v>141</v>
      </c>
    </row>
    <row r="3" spans="1:2" x14ac:dyDescent="0.25">
      <c r="A3" s="1" t="s">
        <v>107</v>
      </c>
      <c r="B3">
        <v>0.70349807245853624</v>
      </c>
    </row>
    <row r="4" spans="1:2" x14ac:dyDescent="0.25">
      <c r="A4" s="1" t="s">
        <v>108</v>
      </c>
      <c r="B4">
        <v>0.91339860343505774</v>
      </c>
    </row>
    <row r="5" spans="1:2" x14ac:dyDescent="0.25">
      <c r="A5" s="1" t="s">
        <v>109</v>
      </c>
      <c r="B5">
        <v>0.95571889352207418</v>
      </c>
    </row>
    <row r="6" spans="1:2" x14ac:dyDescent="0.25">
      <c r="A6" s="1" t="s">
        <v>110</v>
      </c>
      <c r="B6">
        <v>0.34279087458194651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2" t="s">
        <v>111</v>
      </c>
      <c r="B1">
        <v>16</v>
      </c>
    </row>
    <row r="2" spans="1:2" x14ac:dyDescent="0.25">
      <c r="A2" s="2" t="s">
        <v>112</v>
      </c>
      <c r="B2">
        <v>141</v>
      </c>
    </row>
    <row r="3" spans="1:2" x14ac:dyDescent="0.25">
      <c r="A3" s="2" t="s">
        <v>113</v>
      </c>
      <c r="B3">
        <v>0.41215703292356232</v>
      </c>
    </row>
    <row r="4" spans="1:2" x14ac:dyDescent="0.25">
      <c r="A4" s="2" t="s">
        <v>114</v>
      </c>
      <c r="B4">
        <v>0.50561412837917052</v>
      </c>
    </row>
    <row r="5" spans="1:2" x14ac:dyDescent="0.25">
      <c r="A5" s="2" t="s">
        <v>115</v>
      </c>
      <c r="B5">
        <v>0.71106548810863446</v>
      </c>
    </row>
    <row r="6" spans="1:2" x14ac:dyDescent="0.25">
      <c r="A6" s="2" t="s">
        <v>116</v>
      </c>
      <c r="B6">
        <v>0.37130059860186709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117</v>
      </c>
      <c r="B1">
        <v>120</v>
      </c>
    </row>
    <row r="2" spans="1:2" x14ac:dyDescent="0.25">
      <c r="A2" s="1" t="s">
        <v>118</v>
      </c>
      <c r="B2">
        <v>141</v>
      </c>
    </row>
    <row r="3" spans="1:2" x14ac:dyDescent="0.25">
      <c r="A3" s="1" t="s">
        <v>119</v>
      </c>
      <c r="B3">
        <v>0.56093229907034836</v>
      </c>
    </row>
    <row r="4" spans="1:2" x14ac:dyDescent="0.25">
      <c r="A4" s="1" t="s">
        <v>120</v>
      </c>
      <c r="B4">
        <v>0.50911114893122045</v>
      </c>
    </row>
    <row r="5" spans="1:2" x14ac:dyDescent="0.25">
      <c r="A5" s="1" t="s">
        <v>121</v>
      </c>
      <c r="B5">
        <v>0.7135202512411406</v>
      </c>
    </row>
    <row r="6" spans="1:2" x14ac:dyDescent="0.25">
      <c r="A6" s="1" t="s">
        <v>122</v>
      </c>
      <c r="B6">
        <v>0.36695227325977542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123</v>
      </c>
      <c r="B1">
        <v>15</v>
      </c>
    </row>
    <row r="2" spans="1:2" x14ac:dyDescent="0.25">
      <c r="A2" s="1" t="s">
        <v>124</v>
      </c>
      <c r="B2">
        <v>73</v>
      </c>
    </row>
    <row r="3" spans="1:2" x14ac:dyDescent="0.25">
      <c r="A3" s="1" t="s">
        <v>125</v>
      </c>
      <c r="B3">
        <v>0.70666770970610782</v>
      </c>
    </row>
    <row r="4" spans="1:2" x14ac:dyDescent="0.25">
      <c r="A4" s="1" t="s">
        <v>126</v>
      </c>
      <c r="B4">
        <v>1.1658343088657579</v>
      </c>
    </row>
    <row r="5" spans="1:2" x14ac:dyDescent="0.25">
      <c r="A5" s="1" t="s">
        <v>127</v>
      </c>
      <c r="B5">
        <v>1.079738074194736</v>
      </c>
    </row>
    <row r="6" spans="1:2" x14ac:dyDescent="0.25">
      <c r="A6" s="1" t="s">
        <v>128</v>
      </c>
      <c r="B6">
        <v>0.17429147139366391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D76C-1478-44C8-9A4B-8BEFD20F68EF}">
  <sheetPr>
    <tabColor rgb="FFFFC000"/>
  </sheetPr>
  <dimension ref="A1:T21"/>
  <sheetViews>
    <sheetView workbookViewId="0">
      <selection activeCell="I16" sqref="I16"/>
    </sheetView>
  </sheetViews>
  <sheetFormatPr baseColWidth="10" defaultRowHeight="15" x14ac:dyDescent="0.25"/>
  <cols>
    <col min="1" max="1" width="2.140625" style="22" bestFit="1" customWidth="1"/>
    <col min="2" max="2" width="32.7109375" style="22" bestFit="1" customWidth="1"/>
    <col min="3" max="5" width="12" style="22" bestFit="1" customWidth="1"/>
    <col min="6" max="6" width="2.140625" style="22" bestFit="1" customWidth="1"/>
    <col min="7" max="7" width="23.140625" style="22" bestFit="1" customWidth="1"/>
    <col min="8" max="10" width="12" style="22" bestFit="1" customWidth="1"/>
    <col min="11" max="11" width="2.140625" style="22" bestFit="1" customWidth="1"/>
    <col min="12" max="12" width="23.140625" style="22" bestFit="1" customWidth="1"/>
    <col min="13" max="15" width="12" style="22" bestFit="1" customWidth="1"/>
    <col min="16" max="16" width="2.140625" style="22" bestFit="1" customWidth="1"/>
    <col min="17" max="17" width="23.140625" style="22" bestFit="1" customWidth="1"/>
    <col min="18" max="20" width="12" style="22" bestFit="1" customWidth="1"/>
    <col min="21" max="16384" width="11.42578125" style="22"/>
  </cols>
  <sheetData>
    <row r="1" spans="1:20" x14ac:dyDescent="0.25">
      <c r="A1" s="22" t="s">
        <v>130</v>
      </c>
      <c r="F1" s="22" t="s">
        <v>130</v>
      </c>
      <c r="K1" s="22" t="s">
        <v>130</v>
      </c>
      <c r="P1" s="22" t="s">
        <v>130</v>
      </c>
    </row>
    <row r="2" spans="1:20" ht="15.75" thickBot="1" x14ac:dyDescent="0.3">
      <c r="B2" s="22" t="s">
        <v>129</v>
      </c>
      <c r="C2" s="22" t="s">
        <v>13</v>
      </c>
      <c r="D2" s="22" t="s">
        <v>14</v>
      </c>
      <c r="E2" s="22" t="s">
        <v>15</v>
      </c>
      <c r="G2" s="23" t="s">
        <v>129</v>
      </c>
      <c r="H2" s="24" t="s">
        <v>16</v>
      </c>
      <c r="I2" s="24" t="s">
        <v>17</v>
      </c>
      <c r="J2" s="25" t="s">
        <v>18</v>
      </c>
      <c r="L2" s="23" t="s">
        <v>129</v>
      </c>
      <c r="M2" s="24" t="s">
        <v>19</v>
      </c>
      <c r="N2" s="24" t="s">
        <v>20</v>
      </c>
      <c r="O2" s="25" t="s">
        <v>21</v>
      </c>
      <c r="Q2" s="23" t="s">
        <v>129</v>
      </c>
      <c r="R2" s="24" t="s">
        <v>22</v>
      </c>
      <c r="S2" s="24" t="s">
        <v>23</v>
      </c>
      <c r="T2" s="25" t="s">
        <v>24</v>
      </c>
    </row>
    <row r="3" spans="1:20" ht="15.75" thickTop="1" x14ac:dyDescent="0.25">
      <c r="B3" s="21" t="s">
        <v>25</v>
      </c>
      <c r="C3" s="22">
        <v>13</v>
      </c>
      <c r="D3" s="26">
        <v>110</v>
      </c>
      <c r="E3" s="26">
        <v>17</v>
      </c>
      <c r="G3" s="17" t="s">
        <v>25</v>
      </c>
      <c r="H3" s="18">
        <v>3</v>
      </c>
      <c r="I3" s="27">
        <v>117</v>
      </c>
      <c r="J3" s="28">
        <v>7</v>
      </c>
      <c r="L3" s="17" t="s">
        <v>25</v>
      </c>
      <c r="M3" s="27">
        <v>9</v>
      </c>
      <c r="N3" s="27">
        <v>108</v>
      </c>
      <c r="O3" s="28">
        <v>9</v>
      </c>
      <c r="Q3" s="17" t="s">
        <v>25</v>
      </c>
      <c r="R3" s="27">
        <v>16</v>
      </c>
      <c r="S3" s="27">
        <v>120</v>
      </c>
      <c r="T3" s="28">
        <v>15</v>
      </c>
    </row>
    <row r="4" spans="1:20" x14ac:dyDescent="0.25">
      <c r="B4" s="21" t="s">
        <v>5</v>
      </c>
      <c r="C4" s="22">
        <v>141</v>
      </c>
      <c r="D4" s="26">
        <v>141</v>
      </c>
      <c r="E4" s="26">
        <v>141</v>
      </c>
      <c r="G4" s="17" t="s">
        <v>5</v>
      </c>
      <c r="H4" s="18">
        <v>73</v>
      </c>
      <c r="I4" s="27">
        <v>73</v>
      </c>
      <c r="J4" s="28">
        <v>141</v>
      </c>
      <c r="L4" s="17" t="s">
        <v>5</v>
      </c>
      <c r="M4" s="27">
        <v>141</v>
      </c>
      <c r="N4" s="27">
        <v>141</v>
      </c>
      <c r="O4" s="28">
        <v>141</v>
      </c>
      <c r="Q4" s="17" t="s">
        <v>5</v>
      </c>
      <c r="R4" s="27">
        <v>141</v>
      </c>
      <c r="S4" s="27">
        <v>141</v>
      </c>
      <c r="T4" s="28">
        <v>73</v>
      </c>
    </row>
    <row r="5" spans="1:20" x14ac:dyDescent="0.25">
      <c r="B5" s="21" t="s">
        <v>26</v>
      </c>
      <c r="C5" s="22">
        <v>0.4606135334736623</v>
      </c>
      <c r="D5" s="26">
        <v>0.36209823443701428</v>
      </c>
      <c r="E5" s="26">
        <v>0.45820865947362582</v>
      </c>
      <c r="G5" s="17" t="s">
        <v>26</v>
      </c>
      <c r="H5" s="18">
        <v>0.4116253326092697</v>
      </c>
      <c r="I5" s="27">
        <v>0.45703928653433062</v>
      </c>
      <c r="J5" s="28">
        <v>0.56313769233694289</v>
      </c>
      <c r="L5" s="17" t="s">
        <v>26</v>
      </c>
      <c r="M5" s="27">
        <v>0.65344470472030902</v>
      </c>
      <c r="N5" s="27">
        <v>0.45447958977118891</v>
      </c>
      <c r="O5" s="28">
        <v>0.70349807245853624</v>
      </c>
      <c r="Q5" s="17" t="s">
        <v>26</v>
      </c>
      <c r="R5" s="27">
        <v>0.41215703292356232</v>
      </c>
      <c r="S5" s="27">
        <v>0.56093229907034836</v>
      </c>
      <c r="T5" s="28">
        <v>0.70666770970610782</v>
      </c>
    </row>
    <row r="6" spans="1:20" x14ac:dyDescent="0.25">
      <c r="B6" s="21" t="s">
        <v>27</v>
      </c>
      <c r="C6" s="22">
        <v>0.46899710677068068</v>
      </c>
      <c r="D6" s="26">
        <v>0.29256117040537982</v>
      </c>
      <c r="E6" s="26">
        <v>0.39120012292301282</v>
      </c>
      <c r="G6" s="17" t="s">
        <v>27</v>
      </c>
      <c r="H6" s="18">
        <v>0.24236353209737299</v>
      </c>
      <c r="I6" s="27">
        <v>0.31502970231359451</v>
      </c>
      <c r="J6" s="28">
        <v>0.64706814963060733</v>
      </c>
      <c r="L6" s="17" t="s">
        <v>27</v>
      </c>
      <c r="M6" s="27">
        <v>1.0687948660981781</v>
      </c>
      <c r="N6" s="27">
        <v>0.51883519158147373</v>
      </c>
      <c r="O6" s="28">
        <v>0.91339860343505774</v>
      </c>
      <c r="Q6" s="17" t="s">
        <v>27</v>
      </c>
      <c r="R6" s="27">
        <v>0.50561412837917052</v>
      </c>
      <c r="S6" s="27">
        <v>0.50911114893122045</v>
      </c>
      <c r="T6" s="28">
        <v>1.1658343088657579</v>
      </c>
    </row>
    <row r="7" spans="1:20" x14ac:dyDescent="0.25">
      <c r="B7" s="21" t="s">
        <v>28</v>
      </c>
      <c r="C7" s="22">
        <v>0.6848336343745689</v>
      </c>
      <c r="D7" s="26">
        <v>0.54088924042300912</v>
      </c>
      <c r="E7" s="26">
        <v>0.62545992911058079</v>
      </c>
      <c r="G7" s="17" t="s">
        <v>28</v>
      </c>
      <c r="H7" s="18">
        <v>0.492304308428611</v>
      </c>
      <c r="I7" s="27">
        <v>0.56127506831641338</v>
      </c>
      <c r="J7" s="28">
        <v>0.80440546345149055</v>
      </c>
      <c r="L7" s="17" t="s">
        <v>28</v>
      </c>
      <c r="M7" s="27">
        <v>1.0338253557048109</v>
      </c>
      <c r="N7" s="27">
        <v>0.72030215297573119</v>
      </c>
      <c r="O7" s="28">
        <v>0.95571889352207418</v>
      </c>
      <c r="Q7" s="17" t="s">
        <v>28</v>
      </c>
      <c r="R7" s="27">
        <v>0.71106548810863446</v>
      </c>
      <c r="S7" s="27">
        <v>0.7135202512411406</v>
      </c>
      <c r="T7" s="28">
        <v>1.079738074194736</v>
      </c>
    </row>
    <row r="8" spans="1:20" x14ac:dyDescent="0.25">
      <c r="B8" s="21" t="s">
        <v>29</v>
      </c>
      <c r="C8" s="22">
        <v>2.9110536999446879E-2</v>
      </c>
      <c r="D8" s="26">
        <v>0.39435754820428348</v>
      </c>
      <c r="E8" s="26">
        <v>0.1901611507036737</v>
      </c>
      <c r="G8" s="19" t="s">
        <v>29</v>
      </c>
      <c r="H8" s="20">
        <v>0.6509439320075292</v>
      </c>
      <c r="I8" s="29">
        <v>0.54628888166952994</v>
      </c>
      <c r="J8" s="30">
        <v>6.2056564022898053E-2</v>
      </c>
      <c r="L8" s="19" t="s">
        <v>29</v>
      </c>
      <c r="M8" s="29">
        <v>0.23098006001097279</v>
      </c>
      <c r="N8" s="29">
        <v>0.62668738356614717</v>
      </c>
      <c r="O8" s="30">
        <v>0.34279087458194651</v>
      </c>
      <c r="Q8" s="19" t="s">
        <v>29</v>
      </c>
      <c r="R8" s="29">
        <v>0.37130059860186709</v>
      </c>
      <c r="S8" s="29">
        <v>0.36695227325977542</v>
      </c>
      <c r="T8" s="30">
        <v>0.17429147139366391</v>
      </c>
    </row>
    <row r="12" spans="1:20" x14ac:dyDescent="0.25">
      <c r="B12" s="22" t="s">
        <v>129</v>
      </c>
      <c r="C12" s="22" t="s">
        <v>1</v>
      </c>
      <c r="D12" s="22" t="s">
        <v>2</v>
      </c>
      <c r="E12" s="22" t="s">
        <v>3</v>
      </c>
    </row>
    <row r="13" spans="1:20" x14ac:dyDescent="0.25">
      <c r="B13" s="21" t="s">
        <v>4</v>
      </c>
      <c r="C13" s="22">
        <v>4</v>
      </c>
      <c r="D13" s="22">
        <v>110</v>
      </c>
      <c r="E13" s="22">
        <v>23</v>
      </c>
    </row>
    <row r="14" spans="1:20" x14ac:dyDescent="0.25">
      <c r="B14" s="21" t="s">
        <v>5</v>
      </c>
      <c r="C14" s="22">
        <v>38</v>
      </c>
      <c r="D14" s="22">
        <v>73</v>
      </c>
      <c r="E14" s="22">
        <v>38</v>
      </c>
    </row>
    <row r="15" spans="1:20" x14ac:dyDescent="0.25">
      <c r="B15" s="21" t="s">
        <v>6</v>
      </c>
      <c r="C15" s="22">
        <v>0.60869565217391308</v>
      </c>
      <c r="D15" s="22">
        <v>0.63768115942028991</v>
      </c>
      <c r="E15" s="22">
        <v>0.56521739130434778</v>
      </c>
    </row>
    <row r="16" spans="1:20" x14ac:dyDescent="0.25">
      <c r="B16" s="21" t="s">
        <v>7</v>
      </c>
      <c r="C16" s="22">
        <v>0</v>
      </c>
      <c r="D16" s="22">
        <v>4.0991697460089682E-2</v>
      </c>
      <c r="E16" s="22">
        <v>0</v>
      </c>
    </row>
    <row r="17" spans="2:5" x14ac:dyDescent="0.25">
      <c r="B17" s="21" t="s">
        <v>8</v>
      </c>
      <c r="C17" s="22">
        <v>0.60869565217391308</v>
      </c>
      <c r="D17" s="22">
        <v>0.73913043478260865</v>
      </c>
      <c r="E17" s="22">
        <v>0.56521739130434778</v>
      </c>
    </row>
    <row r="18" spans="2:5" x14ac:dyDescent="0.25">
      <c r="B18" s="21" t="s">
        <v>9</v>
      </c>
      <c r="C18" s="22">
        <v>0.63833992094861669</v>
      </c>
      <c r="D18" s="22">
        <v>0.64130434782608692</v>
      </c>
      <c r="E18" s="22">
        <v>0.31947069943289219</v>
      </c>
    </row>
    <row r="19" spans="2:5" x14ac:dyDescent="0.25">
      <c r="B19" s="21" t="s">
        <v>10</v>
      </c>
      <c r="C19" s="22">
        <v>0.60869565217391308</v>
      </c>
      <c r="D19" s="22">
        <v>0.73913043478260865</v>
      </c>
      <c r="E19" s="22">
        <v>0.56521739130434778</v>
      </c>
    </row>
    <row r="20" spans="2:5" x14ac:dyDescent="0.25">
      <c r="B20" s="21" t="s">
        <v>11</v>
      </c>
      <c r="C20" s="22">
        <v>0.49596273291925469</v>
      </c>
      <c r="D20" s="22">
        <v>0.68515742128935531</v>
      </c>
      <c r="E20" s="22">
        <v>0.40821256038647352</v>
      </c>
    </row>
    <row r="21" spans="2:5" x14ac:dyDescent="0.25">
      <c r="B21" s="21" t="s">
        <v>12</v>
      </c>
      <c r="C21" s="22">
        <v>0.76023944549464406</v>
      </c>
      <c r="D21" s="22">
        <v>0.90107120352867032</v>
      </c>
      <c r="E21" s="22">
        <v>0.81033396345305619</v>
      </c>
    </row>
  </sheetData>
  <conditionalFormatting sqref="C5:E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J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O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O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O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T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T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T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E960-79AF-4606-AEE3-E4D5676DC206}">
  <sheetPr>
    <tabColor rgb="FFFFC000"/>
  </sheetPr>
  <dimension ref="A1:T21"/>
  <sheetViews>
    <sheetView tabSelected="1" topLeftCell="B1" workbookViewId="0">
      <selection activeCell="T4" sqref="T4"/>
    </sheetView>
  </sheetViews>
  <sheetFormatPr baseColWidth="10" defaultRowHeight="15" x14ac:dyDescent="0.25"/>
  <cols>
    <col min="1" max="1" width="2.140625" style="22" bestFit="1" customWidth="1"/>
    <col min="2" max="2" width="32.7109375" style="22" bestFit="1" customWidth="1"/>
    <col min="3" max="5" width="12" style="22" bestFit="1" customWidth="1"/>
    <col min="6" max="6" width="2.140625" style="22" bestFit="1" customWidth="1"/>
    <col min="7" max="7" width="23.140625" style="22" bestFit="1" customWidth="1"/>
    <col min="8" max="10" width="12" style="22" bestFit="1" customWidth="1"/>
    <col min="11" max="11" width="2.140625" style="22" bestFit="1" customWidth="1"/>
    <col min="12" max="12" width="23.140625" style="22" bestFit="1" customWidth="1"/>
    <col min="13" max="15" width="12" style="22" bestFit="1" customWidth="1"/>
    <col min="16" max="16" width="2.140625" style="22" bestFit="1" customWidth="1"/>
    <col min="17" max="17" width="23.140625" style="22" bestFit="1" customWidth="1"/>
    <col min="18" max="20" width="12" style="22" bestFit="1" customWidth="1"/>
    <col min="21" max="16384" width="11.42578125" style="22"/>
  </cols>
  <sheetData>
    <row r="1" spans="1:20" x14ac:dyDescent="0.25">
      <c r="A1" s="22" t="s">
        <v>130</v>
      </c>
      <c r="F1" s="22" t="s">
        <v>130</v>
      </c>
      <c r="K1" s="22" t="s">
        <v>130</v>
      </c>
      <c r="P1" s="22" t="s">
        <v>130</v>
      </c>
    </row>
    <row r="2" spans="1:20" ht="15.75" thickBot="1" x14ac:dyDescent="0.3">
      <c r="B2" s="22" t="s">
        <v>129</v>
      </c>
      <c r="C2" s="22" t="s">
        <v>13</v>
      </c>
      <c r="D2" s="22" t="s">
        <v>14</v>
      </c>
      <c r="E2" s="22" t="s">
        <v>15</v>
      </c>
      <c r="G2" s="23" t="s">
        <v>129</v>
      </c>
      <c r="H2" s="24" t="s">
        <v>16</v>
      </c>
      <c r="I2" s="24" t="s">
        <v>17</v>
      </c>
      <c r="J2" s="25" t="s">
        <v>18</v>
      </c>
      <c r="L2" s="23" t="s">
        <v>129</v>
      </c>
      <c r="M2" s="24" t="s">
        <v>19</v>
      </c>
      <c r="N2" s="24" t="s">
        <v>20</v>
      </c>
      <c r="O2" s="25" t="s">
        <v>21</v>
      </c>
      <c r="Q2" s="23" t="s">
        <v>129</v>
      </c>
      <c r="R2" s="24" t="s">
        <v>22</v>
      </c>
      <c r="S2" s="24" t="s">
        <v>23</v>
      </c>
      <c r="T2" s="25" t="s">
        <v>24</v>
      </c>
    </row>
    <row r="3" spans="1:20" ht="15.75" thickTop="1" x14ac:dyDescent="0.25">
      <c r="B3" s="21" t="s">
        <v>25</v>
      </c>
      <c r="C3" s="22">
        <f>arbolts!B1</f>
        <v>13</v>
      </c>
      <c r="D3" s="26">
        <f>bosquets!B1</f>
        <v>110</v>
      </c>
      <c r="E3" s="26">
        <f>knnts!B1</f>
        <v>17</v>
      </c>
      <c r="G3" s="17" t="s">
        <v>25</v>
      </c>
      <c r="H3" s="18">
        <f>arboltd!B1</f>
        <v>3</v>
      </c>
      <c r="I3" s="27">
        <f>bosquetd!B1</f>
        <v>117</v>
      </c>
      <c r="J3" s="28">
        <f>knntd!B1</f>
        <v>7</v>
      </c>
      <c r="L3" s="17" t="s">
        <v>25</v>
      </c>
      <c r="M3" s="27">
        <f>arbolcc!B1</f>
        <v>9</v>
      </c>
      <c r="N3" s="27">
        <f>bosquecc!B1</f>
        <v>108</v>
      </c>
      <c r="O3" s="28">
        <f>knncc!B1</f>
        <v>9</v>
      </c>
      <c r="Q3" s="17" t="s">
        <v>25</v>
      </c>
      <c r="R3" s="27">
        <f>arbolpp!B1</f>
        <v>16</v>
      </c>
      <c r="S3" s="27">
        <f>bosquepp!B1</f>
        <v>120</v>
      </c>
      <c r="T3" s="28">
        <f>knnpp!B1</f>
        <v>15</v>
      </c>
    </row>
    <row r="4" spans="1:20" x14ac:dyDescent="0.25">
      <c r="B4" s="21" t="s">
        <v>5</v>
      </c>
      <c r="C4" s="22">
        <f>arbolts!B2</f>
        <v>141</v>
      </c>
      <c r="D4" s="26">
        <f>bosquets!B2</f>
        <v>141</v>
      </c>
      <c r="E4" s="26">
        <f>knnts!B2</f>
        <v>141</v>
      </c>
      <c r="G4" s="17" t="s">
        <v>5</v>
      </c>
      <c r="H4" s="18">
        <f>arboltd!B2</f>
        <v>73</v>
      </c>
      <c r="I4" s="27">
        <f>bosquetd!B2</f>
        <v>73</v>
      </c>
      <c r="J4" s="28">
        <f>knntd!B2</f>
        <v>141</v>
      </c>
      <c r="L4" s="17" t="s">
        <v>5</v>
      </c>
      <c r="M4" s="27">
        <f>arbolcc!B2</f>
        <v>141</v>
      </c>
      <c r="N4" s="27">
        <f>bosquecc!B2</f>
        <v>141</v>
      </c>
      <c r="O4" s="28">
        <f>knncc!B2</f>
        <v>141</v>
      </c>
      <c r="Q4" s="17" t="s">
        <v>5</v>
      </c>
      <c r="R4" s="27">
        <f>arbolpp!B2</f>
        <v>141</v>
      </c>
      <c r="S4" s="27">
        <f>bosquepp!B2</f>
        <v>141</v>
      </c>
      <c r="T4" s="31">
        <f>knnpp!B2</f>
        <v>73</v>
      </c>
    </row>
    <row r="5" spans="1:20" x14ac:dyDescent="0.25">
      <c r="B5" s="21" t="s">
        <v>26</v>
      </c>
      <c r="C5" s="22">
        <f>arbolts!B3</f>
        <v>0.4606135334736623</v>
      </c>
      <c r="D5" s="26">
        <f>bosquets!B3</f>
        <v>0.36209823443701428</v>
      </c>
      <c r="E5" s="26">
        <f>knnts!B3</f>
        <v>0.45820865947362582</v>
      </c>
      <c r="G5" s="17" t="s">
        <v>26</v>
      </c>
      <c r="H5" s="18">
        <f>arboltd!B3</f>
        <v>0.4116253326092697</v>
      </c>
      <c r="I5" s="27">
        <f>bosquetd!B3</f>
        <v>0.45703928653433062</v>
      </c>
      <c r="J5" s="28">
        <f>knntd!B3</f>
        <v>0.56313769233694289</v>
      </c>
      <c r="L5" s="17" t="s">
        <v>26</v>
      </c>
      <c r="M5" s="27">
        <f>arbolcc!B3</f>
        <v>0.65344470472030902</v>
      </c>
      <c r="N5" s="27">
        <f>bosquecc!B3</f>
        <v>0.45447958977118891</v>
      </c>
      <c r="O5" s="28">
        <f>knncc!B3</f>
        <v>0.70349807245853624</v>
      </c>
      <c r="Q5" s="17" t="s">
        <v>26</v>
      </c>
      <c r="R5" s="27">
        <f>arbolpp!B3</f>
        <v>0.41215703292356232</v>
      </c>
      <c r="S5" s="27">
        <f>bosquepp!B3</f>
        <v>0.56093229907034836</v>
      </c>
      <c r="T5" s="28">
        <f>knnpp!B3</f>
        <v>0.70666770970610782</v>
      </c>
    </row>
    <row r="6" spans="1:20" x14ac:dyDescent="0.25">
      <c r="B6" s="21" t="s">
        <v>27</v>
      </c>
      <c r="C6" s="22">
        <f>arbolts!B4</f>
        <v>0.46899710677068068</v>
      </c>
      <c r="D6" s="26">
        <f>bosquets!B4</f>
        <v>0.29256117040537982</v>
      </c>
      <c r="E6" s="26">
        <f>knnts!B4</f>
        <v>0.39120012292301282</v>
      </c>
      <c r="G6" s="17" t="s">
        <v>27</v>
      </c>
      <c r="H6" s="18">
        <f>arboltd!B4</f>
        <v>0.24236353209737299</v>
      </c>
      <c r="I6" s="27">
        <f>bosquetd!B4</f>
        <v>0.31502970231359451</v>
      </c>
      <c r="J6" s="28">
        <f>knntd!B4</f>
        <v>0.64706814963060733</v>
      </c>
      <c r="L6" s="17" t="s">
        <v>27</v>
      </c>
      <c r="M6" s="27">
        <f>arbolcc!B4</f>
        <v>1.0687948660981781</v>
      </c>
      <c r="N6" s="27">
        <f>bosquecc!B4</f>
        <v>0.51883519158147373</v>
      </c>
      <c r="O6" s="28">
        <f>knncc!B4</f>
        <v>0.91339860343505774</v>
      </c>
      <c r="Q6" s="17" t="s">
        <v>27</v>
      </c>
      <c r="R6" s="27">
        <f>arbolpp!B4</f>
        <v>0.50561412837917052</v>
      </c>
      <c r="S6" s="27">
        <f>bosquepp!B4</f>
        <v>0.50911114893122045</v>
      </c>
      <c r="T6" s="28">
        <f>knnpp!B4</f>
        <v>1.1658343088657579</v>
      </c>
    </row>
    <row r="7" spans="1:20" x14ac:dyDescent="0.25">
      <c r="B7" s="21" t="s">
        <v>28</v>
      </c>
      <c r="C7" s="22">
        <f>arbolts!B5</f>
        <v>0.6848336343745689</v>
      </c>
      <c r="D7" s="26">
        <f>bosquets!B5</f>
        <v>0.54088924042300912</v>
      </c>
      <c r="E7" s="26">
        <f>knnts!B5</f>
        <v>0.62545992911058079</v>
      </c>
      <c r="G7" s="17" t="s">
        <v>28</v>
      </c>
      <c r="H7" s="18">
        <f>arboltd!B5</f>
        <v>0.492304308428611</v>
      </c>
      <c r="I7" s="27">
        <f>bosquetd!B5</f>
        <v>0.56127506831641338</v>
      </c>
      <c r="J7" s="28">
        <f>knntd!B5</f>
        <v>0.80440546345149055</v>
      </c>
      <c r="L7" s="17" t="s">
        <v>28</v>
      </c>
      <c r="M7" s="27">
        <f>arbolcc!B5</f>
        <v>1.0338253557048109</v>
      </c>
      <c r="N7" s="27">
        <f>bosquecc!B5</f>
        <v>0.72030215297573119</v>
      </c>
      <c r="O7" s="28">
        <f>knncc!B5</f>
        <v>0.95571889352207418</v>
      </c>
      <c r="Q7" s="17" t="s">
        <v>28</v>
      </c>
      <c r="R7" s="27">
        <f>arbolpp!B5</f>
        <v>0.71106548810863446</v>
      </c>
      <c r="S7" s="27">
        <f>bosquepp!B5</f>
        <v>0.7135202512411406</v>
      </c>
      <c r="T7" s="28">
        <f>knnpp!B5</f>
        <v>1.079738074194736</v>
      </c>
    </row>
    <row r="8" spans="1:20" x14ac:dyDescent="0.25">
      <c r="B8" s="21" t="s">
        <v>29</v>
      </c>
      <c r="C8" s="22">
        <f>arbolts!B6</f>
        <v>2.9110536999446879E-2</v>
      </c>
      <c r="D8" s="26">
        <f>bosquets!B6</f>
        <v>0.39435754820428348</v>
      </c>
      <c r="E8" s="26">
        <f>knnts!B6</f>
        <v>0.1901611507036737</v>
      </c>
      <c r="G8" s="19" t="s">
        <v>29</v>
      </c>
      <c r="H8" s="20">
        <f>arboltd!B6</f>
        <v>0.6509439320075292</v>
      </c>
      <c r="I8" s="29">
        <f>bosquetd!B6</f>
        <v>0.54628888166952994</v>
      </c>
      <c r="J8" s="30">
        <f>knntd!B6</f>
        <v>6.2056564022898053E-2</v>
      </c>
      <c r="L8" s="19" t="s">
        <v>29</v>
      </c>
      <c r="M8" s="29">
        <f>arbolcc!B6</f>
        <v>0.23098006001097279</v>
      </c>
      <c r="N8" s="29">
        <f>bosquecc!B6</f>
        <v>0.62668738356614717</v>
      </c>
      <c r="O8" s="30">
        <f>knncc!B6</f>
        <v>0.34279087458194651</v>
      </c>
      <c r="Q8" s="19" t="s">
        <v>29</v>
      </c>
      <c r="R8" s="29">
        <f>arbolpp!B6</f>
        <v>0.37130059860186709</v>
      </c>
      <c r="S8" s="29">
        <f>bosquepp!B6</f>
        <v>0.36695227325977542</v>
      </c>
      <c r="T8" s="30">
        <f>knnpp!B6</f>
        <v>0.17429147139366391</v>
      </c>
    </row>
    <row r="12" spans="1:20" x14ac:dyDescent="0.25">
      <c r="B12" s="22" t="s">
        <v>129</v>
      </c>
      <c r="C12" s="22" t="s">
        <v>1</v>
      </c>
      <c r="D12" s="22" t="s">
        <v>2</v>
      </c>
      <c r="E12" s="22" t="s">
        <v>3</v>
      </c>
    </row>
    <row r="13" spans="1:20" x14ac:dyDescent="0.25">
      <c r="B13" s="21" t="s">
        <v>4</v>
      </c>
      <c r="C13" s="22">
        <f>arbolu!B1</f>
        <v>4</v>
      </c>
      <c r="D13" s="22">
        <f>bosqueu!B1</f>
        <v>110</v>
      </c>
      <c r="E13" s="22">
        <f>knnu!B1</f>
        <v>23</v>
      </c>
    </row>
    <row r="14" spans="1:20" x14ac:dyDescent="0.25">
      <c r="B14" s="21" t="s">
        <v>5</v>
      </c>
      <c r="C14" s="22">
        <f>arbolu!B2</f>
        <v>38</v>
      </c>
      <c r="D14" s="22">
        <f>bosqueu!B2</f>
        <v>73</v>
      </c>
      <c r="E14" s="22">
        <f>knnu!B2</f>
        <v>38</v>
      </c>
    </row>
    <row r="15" spans="1:20" x14ac:dyDescent="0.25">
      <c r="B15" s="21" t="s">
        <v>6</v>
      </c>
      <c r="C15" s="22">
        <f>arbolu!B3</f>
        <v>0.60869565217391308</v>
      </c>
      <c r="D15" s="22">
        <f>bosqueu!B3</f>
        <v>0.63768115942028991</v>
      </c>
      <c r="E15" s="22">
        <f>knnu!B3</f>
        <v>0.56521739130434778</v>
      </c>
    </row>
    <row r="16" spans="1:20" x14ac:dyDescent="0.25">
      <c r="B16" s="21" t="s">
        <v>7</v>
      </c>
      <c r="C16" s="22">
        <f>arbolu!B4</f>
        <v>0</v>
      </c>
      <c r="D16" s="22">
        <f>bosqueu!B4</f>
        <v>4.0991697460089682E-2</v>
      </c>
      <c r="E16" s="22">
        <f>knnu!B4</f>
        <v>0</v>
      </c>
    </row>
    <row r="17" spans="2:5" x14ac:dyDescent="0.25">
      <c r="B17" s="21" t="s">
        <v>8</v>
      </c>
      <c r="C17" s="22">
        <f>arbolu!B5</f>
        <v>0.60869565217391308</v>
      </c>
      <c r="D17" s="22">
        <f>bosqueu!B5</f>
        <v>0.73913043478260865</v>
      </c>
      <c r="E17" s="22">
        <f>knnu!B5</f>
        <v>0.56521739130434778</v>
      </c>
    </row>
    <row r="18" spans="2:5" x14ac:dyDescent="0.25">
      <c r="B18" s="21" t="s">
        <v>9</v>
      </c>
      <c r="C18" s="22">
        <f>arbolu!B6</f>
        <v>0.63833992094861669</v>
      </c>
      <c r="D18" s="22">
        <f>bosqueu!B6</f>
        <v>0.64130434782608692</v>
      </c>
      <c r="E18" s="22">
        <f>knnu!B6</f>
        <v>0.31947069943289219</v>
      </c>
    </row>
    <row r="19" spans="2:5" x14ac:dyDescent="0.25">
      <c r="B19" s="21" t="s">
        <v>10</v>
      </c>
      <c r="C19" s="22">
        <f>arbolu!B7</f>
        <v>0.60869565217391308</v>
      </c>
      <c r="D19" s="22">
        <f>bosqueu!B7</f>
        <v>0.73913043478260865</v>
      </c>
      <c r="E19" s="22">
        <f>knnu!B7</f>
        <v>0.56521739130434778</v>
      </c>
    </row>
    <row r="20" spans="2:5" x14ac:dyDescent="0.25">
      <c r="B20" s="21" t="s">
        <v>11</v>
      </c>
      <c r="C20" s="22">
        <f>arbolu!B8</f>
        <v>0.49596273291925469</v>
      </c>
      <c r="D20" s="22">
        <f>bosqueu!B8</f>
        <v>0.68515742128935531</v>
      </c>
      <c r="E20" s="22">
        <f>knnu!B8</f>
        <v>0.40821256038647352</v>
      </c>
    </row>
    <row r="21" spans="2:5" x14ac:dyDescent="0.25">
      <c r="B21" s="21" t="s">
        <v>12</v>
      </c>
      <c r="C21" s="22">
        <f>arbolu!B9</f>
        <v>0.76023944549464406</v>
      </c>
      <c r="D21" s="22">
        <f>bosqueu!B9</f>
        <v>0.90107120352867032</v>
      </c>
      <c r="E21" s="22">
        <f>knnu!B9</f>
        <v>0.81033396345305619</v>
      </c>
    </row>
  </sheetData>
  <conditionalFormatting sqref="C5:E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J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J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O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O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O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T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T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T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E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E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E1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E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E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39" bestFit="1" customWidth="1"/>
  </cols>
  <sheetData>
    <row r="1" spans="1:2" x14ac:dyDescent="0.25">
      <c r="A1" s="1" t="s">
        <v>30</v>
      </c>
      <c r="B1">
        <v>4</v>
      </c>
    </row>
    <row r="2" spans="1:2" x14ac:dyDescent="0.25">
      <c r="A2" s="1" t="s">
        <v>31</v>
      </c>
      <c r="B2">
        <v>38</v>
      </c>
    </row>
    <row r="3" spans="1:2" x14ac:dyDescent="0.25">
      <c r="A3" s="1" t="s">
        <v>32</v>
      </c>
      <c r="B3">
        <v>0.60869565217391308</v>
      </c>
    </row>
    <row r="4" spans="1:2" x14ac:dyDescent="0.25">
      <c r="A4" s="1" t="s">
        <v>33</v>
      </c>
      <c r="B4">
        <v>0</v>
      </c>
    </row>
    <row r="5" spans="1:2" x14ac:dyDescent="0.25">
      <c r="A5" s="1" t="s">
        <v>34</v>
      </c>
      <c r="B5">
        <v>0.60869565217391308</v>
      </c>
    </row>
    <row r="6" spans="1:2" x14ac:dyDescent="0.25">
      <c r="A6" s="1" t="s">
        <v>35</v>
      </c>
      <c r="B6">
        <v>0.63833992094861669</v>
      </c>
    </row>
    <row r="7" spans="1:2" x14ac:dyDescent="0.25">
      <c r="A7" s="1" t="s">
        <v>36</v>
      </c>
      <c r="B7">
        <v>0.60869565217391308</v>
      </c>
    </row>
    <row r="8" spans="1:2" x14ac:dyDescent="0.25">
      <c r="A8" s="1" t="s">
        <v>37</v>
      </c>
      <c r="B8">
        <v>0.49596273291925469</v>
      </c>
    </row>
    <row r="9" spans="1:2" x14ac:dyDescent="0.25">
      <c r="A9" s="1" t="s">
        <v>38</v>
      </c>
      <c r="B9">
        <v>0.76023944549464406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1" sqref="B1:B9"/>
    </sheetView>
  </sheetViews>
  <sheetFormatPr baseColWidth="10" defaultColWidth="9.140625" defaultRowHeight="15" x14ac:dyDescent="0.25"/>
  <sheetData>
    <row r="1" spans="1:2" x14ac:dyDescent="0.25">
      <c r="A1" s="1" t="s">
        <v>39</v>
      </c>
      <c r="B1">
        <v>110</v>
      </c>
    </row>
    <row r="2" spans="1:2" x14ac:dyDescent="0.25">
      <c r="A2" s="1" t="s">
        <v>40</v>
      </c>
      <c r="B2">
        <v>73</v>
      </c>
    </row>
    <row r="3" spans="1:2" x14ac:dyDescent="0.25">
      <c r="A3" s="1" t="s">
        <v>41</v>
      </c>
      <c r="B3">
        <v>0.63768115942028991</v>
      </c>
    </row>
    <row r="4" spans="1:2" x14ac:dyDescent="0.25">
      <c r="A4" s="1" t="s">
        <v>42</v>
      </c>
      <c r="B4">
        <v>4.0991697460089682E-2</v>
      </c>
    </row>
    <row r="5" spans="1:2" x14ac:dyDescent="0.25">
      <c r="A5" s="1" t="s">
        <v>43</v>
      </c>
      <c r="B5">
        <v>0.73913043478260865</v>
      </c>
    </row>
    <row r="6" spans="1:2" x14ac:dyDescent="0.25">
      <c r="A6" s="1" t="s">
        <v>44</v>
      </c>
      <c r="B6">
        <v>0.64130434782608692</v>
      </c>
    </row>
    <row r="7" spans="1:2" x14ac:dyDescent="0.25">
      <c r="A7" s="1" t="s">
        <v>45</v>
      </c>
      <c r="B7">
        <v>0.73913043478260865</v>
      </c>
    </row>
    <row r="8" spans="1:2" x14ac:dyDescent="0.25">
      <c r="A8" s="1" t="s">
        <v>46</v>
      </c>
      <c r="B8">
        <v>0.68515742128935531</v>
      </c>
    </row>
    <row r="9" spans="1:2" x14ac:dyDescent="0.25">
      <c r="A9" s="1" t="s">
        <v>47</v>
      </c>
      <c r="B9">
        <v>0.90107120352867032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2" x14ac:dyDescent="0.25">
      <c r="A1" s="1" t="s">
        <v>48</v>
      </c>
      <c r="B1">
        <v>23</v>
      </c>
    </row>
    <row r="2" spans="1:2" x14ac:dyDescent="0.25">
      <c r="A2" s="1" t="s">
        <v>49</v>
      </c>
      <c r="B2">
        <v>38</v>
      </c>
    </row>
    <row r="3" spans="1:2" x14ac:dyDescent="0.25">
      <c r="A3" s="1" t="s">
        <v>50</v>
      </c>
      <c r="B3">
        <v>0.56521739130434778</v>
      </c>
    </row>
    <row r="4" spans="1:2" x14ac:dyDescent="0.25">
      <c r="A4" s="1" t="s">
        <v>51</v>
      </c>
      <c r="B4">
        <v>0</v>
      </c>
    </row>
    <row r="5" spans="1:2" x14ac:dyDescent="0.25">
      <c r="A5" s="1" t="s">
        <v>52</v>
      </c>
      <c r="B5">
        <v>0.56521739130434778</v>
      </c>
    </row>
    <row r="6" spans="1:2" x14ac:dyDescent="0.25">
      <c r="A6" s="1" t="s">
        <v>53</v>
      </c>
      <c r="B6">
        <v>0.31947069943289219</v>
      </c>
    </row>
    <row r="7" spans="1:2" x14ac:dyDescent="0.25">
      <c r="A7" s="1" t="s">
        <v>54</v>
      </c>
      <c r="B7">
        <v>0.56521739130434778</v>
      </c>
    </row>
    <row r="8" spans="1:2" x14ac:dyDescent="0.25">
      <c r="A8" s="1" t="s">
        <v>55</v>
      </c>
      <c r="B8">
        <v>0.40821256038647352</v>
      </c>
    </row>
    <row r="9" spans="1:2" x14ac:dyDescent="0.25">
      <c r="A9" s="1" t="s">
        <v>56</v>
      </c>
      <c r="B9">
        <v>0.81033396345305619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G31" sqref="G31"/>
    </sheetView>
  </sheetViews>
  <sheetFormatPr baseColWidth="10" defaultColWidth="9.140625" defaultRowHeight="15" x14ac:dyDescent="0.25"/>
  <sheetData>
    <row r="1" spans="1:2" x14ac:dyDescent="0.25">
      <c r="A1" s="1" t="s">
        <v>57</v>
      </c>
      <c r="B1">
        <v>13</v>
      </c>
    </row>
    <row r="2" spans="1:2" x14ac:dyDescent="0.25">
      <c r="A2" s="1" t="s">
        <v>58</v>
      </c>
      <c r="B2">
        <v>141</v>
      </c>
    </row>
    <row r="3" spans="1:2" x14ac:dyDescent="0.25">
      <c r="A3" s="1" t="s">
        <v>59</v>
      </c>
      <c r="B3">
        <v>0.4606135334736623</v>
      </c>
    </row>
    <row r="4" spans="1:2" x14ac:dyDescent="0.25">
      <c r="A4" s="1" t="s">
        <v>60</v>
      </c>
      <c r="B4">
        <v>0.46899710677068068</v>
      </c>
    </row>
    <row r="5" spans="1:2" x14ac:dyDescent="0.25">
      <c r="A5" s="1" t="s">
        <v>61</v>
      </c>
      <c r="B5">
        <v>0.6848336343745689</v>
      </c>
    </row>
    <row r="6" spans="1:2" x14ac:dyDescent="0.25">
      <c r="A6" s="1" t="s">
        <v>62</v>
      </c>
      <c r="B6">
        <v>2.9110536999446879E-2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63</v>
      </c>
      <c r="B1">
        <v>110</v>
      </c>
    </row>
    <row r="2" spans="1:2" x14ac:dyDescent="0.25">
      <c r="A2" s="1" t="s">
        <v>64</v>
      </c>
      <c r="B2">
        <v>141</v>
      </c>
    </row>
    <row r="3" spans="1:2" x14ac:dyDescent="0.25">
      <c r="A3" s="1" t="s">
        <v>65</v>
      </c>
      <c r="B3">
        <v>0.36209823443701428</v>
      </c>
    </row>
    <row r="4" spans="1:2" x14ac:dyDescent="0.25">
      <c r="A4" s="1" t="s">
        <v>66</v>
      </c>
      <c r="B4">
        <v>0.29256117040537982</v>
      </c>
    </row>
    <row r="5" spans="1:2" x14ac:dyDescent="0.25">
      <c r="A5" s="1" t="s">
        <v>67</v>
      </c>
      <c r="B5">
        <v>0.54088924042300912</v>
      </c>
    </row>
    <row r="6" spans="1:2" x14ac:dyDescent="0.25">
      <c r="A6" s="1" t="s">
        <v>68</v>
      </c>
      <c r="B6">
        <v>0.39435754820428348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B1" sqref="B1:B6"/>
    </sheetView>
  </sheetViews>
  <sheetFormatPr baseColWidth="10" defaultColWidth="9.140625" defaultRowHeight="15" x14ac:dyDescent="0.25"/>
  <sheetData>
    <row r="1" spans="1:2" x14ac:dyDescent="0.25">
      <c r="A1" s="1" t="s">
        <v>69</v>
      </c>
      <c r="B1">
        <v>17</v>
      </c>
    </row>
    <row r="2" spans="1:2" x14ac:dyDescent="0.25">
      <c r="A2" s="1" t="s">
        <v>70</v>
      </c>
      <c r="B2">
        <v>141</v>
      </c>
    </row>
    <row r="3" spans="1:2" x14ac:dyDescent="0.25">
      <c r="A3" s="1" t="s">
        <v>71</v>
      </c>
      <c r="B3">
        <v>0.45820865947362582</v>
      </c>
    </row>
    <row r="4" spans="1:2" x14ac:dyDescent="0.25">
      <c r="A4" s="1" t="s">
        <v>72</v>
      </c>
      <c r="B4">
        <v>0.39120012292301282</v>
      </c>
    </row>
    <row r="5" spans="1:2" x14ac:dyDescent="0.25">
      <c r="A5" s="1" t="s">
        <v>73</v>
      </c>
      <c r="B5">
        <v>0.62545992911058079</v>
      </c>
    </row>
    <row r="6" spans="1:2" x14ac:dyDescent="0.25">
      <c r="A6" s="1" t="s">
        <v>74</v>
      </c>
      <c r="B6">
        <v>0.1901611507036737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Hoja1</vt:lpstr>
      <vt:lpstr>Prueb</vt:lpstr>
      <vt:lpstr>Prueb (2)</vt:lpstr>
      <vt:lpstr>arbolu</vt:lpstr>
      <vt:lpstr>bosqueu</vt:lpstr>
      <vt:lpstr>knnu</vt:lpstr>
      <vt:lpstr>arbolts</vt:lpstr>
      <vt:lpstr>bosquets</vt:lpstr>
      <vt:lpstr>knnts</vt:lpstr>
      <vt:lpstr>arboltd</vt:lpstr>
      <vt:lpstr>bosquetd</vt:lpstr>
      <vt:lpstr>knntd</vt:lpstr>
      <vt:lpstr>arbolcc</vt:lpstr>
      <vt:lpstr>bosquecc</vt:lpstr>
      <vt:lpstr>knncc</vt:lpstr>
      <vt:lpstr>arbolpp</vt:lpstr>
      <vt:lpstr>bosquepp</vt:lpstr>
      <vt:lpstr>knnpp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Perrona</cp:lastModifiedBy>
  <dcterms:created xsi:type="dcterms:W3CDTF">2023-12-03T12:21:59Z</dcterms:created>
  <dcterms:modified xsi:type="dcterms:W3CDTF">2023-12-04T11:36:43Z</dcterms:modified>
</cp:coreProperties>
</file>