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hidden" name="Banquero" sheetId="2" r:id="rId5"/>
    <sheet state="hidden" name="Deadlock" sheetId="3" r:id="rId6"/>
    <sheet state="visible" name="1" sheetId="4" r:id="rId7"/>
    <sheet state="visible" name="2" sheetId="5" r:id="rId8"/>
    <sheet state="visible" name="3a" sheetId="6" r:id="rId9"/>
    <sheet state="visible" name="3b" sheetId="7" r:id="rId10"/>
    <sheet state="visible" name="3c" sheetId="8" r:id="rId11"/>
    <sheet state="visible" name="4" sheetId="9" r:id="rId12"/>
    <sheet state="visible" name="5" sheetId="10" r:id="rId13"/>
    <sheet state="visible" name="6" sheetId="11" r:id="rId14"/>
    <sheet state="visible" name="Ej parcial 1" sheetId="12" r:id="rId15"/>
    <sheet state="visible" name="Ej parcial 2" sheetId="13" r:id="rId16"/>
    <sheet state="visible" name="Teóricos" sheetId="14" r:id="rId17"/>
    <sheet state="visible" name="Multiple Choice" sheetId="15" r:id="rId18"/>
  </sheets>
  <definedNames/>
  <calcPr/>
</workbook>
</file>

<file path=xl/sharedStrings.xml><?xml version="1.0" encoding="utf-8"?>
<sst xmlns="http://schemas.openxmlformats.org/spreadsheetml/2006/main" count="558" uniqueCount="160">
  <si>
    <t>R1</t>
  </si>
  <si>
    <t>R2</t>
  </si>
  <si>
    <t>R3</t>
  </si>
  <si>
    <t>R4</t>
  </si>
  <si>
    <t>R5</t>
  </si>
  <si>
    <t>P1</t>
  </si>
  <si>
    <t>P2</t>
  </si>
  <si>
    <t>P3</t>
  </si>
  <si>
    <t>P4</t>
  </si>
  <si>
    <t>P5</t>
  </si>
  <si>
    <t>VT</t>
  </si>
  <si>
    <t>VD</t>
  </si>
  <si>
    <t>P1 -&gt; R1</t>
  </si>
  <si>
    <t>--&gt; NO SE ASIGNA POR MAXIMOS</t>
  </si>
  <si>
    <t>P2 -&gt; R3</t>
  </si>
  <si>
    <t>--&gt; NO SE ASIGNA POR DISPONIBLES</t>
  </si>
  <si>
    <t>-</t>
  </si>
  <si>
    <t>=</t>
  </si>
  <si>
    <t>P3 -&gt; 2 R5</t>
  </si>
  <si>
    <t>- OK NECESIDAD / MAXIMOS</t>
  </si>
  <si>
    <t>- OK DISPONIBLES</t>
  </si>
  <si>
    <t>Pedidos máximos</t>
  </si>
  <si>
    <t>Recursos Asignados</t>
  </si>
  <si>
    <t>Necesidad</t>
  </si>
  <si>
    <t>- NO SE ASIGNA POR ESTADO INSEGURO</t>
  </si>
  <si>
    <t>P3 -&gt; R5</t>
  </si>
  <si>
    <t>ESTADO SEGURO --&gt; NUNCA PUEDE HABER DEADLOCK</t>
  </si>
  <si>
    <t>Pedidos actuales</t>
  </si>
  <si>
    <t>NO HAY DEADLOCK</t>
  </si>
  <si>
    <t>Recursos Disponibles inicialmente</t>
  </si>
  <si>
    <t>Ejecuto a P1 (asigno 1 1 0 1)</t>
  </si>
  <si>
    <t>Ejecuto y finaliza P1 (libera 2 1 2 1)</t>
  </si>
  <si>
    <t>Finaliza P1 (libera 3 2 2 2)</t>
  </si>
  <si>
    <t>Ejecuto a P4 (asigno 1 1 1 2)</t>
  </si>
  <si>
    <t>Ejecuto y finaliza P4 (libera 2 3 0 1)</t>
  </si>
  <si>
    <t>Finaliza P4 (libera 3 4 1 3)</t>
  </si>
  <si>
    <t>Ejecuto a P2 (asigno 0 4 1 0)</t>
  </si>
  <si>
    <t>Ejecuto y finaliza P2 (libera 3 0 0 1)</t>
  </si>
  <si>
    <t>Finaliza P2 (libera 3 4 1 1)</t>
  </si>
  <si>
    <t>Ejecuto a P3 (asigno 8 5 3 4)</t>
  </si>
  <si>
    <t>Ejecuto y finaliza P3 (libera 1 0 0 1)</t>
  </si>
  <si>
    <t>Finalizo a P3 (libera 9 5 3 5)</t>
  </si>
  <si>
    <t>ESTOY EN ESTADO SEGURO</t>
  </si>
  <si>
    <t>Hay N cantidad de procesos compartiendo los recursos</t>
  </si>
  <si>
    <t>Existen una sola instancia de cada recurso</t>
  </si>
  <si>
    <t>while(true){</t>
  </si>
  <si>
    <r>
      <rPr>
        <rFont val="Consolas, Arial"/>
        <color theme="1"/>
      </rPr>
      <t xml:space="preserve">    t_buffer rec_id[3] = get_recursos(); // devue</t>
    </r>
    <r>
      <rPr>
        <rFont val="Consolas, Arial"/>
        <i/>
        <color theme="1"/>
      </rPr>
      <t xml:space="preserve">lve en orden </t>
    </r>
    <r>
      <rPr>
        <rFont val="Consolas, Arial"/>
        <color theme="1"/>
      </rPr>
      <t>tres ID's de recursos</t>
    </r>
  </si>
  <si>
    <t>Proceso #1</t>
  </si>
  <si>
    <t>Proceso #2</t>
  </si>
  <si>
    <t>pedir(2)</t>
  </si>
  <si>
    <t xml:space="preserve">    syscall_pedir(rec_id[0]); // Bloqueante si el recurso no se encuentra disponible</t>
  </si>
  <si>
    <t>pedir(1)</t>
  </si>
  <si>
    <t>while(1){</t>
  </si>
  <si>
    <t>pedir(3)</t>
  </si>
  <si>
    <t xml:space="preserve">    syscall_pedir(rec_id[1]);</t>
  </si>
  <si>
    <t xml:space="preserve">    t_buffer rec_id[3] = get_recursos();</t>
  </si>
  <si>
    <t>pedir(5)</t>
  </si>
  <si>
    <t xml:space="preserve">    syscall_pedir(rec_id[2]); </t>
  </si>
  <si>
    <t xml:space="preserve">    syscall_pedir(rec_id[0]); </t>
  </si>
  <si>
    <t xml:space="preserve">    usar_recursos(rec_id);</t>
  </si>
  <si>
    <t xml:space="preserve">    syscall_devolver(rec_id[0]);</t>
  </si>
  <si>
    <t xml:space="preserve">    syscall_devolver(rec_id[1]);</t>
  </si>
  <si>
    <t xml:space="preserve">    syscall_devolver(rec_id[2]);</t>
  </si>
  <si>
    <t>}</t>
  </si>
  <si>
    <t>rec_id = [2, 3, 5]</t>
  </si>
  <si>
    <t>rec_id = [1, 3, 5]</t>
  </si>
  <si>
    <t>P1: 2 instancias de R1</t>
  </si>
  <si>
    <t>Recursos disponibles</t>
  </si>
  <si>
    <t>Elijo y finalizo P1</t>
  </si>
  <si>
    <t>Elijo y finalizo P2</t>
  </si>
  <si>
    <t>Elijo y finalizo P4</t>
  </si>
  <si>
    <t>Elijo y finalizo P3</t>
  </si>
  <si>
    <t>Si, estoy en estado seguro. Si asigno</t>
  </si>
  <si>
    <t>P3: 1 instancia de R3</t>
  </si>
  <si>
    <t>No se lo asigno porque no lo tengo</t>
  </si>
  <si>
    <t>P3: 1 R1 y 1 R2</t>
  </si>
  <si>
    <t>Elijo a P1 y lo finalizo</t>
  </si>
  <si>
    <t>No me deja en estado seguro, entonces no asigno</t>
  </si>
  <si>
    <t>Elijo y finalizo P4 (libera 0 0 1 0)</t>
  </si>
  <si>
    <t>X</t>
  </si>
  <si>
    <t>Situacion</t>
  </si>
  <si>
    <t>Estrategia/s</t>
  </si>
  <si>
    <t>Descarte</t>
  </si>
  <si>
    <t>Sistema usado en un puesto administrativo de una empresa, donde el operador usa planillas de cálculo, imprime documentos y navega por internet.</t>
  </si>
  <si>
    <t>No hace nada</t>
  </si>
  <si>
    <t>Prevención: es demasiado restrictivo
Evasión: el overhead seria inaceptable
Detección: overhead e ineficiencia.</t>
  </si>
  <si>
    <t>Sistema computarizado de vuelo de aeronaves que tiene un grado alto de overhead debido a que el procesador no es muy potente.</t>
  </si>
  <si>
    <t xml:space="preserve">Prevención
</t>
  </si>
  <si>
    <t>Prevención: -
Evasión: overhead
Detección: No porque puede ocurrir deadlock</t>
  </si>
  <si>
    <t>Base de datos transaccional usada en un sistema web de redes sociales, con cientos de usuarios programando aplicaciones para dicho sistema y una alta carga de transacciones en horas pico.</t>
  </si>
  <si>
    <t>Detección</t>
  </si>
  <si>
    <t xml:space="preserve">Prevención: Demasiado restrictivo
Evasión: Overhead
Detección: </t>
  </si>
  <si>
    <t>Servidor de juegos online no gratuito con baja carga de usuarios, donde se desea no tener que devolverle el dinero a los mismos a causa de un deadlock, pero al mismo tiempo se desea que los programadores de juegos para dicho servidor tengan alta flexibilidad en la solicitud de los recursos del sistema.</t>
  </si>
  <si>
    <t>Evasión</t>
  </si>
  <si>
    <t>Prevención: no tiene flexibilidad
Evasión:
Detección: no permito deadlock</t>
  </si>
  <si>
    <t>Suponga que siendo el administrador de un sistema financiero, lo llaman a las 3 a.m. para decirle que un conjunto “A” de procesos lleva ejecutando demasiado tiempo (mucho más que de costumbre), y se sospecha que los mismos se encuentran ante algún tipo de bloqueo. La persona que lo llamó, que trabaja para “Operaciones”, le comenta que pronto deberán empezar a ejecutar otro conjunto “B” de procesos y cree que existe el riesgo que este segundo conjunto (cuyo resultado debe estar listo a primera hora de la mañana) se vea afectado por este problema. El diálogo continúa de la siguiente manera:</t>
  </si>
  <si>
    <t>Usted</t>
  </si>
  <si>
    <t>¿El conjunto “B” usa los mismos recursos que el conjunto “A”?</t>
  </si>
  <si>
    <t>Operador</t>
  </si>
  <si>
    <t>A ver... no, más allá del único procesador que tiene el sistema, usan distintos recursos.</t>
  </si>
  <si>
    <t>¿El resultado de la ejecución del conjunto “A” también tiene que estar listo sí o sí para mañana?</t>
  </si>
  <si>
    <t>No, por lo que veo dicho resultado se utilizará recién la semana que viene.</t>
  </si>
  <si>
    <t>Ajá.., ¿Y podrías confirmarme si es un deadlock o un livelock?</t>
  </si>
  <si>
    <r>
      <rPr>
        <rFont val="Arial"/>
        <color theme="1"/>
      </rPr>
      <t>Esteeee, dejame ver... (consulta a su carpeta de sistemas operativos) … al parecer es un D</t>
    </r>
    <r>
      <rPr>
        <rFont val="Arial"/>
        <b/>
        <color theme="1"/>
        <sz val="12.0"/>
      </rPr>
      <t>eadlock</t>
    </r>
  </si>
  <si>
    <t>Ok, entonces no hay nada para preocuparse, mañana lo arreglamos, ¡me voy a dormir!</t>
  </si>
  <si>
    <t>Teniendo el siguiente sistema que utiliza evasión indique:</t>
  </si>
  <si>
    <t>Peticiones máximas</t>
  </si>
  <si>
    <t>Asignaciones</t>
  </si>
  <si>
    <t>¿Cuál de los siguientes vectores de recursos totales es el mínimo 
(menos recursos necesarios) que satisface las necesidades del sistema?</t>
  </si>
  <si>
    <t>[2, 2, 3, 1]</t>
  </si>
  <si>
    <t>[5, 4, 4, 3]</t>
  </si>
  <si>
    <t>VT=</t>
  </si>
  <si>
    <t>Inicio</t>
  </si>
  <si>
    <t>[3, 2, 3, 1] -&gt; CORRECTO</t>
  </si>
  <si>
    <t>VD=</t>
  </si>
  <si>
    <t>Libera P2</t>
  </si>
  <si>
    <t>[2, 3, 4, 1]</t>
  </si>
  <si>
    <t>Libera P3</t>
  </si>
  <si>
    <t>Libera P4</t>
  </si>
  <si>
    <t>Teniendo en cuenta que el vector disponible es [2, 0, 1, 1], si P4 pide 2R1, ¿qué ocurrirá?</t>
  </si>
  <si>
    <t>Libera P1</t>
  </si>
  <si>
    <t>Se le asignará y no generará ningún problema  -&gt; CORRECTO</t>
  </si>
  <si>
    <t>Se le asignará y generará deadlock</t>
  </si>
  <si>
    <t>No se le asignará inmediatamente</t>
  </si>
  <si>
    <t>No se le asignará nunca</t>
  </si>
  <si>
    <t>ESTADO SEGURO</t>
  </si>
  <si>
    <t>Teniendo en cuenta un el sistema actual que utiliza detección y corrección</t>
  </si>
  <si>
    <t>Peticiones actuales</t>
  </si>
  <si>
    <t>¿Cuál de los siguientes vectores de recursos disponibles es el mínimo 
(menos recursos necesarios) para que no haya deadlock?</t>
  </si>
  <si>
    <t>[0, 0, 0, 1] -&gt; CORRECTO</t>
  </si>
  <si>
    <t>[0, 0, 1, 0]</t>
  </si>
  <si>
    <t>[1, 1, 0, 0]</t>
  </si>
  <si>
    <t>[2, 0, 1, 1]</t>
  </si>
  <si>
    <t>Teniendo en cuenta que el vector disponible es [2, 1, 1, 1], si P4 pide 2R1 y 1R4
(extra a la matriz de peticiones), ¿qué ocurrirá?</t>
  </si>
  <si>
    <t>Se le asignará y no generará ningún problema -&gt; CORRECTO</t>
  </si>
  <si>
    <t>Dejará al sistema en estado seguro</t>
  </si>
  <si>
    <t>Dejará al sistema en estado inseguro</t>
  </si>
  <si>
    <t>-Hay Deadlock?</t>
  </si>
  <si>
    <r>
      <rPr>
        <rFont val="Roboto, RobotoDraft, Helvetica, Arial, sans-serif"/>
        <b/>
        <color rgb="FF000000"/>
      </rPr>
      <t xml:space="preserve">SI -&gt; CORRECTO
</t>
    </r>
    <r>
      <rPr>
        <rFont val="Roboto, RobotoDraft, Helvetica, Arial, sans-serif"/>
        <color rgb="FF000000"/>
      </rPr>
      <t>NO</t>
    </r>
  </si>
  <si>
    <t>-Qué cambio realizaría para modificar la respuesta anterior?</t>
  </si>
  <si>
    <t>A. Desalojar una instancia del R2 al P2.</t>
  </si>
  <si>
    <t>B. Desalojar una instancia del R1 al P2. -&gt; CORRECTO</t>
  </si>
  <si>
    <t>C. Que el P2 solicite una instancia del R2.</t>
  </si>
  <si>
    <t>D .Eliminar una instancia del R2.</t>
  </si>
  <si>
    <t>E .Que al P1 se le asigne una instancia del R2.</t>
  </si>
  <si>
    <t xml:space="preserve">Correcta: B </t>
  </si>
  <si>
    <r>
      <rPr>
        <rFont val="Roboto, RobotoDraft, Helvetica, Arial, sans-serif"/>
        <color rgb="FF000000"/>
      </rPr>
      <t xml:space="preserve">SI 
</t>
    </r>
    <r>
      <rPr>
        <rFont val="Roboto, RobotoDraft, Helvetica, Arial, sans-serif"/>
        <b/>
        <color rgb="FF000000"/>
      </rPr>
      <t>NO -&gt; CORRECTO</t>
    </r>
  </si>
  <si>
    <t>A. Que P3 solicite una instancia del R2.</t>
  </si>
  <si>
    <t>B. Desalojar una instancia de R3 a P3, para asignarla a P1.</t>
  </si>
  <si>
    <t>C. Que a P3 se le asigne una instancia de R2. -&gt; CORRECTO</t>
  </si>
  <si>
    <t>D. Agregar una instancia de R1.</t>
  </si>
  <si>
    <t>E. Desalojar todos los recursos de P2.</t>
  </si>
  <si>
    <t>F. Desalojar todos los recursos de P3.</t>
  </si>
  <si>
    <t>Correcta: C</t>
  </si>
  <si>
    <t>¿En qué casos me permitiría un grafo de asignaciones definir con certeza si existe o no un deadlock?</t>
  </si>
  <si>
    <t>A. Cuando no hay ningún ciclo
B. Cuando encontramos muchos ciclos
C. Cuando encontramos un ciclo y todos los recursos involucrados tienen una única instancia
D. Cuando encontramos un ciclo y algunos los recursos involucrados tienen más de una instancia
E. A y B
F. A y C
G. Todos son correctos
H. Ninguno es correcto</t>
  </si>
  <si>
    <t>Correcta: F</t>
  </si>
  <si>
    <t>¿Cuál de estas afirmaciones es cierta sobre el interbloqueo?</t>
  </si>
  <si>
    <t>A. En caso de ocurrir, se degrada la performance del sistema por bloquear de manera temporal (aunque por un tiempo prolongado) el progreso de los procesos.
B. En caso de ocurrir, se degrada la performance del sistema, potencialmente afectando a procesos que incluso no formen parte de la espera circular.
C. Múltiples procesos compitiendo por un recurso con una sola instancia podrían ser causal de deadlock.
D. Múltiples recursos siendo usados por un proceso podrían ser causal de deadlock
E. Ninguna es correcta.</t>
  </si>
  <si>
    <t>Correcta: B</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</si>
</sst>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rgb="FF000000"/>
      <name val="Arial"/>
      <scheme val="minor"/>
    </font>
    <font>
      <b/>
      <color theme="1"/>
      <name val="Arial"/>
      <scheme val="minor"/>
    </font>
    <font>
      <strike/>
      <color theme="1"/>
      <name val="Arial"/>
      <scheme val="minor"/>
    </font>
    <font>
      <color theme="1"/>
      <name val="Arial"/>
    </font>
    <font/>
    <font>
      <color rgb="FF000000"/>
      <name val="Arial"/>
    </font>
    <font>
      <color theme="1"/>
      <name val="Consolas"/>
    </font>
    <font>
      <color rgb="FF000000"/>
      <name val="Consolas"/>
    </font>
    <font>
      <b/>
      <color rgb="FF000000"/>
      <name val="Arial"/>
      <scheme val="minor"/>
    </font>
    <font>
      <sz val="11.0"/>
      <color rgb="FF000000"/>
      <name val="Arial"/>
    </font>
    <font>
      <b/>
      <sz val="11.0"/>
      <color rgb="FF000000"/>
      <name val="Arial"/>
    </font>
    <font>
      <b/>
      <color rgb="FF000000"/>
      <name val="Arial"/>
    </font>
    <font>
      <color rgb="FF000000"/>
      <name val="Roboto"/>
    </font>
  </fonts>
  <fills count="8">
    <fill>
      <patternFill patternType="none"/>
    </fill>
    <fill>
      <patternFill patternType="lightGray"/>
    </fill>
    <fill>
      <patternFill patternType="solid">
        <fgColor rgb="FFE6B8AF"/>
        <bgColor rgb="FFE6B8AF"/>
      </patternFill>
    </fill>
    <fill>
      <patternFill patternType="solid">
        <fgColor rgb="FFD0E0E3"/>
        <bgColor rgb="FFD0E0E3"/>
      </patternFill>
    </fill>
    <fill>
      <patternFill patternType="solid">
        <fgColor rgb="FFFFFFFF"/>
        <bgColor rgb="FFFFFFFF"/>
      </patternFill>
    </fill>
    <fill>
      <patternFill patternType="solid">
        <fgColor rgb="FFD9EAD3"/>
        <bgColor rgb="FFD9EAD3"/>
      </patternFill>
    </fill>
    <fill>
      <patternFill patternType="solid">
        <fgColor rgb="FFCCCCCC"/>
        <bgColor rgb="FFCCCCCC"/>
      </patternFill>
    </fill>
    <fill>
      <patternFill patternType="solid">
        <fgColor rgb="FFEFEFEF"/>
        <bgColor rgb="FFEFEFE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1" fillId="0" fontId="1" numFmtId="0" xfId="0" applyBorder="1" applyFont="1"/>
    <xf borderId="1" fillId="2" fontId="2" numFmtId="0" xfId="0" applyAlignment="1" applyBorder="1" applyFill="1" applyFont="1">
      <alignment readingOrder="0"/>
    </xf>
    <xf borderId="0" fillId="0" fontId="3" numFmtId="0" xfId="0" applyAlignment="1" applyFont="1">
      <alignment horizontal="center" readingOrder="0"/>
    </xf>
    <xf borderId="1" fillId="3" fontId="1" numFmtId="0" xfId="0" applyAlignment="1" applyBorder="1" applyFill="1" applyFont="1">
      <alignment readingOrder="0"/>
    </xf>
    <xf quotePrefix="1" borderId="0" fillId="0" fontId="3" numFmtId="0" xfId="0" applyAlignment="1" applyFont="1">
      <alignment horizontal="center" readingOrder="0"/>
    </xf>
    <xf borderId="1" fillId="3" fontId="2" numFmtId="0" xfId="0" applyAlignment="1" applyBorder="1" applyFont="1">
      <alignment readingOrder="0"/>
    </xf>
    <xf borderId="0" fillId="0" fontId="1" numFmtId="0" xfId="0" applyAlignment="1" applyFont="1">
      <alignment horizontal="center" readingOrder="0"/>
    </xf>
    <xf borderId="0" fillId="0" fontId="1" numFmtId="0" xfId="0" applyFont="1"/>
    <xf borderId="1" fillId="4" fontId="2" numFmtId="0" xfId="0" applyAlignment="1" applyBorder="1" applyFill="1" applyFont="1">
      <alignment readingOrder="0"/>
    </xf>
    <xf borderId="0" fillId="0" fontId="1" numFmtId="0" xfId="0" applyAlignment="1" applyFont="1">
      <alignment readingOrder="0"/>
    </xf>
    <xf borderId="1" fillId="5" fontId="2" numFmtId="0" xfId="0" applyBorder="1" applyFill="1" applyFont="1"/>
    <xf borderId="1" fillId="3" fontId="2" numFmtId="0" xfId="0" applyBorder="1" applyFont="1"/>
    <xf borderId="0" fillId="0" fontId="4" numFmtId="0" xfId="0" applyAlignment="1" applyFont="1">
      <alignment readingOrder="0"/>
    </xf>
    <xf borderId="1" fillId="2" fontId="1" numFmtId="0" xfId="0" applyAlignment="1" applyBorder="1" applyFont="1">
      <alignment readingOrder="0"/>
    </xf>
    <xf borderId="1" fillId="0" fontId="4" numFmtId="0" xfId="0" applyAlignment="1" applyBorder="1" applyFont="1">
      <alignment readingOrder="0"/>
    </xf>
    <xf borderId="0" fillId="0" fontId="4" numFmtId="0" xfId="0" applyFont="1"/>
    <xf borderId="1" fillId="2" fontId="4" numFmtId="0" xfId="0" applyAlignment="1" applyBorder="1" applyFont="1">
      <alignment readingOrder="0"/>
    </xf>
    <xf borderId="1" fillId="0" fontId="2" numFmtId="0" xfId="0" applyAlignment="1" applyBorder="1" applyFont="1">
      <alignment readingOrder="0"/>
    </xf>
    <xf borderId="1" fillId="0" fontId="2" numFmtId="0" xfId="0" applyBorder="1" applyFont="1"/>
    <xf borderId="0" fillId="4" fontId="1" numFmtId="0" xfId="0" applyAlignment="1" applyFont="1">
      <alignment readingOrder="0"/>
    </xf>
    <xf borderId="1" fillId="4" fontId="1" numFmtId="0" xfId="0" applyAlignment="1" applyBorder="1" applyFont="1">
      <alignment readingOrder="0"/>
    </xf>
    <xf borderId="0" fillId="4" fontId="1" numFmtId="0" xfId="0" applyFont="1"/>
    <xf borderId="0" fillId="4" fontId="4" numFmtId="0" xfId="0" applyAlignment="1" applyFont="1">
      <alignment readingOrder="0"/>
    </xf>
    <xf borderId="0" fillId="4" fontId="3" numFmtId="0" xfId="0" applyAlignment="1" applyFont="1">
      <alignment horizontal="center" readingOrder="0"/>
    </xf>
    <xf quotePrefix="1" borderId="0" fillId="4" fontId="3" numFmtId="0" xfId="0" applyAlignment="1" applyFont="1">
      <alignment horizontal="center" readingOrder="0"/>
    </xf>
    <xf borderId="1" fillId="6" fontId="5" numFmtId="0" xfId="0" applyAlignment="1" applyBorder="1" applyFill="1" applyFont="1">
      <alignment horizontal="center"/>
    </xf>
    <xf borderId="2" fillId="0" fontId="1" numFmtId="0" xfId="0" applyBorder="1" applyFont="1"/>
    <xf borderId="3" fillId="0" fontId="6" numFmtId="0" xfId="0" applyBorder="1" applyFont="1"/>
    <xf borderId="4" fillId="0" fontId="6" numFmtId="0" xfId="0" applyBorder="1" applyFont="1"/>
    <xf borderId="1" fillId="0" fontId="5" numFmtId="0" xfId="0" applyAlignment="1" applyBorder="1" applyFont="1">
      <alignment horizontal="center"/>
    </xf>
    <xf borderId="2" fillId="0" fontId="1" numFmtId="0" xfId="0" applyAlignment="1" applyBorder="1" applyFont="1">
      <alignment readingOrder="0"/>
    </xf>
    <xf borderId="0" fillId="0" fontId="1" numFmtId="0" xfId="0" applyAlignment="1" applyFont="1">
      <alignment horizontal="left" readingOrder="0" vertical="center"/>
    </xf>
    <xf borderId="0" fillId="0" fontId="1" numFmtId="0" xfId="0" applyAlignment="1" applyFont="1">
      <alignment readingOrder="0" vertical="center"/>
    </xf>
    <xf borderId="0" fillId="4" fontId="7" numFmtId="0" xfId="0" applyAlignment="1" applyFont="1">
      <alignment horizontal="center" readingOrder="0"/>
    </xf>
    <xf borderId="0" fillId="0" fontId="8" numFmtId="0" xfId="0" applyAlignment="1" applyFont="1">
      <alignment vertical="bottom"/>
    </xf>
    <xf borderId="2" fillId="0" fontId="8" numFmtId="0" xfId="0" applyAlignment="1" applyBorder="1" applyFont="1">
      <alignment vertical="bottom"/>
    </xf>
    <xf borderId="0" fillId="0" fontId="5" numFmtId="0" xfId="0" applyAlignment="1" applyFont="1">
      <alignment vertical="bottom"/>
    </xf>
    <xf borderId="0" fillId="0" fontId="5" numFmtId="0" xfId="0" applyAlignment="1" applyFont="1">
      <alignment horizontal="center" vertical="bottom"/>
    </xf>
    <xf borderId="2" fillId="0" fontId="8" numFmtId="0" xfId="0" applyAlignment="1" applyBorder="1" applyFont="1">
      <alignment readingOrder="0" shrinkToFit="0" vertical="bottom" wrapText="1"/>
    </xf>
    <xf borderId="2" fillId="0" fontId="5" numFmtId="0" xfId="0" applyAlignment="1" applyBorder="1" applyFont="1">
      <alignment horizontal="center" vertical="bottom"/>
    </xf>
    <xf borderId="2" fillId="0" fontId="8" numFmtId="0" xfId="0" applyAlignment="1" applyBorder="1" applyFont="1">
      <alignment readingOrder="0" shrinkToFit="0" vertical="bottom" wrapText="1"/>
    </xf>
    <xf borderId="2" fillId="4" fontId="9" numFmtId="0" xfId="0" applyAlignment="1" applyBorder="1" applyFont="1">
      <alignment readingOrder="0" vertical="bottom"/>
    </xf>
    <xf borderId="0" fillId="0" fontId="8" numFmtId="0" xfId="0" applyAlignment="1" applyFont="1">
      <alignment readingOrder="0" shrinkToFit="0" vertical="bottom" wrapText="1"/>
    </xf>
    <xf borderId="2" fillId="0" fontId="8" numFmtId="0" xfId="0" applyAlignment="1" applyBorder="1" applyFont="1">
      <alignment readingOrder="0" vertical="bottom"/>
    </xf>
    <xf borderId="0" fillId="0" fontId="8" numFmtId="0" xfId="0" applyAlignment="1" applyFont="1">
      <alignment readingOrder="0" shrinkToFit="0" vertical="bottom" wrapText="1"/>
    </xf>
    <xf borderId="0" fillId="4" fontId="9" numFmtId="0" xfId="0" applyAlignment="1" applyFont="1">
      <alignment readingOrder="0" vertical="bottom"/>
    </xf>
    <xf borderId="0" fillId="0" fontId="8" numFmtId="0" xfId="0" applyAlignment="1" applyFont="1">
      <alignment readingOrder="0" vertical="bottom"/>
    </xf>
    <xf borderId="0" fillId="7" fontId="1" numFmtId="0" xfId="0" applyAlignment="1" applyFill="1" applyFont="1">
      <alignment readingOrder="0"/>
    </xf>
    <xf borderId="1" fillId="4" fontId="3" numFmtId="0" xfId="0" applyAlignment="1" applyBorder="1" applyFont="1">
      <alignment readingOrder="0"/>
    </xf>
    <xf borderId="1" fillId="4" fontId="10" numFmtId="0" xfId="0" applyAlignment="1" applyBorder="1" applyFont="1">
      <alignment readingOrder="0"/>
    </xf>
    <xf borderId="1" fillId="0" fontId="5" numFmtId="0" xfId="0" applyAlignment="1" applyBorder="1" applyFont="1">
      <alignment horizontal="center" readingOrder="0"/>
    </xf>
    <xf borderId="1" fillId="0" fontId="3" numFmtId="0" xfId="0" applyAlignment="1" applyBorder="1" applyFont="1">
      <alignment readingOrder="0"/>
    </xf>
    <xf borderId="0" fillId="6" fontId="5" numFmtId="0" xfId="0" applyAlignment="1" applyFont="1">
      <alignment horizontal="center" vertical="center"/>
    </xf>
    <xf borderId="2" fillId="6" fontId="5" numFmtId="0" xfId="0" applyAlignment="1" applyBorder="1" applyFont="1">
      <alignment horizontal="center" vertical="center"/>
    </xf>
    <xf borderId="0" fillId="0" fontId="1" numFmtId="0" xfId="0" applyAlignment="1" applyFont="1">
      <alignment vertical="center"/>
    </xf>
    <xf borderId="2" fillId="0" fontId="7" numFmtId="0" xfId="0" applyAlignment="1" applyBorder="1" applyFont="1">
      <alignment horizontal="center" shrinkToFit="0" vertical="center" wrapText="1"/>
    </xf>
    <xf borderId="2" fillId="0" fontId="5" numFmtId="0" xfId="0" applyAlignment="1" applyBorder="1" applyFont="1">
      <alignment horizontal="center" readingOrder="0" shrinkToFit="0" vertical="center" wrapText="1"/>
    </xf>
    <xf borderId="1" fillId="0" fontId="1" numFmtId="0" xfId="0" applyAlignment="1" applyBorder="1" applyFont="1">
      <alignment readingOrder="0" vertical="center"/>
    </xf>
    <xf borderId="0" fillId="0" fontId="1" numFmtId="0" xfId="0" applyAlignment="1" applyFont="1">
      <alignment readingOrder="0" shrinkToFit="0" wrapText="1"/>
    </xf>
    <xf borderId="0" fillId="0" fontId="11" numFmtId="0" xfId="0" applyAlignment="1" applyFont="1">
      <alignment readingOrder="0"/>
    </xf>
    <xf borderId="0" fillId="0" fontId="11" numFmtId="0" xfId="0" applyFont="1"/>
    <xf borderId="1" fillId="0" fontId="11" numFmtId="0" xfId="0" applyAlignment="1" applyBorder="1" applyFont="1">
      <alignment horizontal="left" shrinkToFit="0" vertical="bottom" wrapText="1"/>
    </xf>
    <xf borderId="2" fillId="0" fontId="7" numFmtId="0" xfId="0" applyAlignment="1" applyBorder="1" applyFont="1">
      <alignment horizontal="left" readingOrder="0" shrinkToFit="0" wrapText="1"/>
    </xf>
    <xf borderId="5" fillId="0" fontId="11" numFmtId="0" xfId="0" applyAlignment="1" applyBorder="1" applyFont="1">
      <alignment horizontal="left" shrinkToFit="0" vertical="bottom" wrapText="1"/>
    </xf>
    <xf borderId="2" fillId="0" fontId="7" numFmtId="0" xfId="0" applyAlignment="1" applyBorder="1" applyFont="1">
      <alignment horizontal="center" readingOrder="0" shrinkToFit="0" wrapText="1"/>
    </xf>
    <xf borderId="1" fillId="0" fontId="7" numFmtId="0" xfId="0" applyAlignment="1" applyBorder="1" applyFont="1">
      <alignment horizontal="center" readingOrder="0" shrinkToFit="0" wrapText="1"/>
    </xf>
    <xf borderId="1" fillId="0" fontId="7" numFmtId="0" xfId="0" applyAlignment="1" applyBorder="1" applyFont="1">
      <alignment horizontal="right" readingOrder="0" shrinkToFit="0" wrapText="1"/>
    </xf>
    <xf borderId="0" fillId="0" fontId="11" numFmtId="0" xfId="0" applyAlignment="1" applyFont="1">
      <alignment horizontal="left"/>
    </xf>
    <xf borderId="0" fillId="0" fontId="12" numFmtId="0" xfId="0" applyAlignment="1" applyFont="1">
      <alignment horizontal="left" readingOrder="0"/>
    </xf>
    <xf borderId="0" fillId="0" fontId="11" numFmtId="0" xfId="0" applyAlignment="1" applyFont="1">
      <alignment horizontal="left" readingOrder="0"/>
    </xf>
    <xf borderId="0" fillId="0" fontId="3" numFmtId="0" xfId="0" applyAlignment="1" applyFont="1">
      <alignment readingOrder="0"/>
    </xf>
    <xf borderId="1" fillId="0" fontId="13" numFmtId="0" xfId="0" applyAlignment="1" applyBorder="1" applyFont="1">
      <alignment horizontal="center" readingOrder="0" shrinkToFit="0" wrapText="1"/>
    </xf>
    <xf borderId="0" fillId="0" fontId="12" numFmtId="0" xfId="0" applyAlignment="1" applyFont="1">
      <alignment readingOrder="0"/>
    </xf>
    <xf borderId="0" fillId="4" fontId="14" numFmtId="0" xfId="0" applyAlignment="1" applyFont="1">
      <alignment readingOrder="0"/>
    </xf>
    <xf borderId="1" fillId="0" fontId="11" numFmtId="0" xfId="0" applyAlignment="1" applyBorder="1" applyFont="1">
      <alignment horizontal="left" readingOrder="0" shrinkToFit="0" wrapText="1"/>
    </xf>
    <xf borderId="0" fillId="0" fontId="1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495675" cy="2600325"/>
    <xdr:pic>
      <xdr:nvPicPr>
        <xdr:cNvPr id="0" name="image2.jp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13</xdr:row>
      <xdr:rowOff>190500</xdr:rowOff>
    </xdr:from>
    <xdr:ext cx="3619500" cy="2600325"/>
    <xdr:pic>
      <xdr:nvPicPr>
        <xdr:cNvPr id="0" name="image1.jp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2" width="4.5"/>
  </cols>
  <sheetData>
    <row r="1">
      <c r="B1" s="1" t="s">
        <v>0</v>
      </c>
      <c r="C1" s="1" t="s">
        <v>1</v>
      </c>
      <c r="D1" s="1" t="s">
        <v>2</v>
      </c>
      <c r="E1" s="1" t="s">
        <v>3</v>
      </c>
      <c r="F1" s="1" t="s">
        <v>4</v>
      </c>
      <c r="I1" s="1" t="s">
        <v>0</v>
      </c>
      <c r="J1" s="1" t="s">
        <v>1</v>
      </c>
      <c r="K1" s="1" t="s">
        <v>2</v>
      </c>
      <c r="L1" s="1" t="s">
        <v>3</v>
      </c>
      <c r="M1" s="1" t="s">
        <v>4</v>
      </c>
    </row>
    <row r="2">
      <c r="A2" s="1" t="s">
        <v>5</v>
      </c>
      <c r="B2" s="2">
        <v>0.0</v>
      </c>
      <c r="C2" s="2">
        <v>0.0</v>
      </c>
      <c r="D2" s="2">
        <v>0.0</v>
      </c>
      <c r="E2" s="2">
        <v>0.0</v>
      </c>
      <c r="F2" s="2">
        <v>0.0</v>
      </c>
      <c r="H2" s="1" t="s">
        <v>5</v>
      </c>
      <c r="I2" s="2">
        <v>0.0</v>
      </c>
      <c r="J2" s="2">
        <v>0.0</v>
      </c>
      <c r="K2" s="2">
        <v>0.0</v>
      </c>
      <c r="L2" s="2">
        <v>0.0</v>
      </c>
      <c r="M2" s="2">
        <v>0.0</v>
      </c>
    </row>
    <row r="3">
      <c r="A3" s="1" t="s">
        <v>6</v>
      </c>
      <c r="B3" s="2">
        <v>0.0</v>
      </c>
      <c r="C3" s="2">
        <v>0.0</v>
      </c>
      <c r="D3" s="2">
        <v>0.0</v>
      </c>
      <c r="E3" s="2">
        <v>0.0</v>
      </c>
      <c r="F3" s="2">
        <v>0.0</v>
      </c>
      <c r="H3" s="1" t="s">
        <v>6</v>
      </c>
      <c r="I3" s="2">
        <v>0.0</v>
      </c>
      <c r="J3" s="2">
        <v>0.0</v>
      </c>
      <c r="K3" s="2">
        <v>0.0</v>
      </c>
      <c r="L3" s="2">
        <v>0.0</v>
      </c>
      <c r="M3" s="2">
        <v>0.0</v>
      </c>
    </row>
    <row r="4">
      <c r="A4" s="1" t="s">
        <v>7</v>
      </c>
      <c r="B4" s="2">
        <v>0.0</v>
      </c>
      <c r="C4" s="2">
        <v>0.0</v>
      </c>
      <c r="D4" s="2">
        <v>0.0</v>
      </c>
      <c r="E4" s="2">
        <v>0.0</v>
      </c>
      <c r="F4" s="2">
        <v>0.0</v>
      </c>
      <c r="H4" s="1" t="s">
        <v>7</v>
      </c>
      <c r="I4" s="2">
        <v>0.0</v>
      </c>
      <c r="J4" s="2">
        <v>0.0</v>
      </c>
      <c r="K4" s="2">
        <v>0.0</v>
      </c>
      <c r="L4" s="2">
        <v>0.0</v>
      </c>
      <c r="M4" s="2">
        <v>0.0</v>
      </c>
    </row>
    <row r="5">
      <c r="A5" s="1" t="s">
        <v>8</v>
      </c>
      <c r="B5" s="2">
        <v>0.0</v>
      </c>
      <c r="C5" s="2">
        <v>0.0</v>
      </c>
      <c r="D5" s="2">
        <v>0.0</v>
      </c>
      <c r="E5" s="2">
        <v>0.0</v>
      </c>
      <c r="F5" s="2">
        <v>0.0</v>
      </c>
      <c r="H5" s="1" t="s">
        <v>8</v>
      </c>
      <c r="I5" s="2">
        <v>0.0</v>
      </c>
      <c r="J5" s="2">
        <v>0.0</v>
      </c>
      <c r="K5" s="2">
        <v>0.0</v>
      </c>
      <c r="L5" s="2">
        <v>0.0</v>
      </c>
      <c r="M5" s="2">
        <v>0.0</v>
      </c>
    </row>
    <row r="6">
      <c r="A6" s="1" t="s">
        <v>9</v>
      </c>
      <c r="B6" s="2">
        <v>0.0</v>
      </c>
      <c r="C6" s="2">
        <v>0.0</v>
      </c>
      <c r="D6" s="2">
        <v>0.0</v>
      </c>
      <c r="E6" s="2">
        <v>0.0</v>
      </c>
      <c r="F6" s="2">
        <v>0.0</v>
      </c>
      <c r="H6" s="1" t="s">
        <v>9</v>
      </c>
      <c r="I6" s="2">
        <v>0.0</v>
      </c>
      <c r="J6" s="2">
        <v>0.0</v>
      </c>
      <c r="K6" s="2">
        <v>0.0</v>
      </c>
      <c r="L6" s="2">
        <v>0.0</v>
      </c>
      <c r="M6" s="2">
        <v>0.0</v>
      </c>
    </row>
    <row r="9">
      <c r="A9" s="1" t="s">
        <v>10</v>
      </c>
      <c r="B9" s="2">
        <v>0.0</v>
      </c>
      <c r="C9" s="2">
        <v>0.0</v>
      </c>
      <c r="D9" s="2">
        <v>0.0</v>
      </c>
      <c r="E9" s="2">
        <v>0.0</v>
      </c>
      <c r="F9" s="2">
        <v>0.0</v>
      </c>
    </row>
    <row r="10">
      <c r="A10" s="1" t="s">
        <v>11</v>
      </c>
      <c r="B10" s="3">
        <f t="shared" ref="B10:F10" si="1">B9-SUM(B2:B6)</f>
        <v>0</v>
      </c>
      <c r="C10" s="3">
        <f t="shared" si="1"/>
        <v>0</v>
      </c>
      <c r="D10" s="3">
        <f t="shared" si="1"/>
        <v>0</v>
      </c>
      <c r="E10" s="3">
        <f t="shared" si="1"/>
        <v>0</v>
      </c>
      <c r="F10" s="3">
        <f t="shared" si="1"/>
        <v>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4.63"/>
    <col customWidth="1" min="5" max="5" width="11.88"/>
    <col customWidth="1" min="6" max="6" width="34.5"/>
    <col customWidth="1" min="7" max="25" width="24.63"/>
  </cols>
  <sheetData>
    <row r="1" ht="20.25" customHeight="1">
      <c r="A1" s="55" t="s">
        <v>80</v>
      </c>
      <c r="D1" s="56" t="s">
        <v>81</v>
      </c>
      <c r="E1" s="31"/>
      <c r="F1" s="56" t="s">
        <v>82</v>
      </c>
      <c r="G1" s="57"/>
      <c r="H1" s="57"/>
      <c r="I1" s="57"/>
      <c r="J1" s="57"/>
      <c r="K1" s="57"/>
      <c r="L1" s="57"/>
      <c r="M1" s="57"/>
      <c r="N1" s="57"/>
      <c r="O1" s="57"/>
      <c r="P1" s="57"/>
      <c r="Q1" s="57"/>
      <c r="R1" s="57"/>
      <c r="S1" s="57"/>
      <c r="T1" s="57"/>
      <c r="U1" s="57"/>
      <c r="V1" s="57"/>
      <c r="W1" s="57"/>
      <c r="X1" s="57"/>
      <c r="Y1" s="57"/>
    </row>
    <row r="2" ht="56.25" customHeight="1">
      <c r="A2" s="58" t="s">
        <v>83</v>
      </c>
      <c r="B2" s="30"/>
      <c r="C2" s="31"/>
      <c r="D2" s="59" t="s">
        <v>84</v>
      </c>
      <c r="E2" s="31"/>
      <c r="F2" s="60" t="s">
        <v>85</v>
      </c>
      <c r="G2" s="57"/>
      <c r="H2" s="57"/>
      <c r="I2" s="57"/>
      <c r="J2" s="57"/>
      <c r="K2" s="57"/>
      <c r="L2" s="57"/>
      <c r="M2" s="57"/>
      <c r="N2" s="57"/>
      <c r="O2" s="57"/>
      <c r="P2" s="57"/>
      <c r="Q2" s="57"/>
      <c r="R2" s="57"/>
      <c r="S2" s="57"/>
      <c r="T2" s="57"/>
      <c r="U2" s="57"/>
      <c r="V2" s="57"/>
      <c r="W2" s="57"/>
      <c r="X2" s="57"/>
      <c r="Y2" s="57"/>
    </row>
    <row r="3" ht="56.25" customHeight="1">
      <c r="A3" s="58" t="s">
        <v>86</v>
      </c>
      <c r="B3" s="30"/>
      <c r="C3" s="31"/>
      <c r="D3" s="59" t="s">
        <v>87</v>
      </c>
      <c r="E3" s="31"/>
      <c r="F3" s="60" t="s">
        <v>88</v>
      </c>
      <c r="G3" s="57"/>
      <c r="H3" s="57"/>
      <c r="I3" s="57"/>
      <c r="J3" s="57"/>
      <c r="K3" s="57"/>
      <c r="L3" s="57"/>
      <c r="M3" s="57"/>
      <c r="N3" s="57"/>
      <c r="O3" s="57"/>
      <c r="P3" s="57"/>
      <c r="Q3" s="57"/>
      <c r="R3" s="57"/>
      <c r="S3" s="57"/>
      <c r="T3" s="57"/>
      <c r="U3" s="57"/>
      <c r="V3" s="57"/>
      <c r="W3" s="57"/>
      <c r="X3" s="57"/>
      <c r="Y3" s="57"/>
    </row>
    <row r="4" ht="56.25" customHeight="1">
      <c r="A4" s="58" t="s">
        <v>89</v>
      </c>
      <c r="B4" s="30"/>
      <c r="C4" s="31"/>
      <c r="D4" s="59" t="s">
        <v>90</v>
      </c>
      <c r="E4" s="31"/>
      <c r="F4" s="60" t="s">
        <v>91</v>
      </c>
      <c r="G4" s="57"/>
      <c r="H4" s="57"/>
      <c r="I4" s="57"/>
      <c r="J4" s="57"/>
      <c r="K4" s="57"/>
      <c r="L4" s="57"/>
      <c r="M4" s="57"/>
      <c r="N4" s="57"/>
      <c r="O4" s="57"/>
      <c r="P4" s="57"/>
      <c r="Q4" s="57"/>
      <c r="R4" s="57"/>
      <c r="S4" s="57"/>
      <c r="T4" s="57"/>
      <c r="U4" s="57"/>
      <c r="V4" s="57"/>
      <c r="W4" s="57"/>
      <c r="X4" s="57"/>
      <c r="Y4" s="57"/>
    </row>
    <row r="5" ht="56.25" customHeight="1">
      <c r="A5" s="58" t="s">
        <v>92</v>
      </c>
      <c r="B5" s="30"/>
      <c r="C5" s="31"/>
      <c r="D5" s="59" t="s">
        <v>93</v>
      </c>
      <c r="E5" s="31"/>
      <c r="F5" s="60" t="s">
        <v>94</v>
      </c>
      <c r="G5" s="57"/>
      <c r="H5" s="57"/>
      <c r="I5" s="57"/>
      <c r="J5" s="57"/>
      <c r="K5" s="57"/>
      <c r="L5" s="57"/>
      <c r="M5" s="57"/>
      <c r="N5" s="57"/>
      <c r="O5" s="57"/>
      <c r="P5" s="57"/>
      <c r="Q5" s="57"/>
      <c r="R5" s="57"/>
      <c r="S5" s="57"/>
      <c r="T5" s="57"/>
      <c r="U5" s="57"/>
      <c r="V5" s="57"/>
      <c r="W5" s="57"/>
      <c r="X5" s="57"/>
      <c r="Y5" s="57"/>
    </row>
    <row r="6" ht="56.25" customHeight="1">
      <c r="A6" s="57"/>
      <c r="B6" s="57"/>
      <c r="C6" s="57"/>
      <c r="D6" s="57"/>
      <c r="E6" s="57"/>
      <c r="F6" s="57"/>
      <c r="G6" s="57"/>
      <c r="H6" s="57"/>
      <c r="I6" s="57"/>
      <c r="J6" s="57"/>
      <c r="K6" s="57"/>
      <c r="L6" s="57"/>
      <c r="M6" s="57"/>
      <c r="N6" s="57"/>
      <c r="O6" s="57"/>
      <c r="P6" s="57"/>
      <c r="Q6" s="57"/>
      <c r="R6" s="57"/>
      <c r="S6" s="57"/>
      <c r="T6" s="57"/>
      <c r="U6" s="57"/>
      <c r="V6" s="57"/>
      <c r="W6" s="57"/>
      <c r="X6" s="57"/>
      <c r="Y6" s="57"/>
    </row>
    <row r="7" ht="56.25" customHeight="1">
      <c r="A7" s="57"/>
      <c r="B7" s="57"/>
      <c r="C7" s="57"/>
      <c r="D7" s="57"/>
      <c r="E7" s="57"/>
      <c r="F7" s="57"/>
      <c r="G7" s="57"/>
      <c r="H7" s="57"/>
      <c r="I7" s="57"/>
      <c r="J7" s="57"/>
      <c r="K7" s="57"/>
      <c r="L7" s="57"/>
      <c r="M7" s="57"/>
      <c r="N7" s="57"/>
      <c r="O7" s="57"/>
      <c r="P7" s="57"/>
      <c r="Q7" s="57"/>
      <c r="R7" s="57"/>
      <c r="S7" s="57"/>
      <c r="T7" s="57"/>
      <c r="U7" s="57"/>
      <c r="V7" s="57"/>
      <c r="W7" s="57"/>
      <c r="X7" s="57"/>
      <c r="Y7" s="57"/>
    </row>
    <row r="8" ht="56.25" customHeight="1">
      <c r="A8" s="57"/>
      <c r="B8" s="57"/>
      <c r="C8" s="57"/>
      <c r="D8" s="57"/>
      <c r="E8" s="57"/>
      <c r="F8" s="57"/>
      <c r="G8" s="57"/>
      <c r="H8" s="57"/>
      <c r="I8" s="57"/>
      <c r="J8" s="57"/>
      <c r="K8" s="57"/>
      <c r="L8" s="57"/>
      <c r="M8" s="57"/>
      <c r="N8" s="57"/>
      <c r="O8" s="57"/>
      <c r="P8" s="57"/>
      <c r="Q8" s="57"/>
      <c r="R8" s="57"/>
      <c r="S8" s="57"/>
      <c r="T8" s="57"/>
      <c r="U8" s="57"/>
      <c r="V8" s="57"/>
      <c r="W8" s="57"/>
      <c r="X8" s="57"/>
      <c r="Y8" s="57"/>
    </row>
    <row r="9" ht="56.25" customHeight="1">
      <c r="A9" s="57"/>
      <c r="B9" s="57"/>
      <c r="C9" s="57"/>
      <c r="D9" s="57"/>
      <c r="E9" s="57"/>
      <c r="F9" s="57"/>
      <c r="G9" s="57"/>
      <c r="H9" s="57"/>
      <c r="I9" s="57"/>
      <c r="J9" s="57"/>
      <c r="K9" s="57"/>
      <c r="L9" s="57"/>
      <c r="M9" s="57"/>
      <c r="N9" s="57"/>
      <c r="O9" s="57"/>
      <c r="P9" s="57"/>
      <c r="Q9" s="57"/>
      <c r="R9" s="57"/>
      <c r="S9" s="57"/>
      <c r="T9" s="57"/>
      <c r="U9" s="57"/>
      <c r="V9" s="57"/>
      <c r="W9" s="57"/>
      <c r="X9" s="57"/>
      <c r="Y9" s="57"/>
    </row>
    <row r="10" ht="56.25" customHeight="1">
      <c r="A10" s="57"/>
      <c r="B10" s="57"/>
      <c r="C10" s="57"/>
      <c r="D10" s="57"/>
      <c r="E10" s="57"/>
      <c r="F10" s="57"/>
      <c r="G10" s="57"/>
      <c r="H10" s="57"/>
      <c r="I10" s="57"/>
      <c r="J10" s="57"/>
      <c r="K10" s="57"/>
      <c r="L10" s="57"/>
      <c r="M10" s="57"/>
      <c r="N10" s="57"/>
      <c r="O10" s="57"/>
      <c r="P10" s="57"/>
      <c r="Q10" s="57"/>
      <c r="R10" s="57"/>
      <c r="S10" s="57"/>
      <c r="T10" s="57"/>
      <c r="U10" s="57"/>
      <c r="V10" s="57"/>
      <c r="W10" s="57"/>
      <c r="X10" s="57"/>
      <c r="Y10" s="57"/>
    </row>
    <row r="11" ht="56.25" customHeight="1">
      <c r="A11" s="57"/>
      <c r="B11" s="57"/>
      <c r="C11" s="57"/>
      <c r="D11" s="57"/>
      <c r="E11" s="57"/>
      <c r="F11" s="57"/>
      <c r="G11" s="57"/>
      <c r="H11" s="57"/>
      <c r="I11" s="57"/>
      <c r="J11" s="57"/>
      <c r="K11" s="57"/>
      <c r="L11" s="57"/>
      <c r="M11" s="57"/>
      <c r="N11" s="57"/>
      <c r="O11" s="57"/>
      <c r="P11" s="57"/>
      <c r="Q11" s="57"/>
      <c r="R11" s="57"/>
      <c r="S11" s="57"/>
      <c r="T11" s="57"/>
      <c r="U11" s="57"/>
      <c r="V11" s="57"/>
      <c r="W11" s="57"/>
      <c r="X11" s="57"/>
      <c r="Y11" s="57"/>
    </row>
    <row r="12" ht="56.25" customHeight="1">
      <c r="A12" s="57"/>
      <c r="B12" s="57"/>
      <c r="C12" s="57"/>
      <c r="D12" s="57"/>
      <c r="E12" s="57"/>
      <c r="F12" s="57"/>
      <c r="G12" s="57"/>
      <c r="H12" s="57"/>
      <c r="I12" s="57"/>
      <c r="J12" s="57"/>
      <c r="K12" s="57"/>
      <c r="L12" s="57"/>
      <c r="M12" s="57"/>
      <c r="N12" s="57"/>
      <c r="O12" s="57"/>
      <c r="P12" s="57"/>
      <c r="Q12" s="57"/>
      <c r="R12" s="57"/>
      <c r="S12" s="57"/>
      <c r="T12" s="57"/>
      <c r="U12" s="57"/>
      <c r="V12" s="57"/>
      <c r="W12" s="57"/>
      <c r="X12" s="57"/>
      <c r="Y12" s="57"/>
    </row>
    <row r="13" ht="56.25" customHeight="1">
      <c r="A13" s="57"/>
      <c r="B13" s="57"/>
      <c r="C13" s="57"/>
      <c r="D13" s="57"/>
      <c r="E13" s="57"/>
      <c r="F13" s="57"/>
      <c r="G13" s="57"/>
      <c r="H13" s="57"/>
      <c r="I13" s="57"/>
      <c r="J13" s="57"/>
      <c r="K13" s="57"/>
      <c r="L13" s="57"/>
      <c r="M13" s="57"/>
      <c r="N13" s="57"/>
      <c r="O13" s="57"/>
      <c r="P13" s="57"/>
      <c r="Q13" s="57"/>
      <c r="R13" s="57"/>
      <c r="S13" s="57"/>
      <c r="T13" s="57"/>
      <c r="U13" s="57"/>
      <c r="V13" s="57"/>
      <c r="W13" s="57"/>
      <c r="X13" s="57"/>
      <c r="Y13" s="57"/>
    </row>
    <row r="14" ht="56.25" customHeight="1">
      <c r="A14" s="57"/>
      <c r="B14" s="57"/>
      <c r="C14" s="57"/>
      <c r="D14" s="57"/>
      <c r="E14" s="57"/>
      <c r="F14" s="57"/>
      <c r="G14" s="57"/>
      <c r="H14" s="57"/>
      <c r="I14" s="57"/>
      <c r="J14" s="57"/>
      <c r="K14" s="57"/>
      <c r="L14" s="57"/>
      <c r="M14" s="57"/>
      <c r="N14" s="57"/>
      <c r="O14" s="57"/>
      <c r="P14" s="57"/>
      <c r="Q14" s="57"/>
      <c r="R14" s="57"/>
      <c r="S14" s="57"/>
      <c r="T14" s="57"/>
      <c r="U14" s="57"/>
      <c r="V14" s="57"/>
      <c r="W14" s="57"/>
      <c r="X14" s="57"/>
      <c r="Y14" s="57"/>
    </row>
    <row r="15" ht="56.25" customHeight="1">
      <c r="A15" s="57"/>
      <c r="B15" s="57"/>
      <c r="C15" s="57"/>
      <c r="D15" s="57"/>
      <c r="E15" s="57"/>
      <c r="F15" s="57"/>
      <c r="G15" s="57"/>
      <c r="H15" s="57"/>
      <c r="I15" s="57"/>
      <c r="J15" s="57"/>
      <c r="K15" s="57"/>
      <c r="L15" s="57"/>
      <c r="M15" s="57"/>
      <c r="N15" s="57"/>
      <c r="O15" s="57"/>
      <c r="P15" s="57"/>
      <c r="Q15" s="57"/>
      <c r="R15" s="57"/>
      <c r="S15" s="57"/>
      <c r="T15" s="57"/>
      <c r="U15" s="57"/>
      <c r="V15" s="57"/>
      <c r="W15" s="57"/>
      <c r="X15" s="57"/>
      <c r="Y15" s="57"/>
    </row>
    <row r="16" ht="56.25"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row>
    <row r="17" ht="56.2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row>
    <row r="18" ht="56.2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row>
    <row r="19" ht="56.2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row>
    <row r="20" ht="56.2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row>
    <row r="21" ht="56.2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row>
    <row r="22" ht="56.2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row>
    <row r="23" ht="56.2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row>
    <row r="24" ht="56.2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row>
    <row r="25" ht="56.2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row>
    <row r="26" ht="56.2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row>
    <row r="27" ht="56.2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row>
    <row r="28" ht="56.2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row>
    <row r="29" ht="56.2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row>
    <row r="30" ht="56.2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row>
    <row r="31" ht="56.2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row>
    <row r="32" ht="56.2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row>
    <row r="33" ht="56.2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row>
    <row r="34" ht="56.2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row>
    <row r="35" ht="56.2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row>
    <row r="36" ht="56.2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row>
    <row r="37" ht="56.2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row>
    <row r="38" ht="56.2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row>
    <row r="39" ht="56.2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row>
    <row r="40" ht="56.2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row>
    <row r="41" ht="56.2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row>
    <row r="42" ht="56.2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row>
    <row r="43" ht="56.2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row>
    <row r="44" ht="56.2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row>
    <row r="45" ht="56.2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row>
    <row r="46" ht="56.2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row>
    <row r="47" ht="56.2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row>
    <row r="48" ht="56.2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row>
    <row r="49" ht="56.2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row>
    <row r="50" ht="56.2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row>
    <row r="51" ht="56.2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row>
    <row r="52" ht="56.2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row>
    <row r="53" ht="56.2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row>
    <row r="54" ht="56.2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row>
    <row r="55" ht="56.2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row>
    <row r="56" ht="56.2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row>
    <row r="57" ht="56.2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row>
    <row r="58" ht="56.2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row>
    <row r="59" ht="56.2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row>
    <row r="60" ht="56.2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row>
    <row r="61" ht="56.2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row>
    <row r="62" ht="56.2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row>
    <row r="63" ht="56.2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row>
    <row r="64" ht="56.2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row>
    <row r="65" ht="56.2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row>
    <row r="66" ht="56.2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row>
    <row r="67" ht="56.2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row>
    <row r="68" ht="56.2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row>
    <row r="69" ht="56.2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row>
    <row r="70" ht="56.2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row>
    <row r="71" ht="56.2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row>
    <row r="72" ht="56.2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row>
    <row r="73" ht="56.2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row>
    <row r="74" ht="56.2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row>
    <row r="75" ht="56.2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row>
    <row r="76" ht="56.2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row>
    <row r="77" ht="56.2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row>
    <row r="78" ht="56.2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row>
    <row r="79" ht="56.2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row>
    <row r="80" ht="56.2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row>
    <row r="81" ht="56.2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row>
    <row r="82" ht="56.2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row>
    <row r="83" ht="56.2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row>
    <row r="84" ht="56.2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row>
    <row r="85" ht="56.2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row>
    <row r="86" ht="56.2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row>
    <row r="87" ht="56.2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row>
    <row r="88" ht="56.2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row>
    <row r="89" ht="56.2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row>
    <row r="90" ht="56.2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row>
    <row r="91" ht="56.2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row>
    <row r="92" ht="56.2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row>
    <row r="93" ht="56.2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row>
    <row r="94" ht="56.2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row>
    <row r="95" ht="56.2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row>
    <row r="96" ht="56.2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row>
    <row r="97" ht="56.2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row>
    <row r="98" ht="56.2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row>
    <row r="99" ht="56.2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row>
    <row r="100" ht="56.2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row>
    <row r="101" ht="56.2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row>
    <row r="102" ht="56.2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row>
    <row r="103" ht="56.2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row>
    <row r="104" ht="56.2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row>
    <row r="105" ht="56.2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row>
    <row r="106" ht="56.2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row>
    <row r="107" ht="56.2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row>
    <row r="108" ht="56.2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row>
    <row r="109" ht="56.2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row>
    <row r="110" ht="56.2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row>
    <row r="111" ht="56.2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row>
    <row r="112" ht="56.2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row>
    <row r="113" ht="56.2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row>
    <row r="114" ht="56.2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row>
    <row r="115" ht="56.2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row>
    <row r="116" ht="56.2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row>
    <row r="117" ht="56.2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row>
    <row r="118" ht="56.2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row>
    <row r="119" ht="56.2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row>
    <row r="120" ht="56.2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row>
    <row r="121" ht="56.2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row>
    <row r="122" ht="56.2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row>
    <row r="123" ht="56.2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row>
    <row r="124" ht="56.2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row>
    <row r="125" ht="56.2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row>
    <row r="126" ht="56.2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row>
    <row r="127" ht="56.2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row>
    <row r="128" ht="56.2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row>
    <row r="129" ht="56.2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row>
    <row r="130" ht="56.2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row>
    <row r="131" ht="56.2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row>
    <row r="132" ht="56.2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row>
    <row r="133" ht="56.2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row>
    <row r="134" ht="56.2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row>
    <row r="135" ht="56.2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row>
    <row r="136" ht="56.2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row>
    <row r="137" ht="56.2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row>
    <row r="138" ht="56.2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row>
    <row r="139" ht="56.2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row>
    <row r="140" ht="56.2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row>
    <row r="141" ht="56.2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row>
    <row r="142" ht="56.2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row>
    <row r="143" ht="56.2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row>
    <row r="144" ht="56.2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row>
    <row r="145" ht="56.2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row>
    <row r="146" ht="56.2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row>
    <row r="147" ht="56.2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row>
    <row r="148" ht="56.2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row>
    <row r="149" ht="56.2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row>
    <row r="150" ht="56.2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row>
    <row r="151" ht="56.2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row>
    <row r="152" ht="56.2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row>
    <row r="153" ht="56.2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row>
    <row r="154" ht="56.2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row>
    <row r="155" ht="56.2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row>
    <row r="156" ht="56.2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row>
    <row r="157" ht="56.2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row>
    <row r="158" ht="56.2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row>
    <row r="159" ht="56.2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row>
    <row r="160" ht="56.2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row>
    <row r="161" ht="56.2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row>
    <row r="162" ht="56.2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row>
    <row r="163" ht="56.2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row>
    <row r="164" ht="56.2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row>
    <row r="165" ht="56.2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row>
    <row r="166" ht="56.2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row>
    <row r="167" ht="56.2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row>
    <row r="168" ht="56.2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row>
    <row r="169" ht="56.2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row>
    <row r="170" ht="56.2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row>
    <row r="171" ht="56.2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row>
    <row r="172" ht="56.2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row>
    <row r="173" ht="56.2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row>
    <row r="174" ht="56.2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row>
    <row r="175" ht="56.2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row>
    <row r="176" ht="56.2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row>
    <row r="177" ht="56.2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row>
    <row r="178" ht="56.2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row>
    <row r="179" ht="56.2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row>
    <row r="180" ht="56.2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row>
    <row r="181" ht="56.2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row>
    <row r="182" ht="56.2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row>
    <row r="183" ht="56.2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row>
    <row r="184" ht="56.2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row>
    <row r="185" ht="56.2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row>
    <row r="186" ht="56.2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row>
    <row r="187" ht="56.2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row>
    <row r="188" ht="56.2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row>
    <row r="189" ht="56.2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row>
    <row r="190" ht="56.2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row>
    <row r="191" ht="56.2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row>
    <row r="192" ht="56.2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row>
    <row r="193" ht="56.2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row>
    <row r="194" ht="56.2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row>
    <row r="195" ht="56.2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row>
    <row r="196" ht="56.2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row>
    <row r="197" ht="56.2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row>
    <row r="198" ht="56.2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row>
    <row r="199" ht="56.2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row>
    <row r="200" ht="56.2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row>
    <row r="201" ht="56.2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row>
    <row r="202" ht="56.2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row>
    <row r="203" ht="56.2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row>
    <row r="204" ht="56.2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row>
    <row r="205" ht="56.2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row>
    <row r="206" ht="56.2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row>
    <row r="207" ht="56.2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row>
    <row r="208" ht="56.2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row>
    <row r="209" ht="56.2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row>
    <row r="210" ht="56.2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row>
    <row r="211" ht="56.2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row>
    <row r="212" ht="56.2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row>
    <row r="213" ht="56.2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row>
    <row r="214" ht="56.2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row>
    <row r="215" ht="56.2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row>
    <row r="216" ht="56.2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row>
    <row r="217" ht="56.2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row>
    <row r="218" ht="56.2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row>
    <row r="219" ht="56.2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row>
    <row r="220" ht="56.2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row>
    <row r="221" ht="56.2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row>
    <row r="222" ht="56.2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row>
    <row r="223" ht="56.2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row>
    <row r="224" ht="56.2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row>
    <row r="225" ht="56.2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row>
    <row r="226" ht="56.2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row>
    <row r="227" ht="56.2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row>
    <row r="228" ht="56.2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row>
    <row r="229" ht="56.2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row>
    <row r="230" ht="56.2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row>
    <row r="231" ht="56.2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row>
    <row r="232" ht="56.2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row>
    <row r="233" ht="56.2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row>
    <row r="234" ht="56.2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row>
    <row r="235" ht="56.2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row>
    <row r="236" ht="56.2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row>
    <row r="237" ht="56.2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row>
    <row r="238" ht="56.2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row>
    <row r="239" ht="56.2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row>
    <row r="240" ht="56.2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row>
    <row r="241" ht="56.2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row>
    <row r="242" ht="56.2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row>
    <row r="243" ht="56.2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row>
    <row r="244" ht="56.2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row>
    <row r="245" ht="56.2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row>
    <row r="246" ht="56.2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row>
    <row r="247" ht="56.2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row>
    <row r="248" ht="56.2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row>
    <row r="249" ht="56.2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row>
    <row r="250" ht="56.2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row>
    <row r="251" ht="56.2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row>
    <row r="252" ht="56.2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row>
    <row r="253" ht="56.2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row>
    <row r="254" ht="56.2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row>
    <row r="255" ht="56.2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row>
    <row r="256" ht="56.2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row>
    <row r="257" ht="56.2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row>
    <row r="258" ht="56.2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row>
    <row r="259" ht="56.2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row>
    <row r="260" ht="56.2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row>
    <row r="261" ht="56.2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row>
    <row r="262" ht="56.2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row>
    <row r="263" ht="56.2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row>
    <row r="264" ht="56.2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row>
    <row r="265" ht="56.2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row>
    <row r="266" ht="56.2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row>
    <row r="267" ht="56.2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row>
    <row r="268" ht="56.2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row>
    <row r="269" ht="56.2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row>
    <row r="270" ht="56.2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row>
    <row r="271" ht="56.2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row>
    <row r="272" ht="56.2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row>
    <row r="273" ht="56.2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row>
    <row r="274" ht="56.2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row>
    <row r="275" ht="56.2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row>
    <row r="276" ht="56.2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row>
    <row r="277" ht="56.2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row>
    <row r="278" ht="56.2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row>
    <row r="279" ht="56.2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row>
    <row r="280" ht="56.2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row>
    <row r="281" ht="56.2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row>
    <row r="282" ht="56.2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row>
    <row r="283" ht="56.2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row>
    <row r="284" ht="56.2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row>
    <row r="285" ht="56.2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row>
    <row r="286" ht="56.2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row>
    <row r="287" ht="56.2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row>
    <row r="288" ht="56.2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row>
    <row r="289" ht="56.2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row>
    <row r="290" ht="56.2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row>
    <row r="291" ht="56.2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row>
    <row r="292" ht="56.2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row>
    <row r="293" ht="56.2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row>
    <row r="294" ht="56.2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row>
    <row r="295" ht="56.2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row>
    <row r="296" ht="56.2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row>
    <row r="297" ht="56.2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row>
    <row r="298" ht="56.2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row>
    <row r="299" ht="56.2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row>
    <row r="300" ht="56.2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row>
    <row r="301" ht="56.2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row>
    <row r="302" ht="56.2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row>
    <row r="303" ht="56.2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row>
    <row r="304" ht="56.2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row>
    <row r="305" ht="56.2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row>
    <row r="306" ht="56.2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row>
    <row r="307" ht="56.2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row>
    <row r="308" ht="56.2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row>
    <row r="309" ht="56.2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row>
    <row r="310" ht="56.2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row>
    <row r="311" ht="56.2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row>
    <row r="312" ht="56.2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row>
    <row r="313" ht="56.2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row>
    <row r="314" ht="56.2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row>
    <row r="315" ht="56.2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row>
    <row r="316" ht="56.2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row>
    <row r="317" ht="56.2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row>
    <row r="318" ht="56.2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row>
    <row r="319" ht="56.2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row>
    <row r="320" ht="56.2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row>
    <row r="321" ht="56.2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row>
    <row r="322" ht="56.2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row>
    <row r="323" ht="56.2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row>
    <row r="324" ht="56.2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row>
    <row r="325" ht="56.2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row>
    <row r="326" ht="56.2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row>
    <row r="327" ht="56.2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row>
    <row r="328" ht="56.2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row>
    <row r="329" ht="56.2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row>
    <row r="330" ht="56.2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row>
    <row r="331" ht="56.2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row>
    <row r="332" ht="56.2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row>
    <row r="333" ht="56.2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row>
    <row r="334" ht="56.2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row>
    <row r="335" ht="56.2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row>
    <row r="336" ht="56.2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row>
    <row r="337" ht="56.2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row>
    <row r="338" ht="56.2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row>
    <row r="339" ht="56.2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row>
    <row r="340" ht="56.2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row>
    <row r="341" ht="56.2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row>
    <row r="342" ht="56.2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row>
    <row r="343" ht="56.2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row>
    <row r="344" ht="56.2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row>
    <row r="345" ht="56.2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row>
    <row r="346" ht="56.2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row>
    <row r="347" ht="56.2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row>
    <row r="348" ht="56.2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row>
    <row r="349" ht="56.2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row>
    <row r="350" ht="56.2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row>
    <row r="351" ht="56.2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row>
    <row r="352" ht="56.2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row>
    <row r="353" ht="56.2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row>
    <row r="354" ht="56.2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row>
    <row r="355" ht="56.2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row>
    <row r="356" ht="56.2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row>
    <row r="357" ht="56.2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row>
    <row r="358" ht="56.2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row>
    <row r="359" ht="56.2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row>
    <row r="360" ht="56.2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row>
    <row r="361" ht="56.2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row>
    <row r="362" ht="56.2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row>
    <row r="363" ht="56.2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row>
    <row r="364" ht="56.2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row>
    <row r="365" ht="56.2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row>
    <row r="366" ht="56.2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row>
    <row r="367" ht="56.2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row>
    <row r="368" ht="56.2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row>
    <row r="369" ht="56.2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row>
    <row r="370" ht="56.2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row>
    <row r="371" ht="56.2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row>
    <row r="372" ht="56.2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row>
    <row r="373" ht="56.2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row>
    <row r="374" ht="56.2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row>
    <row r="375" ht="56.2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row>
    <row r="376" ht="56.2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row>
    <row r="377" ht="56.2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row>
    <row r="378" ht="56.2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row>
    <row r="379" ht="56.2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row>
    <row r="380" ht="56.2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row>
    <row r="381" ht="56.2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row>
    <row r="382" ht="56.2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row>
    <row r="383" ht="56.2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row>
    <row r="384" ht="56.2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row>
    <row r="385" ht="56.2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row>
    <row r="386" ht="56.2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row>
    <row r="387" ht="56.2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row>
    <row r="388" ht="56.2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row>
    <row r="389" ht="56.2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row>
    <row r="390" ht="56.2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row>
    <row r="391" ht="56.2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row>
    <row r="392" ht="56.2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row>
    <row r="393" ht="56.2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row>
    <row r="394" ht="56.2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row>
    <row r="395" ht="56.2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row>
    <row r="396" ht="56.2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row>
    <row r="397" ht="56.2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row>
    <row r="398" ht="56.2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row>
    <row r="399" ht="56.2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row>
    <row r="400" ht="56.2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row>
    <row r="401" ht="56.2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row>
    <row r="402" ht="56.2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row>
    <row r="403" ht="56.2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row>
    <row r="404" ht="56.2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row>
    <row r="405" ht="56.2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row>
    <row r="406" ht="56.2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row>
    <row r="407" ht="56.2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row>
    <row r="408" ht="56.2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row>
    <row r="409" ht="56.2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row>
    <row r="410" ht="56.2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row>
    <row r="411" ht="56.2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row>
    <row r="412" ht="56.2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row>
    <row r="413" ht="56.2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row>
    <row r="414" ht="56.2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row>
    <row r="415" ht="56.2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row>
    <row r="416" ht="56.2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row>
    <row r="417" ht="56.2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row>
    <row r="418" ht="56.2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row>
    <row r="419" ht="56.2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row>
    <row r="420" ht="56.2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row>
    <row r="421" ht="56.2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row>
    <row r="422" ht="56.2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row>
    <row r="423" ht="56.2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row>
    <row r="424" ht="56.2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row>
    <row r="425" ht="56.2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row>
    <row r="426" ht="56.2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row>
    <row r="427" ht="56.2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row>
    <row r="428" ht="56.2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row>
    <row r="429" ht="56.2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row>
    <row r="430" ht="56.2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row>
    <row r="431" ht="56.2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row>
    <row r="432" ht="56.2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row>
    <row r="433" ht="56.2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row>
    <row r="434" ht="56.2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row>
    <row r="435" ht="56.2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row>
    <row r="436" ht="56.2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row>
    <row r="437" ht="56.2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row>
    <row r="438" ht="56.2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row>
    <row r="439" ht="56.2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row>
    <row r="440" ht="56.2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row>
    <row r="441" ht="56.2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row>
    <row r="442" ht="56.2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row>
    <row r="443" ht="56.2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row>
    <row r="444" ht="56.2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row>
    <row r="445" ht="56.2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row>
    <row r="446" ht="56.2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row>
    <row r="447" ht="56.2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row>
    <row r="448" ht="56.2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row>
    <row r="449" ht="56.2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row>
    <row r="450" ht="56.2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row>
    <row r="451" ht="56.2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row>
    <row r="452" ht="56.2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row>
    <row r="453" ht="56.2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row>
    <row r="454" ht="56.2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row>
    <row r="455" ht="56.2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row>
    <row r="456" ht="56.2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row>
    <row r="457" ht="56.2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row>
    <row r="458" ht="56.2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row>
    <row r="459" ht="56.2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row>
    <row r="460" ht="56.2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row>
    <row r="461" ht="56.2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row>
    <row r="462" ht="56.2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row>
    <row r="463" ht="56.2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row>
    <row r="464" ht="56.2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row>
    <row r="465" ht="56.2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row>
    <row r="466" ht="56.2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row>
    <row r="467" ht="56.2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row>
    <row r="468" ht="56.2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row>
    <row r="469" ht="56.2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row>
    <row r="470" ht="56.2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row>
    <row r="471" ht="56.2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row>
    <row r="472" ht="56.2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row>
    <row r="473" ht="56.2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row>
    <row r="474" ht="56.2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row>
    <row r="475" ht="56.2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row>
    <row r="476" ht="56.2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row>
    <row r="477" ht="56.2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row>
    <row r="478" ht="56.2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row>
    <row r="479" ht="56.2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row>
    <row r="480" ht="56.2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row>
    <row r="481" ht="56.2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row>
    <row r="482" ht="56.2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row>
    <row r="483" ht="56.2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row>
    <row r="484" ht="56.2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row>
    <row r="485" ht="56.2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row>
    <row r="486" ht="56.2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row>
    <row r="487" ht="56.2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row>
    <row r="488" ht="56.2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row>
    <row r="489" ht="56.2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row>
    <row r="490" ht="56.2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row>
    <row r="491" ht="56.2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row>
    <row r="492" ht="56.2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row>
    <row r="493" ht="56.2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row>
    <row r="494" ht="56.2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row>
    <row r="495" ht="56.2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row>
    <row r="496" ht="56.2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row>
    <row r="497" ht="56.2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row>
    <row r="498" ht="56.2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row>
    <row r="499" ht="56.2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row>
    <row r="500" ht="56.2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row>
    <row r="501" ht="56.2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row>
    <row r="502" ht="56.2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row>
    <row r="503" ht="56.2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row>
    <row r="504" ht="56.2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row>
    <row r="505" ht="56.2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row>
    <row r="506" ht="56.2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row>
    <row r="507" ht="56.2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row>
    <row r="508" ht="56.2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row>
    <row r="509" ht="56.2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row>
    <row r="510" ht="56.2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row>
    <row r="511" ht="56.2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row>
    <row r="512" ht="56.2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row>
    <row r="513" ht="56.2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row>
    <row r="514" ht="56.2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row>
    <row r="515" ht="56.2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row>
    <row r="516" ht="56.2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row>
    <row r="517" ht="56.2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row>
    <row r="518" ht="56.2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row>
    <row r="519" ht="56.2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row>
    <row r="520" ht="56.2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row>
    <row r="521" ht="56.2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row>
    <row r="522" ht="56.2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row>
    <row r="523" ht="56.2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row>
    <row r="524" ht="56.2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row>
    <row r="525" ht="56.2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row>
    <row r="526" ht="56.2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row>
    <row r="527" ht="56.2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row>
    <row r="528" ht="56.2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row>
    <row r="529" ht="56.2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row>
    <row r="530" ht="56.2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row>
    <row r="531" ht="56.2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row>
    <row r="532" ht="56.2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row>
    <row r="533" ht="56.2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row>
    <row r="534" ht="56.2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row>
    <row r="535" ht="56.2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row>
    <row r="536" ht="56.2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row>
    <row r="537" ht="56.2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row>
    <row r="538" ht="56.2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row>
    <row r="539" ht="56.2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row>
    <row r="540" ht="56.2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row>
    <row r="541" ht="56.2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row>
    <row r="542" ht="56.2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row>
    <row r="543" ht="56.2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row>
    <row r="544" ht="56.2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row>
    <row r="545" ht="56.2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row>
    <row r="546" ht="56.2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row>
    <row r="547" ht="56.2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row>
    <row r="548" ht="56.2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row>
    <row r="549" ht="56.2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row>
    <row r="550" ht="56.2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row>
    <row r="551" ht="56.2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row>
    <row r="552" ht="56.2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row>
    <row r="553" ht="56.2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row>
    <row r="554" ht="56.2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row>
    <row r="555" ht="56.2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row>
    <row r="556" ht="56.2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row>
    <row r="557" ht="56.2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row>
    <row r="558" ht="56.2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row>
    <row r="559" ht="56.2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row>
    <row r="560" ht="56.2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row>
    <row r="561" ht="56.2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row>
    <row r="562" ht="56.2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row>
    <row r="563" ht="56.2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row>
    <row r="564" ht="56.2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row>
    <row r="565" ht="56.2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row>
    <row r="566" ht="56.2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row>
    <row r="567" ht="56.2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row>
    <row r="568" ht="56.2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row>
    <row r="569" ht="56.2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row>
    <row r="570" ht="56.2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row>
    <row r="571" ht="56.2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row>
    <row r="572" ht="56.2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row>
    <row r="573" ht="56.2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row>
    <row r="574" ht="56.2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row>
    <row r="575" ht="56.2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row>
    <row r="576" ht="56.2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row>
    <row r="577" ht="56.2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row>
    <row r="578" ht="56.2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row>
    <row r="579" ht="56.2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row>
    <row r="580" ht="56.2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row>
    <row r="581" ht="56.2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row>
    <row r="582" ht="56.2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row>
    <row r="583" ht="56.2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row>
    <row r="584" ht="56.2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row>
    <row r="585" ht="56.2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row>
    <row r="586" ht="56.2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row>
    <row r="587" ht="56.2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row>
    <row r="588" ht="56.2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row>
    <row r="589" ht="56.2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row>
    <row r="590" ht="56.2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row>
    <row r="591" ht="56.2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row>
    <row r="592" ht="56.2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row>
    <row r="593" ht="56.2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row>
    <row r="594" ht="56.2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row>
    <row r="595" ht="56.2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row>
    <row r="596" ht="56.2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row>
    <row r="597" ht="56.2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row>
    <row r="598" ht="56.2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row>
    <row r="599" ht="56.2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row>
    <row r="600" ht="56.2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row>
    <row r="601" ht="56.2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row>
    <row r="602" ht="56.2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row>
    <row r="603" ht="56.2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row>
    <row r="604" ht="56.2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row>
    <row r="605" ht="56.2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row>
    <row r="606" ht="56.2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row>
    <row r="607" ht="56.2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row>
    <row r="608" ht="56.2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row>
    <row r="609" ht="56.2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row>
    <row r="610" ht="56.2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row>
    <row r="611" ht="56.2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row>
    <row r="612" ht="56.2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row>
    <row r="613" ht="56.2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row>
    <row r="614" ht="56.2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row>
    <row r="615" ht="56.2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row>
    <row r="616" ht="56.2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row>
    <row r="617" ht="56.2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row>
    <row r="618" ht="56.2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row>
    <row r="619" ht="56.2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row>
    <row r="620" ht="56.2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row>
    <row r="621" ht="56.2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row>
    <row r="622" ht="56.2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row>
    <row r="623" ht="56.2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row>
    <row r="624" ht="56.2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row>
    <row r="625" ht="56.2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row>
    <row r="626" ht="56.2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row>
    <row r="627" ht="56.2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row>
    <row r="628" ht="56.2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row>
    <row r="629" ht="56.2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row>
    <row r="630" ht="56.2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row>
    <row r="631" ht="56.2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row>
    <row r="632" ht="56.2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row>
    <row r="633" ht="56.2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row>
    <row r="634" ht="56.2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row>
    <row r="635" ht="56.2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row>
    <row r="636" ht="56.2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row>
    <row r="637" ht="56.2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row>
    <row r="638" ht="56.2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row>
    <row r="639" ht="56.2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row>
    <row r="640" ht="56.2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row>
    <row r="641" ht="56.2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row>
    <row r="642" ht="56.2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row>
    <row r="643" ht="56.2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row>
    <row r="644" ht="56.2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row>
    <row r="645" ht="56.2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row>
    <row r="646" ht="56.2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row>
    <row r="647" ht="56.2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row>
    <row r="648" ht="56.2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row>
    <row r="649" ht="56.2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row>
    <row r="650" ht="56.2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row>
    <row r="651" ht="56.2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row>
    <row r="652" ht="56.2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row>
    <row r="653" ht="56.2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row>
    <row r="654" ht="56.2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row>
    <row r="655" ht="56.2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row>
    <row r="656" ht="56.2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row>
    <row r="657" ht="56.2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row>
    <row r="658" ht="56.2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row>
    <row r="659" ht="56.2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row>
    <row r="660" ht="56.2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row>
    <row r="661" ht="56.2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row>
    <row r="662" ht="56.2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row>
    <row r="663" ht="56.2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row>
    <row r="664" ht="56.2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row>
    <row r="665" ht="56.2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row>
    <row r="666" ht="56.2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row>
    <row r="667" ht="56.2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row>
    <row r="668" ht="56.2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row>
    <row r="669" ht="56.2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row>
    <row r="670" ht="56.2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row>
    <row r="671" ht="56.2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row>
    <row r="672" ht="56.2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row>
    <row r="673" ht="56.2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row>
    <row r="674" ht="56.2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row>
    <row r="675" ht="56.2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row>
    <row r="676" ht="56.2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row>
    <row r="677" ht="56.2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row>
    <row r="678" ht="56.2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row>
    <row r="679" ht="56.2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row>
    <row r="680" ht="56.2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row>
    <row r="681" ht="56.2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row>
    <row r="682" ht="56.2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row>
    <row r="683" ht="56.2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row>
    <row r="684" ht="56.2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row>
    <row r="685" ht="56.2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row>
    <row r="686" ht="56.2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row>
    <row r="687" ht="56.2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row>
    <row r="688" ht="56.2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row>
    <row r="689" ht="56.2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row>
    <row r="690" ht="56.2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row>
    <row r="691" ht="56.2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row>
    <row r="692" ht="56.2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row>
    <row r="693" ht="56.2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row>
    <row r="694" ht="56.2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row>
    <row r="695" ht="56.2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row>
    <row r="696" ht="56.2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row>
    <row r="697" ht="56.2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row>
    <row r="698" ht="56.2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row>
    <row r="699" ht="56.2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row>
    <row r="700" ht="56.2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row>
    <row r="701" ht="56.2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row>
    <row r="702" ht="56.2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row>
    <row r="703" ht="56.2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row>
    <row r="704" ht="56.2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row>
    <row r="705" ht="56.2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row>
    <row r="706" ht="56.2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row>
    <row r="707" ht="56.2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row>
    <row r="708" ht="56.2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row>
    <row r="709" ht="56.2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row>
    <row r="710" ht="56.2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row>
    <row r="711" ht="56.2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row>
    <row r="712" ht="56.2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row>
    <row r="713" ht="56.2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row>
    <row r="714" ht="56.2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row>
    <row r="715" ht="56.2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row>
    <row r="716" ht="56.2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row>
    <row r="717" ht="56.2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row>
    <row r="718" ht="56.2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row>
    <row r="719" ht="56.2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row>
    <row r="720" ht="56.2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row>
    <row r="721" ht="56.2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row>
    <row r="722" ht="56.2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row>
    <row r="723" ht="56.2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row>
    <row r="724" ht="56.2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row>
    <row r="725" ht="56.2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row>
    <row r="726" ht="56.2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row>
    <row r="727" ht="56.2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row>
    <row r="728" ht="56.2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row>
    <row r="729" ht="56.2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row>
    <row r="730" ht="56.2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row>
    <row r="731" ht="56.2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row>
    <row r="732" ht="56.2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row>
    <row r="733" ht="56.2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row>
    <row r="734" ht="56.2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row>
    <row r="735" ht="56.2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row>
    <row r="736" ht="56.2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row>
    <row r="737" ht="56.2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row>
    <row r="738" ht="56.2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row>
    <row r="739" ht="56.2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row>
    <row r="740" ht="56.2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row>
    <row r="741" ht="56.2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row>
    <row r="742" ht="56.2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row>
    <row r="743" ht="56.2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row>
    <row r="744" ht="56.2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row>
    <row r="745" ht="56.2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row>
    <row r="746" ht="56.2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row>
    <row r="747" ht="56.2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row>
    <row r="748" ht="56.2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row>
    <row r="749" ht="56.2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row>
    <row r="750" ht="56.2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row>
    <row r="751" ht="56.2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row>
    <row r="752" ht="56.2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row>
    <row r="753" ht="56.2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row>
    <row r="754" ht="56.2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row>
    <row r="755" ht="56.2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row>
    <row r="756" ht="56.2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row>
    <row r="757" ht="56.2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row>
    <row r="758" ht="56.2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row>
    <row r="759" ht="56.2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row>
    <row r="760" ht="56.2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row>
    <row r="761" ht="56.2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row>
    <row r="762" ht="56.2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row>
    <row r="763" ht="56.2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row>
    <row r="764" ht="56.2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row>
    <row r="765" ht="56.2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row>
    <row r="766" ht="56.2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row>
    <row r="767" ht="56.2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row>
    <row r="768" ht="56.2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row>
    <row r="769" ht="56.2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row>
    <row r="770" ht="56.2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row>
    <row r="771" ht="56.2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row>
    <row r="772" ht="56.2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row>
    <row r="773" ht="56.2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row>
    <row r="774" ht="56.2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row>
    <row r="775" ht="56.2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row>
    <row r="776" ht="56.2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row>
    <row r="777" ht="56.2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row>
    <row r="778" ht="56.2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row>
    <row r="779" ht="56.2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row>
    <row r="780" ht="56.2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row>
    <row r="781" ht="56.2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row>
    <row r="782" ht="56.2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row>
    <row r="783" ht="56.2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row>
    <row r="784" ht="56.2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row>
    <row r="785" ht="56.2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row>
    <row r="786" ht="56.2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row>
    <row r="787" ht="56.2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row>
    <row r="788" ht="56.2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row>
    <row r="789" ht="56.2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row>
    <row r="790" ht="56.2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row>
    <row r="791" ht="56.2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row>
    <row r="792" ht="56.2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row>
    <row r="793" ht="56.2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row>
    <row r="794" ht="56.2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row>
    <row r="795" ht="56.2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row>
    <row r="796" ht="56.2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row>
    <row r="797" ht="56.2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row>
    <row r="798" ht="56.2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row>
    <row r="799" ht="56.2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row>
    <row r="800" ht="56.2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row>
    <row r="801" ht="56.2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row>
    <row r="802" ht="56.2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row>
    <row r="803" ht="56.2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row>
    <row r="804" ht="56.2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row>
    <row r="805" ht="56.2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row>
    <row r="806" ht="56.2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row>
    <row r="807" ht="56.2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row>
    <row r="808" ht="56.2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row>
    <row r="809" ht="56.2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row>
    <row r="810" ht="56.2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row>
    <row r="811" ht="56.2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row>
    <row r="812" ht="56.2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row>
    <row r="813" ht="56.2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row>
    <row r="814" ht="56.2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row>
    <row r="815" ht="56.2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row>
    <row r="816" ht="56.2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row>
    <row r="817" ht="56.2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row>
    <row r="818" ht="56.2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row>
    <row r="819" ht="56.2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row>
    <row r="820" ht="56.2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row>
    <row r="821" ht="56.2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row>
    <row r="822" ht="56.2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row>
    <row r="823" ht="56.2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row>
    <row r="824" ht="56.2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row>
    <row r="825" ht="56.2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row>
    <row r="826" ht="56.2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row>
    <row r="827" ht="56.2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row>
    <row r="828" ht="56.2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row>
    <row r="829" ht="56.2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row>
    <row r="830" ht="56.2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row>
    <row r="831" ht="56.2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row>
    <row r="832" ht="56.2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row>
    <row r="833" ht="56.2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row>
    <row r="834" ht="56.2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row>
    <row r="835" ht="56.2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row>
    <row r="836" ht="56.2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row>
    <row r="837" ht="56.2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row>
    <row r="838" ht="56.2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row>
    <row r="839" ht="56.2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row>
    <row r="840" ht="56.2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row>
    <row r="841" ht="56.2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row>
    <row r="842" ht="56.2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row>
    <row r="843" ht="56.2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row>
    <row r="844" ht="56.2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row>
    <row r="845" ht="56.2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row>
    <row r="846" ht="56.2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row>
    <row r="847" ht="56.2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row>
    <row r="848" ht="56.2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row>
    <row r="849" ht="56.2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row>
    <row r="850" ht="56.2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row>
    <row r="851" ht="56.2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row>
    <row r="852" ht="56.2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row>
    <row r="853" ht="56.2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row>
    <row r="854" ht="56.2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row>
    <row r="855" ht="56.2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row>
    <row r="856" ht="56.2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row>
    <row r="857" ht="56.2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row>
    <row r="858" ht="56.2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row>
    <row r="859" ht="56.2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row>
    <row r="860" ht="56.2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row>
    <row r="861" ht="56.2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row>
    <row r="862" ht="56.2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row>
    <row r="863" ht="56.2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row>
    <row r="864" ht="56.2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row>
    <row r="865" ht="56.2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row>
    <row r="866" ht="56.2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row>
    <row r="867" ht="56.2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row>
    <row r="868" ht="56.2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row>
    <row r="869" ht="56.2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row>
    <row r="870" ht="56.2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row>
    <row r="871" ht="56.2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row>
    <row r="872" ht="56.2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row>
    <row r="873" ht="56.2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row>
    <row r="874" ht="56.2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row>
    <row r="875" ht="56.2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row>
    <row r="876" ht="56.2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row>
    <row r="877" ht="56.2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row>
    <row r="878" ht="56.2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row>
    <row r="879" ht="56.2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row>
    <row r="880" ht="56.2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row>
    <row r="881" ht="56.2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row>
    <row r="882" ht="56.2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row>
    <row r="883" ht="56.2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row>
    <row r="884" ht="56.2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row>
    <row r="885" ht="56.2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row>
    <row r="886" ht="56.2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row>
    <row r="887" ht="56.2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row>
    <row r="888" ht="56.2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row>
    <row r="889" ht="56.2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row>
    <row r="890" ht="56.2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row>
    <row r="891" ht="56.2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row>
    <row r="892" ht="56.2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row>
    <row r="893" ht="56.2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row>
    <row r="894" ht="56.2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row>
    <row r="895" ht="56.2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row>
    <row r="896" ht="56.2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row>
    <row r="897" ht="56.2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row>
    <row r="898" ht="56.2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row>
    <row r="899" ht="56.2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row>
    <row r="900" ht="56.2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row>
    <row r="901" ht="56.2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row>
    <row r="902" ht="56.2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row>
    <row r="903" ht="56.2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row>
    <row r="904" ht="56.2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row>
    <row r="905" ht="56.2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row>
    <row r="906" ht="56.2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row>
    <row r="907" ht="56.2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row>
    <row r="908" ht="56.2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row>
    <row r="909" ht="56.2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row>
    <row r="910" ht="56.2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row>
    <row r="911" ht="56.2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row>
    <row r="912" ht="56.2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row>
    <row r="913" ht="56.2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row>
    <row r="914" ht="56.2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row>
    <row r="915" ht="56.2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row>
    <row r="916" ht="56.2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row>
    <row r="917" ht="56.2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row>
    <row r="918" ht="56.2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row>
    <row r="919" ht="56.2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row>
    <row r="920" ht="56.2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row>
    <row r="921" ht="56.2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row>
    <row r="922" ht="56.2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row>
    <row r="923" ht="56.2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row>
    <row r="924" ht="56.2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row>
    <row r="925" ht="56.2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row>
    <row r="926" ht="56.2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row>
    <row r="927" ht="56.2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row>
    <row r="928" ht="56.2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row>
    <row r="929" ht="56.2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row>
    <row r="930" ht="56.2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row>
    <row r="931" ht="56.2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row>
    <row r="932" ht="56.2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row>
    <row r="933" ht="56.2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row>
    <row r="934" ht="56.2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row>
    <row r="935" ht="56.2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row>
    <row r="936" ht="56.2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row>
    <row r="937" ht="56.2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row>
    <row r="938" ht="56.2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row>
    <row r="939" ht="56.2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row>
    <row r="940" ht="56.2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row>
    <row r="941" ht="56.2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row>
    <row r="942" ht="56.2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row>
    <row r="943" ht="56.2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row>
    <row r="944" ht="56.2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row>
    <row r="945" ht="56.2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row>
    <row r="946" ht="56.2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row>
    <row r="947" ht="56.2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row>
    <row r="948" ht="56.2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row>
    <row r="949" ht="56.2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row>
    <row r="950" ht="56.2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row>
    <row r="951" ht="56.2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row>
    <row r="952" ht="56.2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row>
    <row r="953" ht="56.2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row>
    <row r="954" ht="56.2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row>
    <row r="955" ht="56.2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row>
    <row r="956" ht="56.2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row>
    <row r="957" ht="56.2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row>
    <row r="958" ht="56.2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row>
    <row r="959" ht="56.2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row>
    <row r="960" ht="56.2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row>
    <row r="961" ht="56.2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row>
    <row r="962" ht="56.2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row>
    <row r="963" ht="56.2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row>
    <row r="964" ht="56.2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row>
    <row r="965" ht="56.2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row>
    <row r="966" ht="56.2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row>
    <row r="967" ht="56.2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row>
    <row r="968" ht="56.2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row>
    <row r="969" ht="56.2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row>
    <row r="970" ht="56.2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row>
    <row r="971" ht="56.2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row>
    <row r="972" ht="56.2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row>
    <row r="973" ht="56.2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row>
    <row r="974" ht="56.2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row>
    <row r="975" ht="56.2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row>
    <row r="976" ht="56.2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row>
    <row r="977" ht="56.2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row>
    <row r="978" ht="56.2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row>
    <row r="979" ht="56.2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row>
    <row r="980" ht="56.2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row>
    <row r="981" ht="56.2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row>
    <row r="982" ht="56.2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row>
    <row r="983" ht="56.2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row>
    <row r="984" ht="56.2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row>
    <row r="985" ht="56.2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row>
    <row r="986" ht="56.2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row>
    <row r="987" ht="56.2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row>
    <row r="988" ht="56.2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row>
    <row r="989" ht="56.2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row>
    <row r="990" ht="56.2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row>
    <row r="991" ht="56.2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row>
    <row r="992" ht="56.2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row>
    <row r="993" ht="56.2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row>
    <row r="994" ht="56.2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row>
    <row r="995" ht="56.2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row>
    <row r="996" ht="56.2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row>
    <row r="997" ht="56.2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row>
    <row r="998" ht="56.2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row>
    <row r="999" ht="56.2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row>
    <row r="1000" ht="56.2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row>
  </sheetData>
  <mergeCells count="10">
    <mergeCell ref="A4:C4"/>
    <mergeCell ref="A5:C5"/>
    <mergeCell ref="D5:E5"/>
    <mergeCell ref="A1:C1"/>
    <mergeCell ref="D1:E1"/>
    <mergeCell ref="A2:C2"/>
    <mergeCell ref="D2:E2"/>
    <mergeCell ref="A3:C3"/>
    <mergeCell ref="D3:E3"/>
    <mergeCell ref="D4:E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4.75"/>
  </cols>
  <sheetData>
    <row r="1" ht="19.5" customHeight="1">
      <c r="A1" s="61" t="s">
        <v>95</v>
      </c>
    </row>
    <row r="2" ht="19.5" customHeight="1"/>
    <row r="3" ht="19.5" customHeight="1"/>
    <row r="4" ht="19.5" customHeight="1">
      <c r="A4" s="1"/>
      <c r="B4" s="1"/>
    </row>
    <row r="5" ht="19.5" customHeight="1">
      <c r="A5" s="1"/>
      <c r="B5" s="1"/>
    </row>
    <row r="6" ht="19.5" customHeight="1">
      <c r="A6" s="1" t="s">
        <v>96</v>
      </c>
      <c r="B6" s="1" t="s">
        <v>97</v>
      </c>
    </row>
    <row r="7" ht="19.5" customHeight="1">
      <c r="A7" s="1" t="s">
        <v>98</v>
      </c>
      <c r="B7" s="1" t="s">
        <v>99</v>
      </c>
    </row>
    <row r="8" ht="19.5" customHeight="1">
      <c r="A8" s="1" t="s">
        <v>96</v>
      </c>
      <c r="B8" s="1" t="s">
        <v>100</v>
      </c>
    </row>
    <row r="9" ht="19.5" customHeight="1">
      <c r="A9" s="1" t="s">
        <v>98</v>
      </c>
      <c r="B9" s="1" t="s">
        <v>101</v>
      </c>
    </row>
    <row r="10" ht="19.5" customHeight="1">
      <c r="A10" s="1" t="s">
        <v>96</v>
      </c>
      <c r="B10" s="1" t="s">
        <v>102</v>
      </c>
    </row>
    <row r="11" ht="19.5" customHeight="1">
      <c r="A11" s="1" t="s">
        <v>98</v>
      </c>
      <c r="B11" s="1" t="s">
        <v>103</v>
      </c>
    </row>
    <row r="12" ht="19.5" customHeight="1">
      <c r="A12" s="1" t="s">
        <v>96</v>
      </c>
      <c r="B12" s="1" t="s">
        <v>104</v>
      </c>
    </row>
    <row r="13" ht="19.5" customHeight="1"/>
    <row r="14" ht="19.5" customHeight="1"/>
    <row r="15" ht="19.5" customHeight="1"/>
    <row r="16" ht="19.5" customHeight="1"/>
    <row r="17" ht="19.5" customHeight="1"/>
    <row r="18" ht="19.5" customHeight="1"/>
    <row r="19" ht="19.5" customHeight="1"/>
    <row r="20" ht="19.5" customHeight="1"/>
    <row r="21" ht="19.5" customHeight="1"/>
    <row r="22" ht="19.5" customHeight="1"/>
    <row r="23" ht="19.5" customHeight="1"/>
    <row r="24" ht="19.5" customHeight="1"/>
    <row r="25" ht="19.5" customHeight="1"/>
    <row r="26" ht="19.5" customHeight="1"/>
    <row r="27" ht="19.5" customHeight="1"/>
    <row r="28" ht="19.5" customHeight="1"/>
    <row r="29" ht="19.5" customHeight="1"/>
    <row r="30" ht="19.5" customHeight="1"/>
    <row r="31" ht="19.5" customHeight="1"/>
    <row r="32"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9.5" customHeight="1"/>
    <row r="56" ht="19.5" customHeight="1"/>
    <row r="57" ht="19.5" customHeight="1"/>
    <row r="58" ht="19.5" customHeight="1"/>
    <row r="59" ht="19.5" customHeight="1"/>
    <row r="60" ht="19.5" customHeight="1"/>
    <row r="61" ht="19.5" customHeight="1"/>
    <row r="62" ht="19.5" customHeight="1"/>
    <row r="63" ht="19.5" customHeight="1"/>
    <row r="64"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sheetData>
  <mergeCells count="1">
    <mergeCell ref="A1:I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6" width="5.13"/>
    <col customWidth="1" min="17" max="17" width="8.13"/>
    <col customWidth="1" min="18" max="26" width="5.13"/>
  </cols>
  <sheetData>
    <row r="1">
      <c r="A1" s="62" t="s">
        <v>105</v>
      </c>
    </row>
    <row r="2">
      <c r="A2" s="63"/>
    </row>
    <row r="3">
      <c r="A3" s="64"/>
      <c r="B3" s="65" t="s">
        <v>106</v>
      </c>
      <c r="C3" s="30"/>
      <c r="D3" s="30"/>
      <c r="E3" s="31"/>
      <c r="F3" s="66"/>
      <c r="G3" s="64"/>
      <c r="H3" s="67" t="s">
        <v>107</v>
      </c>
      <c r="I3" s="30"/>
      <c r="J3" s="30"/>
      <c r="K3" s="31"/>
      <c r="M3" s="64"/>
      <c r="N3" s="67" t="s">
        <v>23</v>
      </c>
      <c r="O3" s="30"/>
      <c r="P3" s="30"/>
      <c r="Q3" s="31"/>
    </row>
    <row r="4">
      <c r="A4" s="64"/>
      <c r="B4" s="68" t="s">
        <v>0</v>
      </c>
      <c r="C4" s="68" t="s">
        <v>1</v>
      </c>
      <c r="D4" s="68" t="s">
        <v>2</v>
      </c>
      <c r="E4" s="68" t="s">
        <v>3</v>
      </c>
      <c r="F4" s="64"/>
      <c r="G4" s="64"/>
      <c r="H4" s="68" t="s">
        <v>0</v>
      </c>
      <c r="I4" s="68" t="s">
        <v>1</v>
      </c>
      <c r="J4" s="68" t="s">
        <v>2</v>
      </c>
      <c r="K4" s="68" t="s">
        <v>3</v>
      </c>
      <c r="M4" s="64"/>
      <c r="N4" s="68" t="s">
        <v>0</v>
      </c>
      <c r="O4" s="68" t="s">
        <v>1</v>
      </c>
      <c r="P4" s="68" t="s">
        <v>2</v>
      </c>
      <c r="Q4" s="68" t="s">
        <v>3</v>
      </c>
    </row>
    <row r="5">
      <c r="A5" s="69" t="s">
        <v>5</v>
      </c>
      <c r="B5" s="68">
        <v>1.0</v>
      </c>
      <c r="C5" s="68">
        <v>2.0</v>
      </c>
      <c r="D5" s="68">
        <v>3.0</v>
      </c>
      <c r="E5" s="68">
        <v>1.0</v>
      </c>
      <c r="F5" s="64"/>
      <c r="G5" s="69" t="s">
        <v>5</v>
      </c>
      <c r="H5" s="68">
        <v>1.0</v>
      </c>
      <c r="I5" s="68">
        <v>1.0</v>
      </c>
      <c r="J5" s="68">
        <v>0.0</v>
      </c>
      <c r="K5" s="68">
        <v>0.0</v>
      </c>
      <c r="M5" s="69" t="s">
        <v>5</v>
      </c>
      <c r="N5" s="68">
        <v>0.0</v>
      </c>
      <c r="O5" s="68">
        <v>1.0</v>
      </c>
      <c r="P5" s="68">
        <v>3.0</v>
      </c>
      <c r="Q5" s="68">
        <v>1.0</v>
      </c>
    </row>
    <row r="6">
      <c r="A6" s="69" t="s">
        <v>6</v>
      </c>
      <c r="B6" s="68">
        <v>0.0</v>
      </c>
      <c r="C6" s="68">
        <v>0.0</v>
      </c>
      <c r="D6" s="68">
        <v>2.0</v>
      </c>
      <c r="E6" s="68">
        <v>1.0</v>
      </c>
      <c r="F6" s="64"/>
      <c r="G6" s="69" t="s">
        <v>6</v>
      </c>
      <c r="H6" s="68">
        <v>0.0</v>
      </c>
      <c r="I6" s="68">
        <v>0.0</v>
      </c>
      <c r="J6" s="68">
        <v>2.0</v>
      </c>
      <c r="K6" s="68">
        <v>0.0</v>
      </c>
      <c r="M6" s="69" t="s">
        <v>6</v>
      </c>
      <c r="N6" s="68">
        <v>0.0</v>
      </c>
      <c r="O6" s="68">
        <v>0.0</v>
      </c>
      <c r="P6" s="68">
        <v>0.0</v>
      </c>
      <c r="Q6" s="68">
        <v>1.0</v>
      </c>
    </row>
    <row r="7">
      <c r="A7" s="69" t="s">
        <v>7</v>
      </c>
      <c r="B7" s="68">
        <v>1.0</v>
      </c>
      <c r="C7" s="68">
        <v>0.0</v>
      </c>
      <c r="D7" s="68">
        <v>1.0</v>
      </c>
      <c r="E7" s="68">
        <v>0.0</v>
      </c>
      <c r="F7" s="64"/>
      <c r="G7" s="69" t="s">
        <v>7</v>
      </c>
      <c r="H7" s="68">
        <v>1.0</v>
      </c>
      <c r="I7" s="68">
        <v>0.0</v>
      </c>
      <c r="J7" s="68">
        <v>0.0</v>
      </c>
      <c r="K7" s="68">
        <v>0.0</v>
      </c>
      <c r="M7" s="69" t="s">
        <v>7</v>
      </c>
      <c r="N7" s="68">
        <v>0.0</v>
      </c>
      <c r="O7" s="68">
        <v>0.0</v>
      </c>
      <c r="P7" s="68">
        <v>1.0</v>
      </c>
      <c r="Q7" s="68">
        <v>0.0</v>
      </c>
    </row>
    <row r="8">
      <c r="A8" s="69" t="s">
        <v>8</v>
      </c>
      <c r="B8" s="68">
        <v>2.0</v>
      </c>
      <c r="C8" s="68">
        <v>1.0</v>
      </c>
      <c r="D8" s="68">
        <v>2.0</v>
      </c>
      <c r="E8" s="68">
        <v>0.0</v>
      </c>
      <c r="F8" s="64"/>
      <c r="G8" s="69" t="s">
        <v>8</v>
      </c>
      <c r="H8" s="68">
        <v>0.0</v>
      </c>
      <c r="I8" s="68">
        <v>1.0</v>
      </c>
      <c r="J8" s="68">
        <v>1.0</v>
      </c>
      <c r="K8" s="68">
        <v>0.0</v>
      </c>
      <c r="M8" s="69" t="s">
        <v>8</v>
      </c>
      <c r="N8" s="68">
        <v>2.0</v>
      </c>
      <c r="O8" s="68">
        <v>0.0</v>
      </c>
      <c r="P8" s="68">
        <v>1.0</v>
      </c>
      <c r="Q8" s="68">
        <v>0.0</v>
      </c>
    </row>
    <row r="9">
      <c r="A9" s="70"/>
    </row>
    <row r="10">
      <c r="A10" s="71" t="s">
        <v>108</v>
      </c>
    </row>
    <row r="11">
      <c r="A11" s="72" t="s">
        <v>109</v>
      </c>
      <c r="L11" s="1" t="s">
        <v>0</v>
      </c>
      <c r="M11" s="1" t="s">
        <v>1</v>
      </c>
      <c r="N11" s="1" t="s">
        <v>2</v>
      </c>
      <c r="O11" s="1" t="s">
        <v>3</v>
      </c>
      <c r="R11" s="1" t="s">
        <v>0</v>
      </c>
      <c r="S11" s="1" t="s">
        <v>1</v>
      </c>
      <c r="T11" s="1" t="s">
        <v>2</v>
      </c>
      <c r="U11" s="1" t="s">
        <v>3</v>
      </c>
    </row>
    <row r="12">
      <c r="A12" s="72" t="s">
        <v>110</v>
      </c>
      <c r="K12" s="1" t="s">
        <v>111</v>
      </c>
      <c r="L12" s="1">
        <v>3.0</v>
      </c>
      <c r="M12" s="1">
        <v>2.0</v>
      </c>
      <c r="N12" s="1">
        <v>3.0</v>
      </c>
      <c r="O12" s="1">
        <v>1.0</v>
      </c>
      <c r="Q12" s="1" t="s">
        <v>112</v>
      </c>
      <c r="R12" s="1">
        <v>1.0</v>
      </c>
      <c r="S12" s="1">
        <v>0.0</v>
      </c>
      <c r="T12" s="1">
        <v>0.0</v>
      </c>
      <c r="U12" s="1">
        <v>1.0</v>
      </c>
    </row>
    <row r="13">
      <c r="A13" s="71" t="s">
        <v>113</v>
      </c>
      <c r="K13" s="1" t="s">
        <v>114</v>
      </c>
      <c r="L13" s="1">
        <v>1.0</v>
      </c>
      <c r="M13" s="1">
        <v>0.0</v>
      </c>
      <c r="N13" s="1">
        <v>0.0</v>
      </c>
      <c r="O13" s="1">
        <v>1.0</v>
      </c>
      <c r="Q13" s="1" t="s">
        <v>115</v>
      </c>
      <c r="R13" s="1">
        <v>1.0</v>
      </c>
      <c r="S13" s="1">
        <v>0.0</v>
      </c>
      <c r="T13" s="1">
        <v>2.0</v>
      </c>
      <c r="U13" s="1">
        <v>1.0</v>
      </c>
    </row>
    <row r="14">
      <c r="A14" s="72" t="s">
        <v>116</v>
      </c>
      <c r="Q14" s="1" t="s">
        <v>117</v>
      </c>
      <c r="R14" s="1">
        <v>2.0</v>
      </c>
      <c r="S14" s="1">
        <v>0.0</v>
      </c>
      <c r="T14" s="1">
        <v>2.0</v>
      </c>
      <c r="U14" s="1">
        <v>1.0</v>
      </c>
    </row>
    <row r="15">
      <c r="A15" s="70"/>
      <c r="Q15" s="1" t="s">
        <v>118</v>
      </c>
      <c r="R15" s="1">
        <v>2.0</v>
      </c>
      <c r="S15" s="1">
        <v>1.0</v>
      </c>
      <c r="T15" s="1">
        <v>3.0</v>
      </c>
      <c r="U15" s="1">
        <v>1.0</v>
      </c>
    </row>
    <row r="16">
      <c r="A16" s="71" t="s">
        <v>119</v>
      </c>
      <c r="Q16" s="1" t="s">
        <v>120</v>
      </c>
      <c r="R16" s="1">
        <v>3.0</v>
      </c>
      <c r="S16" s="1">
        <v>2.0</v>
      </c>
      <c r="T16" s="1">
        <v>3.0</v>
      </c>
      <c r="U16" s="1">
        <v>1.0</v>
      </c>
    </row>
    <row r="17">
      <c r="A17" s="71" t="s">
        <v>121</v>
      </c>
    </row>
    <row r="18">
      <c r="A18" s="72" t="s">
        <v>122</v>
      </c>
      <c r="M18" s="1" t="s">
        <v>0</v>
      </c>
      <c r="N18" s="1" t="s">
        <v>1</v>
      </c>
      <c r="O18" s="1" t="s">
        <v>2</v>
      </c>
      <c r="P18" s="1" t="s">
        <v>3</v>
      </c>
    </row>
    <row r="19">
      <c r="A19" s="72" t="s">
        <v>123</v>
      </c>
      <c r="L19" s="1" t="s">
        <v>114</v>
      </c>
      <c r="M19" s="73">
        <v>0.0</v>
      </c>
      <c r="N19" s="1">
        <v>0.0</v>
      </c>
      <c r="O19" s="1">
        <v>1.0</v>
      </c>
      <c r="P19" s="1">
        <v>1.0</v>
      </c>
    </row>
    <row r="20">
      <c r="A20" s="72" t="s">
        <v>124</v>
      </c>
      <c r="R20" s="1" t="s">
        <v>0</v>
      </c>
      <c r="S20" s="1" t="s">
        <v>1</v>
      </c>
      <c r="T20" s="1" t="s">
        <v>2</v>
      </c>
      <c r="U20" s="1" t="s">
        <v>3</v>
      </c>
    </row>
    <row r="21">
      <c r="Q21" s="1" t="s">
        <v>112</v>
      </c>
      <c r="R21" s="1">
        <v>0.0</v>
      </c>
      <c r="S21" s="1">
        <v>0.0</v>
      </c>
      <c r="T21" s="1">
        <v>1.0</v>
      </c>
      <c r="U21" s="1">
        <v>1.0</v>
      </c>
    </row>
    <row r="22">
      <c r="Q22" s="1" t="s">
        <v>118</v>
      </c>
      <c r="R22" s="1">
        <v>2.0</v>
      </c>
      <c r="S22" s="1">
        <v>1.0</v>
      </c>
      <c r="T22" s="1">
        <v>2.0</v>
      </c>
      <c r="U22" s="1">
        <v>1.0</v>
      </c>
    </row>
    <row r="23">
      <c r="B23" s="64"/>
      <c r="C23" s="67" t="s">
        <v>107</v>
      </c>
      <c r="D23" s="30"/>
      <c r="E23" s="30"/>
      <c r="F23" s="31"/>
      <c r="H23" s="64"/>
      <c r="I23" s="67" t="s">
        <v>23</v>
      </c>
      <c r="J23" s="30"/>
      <c r="K23" s="30"/>
      <c r="L23" s="31"/>
      <c r="Q23" s="1" t="s">
        <v>117</v>
      </c>
      <c r="R23" s="1">
        <v>3.0</v>
      </c>
      <c r="S23" s="1">
        <v>1.0</v>
      </c>
      <c r="T23" s="1">
        <v>2.0</v>
      </c>
      <c r="U23" s="1">
        <v>1.0</v>
      </c>
    </row>
    <row r="24">
      <c r="B24" s="64"/>
      <c r="C24" s="68" t="s">
        <v>0</v>
      </c>
      <c r="D24" s="68" t="s">
        <v>1</v>
      </c>
      <c r="E24" s="68" t="s">
        <v>2</v>
      </c>
      <c r="F24" s="68" t="s">
        <v>3</v>
      </c>
      <c r="H24" s="64"/>
      <c r="I24" s="68" t="s">
        <v>0</v>
      </c>
      <c r="J24" s="68" t="s">
        <v>1</v>
      </c>
      <c r="K24" s="68" t="s">
        <v>2</v>
      </c>
      <c r="L24" s="68" t="s">
        <v>3</v>
      </c>
      <c r="Q24" s="1" t="s">
        <v>115</v>
      </c>
      <c r="R24" s="1">
        <v>3.0</v>
      </c>
      <c r="S24" s="1">
        <v>1.0</v>
      </c>
      <c r="T24" s="1">
        <v>4.0</v>
      </c>
      <c r="U24" s="1">
        <v>1.0</v>
      </c>
    </row>
    <row r="25">
      <c r="B25" s="69" t="s">
        <v>5</v>
      </c>
      <c r="C25" s="68">
        <v>1.0</v>
      </c>
      <c r="D25" s="68">
        <v>1.0</v>
      </c>
      <c r="E25" s="68">
        <v>0.0</v>
      </c>
      <c r="F25" s="68">
        <v>0.0</v>
      </c>
      <c r="H25" s="69" t="s">
        <v>5</v>
      </c>
      <c r="I25" s="68">
        <v>0.0</v>
      </c>
      <c r="J25" s="68">
        <v>1.0</v>
      </c>
      <c r="K25" s="68">
        <v>3.0</v>
      </c>
      <c r="L25" s="68">
        <v>1.0</v>
      </c>
      <c r="Q25" s="1" t="s">
        <v>120</v>
      </c>
      <c r="R25" s="1">
        <v>4.0</v>
      </c>
      <c r="S25" s="1">
        <v>2.0</v>
      </c>
      <c r="T25" s="1">
        <v>4.0</v>
      </c>
      <c r="U25" s="1">
        <v>1.0</v>
      </c>
    </row>
    <row r="26">
      <c r="B26" s="69" t="s">
        <v>6</v>
      </c>
      <c r="C26" s="68">
        <v>0.0</v>
      </c>
      <c r="D26" s="68">
        <v>0.0</v>
      </c>
      <c r="E26" s="68">
        <v>2.0</v>
      </c>
      <c r="F26" s="68">
        <v>0.0</v>
      </c>
      <c r="H26" s="69" t="s">
        <v>6</v>
      </c>
      <c r="I26" s="68">
        <v>0.0</v>
      </c>
      <c r="J26" s="68">
        <v>0.0</v>
      </c>
      <c r="K26" s="68">
        <v>0.0</v>
      </c>
      <c r="L26" s="68">
        <v>1.0</v>
      </c>
    </row>
    <row r="27">
      <c r="B27" s="69" t="s">
        <v>7</v>
      </c>
      <c r="C27" s="68">
        <v>1.0</v>
      </c>
      <c r="D27" s="68">
        <v>0.0</v>
      </c>
      <c r="E27" s="68">
        <v>0.0</v>
      </c>
      <c r="F27" s="68">
        <v>0.0</v>
      </c>
      <c r="H27" s="69" t="s">
        <v>7</v>
      </c>
      <c r="I27" s="68">
        <v>0.0</v>
      </c>
      <c r="J27" s="68">
        <v>0.0</v>
      </c>
      <c r="K27" s="68">
        <v>1.0</v>
      </c>
      <c r="L27" s="68">
        <v>0.0</v>
      </c>
      <c r="Q27" s="1" t="s">
        <v>125</v>
      </c>
    </row>
    <row r="28">
      <c r="B28" s="69" t="s">
        <v>8</v>
      </c>
      <c r="C28" s="74">
        <v>2.0</v>
      </c>
      <c r="D28" s="68">
        <v>1.0</v>
      </c>
      <c r="E28" s="68">
        <v>1.0</v>
      </c>
      <c r="F28" s="68">
        <v>0.0</v>
      </c>
      <c r="H28" s="69" t="s">
        <v>8</v>
      </c>
      <c r="I28" s="74">
        <v>0.0</v>
      </c>
      <c r="J28" s="68">
        <v>0.0</v>
      </c>
      <c r="K28" s="68">
        <v>1.0</v>
      </c>
      <c r="L28" s="68">
        <v>0.0</v>
      </c>
    </row>
  </sheetData>
  <mergeCells count="5">
    <mergeCell ref="B3:E3"/>
    <mergeCell ref="H3:K3"/>
    <mergeCell ref="N3:Q3"/>
    <mergeCell ref="C23:F23"/>
    <mergeCell ref="I23:L2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6.38"/>
    <col customWidth="1" min="6" max="15" width="5.13"/>
    <col customWidth="1" min="16" max="16" width="8.13"/>
    <col customWidth="1" min="17" max="23" width="5.13"/>
  </cols>
  <sheetData>
    <row r="1">
      <c r="A1" s="62" t="s">
        <v>126</v>
      </c>
    </row>
    <row r="2">
      <c r="A2" s="63"/>
    </row>
    <row r="3">
      <c r="A3" s="64"/>
      <c r="B3" s="65" t="s">
        <v>127</v>
      </c>
      <c r="C3" s="30"/>
      <c r="D3" s="30"/>
      <c r="E3" s="31"/>
      <c r="F3" s="66"/>
      <c r="G3" s="64"/>
      <c r="H3" s="67" t="s">
        <v>107</v>
      </c>
      <c r="I3" s="30"/>
      <c r="J3" s="30"/>
      <c r="K3" s="31"/>
    </row>
    <row r="4">
      <c r="A4" s="64"/>
      <c r="B4" s="68" t="s">
        <v>0</v>
      </c>
      <c r="C4" s="68" t="s">
        <v>1</v>
      </c>
      <c r="D4" s="68" t="s">
        <v>2</v>
      </c>
      <c r="E4" s="68" t="s">
        <v>3</v>
      </c>
      <c r="F4" s="64"/>
      <c r="G4" s="64"/>
      <c r="H4" s="68" t="s">
        <v>0</v>
      </c>
      <c r="I4" s="68" t="s">
        <v>1</v>
      </c>
      <c r="J4" s="68" t="s">
        <v>2</v>
      </c>
      <c r="K4" s="68" t="s">
        <v>3</v>
      </c>
    </row>
    <row r="5">
      <c r="A5" s="69" t="s">
        <v>5</v>
      </c>
      <c r="B5" s="68">
        <v>0.0</v>
      </c>
      <c r="C5" s="68">
        <v>1.0</v>
      </c>
      <c r="D5" s="68">
        <v>3.0</v>
      </c>
      <c r="E5" s="68">
        <v>1.0</v>
      </c>
      <c r="F5" s="64"/>
      <c r="G5" s="69" t="s">
        <v>5</v>
      </c>
      <c r="H5" s="68">
        <v>1.0</v>
      </c>
      <c r="I5" s="68">
        <v>1.0</v>
      </c>
      <c r="J5" s="68">
        <v>0.0</v>
      </c>
      <c r="K5" s="68">
        <v>0.0</v>
      </c>
    </row>
    <row r="6">
      <c r="A6" s="69" t="s">
        <v>6</v>
      </c>
      <c r="B6" s="68">
        <v>0.0</v>
      </c>
      <c r="C6" s="68">
        <v>0.0</v>
      </c>
      <c r="D6" s="68">
        <v>0.0</v>
      </c>
      <c r="E6" s="68">
        <v>1.0</v>
      </c>
      <c r="F6" s="64"/>
      <c r="G6" s="69" t="s">
        <v>6</v>
      </c>
      <c r="H6" s="68">
        <v>0.0</v>
      </c>
      <c r="I6" s="68">
        <v>0.0</v>
      </c>
      <c r="J6" s="68">
        <v>2.0</v>
      </c>
      <c r="K6" s="68">
        <v>0.0</v>
      </c>
    </row>
    <row r="7">
      <c r="A7" s="69" t="s">
        <v>7</v>
      </c>
      <c r="B7" s="68">
        <v>0.0</v>
      </c>
      <c r="C7" s="68">
        <v>0.0</v>
      </c>
      <c r="D7" s="68">
        <v>1.0</v>
      </c>
      <c r="E7" s="68">
        <v>0.0</v>
      </c>
      <c r="F7" s="64"/>
      <c r="G7" s="69" t="s">
        <v>7</v>
      </c>
      <c r="H7" s="68">
        <v>2.0</v>
      </c>
      <c r="I7" s="68">
        <v>0.0</v>
      </c>
      <c r="J7" s="68">
        <v>0.0</v>
      </c>
      <c r="K7" s="68">
        <v>0.0</v>
      </c>
    </row>
    <row r="8">
      <c r="A8" s="69" t="s">
        <v>8</v>
      </c>
      <c r="B8" s="68">
        <v>2.0</v>
      </c>
      <c r="C8" s="68">
        <v>0.0</v>
      </c>
      <c r="D8" s="68">
        <v>1.0</v>
      </c>
      <c r="E8" s="68">
        <v>0.0</v>
      </c>
      <c r="F8" s="64"/>
      <c r="G8" s="69" t="s">
        <v>8</v>
      </c>
      <c r="H8" s="68">
        <v>0.0</v>
      </c>
      <c r="I8" s="68">
        <v>1.0</v>
      </c>
      <c r="J8" s="68">
        <v>1.0</v>
      </c>
      <c r="K8" s="68">
        <v>0.0</v>
      </c>
    </row>
    <row r="9">
      <c r="A9" s="70"/>
    </row>
    <row r="10">
      <c r="A10" s="71" t="s">
        <v>128</v>
      </c>
      <c r="Q10" s="1" t="s">
        <v>0</v>
      </c>
      <c r="R10" s="1" t="s">
        <v>1</v>
      </c>
      <c r="S10" s="1" t="s">
        <v>2</v>
      </c>
      <c r="T10" s="1" t="s">
        <v>3</v>
      </c>
    </row>
    <row r="11">
      <c r="A11" s="71" t="s">
        <v>129</v>
      </c>
      <c r="P11" s="1" t="s">
        <v>112</v>
      </c>
      <c r="Q11" s="1">
        <v>0.0</v>
      </c>
      <c r="R11" s="1">
        <v>0.0</v>
      </c>
      <c r="S11" s="1">
        <v>0.0</v>
      </c>
      <c r="T11" s="1">
        <v>1.0</v>
      </c>
    </row>
    <row r="12">
      <c r="A12" s="72" t="s">
        <v>130</v>
      </c>
      <c r="K12" s="1" t="s">
        <v>0</v>
      </c>
      <c r="L12" s="1" t="s">
        <v>1</v>
      </c>
      <c r="M12" s="1" t="s">
        <v>2</v>
      </c>
      <c r="N12" s="1" t="s">
        <v>3</v>
      </c>
      <c r="P12" s="1" t="s">
        <v>115</v>
      </c>
      <c r="Q12" s="1">
        <v>0.0</v>
      </c>
      <c r="R12" s="1">
        <v>0.0</v>
      </c>
      <c r="S12" s="1">
        <v>2.0</v>
      </c>
      <c r="T12" s="1">
        <v>1.0</v>
      </c>
    </row>
    <row r="13">
      <c r="A13" s="72" t="s">
        <v>131</v>
      </c>
      <c r="J13" s="1" t="s">
        <v>111</v>
      </c>
      <c r="K13" s="1">
        <v>3.0</v>
      </c>
      <c r="L13" s="1">
        <v>2.0</v>
      </c>
      <c r="M13" s="1">
        <v>3.0</v>
      </c>
      <c r="N13" s="1">
        <v>1.0</v>
      </c>
      <c r="P13" s="1" t="s">
        <v>117</v>
      </c>
      <c r="Q13" s="1">
        <v>2.0</v>
      </c>
      <c r="R13" s="1">
        <v>0.0</v>
      </c>
      <c r="S13" s="1">
        <v>2.0</v>
      </c>
      <c r="T13" s="1">
        <v>1.0</v>
      </c>
    </row>
    <row r="14">
      <c r="A14" s="72" t="s">
        <v>132</v>
      </c>
      <c r="J14" s="1" t="s">
        <v>114</v>
      </c>
      <c r="K14" s="1">
        <v>0.0</v>
      </c>
      <c r="L14" s="1">
        <v>0.0</v>
      </c>
      <c r="M14" s="1">
        <v>0.0</v>
      </c>
      <c r="N14" s="1">
        <v>1.0</v>
      </c>
      <c r="P14" s="1" t="s">
        <v>118</v>
      </c>
      <c r="Q14" s="1">
        <v>2.0</v>
      </c>
      <c r="R14" s="1">
        <v>1.0</v>
      </c>
      <c r="S14" s="1">
        <v>3.0</v>
      </c>
      <c r="T14" s="1">
        <v>1.0</v>
      </c>
    </row>
    <row r="15">
      <c r="A15" s="70"/>
      <c r="P15" s="1" t="s">
        <v>120</v>
      </c>
      <c r="Q15" s="1">
        <v>3.0</v>
      </c>
      <c r="R15" s="1">
        <v>2.0</v>
      </c>
      <c r="S15" s="1">
        <v>3.0</v>
      </c>
      <c r="T15" s="1">
        <v>1.0</v>
      </c>
    </row>
    <row r="16">
      <c r="A16" s="71" t="s">
        <v>133</v>
      </c>
    </row>
    <row r="17">
      <c r="A17" s="71" t="s">
        <v>134</v>
      </c>
    </row>
    <row r="18">
      <c r="A18" s="72" t="s">
        <v>122</v>
      </c>
    </row>
    <row r="19">
      <c r="A19" s="72" t="s">
        <v>135</v>
      </c>
      <c r="Q19" s="1" t="s">
        <v>0</v>
      </c>
      <c r="R19" s="1" t="s">
        <v>1</v>
      </c>
      <c r="S19" s="1" t="s">
        <v>2</v>
      </c>
      <c r="T19" s="1" t="s">
        <v>3</v>
      </c>
    </row>
    <row r="20">
      <c r="A20" s="72" t="s">
        <v>136</v>
      </c>
      <c r="K20" s="1" t="s">
        <v>0</v>
      </c>
      <c r="L20" s="1" t="s">
        <v>1</v>
      </c>
      <c r="M20" s="1" t="s">
        <v>2</v>
      </c>
      <c r="N20" s="1" t="s">
        <v>3</v>
      </c>
      <c r="P20" s="1" t="s">
        <v>112</v>
      </c>
      <c r="Q20" s="1">
        <v>2.0</v>
      </c>
      <c r="R20" s="1">
        <v>1.0</v>
      </c>
      <c r="S20" s="1">
        <v>1.0</v>
      </c>
      <c r="T20" s="1">
        <v>1.0</v>
      </c>
    </row>
    <row r="21">
      <c r="J21" s="1" t="s">
        <v>114</v>
      </c>
      <c r="K21" s="1">
        <v>2.0</v>
      </c>
      <c r="L21" s="1">
        <v>1.0</v>
      </c>
      <c r="M21" s="1">
        <v>1.0</v>
      </c>
      <c r="N21" s="1">
        <v>1.0</v>
      </c>
      <c r="P21" s="1" t="s">
        <v>115</v>
      </c>
      <c r="Q21" s="1">
        <v>2.0</v>
      </c>
      <c r="R21" s="1">
        <v>1.0</v>
      </c>
      <c r="S21" s="1">
        <v>3.0</v>
      </c>
      <c r="T21" s="1">
        <v>1.0</v>
      </c>
    </row>
    <row r="22">
      <c r="P22" s="1" t="s">
        <v>117</v>
      </c>
      <c r="Q22" s="1">
        <v>4.0</v>
      </c>
      <c r="R22" s="1">
        <v>1.0</v>
      </c>
      <c r="S22" s="1">
        <v>3.0</v>
      </c>
      <c r="T22" s="1">
        <v>1.0</v>
      </c>
    </row>
    <row r="23">
      <c r="B23" s="64"/>
      <c r="C23" s="65" t="s">
        <v>127</v>
      </c>
      <c r="D23" s="30"/>
      <c r="E23" s="30"/>
      <c r="F23" s="31"/>
      <c r="P23" s="1" t="s">
        <v>118</v>
      </c>
      <c r="Q23" s="1">
        <v>4.0</v>
      </c>
      <c r="R23" s="1">
        <v>2.0</v>
      </c>
      <c r="S23" s="1">
        <v>4.0</v>
      </c>
      <c r="T23" s="1">
        <v>1.0</v>
      </c>
    </row>
    <row r="24">
      <c r="B24" s="64"/>
      <c r="C24" s="68" t="s">
        <v>0</v>
      </c>
      <c r="D24" s="68" t="s">
        <v>1</v>
      </c>
      <c r="E24" s="68" t="s">
        <v>2</v>
      </c>
      <c r="F24" s="68" t="s">
        <v>3</v>
      </c>
      <c r="P24" s="1" t="s">
        <v>120</v>
      </c>
      <c r="Q24" s="1">
        <v>5.0</v>
      </c>
      <c r="R24" s="1">
        <v>3.0</v>
      </c>
      <c r="S24" s="1">
        <v>4.0</v>
      </c>
      <c r="T24" s="1">
        <v>1.0</v>
      </c>
    </row>
    <row r="25">
      <c r="B25" s="69" t="s">
        <v>5</v>
      </c>
      <c r="C25" s="68">
        <v>0.0</v>
      </c>
      <c r="D25" s="68">
        <v>1.0</v>
      </c>
      <c r="E25" s="68">
        <v>3.0</v>
      </c>
      <c r="F25" s="68">
        <v>1.0</v>
      </c>
    </row>
    <row r="26">
      <c r="B26" s="69" t="s">
        <v>6</v>
      </c>
      <c r="C26" s="68">
        <v>0.0</v>
      </c>
      <c r="D26" s="68">
        <v>0.0</v>
      </c>
      <c r="E26" s="68">
        <v>0.0</v>
      </c>
      <c r="F26" s="68">
        <v>1.0</v>
      </c>
    </row>
    <row r="27">
      <c r="B27" s="69" t="s">
        <v>7</v>
      </c>
      <c r="C27" s="68">
        <v>0.0</v>
      </c>
      <c r="D27" s="68">
        <v>0.0</v>
      </c>
      <c r="E27" s="68">
        <v>1.0</v>
      </c>
      <c r="F27" s="68">
        <v>0.0</v>
      </c>
    </row>
    <row r="28">
      <c r="B28" s="69" t="s">
        <v>8</v>
      </c>
      <c r="C28" s="68">
        <v>4.0</v>
      </c>
      <c r="D28" s="68">
        <v>0.0</v>
      </c>
      <c r="E28" s="68">
        <v>1.0</v>
      </c>
      <c r="F28" s="68">
        <v>1.0</v>
      </c>
    </row>
  </sheetData>
  <mergeCells count="3">
    <mergeCell ref="B3:E3"/>
    <mergeCell ref="H3:K3"/>
    <mergeCell ref="C23:F2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F1" s="75" t="s">
        <v>137</v>
      </c>
    </row>
    <row r="2">
      <c r="F2" s="76" t="s">
        <v>138</v>
      </c>
    </row>
    <row r="3">
      <c r="F3" s="75" t="s">
        <v>139</v>
      </c>
    </row>
    <row r="4">
      <c r="F4" s="62" t="s">
        <v>140</v>
      </c>
    </row>
    <row r="5">
      <c r="F5" s="75" t="s">
        <v>141</v>
      </c>
    </row>
    <row r="6">
      <c r="F6" s="62" t="s">
        <v>142</v>
      </c>
    </row>
    <row r="7">
      <c r="F7" s="62" t="s">
        <v>143</v>
      </c>
    </row>
    <row r="8">
      <c r="F8" s="62" t="s">
        <v>144</v>
      </c>
    </row>
    <row r="9">
      <c r="F9" s="77" t="s">
        <v>145</v>
      </c>
    </row>
    <row r="15">
      <c r="F15" s="75" t="s">
        <v>137</v>
      </c>
    </row>
    <row r="16">
      <c r="F16" s="76" t="s">
        <v>146</v>
      </c>
    </row>
    <row r="17">
      <c r="F17" s="75" t="s">
        <v>139</v>
      </c>
    </row>
    <row r="18">
      <c r="F18" s="62" t="s">
        <v>147</v>
      </c>
    </row>
    <row r="19">
      <c r="F19" s="62" t="s">
        <v>148</v>
      </c>
    </row>
    <row r="20">
      <c r="F20" s="75" t="s">
        <v>149</v>
      </c>
    </row>
    <row r="21">
      <c r="F21" s="62" t="s">
        <v>150</v>
      </c>
    </row>
    <row r="22">
      <c r="F22" s="62" t="s">
        <v>151</v>
      </c>
    </row>
    <row r="23">
      <c r="F23" s="62" t="s">
        <v>152</v>
      </c>
    </row>
    <row r="24">
      <c r="F24" s="77" t="s">
        <v>153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75"/>
  </cols>
  <sheetData>
    <row r="1">
      <c r="A1" s="75" t="s">
        <v>154</v>
      </c>
    </row>
    <row r="2">
      <c r="A2" s="63"/>
    </row>
    <row r="3" ht="111.75" customHeight="1">
      <c r="A3" s="77" t="s">
        <v>155</v>
      </c>
    </row>
    <row r="4">
      <c r="A4" s="77" t="s">
        <v>156</v>
      </c>
    </row>
    <row r="6">
      <c r="A6" s="75" t="s">
        <v>157</v>
      </c>
    </row>
    <row r="7">
      <c r="A7" s="75"/>
    </row>
    <row r="8">
      <c r="A8" s="77" t="s">
        <v>158</v>
      </c>
    </row>
    <row r="9">
      <c r="A9" s="77" t="s">
        <v>159</v>
      </c>
    </row>
    <row r="10">
      <c r="A10" s="78"/>
    </row>
    <row r="11">
      <c r="A11" s="78"/>
    </row>
    <row r="12">
      <c r="A12" s="78"/>
    </row>
    <row r="13">
      <c r="A13" s="78"/>
    </row>
    <row r="14">
      <c r="A14" s="7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2" width="4.5"/>
  </cols>
  <sheetData>
    <row r="1">
      <c r="B1" s="1" t="s">
        <v>0</v>
      </c>
      <c r="C1" s="1" t="s">
        <v>1</v>
      </c>
      <c r="D1" s="1" t="s">
        <v>2</v>
      </c>
      <c r="E1" s="1" t="s">
        <v>3</v>
      </c>
      <c r="F1" s="1" t="s">
        <v>4</v>
      </c>
      <c r="I1" s="1" t="s">
        <v>0</v>
      </c>
      <c r="J1" s="1" t="s">
        <v>1</v>
      </c>
      <c r="K1" s="1" t="s">
        <v>2</v>
      </c>
      <c r="L1" s="1" t="s">
        <v>3</v>
      </c>
      <c r="M1" s="1" t="s">
        <v>4</v>
      </c>
      <c r="P1" s="1" t="s">
        <v>0</v>
      </c>
      <c r="Q1" s="1" t="s">
        <v>1</v>
      </c>
      <c r="R1" s="1" t="s">
        <v>2</v>
      </c>
      <c r="S1" s="1" t="s">
        <v>3</v>
      </c>
      <c r="T1" s="1" t="s">
        <v>4</v>
      </c>
      <c r="W1" s="1" t="s">
        <v>12</v>
      </c>
      <c r="Y1" s="1" t="s">
        <v>13</v>
      </c>
    </row>
    <row r="2">
      <c r="A2" s="1" t="s">
        <v>5</v>
      </c>
      <c r="B2" s="2">
        <v>1.0</v>
      </c>
      <c r="C2" s="2">
        <v>2.0</v>
      </c>
      <c r="D2" s="2">
        <v>1.0</v>
      </c>
      <c r="E2" s="2">
        <v>2.0</v>
      </c>
      <c r="F2" s="2">
        <v>3.0</v>
      </c>
      <c r="H2" s="1" t="s">
        <v>5</v>
      </c>
      <c r="I2" s="2">
        <v>1.0</v>
      </c>
      <c r="J2" s="2">
        <v>1.0</v>
      </c>
      <c r="K2" s="2">
        <v>1.0</v>
      </c>
      <c r="L2" s="2">
        <v>1.0</v>
      </c>
      <c r="M2" s="2">
        <v>1.0</v>
      </c>
      <c r="O2" s="1" t="s">
        <v>5</v>
      </c>
      <c r="P2" s="4">
        <f t="shared" ref="P2:T2" si="1">B2-I2</f>
        <v>0</v>
      </c>
      <c r="Q2" s="4">
        <f t="shared" si="1"/>
        <v>1</v>
      </c>
      <c r="R2" s="4">
        <f t="shared" si="1"/>
        <v>0</v>
      </c>
      <c r="S2" s="4">
        <f t="shared" si="1"/>
        <v>1</v>
      </c>
      <c r="T2" s="4">
        <f t="shared" si="1"/>
        <v>2</v>
      </c>
      <c r="W2" s="1" t="s">
        <v>14</v>
      </c>
      <c r="Y2" s="1" t="s">
        <v>15</v>
      </c>
    </row>
    <row r="3">
      <c r="A3" s="1" t="s">
        <v>6</v>
      </c>
      <c r="B3" s="2">
        <v>2.0</v>
      </c>
      <c r="C3" s="2">
        <v>1.0</v>
      </c>
      <c r="D3" s="2">
        <v>1.0</v>
      </c>
      <c r="E3" s="2">
        <v>1.0</v>
      </c>
      <c r="F3" s="2">
        <v>1.0</v>
      </c>
      <c r="H3" s="1" t="s">
        <v>6</v>
      </c>
      <c r="I3" s="2">
        <v>2.0</v>
      </c>
      <c r="J3" s="2">
        <v>1.0</v>
      </c>
      <c r="K3" s="2">
        <v>0.0</v>
      </c>
      <c r="L3" s="2">
        <v>1.0</v>
      </c>
      <c r="M3" s="2">
        <v>0.0</v>
      </c>
      <c r="O3" s="1" t="s">
        <v>6</v>
      </c>
      <c r="P3" s="4">
        <f t="shared" ref="P3:T3" si="2">B3-I3</f>
        <v>0</v>
      </c>
      <c r="Q3" s="4">
        <f t="shared" si="2"/>
        <v>0</v>
      </c>
      <c r="R3" s="4">
        <f t="shared" si="2"/>
        <v>1</v>
      </c>
      <c r="S3" s="4">
        <f t="shared" si="2"/>
        <v>0</v>
      </c>
      <c r="T3" s="4">
        <f t="shared" si="2"/>
        <v>1</v>
      </c>
    </row>
    <row r="4">
      <c r="A4" s="1" t="s">
        <v>7</v>
      </c>
      <c r="B4" s="2">
        <v>0.0</v>
      </c>
      <c r="C4" s="2">
        <v>0.0</v>
      </c>
      <c r="D4" s="2">
        <v>2.0</v>
      </c>
      <c r="E4" s="2">
        <v>0.0</v>
      </c>
      <c r="F4" s="2">
        <v>2.0</v>
      </c>
      <c r="G4" s="5" t="s">
        <v>16</v>
      </c>
      <c r="H4" s="1" t="s">
        <v>7</v>
      </c>
      <c r="I4" s="2">
        <v>0.0</v>
      </c>
      <c r="J4" s="2">
        <v>0.0</v>
      </c>
      <c r="K4" s="2">
        <v>1.0</v>
      </c>
      <c r="L4" s="2">
        <v>0.0</v>
      </c>
      <c r="M4" s="6">
        <v>1.0</v>
      </c>
      <c r="N4" s="7" t="s">
        <v>17</v>
      </c>
      <c r="O4" s="1" t="s">
        <v>7</v>
      </c>
      <c r="P4" s="4">
        <f t="shared" ref="P4:T4" si="3">B4-I4</f>
        <v>0</v>
      </c>
      <c r="Q4" s="4">
        <f t="shared" si="3"/>
        <v>0</v>
      </c>
      <c r="R4" s="4">
        <f t="shared" si="3"/>
        <v>1</v>
      </c>
      <c r="S4" s="4">
        <f t="shared" si="3"/>
        <v>0</v>
      </c>
      <c r="T4" s="8">
        <f t="shared" si="3"/>
        <v>1</v>
      </c>
      <c r="W4" s="1" t="s">
        <v>18</v>
      </c>
    </row>
    <row r="5">
      <c r="A5" s="1" t="s">
        <v>8</v>
      </c>
      <c r="B5" s="2">
        <v>1.0</v>
      </c>
      <c r="C5" s="2">
        <v>0.0</v>
      </c>
      <c r="D5" s="2">
        <v>1.0</v>
      </c>
      <c r="E5" s="2">
        <v>0.0</v>
      </c>
      <c r="F5" s="2">
        <v>2.0</v>
      </c>
      <c r="H5" s="1" t="s">
        <v>8</v>
      </c>
      <c r="I5" s="2">
        <v>0.0</v>
      </c>
      <c r="J5" s="2">
        <v>0.0</v>
      </c>
      <c r="K5" s="2">
        <v>0.0</v>
      </c>
      <c r="L5" s="2">
        <v>0.0</v>
      </c>
      <c r="M5" s="2">
        <v>2.0</v>
      </c>
      <c r="O5" s="1" t="s">
        <v>8</v>
      </c>
      <c r="P5" s="4">
        <f t="shared" ref="P5:T5" si="4">B5-I5</f>
        <v>1</v>
      </c>
      <c r="Q5" s="4">
        <f t="shared" si="4"/>
        <v>0</v>
      </c>
      <c r="R5" s="4">
        <f t="shared" si="4"/>
        <v>1</v>
      </c>
      <c r="S5" s="4">
        <f t="shared" si="4"/>
        <v>0</v>
      </c>
      <c r="T5" s="4">
        <f t="shared" si="4"/>
        <v>0</v>
      </c>
      <c r="W5" s="1" t="s">
        <v>19</v>
      </c>
    </row>
    <row r="6">
      <c r="A6" s="1" t="s">
        <v>9</v>
      </c>
      <c r="B6" s="2">
        <v>1.0</v>
      </c>
      <c r="C6" s="2">
        <v>0.0</v>
      </c>
      <c r="D6" s="2">
        <v>0.0</v>
      </c>
      <c r="E6" s="2">
        <v>2.0</v>
      </c>
      <c r="F6" s="2">
        <v>1.0</v>
      </c>
      <c r="H6" s="1" t="s">
        <v>9</v>
      </c>
      <c r="I6" s="2">
        <v>0.0</v>
      </c>
      <c r="J6" s="2">
        <v>0.0</v>
      </c>
      <c r="K6" s="2">
        <v>0.0</v>
      </c>
      <c r="L6" s="2">
        <v>1.0</v>
      </c>
      <c r="M6" s="2">
        <v>0.0</v>
      </c>
      <c r="O6" s="1" t="s">
        <v>9</v>
      </c>
      <c r="P6" s="4">
        <f t="shared" ref="P6:T6" si="5">B6-I6</f>
        <v>1</v>
      </c>
      <c r="Q6" s="4">
        <f t="shared" si="5"/>
        <v>0</v>
      </c>
      <c r="R6" s="4">
        <f t="shared" si="5"/>
        <v>0</v>
      </c>
      <c r="S6" s="4">
        <f t="shared" si="5"/>
        <v>1</v>
      </c>
      <c r="T6" s="4">
        <f t="shared" si="5"/>
        <v>1</v>
      </c>
      <c r="W6" s="1" t="s">
        <v>20</v>
      </c>
    </row>
    <row r="7">
      <c r="B7" s="9" t="s">
        <v>21</v>
      </c>
      <c r="I7" s="9" t="s">
        <v>22</v>
      </c>
      <c r="P7" s="9" t="s">
        <v>23</v>
      </c>
      <c r="W7" s="1" t="s">
        <v>24</v>
      </c>
    </row>
    <row r="9">
      <c r="B9" s="10">
        <v>2.0</v>
      </c>
      <c r="C9" s="10">
        <v>1.0</v>
      </c>
      <c r="D9" s="10">
        <v>0.0</v>
      </c>
      <c r="E9" s="10">
        <v>1.0</v>
      </c>
      <c r="F9" s="10">
        <v>2.0</v>
      </c>
      <c r="H9" s="1" t="s">
        <v>10</v>
      </c>
      <c r="I9" s="11">
        <v>5.0</v>
      </c>
      <c r="J9" s="11">
        <v>3.0</v>
      </c>
      <c r="K9" s="11">
        <v>2.0</v>
      </c>
      <c r="L9" s="11">
        <v>4.0</v>
      </c>
      <c r="M9" s="11">
        <v>5.0</v>
      </c>
      <c r="W9" s="1" t="s">
        <v>25</v>
      </c>
    </row>
    <row r="10">
      <c r="A10" s="12" t="s">
        <v>9</v>
      </c>
      <c r="B10" s="10">
        <v>1.0</v>
      </c>
      <c r="C10" s="10">
        <v>1.0</v>
      </c>
      <c r="D10" s="10">
        <v>0.0</v>
      </c>
      <c r="E10" s="10">
        <v>0.0</v>
      </c>
      <c r="F10" s="10">
        <v>1.0</v>
      </c>
      <c r="H10" s="1" t="s">
        <v>11</v>
      </c>
      <c r="I10" s="13">
        <f t="shared" ref="I10:M10" si="6">I9-SUM(I2:I6)</f>
        <v>2</v>
      </c>
      <c r="J10" s="13">
        <f t="shared" si="6"/>
        <v>1</v>
      </c>
      <c r="K10" s="13">
        <f t="shared" si="6"/>
        <v>0</v>
      </c>
      <c r="L10" s="13">
        <f t="shared" si="6"/>
        <v>1</v>
      </c>
      <c r="M10" s="14">
        <f t="shared" si="6"/>
        <v>1</v>
      </c>
      <c r="P10" s="10">
        <f t="shared" ref="P10:T10" si="7">I10</f>
        <v>2</v>
      </c>
      <c r="Q10" s="10">
        <f t="shared" si="7"/>
        <v>1</v>
      </c>
      <c r="R10" s="10">
        <f t="shared" si="7"/>
        <v>0</v>
      </c>
      <c r="S10" s="10">
        <f t="shared" si="7"/>
        <v>1</v>
      </c>
      <c r="T10" s="10">
        <f t="shared" si="7"/>
        <v>1</v>
      </c>
      <c r="W10" s="1" t="s">
        <v>19</v>
      </c>
    </row>
    <row r="11">
      <c r="A11" s="12" t="s">
        <v>9</v>
      </c>
      <c r="B11" s="10">
        <v>2.0</v>
      </c>
      <c r="C11" s="10">
        <v>1.0</v>
      </c>
      <c r="D11" s="10">
        <v>0.0</v>
      </c>
      <c r="E11" s="10">
        <v>2.0</v>
      </c>
      <c r="F11" s="10">
        <v>2.0</v>
      </c>
      <c r="O11" s="15" t="s">
        <v>9</v>
      </c>
      <c r="P11" s="10">
        <f t="shared" ref="P11:T11" si="8">P10+I6</f>
        <v>2</v>
      </c>
      <c r="Q11" s="10">
        <f t="shared" si="8"/>
        <v>1</v>
      </c>
      <c r="R11" s="10">
        <f t="shared" si="8"/>
        <v>0</v>
      </c>
      <c r="S11" s="10">
        <f t="shared" si="8"/>
        <v>2</v>
      </c>
      <c r="T11" s="10">
        <f t="shared" si="8"/>
        <v>1</v>
      </c>
      <c r="W11" s="1" t="s">
        <v>20</v>
      </c>
    </row>
    <row r="12">
      <c r="A12" s="12" t="s">
        <v>5</v>
      </c>
      <c r="B12" s="10">
        <v>2.0</v>
      </c>
      <c r="C12" s="10">
        <v>0.0</v>
      </c>
      <c r="D12" s="10">
        <v>0.0</v>
      </c>
      <c r="E12" s="10">
        <v>1.0</v>
      </c>
      <c r="F12" s="10">
        <v>0.0</v>
      </c>
      <c r="W12" s="1" t="s">
        <v>24</v>
      </c>
    </row>
    <row r="13">
      <c r="A13" s="12" t="s">
        <v>5</v>
      </c>
      <c r="B13" s="10">
        <v>3.0</v>
      </c>
      <c r="C13" s="10">
        <v>2.0</v>
      </c>
      <c r="D13" s="10">
        <v>1.0</v>
      </c>
      <c r="E13" s="10">
        <v>3.0</v>
      </c>
      <c r="F13" s="10">
        <v>3.0</v>
      </c>
      <c r="O13" s="15"/>
    </row>
    <row r="14">
      <c r="A14" s="12" t="s">
        <v>6</v>
      </c>
      <c r="B14" s="10">
        <v>5.0</v>
      </c>
      <c r="C14" s="10">
        <v>3.0</v>
      </c>
      <c r="D14" s="10">
        <v>1.0</v>
      </c>
      <c r="E14" s="10">
        <v>4.0</v>
      </c>
      <c r="F14" s="10">
        <v>3.0</v>
      </c>
      <c r="O14" s="15"/>
    </row>
    <row r="15">
      <c r="A15" s="12" t="s">
        <v>7</v>
      </c>
      <c r="B15" s="10">
        <v>5.0</v>
      </c>
      <c r="C15" s="10">
        <v>3.0</v>
      </c>
      <c r="D15" s="10">
        <v>2.0</v>
      </c>
      <c r="E15" s="10">
        <v>4.0</v>
      </c>
      <c r="F15" s="10">
        <v>3.0</v>
      </c>
      <c r="O15" s="15"/>
    </row>
    <row r="16">
      <c r="A16" s="12" t="s">
        <v>8</v>
      </c>
      <c r="B16" s="10">
        <v>5.0</v>
      </c>
      <c r="C16" s="10">
        <v>3.0</v>
      </c>
      <c r="D16" s="10">
        <v>2.0</v>
      </c>
      <c r="E16" s="10">
        <v>4.0</v>
      </c>
      <c r="F16" s="10">
        <v>5.0</v>
      </c>
      <c r="O16" s="15"/>
    </row>
    <row r="18">
      <c r="A18" s="1" t="s">
        <v>26</v>
      </c>
    </row>
  </sheetData>
  <mergeCells count="3">
    <mergeCell ref="B7:F7"/>
    <mergeCell ref="I7:M7"/>
    <mergeCell ref="P7:T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2" width="4.5"/>
  </cols>
  <sheetData>
    <row r="1">
      <c r="B1" s="1" t="s">
        <v>0</v>
      </c>
      <c r="C1" s="1" t="s">
        <v>1</v>
      </c>
      <c r="D1" s="1" t="s">
        <v>2</v>
      </c>
      <c r="E1" s="1" t="s">
        <v>3</v>
      </c>
      <c r="F1" s="1" t="s">
        <v>4</v>
      </c>
      <c r="I1" s="1" t="s">
        <v>0</v>
      </c>
      <c r="J1" s="1" t="s">
        <v>1</v>
      </c>
      <c r="K1" s="1" t="s">
        <v>2</v>
      </c>
      <c r="L1" s="1" t="s">
        <v>3</v>
      </c>
      <c r="M1" s="1" t="s">
        <v>4</v>
      </c>
    </row>
    <row r="2">
      <c r="A2" s="1" t="s">
        <v>5</v>
      </c>
      <c r="B2" s="2">
        <v>1.0</v>
      </c>
      <c r="C2" s="2">
        <v>0.0</v>
      </c>
      <c r="D2" s="2">
        <v>2.0</v>
      </c>
      <c r="E2" s="2">
        <v>0.0</v>
      </c>
      <c r="F2" s="2">
        <v>1.0</v>
      </c>
      <c r="H2" s="1" t="s">
        <v>5</v>
      </c>
      <c r="I2" s="16">
        <v>0.0</v>
      </c>
      <c r="J2" s="16">
        <v>0.0</v>
      </c>
      <c r="K2" s="16">
        <v>1.0</v>
      </c>
      <c r="L2" s="16">
        <v>0.0</v>
      </c>
      <c r="M2" s="16">
        <v>1.0</v>
      </c>
    </row>
    <row r="3">
      <c r="A3" s="1" t="s">
        <v>6</v>
      </c>
      <c r="B3" s="2">
        <v>0.0</v>
      </c>
      <c r="C3" s="2">
        <v>1.0</v>
      </c>
      <c r="D3" s="2">
        <v>0.0</v>
      </c>
      <c r="E3" s="2">
        <v>0.0</v>
      </c>
      <c r="F3" s="2">
        <v>0.0</v>
      </c>
      <c r="H3" s="1" t="s">
        <v>6</v>
      </c>
      <c r="I3" s="16">
        <v>0.0</v>
      </c>
      <c r="J3" s="16">
        <v>1.0</v>
      </c>
      <c r="K3" s="16">
        <v>0.0</v>
      </c>
      <c r="L3" s="16">
        <v>0.0</v>
      </c>
      <c r="M3" s="16">
        <v>0.0</v>
      </c>
    </row>
    <row r="4">
      <c r="A4" s="15" t="s">
        <v>7</v>
      </c>
      <c r="B4" s="17">
        <v>0.0</v>
      </c>
      <c r="C4" s="17">
        <v>0.0</v>
      </c>
      <c r="D4" s="17">
        <v>0.0</v>
      </c>
      <c r="E4" s="17">
        <v>0.0</v>
      </c>
      <c r="F4" s="17">
        <v>0.0</v>
      </c>
      <c r="G4" s="18"/>
      <c r="H4" s="15" t="s">
        <v>7</v>
      </c>
      <c r="I4" s="19">
        <v>0.0</v>
      </c>
      <c r="J4" s="19">
        <v>0.0</v>
      </c>
      <c r="K4" s="19">
        <v>0.0</v>
      </c>
      <c r="L4" s="19">
        <v>0.0</v>
      </c>
      <c r="M4" s="19">
        <v>1.0</v>
      </c>
    </row>
    <row r="5">
      <c r="A5" s="1" t="s">
        <v>8</v>
      </c>
      <c r="B5" s="2">
        <v>0.0</v>
      </c>
      <c r="C5" s="2">
        <v>1.0</v>
      </c>
      <c r="D5" s="2">
        <v>1.0</v>
      </c>
      <c r="E5" s="2">
        <v>0.0</v>
      </c>
      <c r="F5" s="2">
        <v>0.0</v>
      </c>
      <c r="H5" s="1" t="s">
        <v>8</v>
      </c>
      <c r="I5" s="16">
        <v>0.0</v>
      </c>
      <c r="J5" s="16">
        <v>0.0</v>
      </c>
      <c r="K5" s="16">
        <v>0.0</v>
      </c>
      <c r="L5" s="16">
        <v>0.0</v>
      </c>
      <c r="M5" s="16">
        <v>0.0</v>
      </c>
    </row>
    <row r="6">
      <c r="A6" s="1" t="s">
        <v>9</v>
      </c>
      <c r="B6" s="2">
        <v>1.0</v>
      </c>
      <c r="C6" s="2">
        <v>0.0</v>
      </c>
      <c r="D6" s="2">
        <v>0.0</v>
      </c>
      <c r="E6" s="2">
        <v>1.0</v>
      </c>
      <c r="F6" s="2">
        <v>1.0</v>
      </c>
      <c r="H6" s="1" t="s">
        <v>9</v>
      </c>
      <c r="I6" s="16">
        <v>1.0</v>
      </c>
      <c r="J6" s="16">
        <v>2.0</v>
      </c>
      <c r="K6" s="16">
        <v>0.0</v>
      </c>
      <c r="L6" s="16">
        <v>0.0</v>
      </c>
      <c r="M6" s="16">
        <v>0.0</v>
      </c>
    </row>
    <row r="7">
      <c r="B7" s="9" t="s">
        <v>22</v>
      </c>
      <c r="I7" s="9" t="s">
        <v>27</v>
      </c>
    </row>
    <row r="9">
      <c r="A9" s="1" t="s">
        <v>10</v>
      </c>
      <c r="B9" s="20">
        <v>3.0</v>
      </c>
      <c r="C9" s="20">
        <v>2.0</v>
      </c>
      <c r="D9" s="20">
        <v>3.0</v>
      </c>
      <c r="E9" s="20">
        <v>1.0</v>
      </c>
      <c r="F9" s="20">
        <v>2.0</v>
      </c>
      <c r="I9" s="10">
        <f t="shared" ref="I9:M9" si="1">B10</f>
        <v>1</v>
      </c>
      <c r="J9" s="10">
        <f t="shared" si="1"/>
        <v>0</v>
      </c>
      <c r="K9" s="10">
        <f t="shared" si="1"/>
        <v>0</v>
      </c>
      <c r="L9" s="10">
        <f t="shared" si="1"/>
        <v>0</v>
      </c>
      <c r="M9" s="10">
        <f t="shared" si="1"/>
        <v>0</v>
      </c>
    </row>
    <row r="10">
      <c r="A10" s="1" t="s">
        <v>11</v>
      </c>
      <c r="B10" s="21">
        <f t="shared" ref="B10:F10" si="2">B9-SUM(B2:B6)</f>
        <v>1</v>
      </c>
      <c r="C10" s="21">
        <f t="shared" si="2"/>
        <v>0</v>
      </c>
      <c r="D10" s="21">
        <f t="shared" si="2"/>
        <v>0</v>
      </c>
      <c r="E10" s="21">
        <f t="shared" si="2"/>
        <v>0</v>
      </c>
      <c r="F10" s="21">
        <f t="shared" si="2"/>
        <v>0</v>
      </c>
      <c r="H10" s="15" t="s">
        <v>8</v>
      </c>
      <c r="I10" s="10">
        <f t="shared" ref="I10:M10" si="3">I9+B5</f>
        <v>1</v>
      </c>
      <c r="J10" s="10">
        <f t="shared" si="3"/>
        <v>1</v>
      </c>
      <c r="K10" s="10">
        <f t="shared" si="3"/>
        <v>1</v>
      </c>
      <c r="L10" s="10">
        <f t="shared" si="3"/>
        <v>0</v>
      </c>
      <c r="M10" s="10">
        <f t="shared" si="3"/>
        <v>0</v>
      </c>
    </row>
    <row r="11">
      <c r="H11" s="15" t="s">
        <v>6</v>
      </c>
      <c r="I11" s="10">
        <f t="shared" ref="I11:M11" si="4">I10+B3</f>
        <v>1</v>
      </c>
      <c r="J11" s="10">
        <f t="shared" si="4"/>
        <v>2</v>
      </c>
      <c r="K11" s="10">
        <f t="shared" si="4"/>
        <v>1</v>
      </c>
      <c r="L11" s="10">
        <f t="shared" si="4"/>
        <v>0</v>
      </c>
      <c r="M11" s="10">
        <f t="shared" si="4"/>
        <v>0</v>
      </c>
    </row>
    <row r="12">
      <c r="H12" s="15" t="s">
        <v>9</v>
      </c>
      <c r="I12" s="10">
        <f t="shared" ref="I12:M12" si="5">I11+B6</f>
        <v>2</v>
      </c>
      <c r="J12" s="10">
        <f t="shared" si="5"/>
        <v>2</v>
      </c>
      <c r="K12" s="10">
        <f t="shared" si="5"/>
        <v>1</v>
      </c>
      <c r="L12" s="10">
        <f t="shared" si="5"/>
        <v>1</v>
      </c>
      <c r="M12" s="10">
        <f t="shared" si="5"/>
        <v>1</v>
      </c>
    </row>
    <row r="13">
      <c r="H13" s="15" t="s">
        <v>5</v>
      </c>
      <c r="I13" s="10">
        <f t="shared" ref="I13:M13" si="6">I12+B2</f>
        <v>3</v>
      </c>
      <c r="J13" s="10">
        <f t="shared" si="6"/>
        <v>2</v>
      </c>
      <c r="K13" s="10">
        <f t="shared" si="6"/>
        <v>3</v>
      </c>
      <c r="L13" s="10">
        <f t="shared" si="6"/>
        <v>1</v>
      </c>
      <c r="M13" s="10">
        <f t="shared" si="6"/>
        <v>2</v>
      </c>
    </row>
    <row r="15">
      <c r="I15" s="1" t="s">
        <v>28</v>
      </c>
    </row>
  </sheetData>
  <mergeCells count="2">
    <mergeCell ref="B7:F7"/>
    <mergeCell ref="I7:M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4" width="4.5"/>
  </cols>
  <sheetData>
    <row r="1" ht="17.25" customHeight="1">
      <c r="B1" s="1" t="s">
        <v>0</v>
      </c>
      <c r="C1" s="1" t="s">
        <v>1</v>
      </c>
      <c r="D1" s="1" t="s">
        <v>2</v>
      </c>
      <c r="E1" s="1" t="s">
        <v>3</v>
      </c>
      <c r="H1" s="1" t="s">
        <v>0</v>
      </c>
      <c r="I1" s="1" t="s">
        <v>1</v>
      </c>
      <c r="J1" s="1" t="s">
        <v>2</v>
      </c>
      <c r="K1" s="1" t="s">
        <v>3</v>
      </c>
      <c r="N1" s="1" t="s">
        <v>0</v>
      </c>
      <c r="O1" s="1" t="s">
        <v>1</v>
      </c>
      <c r="P1" s="1" t="s">
        <v>2</v>
      </c>
      <c r="Q1" s="1" t="s">
        <v>3</v>
      </c>
    </row>
    <row r="2" ht="17.25" customHeight="1">
      <c r="A2" s="22" t="s">
        <v>5</v>
      </c>
      <c r="B2" s="23">
        <v>3.0</v>
      </c>
      <c r="C2" s="23">
        <v>2.0</v>
      </c>
      <c r="D2" s="23">
        <v>2.0</v>
      </c>
      <c r="E2" s="23">
        <v>2.0</v>
      </c>
      <c r="F2" s="24"/>
      <c r="G2" s="22" t="s">
        <v>5</v>
      </c>
      <c r="H2" s="23">
        <v>2.0</v>
      </c>
      <c r="I2" s="23">
        <v>1.0</v>
      </c>
      <c r="J2" s="23">
        <v>2.0</v>
      </c>
      <c r="K2" s="23">
        <v>1.0</v>
      </c>
      <c r="L2" s="24"/>
      <c r="M2" s="25" t="s">
        <v>5</v>
      </c>
      <c r="N2" s="11">
        <v>1.0</v>
      </c>
      <c r="O2" s="11">
        <v>1.0</v>
      </c>
      <c r="P2" s="11">
        <v>0.0</v>
      </c>
      <c r="Q2" s="11">
        <v>1.0</v>
      </c>
    </row>
    <row r="3" ht="17.25" customHeight="1">
      <c r="A3" s="22" t="s">
        <v>6</v>
      </c>
      <c r="B3" s="23">
        <v>3.0</v>
      </c>
      <c r="C3" s="23">
        <v>4.0</v>
      </c>
      <c r="D3" s="23">
        <v>1.0</v>
      </c>
      <c r="E3" s="23">
        <v>1.0</v>
      </c>
      <c r="F3" s="24"/>
      <c r="G3" s="22" t="s">
        <v>6</v>
      </c>
      <c r="H3" s="23">
        <v>3.0</v>
      </c>
      <c r="I3" s="23">
        <v>0.0</v>
      </c>
      <c r="J3" s="23">
        <v>0.0</v>
      </c>
      <c r="K3" s="23">
        <v>1.0</v>
      </c>
      <c r="L3" s="24"/>
      <c r="M3" s="25" t="s">
        <v>6</v>
      </c>
      <c r="N3" s="11">
        <v>0.0</v>
      </c>
      <c r="O3" s="11">
        <v>4.0</v>
      </c>
      <c r="P3" s="11">
        <v>1.0</v>
      </c>
      <c r="Q3" s="11">
        <v>0.0</v>
      </c>
    </row>
    <row r="4" ht="17.25" customHeight="1">
      <c r="A4" s="22" t="s">
        <v>7</v>
      </c>
      <c r="B4" s="23">
        <v>9.0</v>
      </c>
      <c r="C4" s="23">
        <v>5.0</v>
      </c>
      <c r="D4" s="23">
        <v>3.0</v>
      </c>
      <c r="E4" s="23">
        <v>5.0</v>
      </c>
      <c r="F4" s="26" t="s">
        <v>16</v>
      </c>
      <c r="G4" s="22" t="s">
        <v>7</v>
      </c>
      <c r="H4" s="23">
        <v>1.0</v>
      </c>
      <c r="I4" s="23">
        <v>0.0</v>
      </c>
      <c r="J4" s="23">
        <v>0.0</v>
      </c>
      <c r="K4" s="23">
        <v>1.0</v>
      </c>
      <c r="L4" s="27" t="s">
        <v>17</v>
      </c>
      <c r="M4" s="22" t="s">
        <v>7</v>
      </c>
      <c r="N4" s="11">
        <v>8.0</v>
      </c>
      <c r="O4" s="11">
        <v>5.0</v>
      </c>
      <c r="P4" s="11">
        <v>3.0</v>
      </c>
      <c r="Q4" s="11">
        <v>4.0</v>
      </c>
    </row>
    <row r="5" ht="17.25" customHeight="1">
      <c r="A5" s="22" t="s">
        <v>8</v>
      </c>
      <c r="B5" s="23">
        <v>3.0</v>
      </c>
      <c r="C5" s="23">
        <v>4.0</v>
      </c>
      <c r="D5" s="23">
        <v>1.0</v>
      </c>
      <c r="E5" s="23">
        <v>3.0</v>
      </c>
      <c r="F5" s="24"/>
      <c r="G5" s="22" t="s">
        <v>8</v>
      </c>
      <c r="H5" s="23">
        <v>2.0</v>
      </c>
      <c r="I5" s="23">
        <v>3.0</v>
      </c>
      <c r="J5" s="23">
        <v>0.0</v>
      </c>
      <c r="K5" s="23">
        <v>1.0</v>
      </c>
      <c r="L5" s="24"/>
      <c r="M5" s="25" t="s">
        <v>8</v>
      </c>
      <c r="N5" s="11">
        <v>1.0</v>
      </c>
      <c r="O5" s="11">
        <v>1.0</v>
      </c>
      <c r="P5" s="11">
        <v>1.0</v>
      </c>
      <c r="Q5" s="11">
        <v>2.0</v>
      </c>
    </row>
    <row r="6" ht="17.25" customHeight="1">
      <c r="B6" s="9" t="s">
        <v>21</v>
      </c>
      <c r="H6" s="9" t="s">
        <v>22</v>
      </c>
      <c r="N6" s="9" t="s">
        <v>23</v>
      </c>
    </row>
    <row r="7" ht="17.25" customHeight="1"/>
    <row r="8" ht="17.25" customHeight="1">
      <c r="G8" s="1" t="s">
        <v>10</v>
      </c>
      <c r="H8" s="11">
        <v>9.0</v>
      </c>
      <c r="I8" s="11">
        <v>5.0</v>
      </c>
      <c r="J8" s="11">
        <v>3.0</v>
      </c>
      <c r="K8" s="11">
        <v>5.0</v>
      </c>
    </row>
    <row r="9" ht="17.25" customHeight="1">
      <c r="G9" s="1" t="s">
        <v>11</v>
      </c>
      <c r="H9" s="11">
        <v>1.0</v>
      </c>
      <c r="I9" s="11">
        <v>1.0</v>
      </c>
      <c r="J9" s="11">
        <v>1.0</v>
      </c>
      <c r="K9" s="11">
        <v>1.0</v>
      </c>
    </row>
    <row r="10" ht="17.25" customHeight="1"/>
    <row r="11" ht="17.25" customHeight="1">
      <c r="H11" s="28" t="s">
        <v>0</v>
      </c>
      <c r="I11" s="28" t="s">
        <v>1</v>
      </c>
      <c r="J11" s="28" t="s">
        <v>2</v>
      </c>
      <c r="K11" s="28" t="s">
        <v>3</v>
      </c>
    </row>
    <row r="12" ht="17.25" customHeight="1">
      <c r="A12" s="29" t="s">
        <v>29</v>
      </c>
      <c r="B12" s="30"/>
      <c r="C12" s="30"/>
      <c r="D12" s="30"/>
      <c r="E12" s="30"/>
      <c r="F12" s="30"/>
      <c r="G12" s="31"/>
      <c r="H12" s="32">
        <v>1.0</v>
      </c>
      <c r="I12" s="32">
        <v>1.0</v>
      </c>
      <c r="J12" s="32">
        <v>1.0</v>
      </c>
      <c r="K12" s="32">
        <v>1.0</v>
      </c>
      <c r="U12" s="32">
        <v>1.0</v>
      </c>
      <c r="V12" s="32">
        <v>1.0</v>
      </c>
      <c r="W12" s="32">
        <v>1.0</v>
      </c>
      <c r="X12" s="32">
        <v>1.0</v>
      </c>
    </row>
    <row r="13" ht="17.25" customHeight="1">
      <c r="A13" s="33" t="s">
        <v>30</v>
      </c>
      <c r="B13" s="30"/>
      <c r="C13" s="30"/>
      <c r="D13" s="30"/>
      <c r="E13" s="30"/>
      <c r="F13" s="30"/>
      <c r="G13" s="31"/>
      <c r="H13" s="2">
        <v>0.0</v>
      </c>
      <c r="I13" s="2">
        <v>0.0</v>
      </c>
      <c r="J13" s="2">
        <v>1.0</v>
      </c>
      <c r="K13" s="2">
        <v>0.0</v>
      </c>
      <c r="L13" s="34" t="s">
        <v>31</v>
      </c>
    </row>
    <row r="14" ht="17.25" customHeight="1">
      <c r="A14" s="33" t="s">
        <v>32</v>
      </c>
      <c r="B14" s="30"/>
      <c r="C14" s="30"/>
      <c r="D14" s="30"/>
      <c r="E14" s="30"/>
      <c r="F14" s="30"/>
      <c r="G14" s="31"/>
      <c r="H14" s="2">
        <v>3.0</v>
      </c>
      <c r="I14" s="2">
        <v>2.0</v>
      </c>
      <c r="J14" s="2">
        <v>3.0</v>
      </c>
      <c r="K14" s="2">
        <v>2.0</v>
      </c>
      <c r="U14" s="1">
        <v>3.0</v>
      </c>
      <c r="V14" s="1">
        <v>2.0</v>
      </c>
      <c r="W14" s="1">
        <v>3.0</v>
      </c>
      <c r="X14" s="1">
        <v>2.0</v>
      </c>
    </row>
    <row r="15" ht="17.25" customHeight="1">
      <c r="A15" s="33" t="s">
        <v>33</v>
      </c>
      <c r="B15" s="30"/>
      <c r="C15" s="30"/>
      <c r="D15" s="30"/>
      <c r="E15" s="30"/>
      <c r="F15" s="30"/>
      <c r="G15" s="31"/>
      <c r="H15" s="2">
        <v>2.0</v>
      </c>
      <c r="I15" s="2">
        <v>1.0</v>
      </c>
      <c r="J15" s="2">
        <v>2.0</v>
      </c>
      <c r="K15" s="2">
        <v>0.0</v>
      </c>
      <c r="L15" s="35" t="s">
        <v>34</v>
      </c>
    </row>
    <row r="16" ht="17.25" customHeight="1">
      <c r="A16" s="33" t="s">
        <v>35</v>
      </c>
      <c r="B16" s="30"/>
      <c r="C16" s="30"/>
      <c r="D16" s="30"/>
      <c r="E16" s="30"/>
      <c r="F16" s="30"/>
      <c r="G16" s="31"/>
      <c r="H16" s="2">
        <v>5.0</v>
      </c>
      <c r="I16" s="2">
        <v>5.0</v>
      </c>
      <c r="J16" s="2">
        <v>3.0</v>
      </c>
      <c r="K16" s="2">
        <v>3.0</v>
      </c>
      <c r="U16" s="1">
        <v>5.0</v>
      </c>
      <c r="V16" s="1">
        <v>5.0</v>
      </c>
      <c r="W16" s="1">
        <v>3.0</v>
      </c>
      <c r="X16" s="1">
        <v>3.0</v>
      </c>
    </row>
    <row r="17" ht="17.25" customHeight="1">
      <c r="A17" s="33" t="s">
        <v>36</v>
      </c>
      <c r="B17" s="30"/>
      <c r="C17" s="30"/>
      <c r="D17" s="30"/>
      <c r="E17" s="30"/>
      <c r="F17" s="30"/>
      <c r="G17" s="31"/>
      <c r="H17" s="2">
        <v>5.0</v>
      </c>
      <c r="I17" s="2">
        <v>1.0</v>
      </c>
      <c r="J17" s="2">
        <v>2.0</v>
      </c>
      <c r="K17" s="2">
        <v>3.0</v>
      </c>
      <c r="L17" s="35" t="s">
        <v>37</v>
      </c>
    </row>
    <row r="18" ht="17.25" customHeight="1">
      <c r="A18" s="33" t="s">
        <v>38</v>
      </c>
      <c r="B18" s="30"/>
      <c r="C18" s="30"/>
      <c r="D18" s="30"/>
      <c r="E18" s="30"/>
      <c r="F18" s="30"/>
      <c r="G18" s="31"/>
      <c r="H18" s="2">
        <v>8.0</v>
      </c>
      <c r="I18" s="2">
        <v>5.0</v>
      </c>
      <c r="J18" s="2">
        <v>3.0</v>
      </c>
      <c r="K18" s="2">
        <v>4.0</v>
      </c>
      <c r="U18" s="1">
        <v>8.0</v>
      </c>
      <c r="V18" s="1">
        <v>5.0</v>
      </c>
      <c r="W18" s="1">
        <v>3.0</v>
      </c>
      <c r="X18" s="1">
        <v>4.0</v>
      </c>
    </row>
    <row r="19" ht="17.25" customHeight="1">
      <c r="A19" s="33" t="s">
        <v>39</v>
      </c>
      <c r="B19" s="30"/>
      <c r="C19" s="30"/>
      <c r="D19" s="30"/>
      <c r="E19" s="30"/>
      <c r="F19" s="30"/>
      <c r="G19" s="31"/>
      <c r="H19" s="2">
        <v>0.0</v>
      </c>
      <c r="I19" s="2">
        <v>0.0</v>
      </c>
      <c r="J19" s="2">
        <v>0.0</v>
      </c>
      <c r="K19" s="2">
        <v>0.0</v>
      </c>
      <c r="L19" s="35" t="s">
        <v>40</v>
      </c>
    </row>
    <row r="20" ht="17.25" customHeight="1">
      <c r="A20" s="33" t="s">
        <v>41</v>
      </c>
      <c r="B20" s="30"/>
      <c r="C20" s="30"/>
      <c r="D20" s="30"/>
      <c r="E20" s="30"/>
      <c r="F20" s="30"/>
      <c r="G20" s="31"/>
      <c r="H20" s="23">
        <v>9.0</v>
      </c>
      <c r="I20" s="23">
        <v>5.0</v>
      </c>
      <c r="J20" s="23">
        <v>3.0</v>
      </c>
      <c r="K20" s="23">
        <v>5.0</v>
      </c>
      <c r="U20" s="1">
        <v>9.0</v>
      </c>
      <c r="V20" s="1">
        <v>5.0</v>
      </c>
      <c r="W20" s="1">
        <v>3.0</v>
      </c>
      <c r="X20" s="1">
        <v>5.0</v>
      </c>
    </row>
    <row r="21" ht="17.25" customHeight="1">
      <c r="A21" s="33"/>
      <c r="B21" s="30"/>
      <c r="C21" s="30"/>
      <c r="D21" s="30"/>
      <c r="E21" s="30"/>
      <c r="F21" s="30"/>
      <c r="G21" s="31"/>
      <c r="H21" s="2"/>
      <c r="I21" s="2"/>
      <c r="J21" s="2"/>
      <c r="K21" s="2"/>
    </row>
    <row r="22" ht="17.25" customHeight="1">
      <c r="A22" s="33"/>
      <c r="B22" s="30"/>
      <c r="C22" s="30"/>
      <c r="D22" s="30"/>
      <c r="E22" s="30"/>
      <c r="F22" s="30"/>
      <c r="G22" s="31"/>
      <c r="H22" s="3"/>
      <c r="I22" s="3"/>
      <c r="J22" s="3"/>
      <c r="K22" s="3"/>
      <c r="L22" s="1" t="s">
        <v>42</v>
      </c>
    </row>
    <row r="23" ht="17.25" customHeight="1">
      <c r="A23" s="29"/>
      <c r="B23" s="30"/>
      <c r="C23" s="30"/>
      <c r="D23" s="30"/>
      <c r="E23" s="30"/>
      <c r="F23" s="30"/>
      <c r="G23" s="31"/>
      <c r="H23" s="3"/>
      <c r="I23" s="3"/>
      <c r="J23" s="3"/>
      <c r="K23" s="3"/>
    </row>
    <row r="24" ht="17.25" customHeight="1">
      <c r="A24" s="29"/>
      <c r="B24" s="30"/>
      <c r="C24" s="30"/>
      <c r="D24" s="30"/>
      <c r="E24" s="30"/>
      <c r="F24" s="30"/>
      <c r="G24" s="31"/>
      <c r="H24" s="3"/>
      <c r="I24" s="3"/>
      <c r="J24" s="3"/>
      <c r="K24" s="3"/>
    </row>
    <row r="25" ht="17.25" customHeight="1">
      <c r="A25" s="29"/>
      <c r="B25" s="30"/>
      <c r="C25" s="30"/>
      <c r="D25" s="30"/>
      <c r="E25" s="30"/>
      <c r="F25" s="30"/>
      <c r="G25" s="31"/>
      <c r="H25" s="3"/>
      <c r="I25" s="3"/>
      <c r="J25" s="3"/>
      <c r="K25" s="3"/>
    </row>
    <row r="26" ht="17.25" customHeight="1">
      <c r="A26" s="29"/>
      <c r="B26" s="30"/>
      <c r="C26" s="30"/>
      <c r="D26" s="30"/>
      <c r="E26" s="30"/>
      <c r="F26" s="30"/>
      <c r="G26" s="31"/>
      <c r="H26" s="3"/>
      <c r="I26" s="3"/>
      <c r="J26" s="3"/>
      <c r="K26" s="3"/>
    </row>
    <row r="27" ht="17.25" customHeight="1">
      <c r="A27" s="29"/>
      <c r="B27" s="30"/>
      <c r="C27" s="30"/>
      <c r="D27" s="30"/>
      <c r="E27" s="30"/>
      <c r="F27" s="30"/>
      <c r="G27" s="31"/>
      <c r="H27" s="3"/>
      <c r="I27" s="3"/>
      <c r="J27" s="3"/>
      <c r="K27" s="3"/>
    </row>
    <row r="28" ht="17.25" customHeight="1">
      <c r="A28" s="29"/>
      <c r="B28" s="30"/>
      <c r="C28" s="30"/>
      <c r="D28" s="30"/>
      <c r="E28" s="30"/>
      <c r="F28" s="30"/>
      <c r="G28" s="31"/>
      <c r="H28" s="3"/>
      <c r="I28" s="3"/>
      <c r="J28" s="3"/>
      <c r="K28" s="3"/>
    </row>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sheetData>
  <mergeCells count="39">
    <mergeCell ref="B6:E6"/>
    <mergeCell ref="H6:K6"/>
    <mergeCell ref="N6:Q6"/>
    <mergeCell ref="A11:G11"/>
    <mergeCell ref="A12:G12"/>
    <mergeCell ref="L12:T12"/>
    <mergeCell ref="L13:T14"/>
    <mergeCell ref="L22:T22"/>
    <mergeCell ref="L23:T23"/>
    <mergeCell ref="L24:T24"/>
    <mergeCell ref="L25:T25"/>
    <mergeCell ref="L26:T26"/>
    <mergeCell ref="L27:T27"/>
    <mergeCell ref="L28:T28"/>
    <mergeCell ref="L15:T16"/>
    <mergeCell ref="A16:G16"/>
    <mergeCell ref="L17:T18"/>
    <mergeCell ref="A18:G18"/>
    <mergeCell ref="L19:T20"/>
    <mergeCell ref="A20:G20"/>
    <mergeCell ref="L21:T21"/>
    <mergeCell ref="A13:G13"/>
    <mergeCell ref="A14:G14"/>
    <mergeCell ref="A15:G15"/>
    <mergeCell ref="A17:G17"/>
    <mergeCell ref="A19:G19"/>
    <mergeCell ref="A21:G21"/>
    <mergeCell ref="A22:G22"/>
    <mergeCell ref="A30:G30"/>
    <mergeCell ref="A31:G31"/>
    <mergeCell ref="A32:G32"/>
    <mergeCell ref="A33:G33"/>
    <mergeCell ref="A23:G23"/>
    <mergeCell ref="A24:G24"/>
    <mergeCell ref="A25:G25"/>
    <mergeCell ref="A26:G26"/>
    <mergeCell ref="A27:G27"/>
    <mergeCell ref="A28:G28"/>
    <mergeCell ref="A29:G2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36"/>
      <c r="B2" s="36" t="s">
        <v>43</v>
      </c>
    </row>
    <row r="3">
      <c r="A3" s="36"/>
      <c r="B3" s="36" t="s">
        <v>44</v>
      </c>
    </row>
    <row r="4">
      <c r="A4" s="1" t="s">
        <v>5</v>
      </c>
      <c r="H4" s="1" t="s">
        <v>6</v>
      </c>
    </row>
    <row r="5">
      <c r="A5" s="37"/>
      <c r="B5" s="38" t="s">
        <v>45</v>
      </c>
      <c r="C5" s="30"/>
      <c r="D5" s="30"/>
      <c r="E5" s="30"/>
      <c r="F5" s="30"/>
      <c r="G5" s="31"/>
      <c r="I5" s="39"/>
      <c r="J5" s="39"/>
      <c r="K5" s="39"/>
      <c r="L5" s="39"/>
      <c r="M5" s="39"/>
      <c r="N5" s="39"/>
    </row>
    <row r="6">
      <c r="I6" s="40"/>
      <c r="J6" s="40"/>
      <c r="K6" s="40"/>
      <c r="L6" s="40"/>
      <c r="M6" s="40"/>
      <c r="N6" s="40"/>
    </row>
    <row r="7">
      <c r="B7" s="41" t="s">
        <v>46</v>
      </c>
      <c r="C7" s="30"/>
      <c r="D7" s="30"/>
      <c r="E7" s="30"/>
      <c r="F7" s="30"/>
      <c r="G7" s="31"/>
      <c r="I7" s="42" t="s">
        <v>47</v>
      </c>
      <c r="J7" s="30"/>
      <c r="K7" s="31"/>
      <c r="L7" s="42" t="s">
        <v>48</v>
      </c>
      <c r="M7" s="30"/>
      <c r="N7" s="31"/>
    </row>
    <row r="8">
      <c r="A8" s="1" t="s">
        <v>49</v>
      </c>
      <c r="B8" s="43" t="s">
        <v>50</v>
      </c>
      <c r="C8" s="30"/>
      <c r="D8" s="30"/>
      <c r="E8" s="30"/>
      <c r="F8" s="30"/>
      <c r="G8" s="31"/>
      <c r="H8" s="1" t="s">
        <v>51</v>
      </c>
      <c r="I8" s="37" t="s">
        <v>52</v>
      </c>
      <c r="L8" s="37" t="s">
        <v>52</v>
      </c>
    </row>
    <row r="9">
      <c r="A9" s="1" t="s">
        <v>53</v>
      </c>
      <c r="B9" s="44" t="s">
        <v>54</v>
      </c>
      <c r="C9" s="30"/>
      <c r="D9" s="30"/>
      <c r="E9" s="30"/>
      <c r="F9" s="30"/>
      <c r="G9" s="31"/>
      <c r="H9" s="1" t="s">
        <v>53</v>
      </c>
      <c r="I9" s="45" t="s">
        <v>55</v>
      </c>
      <c r="L9" s="45" t="s">
        <v>55</v>
      </c>
    </row>
    <row r="10">
      <c r="A10" s="1" t="s">
        <v>56</v>
      </c>
      <c r="B10" s="46" t="s">
        <v>57</v>
      </c>
      <c r="C10" s="30"/>
      <c r="D10" s="30"/>
      <c r="E10" s="30"/>
      <c r="F10" s="30"/>
      <c r="G10" s="31"/>
      <c r="H10" s="1" t="s">
        <v>56</v>
      </c>
      <c r="I10" s="47" t="s">
        <v>58</v>
      </c>
      <c r="L10" s="47" t="s">
        <v>58</v>
      </c>
    </row>
    <row r="11">
      <c r="B11" s="38" t="s">
        <v>59</v>
      </c>
      <c r="C11" s="30"/>
      <c r="D11" s="30"/>
      <c r="E11" s="30"/>
      <c r="F11" s="30"/>
      <c r="G11" s="31"/>
      <c r="I11" s="48" t="s">
        <v>54</v>
      </c>
      <c r="L11" s="48" t="s">
        <v>54</v>
      </c>
    </row>
    <row r="12">
      <c r="A12" s="37"/>
      <c r="B12" s="38" t="s">
        <v>60</v>
      </c>
      <c r="C12" s="30"/>
      <c r="D12" s="30"/>
      <c r="E12" s="30"/>
      <c r="F12" s="30"/>
      <c r="G12" s="31"/>
      <c r="I12" s="49" t="s">
        <v>57</v>
      </c>
      <c r="L12" s="49" t="s">
        <v>57</v>
      </c>
    </row>
    <row r="13">
      <c r="B13" s="38" t="s">
        <v>61</v>
      </c>
      <c r="C13" s="30"/>
      <c r="D13" s="30"/>
      <c r="E13" s="30"/>
      <c r="F13" s="30"/>
      <c r="G13" s="31"/>
      <c r="I13" s="37" t="s">
        <v>59</v>
      </c>
      <c r="L13" s="37" t="s">
        <v>59</v>
      </c>
    </row>
    <row r="14">
      <c r="A14" s="45"/>
      <c r="B14" s="38" t="s">
        <v>62</v>
      </c>
      <c r="C14" s="30"/>
      <c r="D14" s="30"/>
      <c r="E14" s="30"/>
      <c r="F14" s="30"/>
      <c r="G14" s="31"/>
      <c r="I14" s="37" t="s">
        <v>60</v>
      </c>
      <c r="L14" s="37" t="s">
        <v>60</v>
      </c>
    </row>
    <row r="15">
      <c r="I15" s="37"/>
      <c r="J15" s="37"/>
      <c r="K15" s="37"/>
      <c r="L15" s="37"/>
      <c r="M15" s="37"/>
      <c r="N15" s="37"/>
    </row>
    <row r="16">
      <c r="B16" s="38" t="s">
        <v>63</v>
      </c>
      <c r="C16" s="30"/>
      <c r="D16" s="30"/>
      <c r="E16" s="30"/>
      <c r="F16" s="30"/>
      <c r="G16" s="31"/>
      <c r="I16" s="37" t="s">
        <v>61</v>
      </c>
      <c r="L16" s="37" t="s">
        <v>61</v>
      </c>
    </row>
    <row r="17">
      <c r="I17" s="37" t="s">
        <v>62</v>
      </c>
      <c r="L17" s="37" t="s">
        <v>62</v>
      </c>
    </row>
    <row r="18">
      <c r="A18" s="50" t="s">
        <v>64</v>
      </c>
      <c r="B18" s="1" t="s">
        <v>5</v>
      </c>
      <c r="G18" s="1" t="s">
        <v>65</v>
      </c>
      <c r="H18" s="1" t="s">
        <v>6</v>
      </c>
      <c r="I18" s="1" t="s">
        <v>63</v>
      </c>
      <c r="L18" s="1" t="s">
        <v>63</v>
      </c>
    </row>
    <row r="19">
      <c r="A19" s="50"/>
    </row>
    <row r="20">
      <c r="A20" s="1"/>
    </row>
  </sheetData>
  <mergeCells count="34">
    <mergeCell ref="B2:G2"/>
    <mergeCell ref="B3:G3"/>
    <mergeCell ref="B5:G5"/>
    <mergeCell ref="B6:G6"/>
    <mergeCell ref="B7:G7"/>
    <mergeCell ref="L7:N7"/>
    <mergeCell ref="L8:N8"/>
    <mergeCell ref="I11:K11"/>
    <mergeCell ref="I12:K12"/>
    <mergeCell ref="I13:K13"/>
    <mergeCell ref="I14:K14"/>
    <mergeCell ref="I16:K16"/>
    <mergeCell ref="I17:K17"/>
    <mergeCell ref="L12:N12"/>
    <mergeCell ref="L13:N13"/>
    <mergeCell ref="L14:N14"/>
    <mergeCell ref="L16:N16"/>
    <mergeCell ref="L17:N17"/>
    <mergeCell ref="I7:K7"/>
    <mergeCell ref="I8:K8"/>
    <mergeCell ref="I9:K9"/>
    <mergeCell ref="L9:N9"/>
    <mergeCell ref="I10:K10"/>
    <mergeCell ref="L10:N10"/>
    <mergeCell ref="L11:N11"/>
    <mergeCell ref="B15:G15"/>
    <mergeCell ref="B16:G16"/>
    <mergeCell ref="B8:G8"/>
    <mergeCell ref="B9:G9"/>
    <mergeCell ref="B10:G10"/>
    <mergeCell ref="B11:G11"/>
    <mergeCell ref="B12:G12"/>
    <mergeCell ref="B13:G13"/>
    <mergeCell ref="B14:G1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4.38"/>
  </cols>
  <sheetData>
    <row r="1">
      <c r="B1" s="1" t="s">
        <v>0</v>
      </c>
      <c r="C1" s="1" t="s">
        <v>1</v>
      </c>
      <c r="D1" s="1" t="s">
        <v>2</v>
      </c>
      <c r="E1" s="1" t="s">
        <v>3</v>
      </c>
      <c r="H1" s="1" t="s">
        <v>0</v>
      </c>
      <c r="I1" s="1" t="s">
        <v>1</v>
      </c>
      <c r="J1" s="1" t="s">
        <v>2</v>
      </c>
      <c r="K1" s="1" t="s">
        <v>3</v>
      </c>
      <c r="N1" s="1" t="s">
        <v>0</v>
      </c>
      <c r="O1" s="1" t="s">
        <v>1</v>
      </c>
      <c r="P1" s="1" t="s">
        <v>2</v>
      </c>
      <c r="Q1" s="1" t="s">
        <v>3</v>
      </c>
    </row>
    <row r="2">
      <c r="A2" s="22" t="s">
        <v>5</v>
      </c>
      <c r="B2" s="23">
        <v>3.0</v>
      </c>
      <c r="C2" s="23">
        <v>2.0</v>
      </c>
      <c r="D2" s="23">
        <v>0.0</v>
      </c>
      <c r="E2" s="23">
        <v>2.0</v>
      </c>
      <c r="F2" s="24"/>
      <c r="G2" s="22" t="s">
        <v>5</v>
      </c>
      <c r="H2" s="51">
        <v>2.0</v>
      </c>
      <c r="I2" s="23">
        <v>1.0</v>
      </c>
      <c r="J2" s="23">
        <v>0.0</v>
      </c>
      <c r="K2" s="23">
        <v>0.0</v>
      </c>
      <c r="L2" s="24"/>
      <c r="M2" s="22" t="s">
        <v>5</v>
      </c>
      <c r="N2" s="52">
        <v>1.0</v>
      </c>
      <c r="O2" s="11">
        <v>1.0</v>
      </c>
      <c r="P2" s="11">
        <v>0.0</v>
      </c>
      <c r="Q2" s="11">
        <v>2.0</v>
      </c>
      <c r="R2" s="24"/>
      <c r="S2" s="24"/>
      <c r="T2" s="24"/>
      <c r="U2" s="24"/>
      <c r="V2" s="24"/>
      <c r="W2" s="24"/>
      <c r="X2" s="24"/>
      <c r="Y2" s="24"/>
      <c r="Z2" s="24"/>
    </row>
    <row r="3">
      <c r="A3" s="22" t="s">
        <v>6</v>
      </c>
      <c r="B3" s="23">
        <v>3.0</v>
      </c>
      <c r="C3" s="23">
        <v>4.0</v>
      </c>
      <c r="D3" s="23">
        <v>1.0</v>
      </c>
      <c r="E3" s="23">
        <v>1.0</v>
      </c>
      <c r="F3" s="24"/>
      <c r="G3" s="22" t="s">
        <v>6</v>
      </c>
      <c r="H3" s="23">
        <v>1.0</v>
      </c>
      <c r="I3" s="23">
        <v>1.0</v>
      </c>
      <c r="J3" s="23">
        <v>1.0</v>
      </c>
      <c r="K3" s="23">
        <v>1.0</v>
      </c>
      <c r="L3" s="24"/>
      <c r="M3" s="22" t="s">
        <v>6</v>
      </c>
      <c r="N3" s="11">
        <v>2.0</v>
      </c>
      <c r="O3" s="11">
        <v>3.0</v>
      </c>
      <c r="P3" s="11">
        <v>0.0</v>
      </c>
      <c r="Q3" s="11">
        <v>0.0</v>
      </c>
      <c r="R3" s="24"/>
      <c r="S3" s="24"/>
      <c r="T3" s="24"/>
      <c r="U3" s="24"/>
      <c r="V3" s="24"/>
      <c r="W3" s="24"/>
      <c r="X3" s="24"/>
      <c r="Y3" s="24"/>
      <c r="Z3" s="24"/>
    </row>
    <row r="4">
      <c r="A4" s="22" t="s">
        <v>7</v>
      </c>
      <c r="B4" s="23">
        <v>9.0</v>
      </c>
      <c r="C4" s="23">
        <v>5.0</v>
      </c>
      <c r="D4" s="23">
        <v>1.0</v>
      </c>
      <c r="E4" s="23">
        <v>3.0</v>
      </c>
      <c r="F4" s="26" t="s">
        <v>16</v>
      </c>
      <c r="G4" s="22" t="s">
        <v>7</v>
      </c>
      <c r="H4" s="23">
        <v>1.0</v>
      </c>
      <c r="I4" s="23">
        <v>0.0</v>
      </c>
      <c r="J4" s="23">
        <v>0.0</v>
      </c>
      <c r="K4" s="23">
        <v>0.0</v>
      </c>
      <c r="L4" s="27" t="s">
        <v>17</v>
      </c>
      <c r="M4" s="22" t="s">
        <v>7</v>
      </c>
      <c r="N4" s="11">
        <v>8.0</v>
      </c>
      <c r="O4" s="11">
        <v>5.0</v>
      </c>
      <c r="P4" s="11">
        <v>1.0</v>
      </c>
      <c r="Q4" s="11">
        <v>3.0</v>
      </c>
      <c r="R4" s="24"/>
      <c r="S4" s="24"/>
      <c r="T4" s="24"/>
      <c r="U4" s="24"/>
      <c r="V4" s="24"/>
      <c r="W4" s="24"/>
      <c r="X4" s="24"/>
      <c r="Y4" s="24"/>
      <c r="Z4" s="24"/>
    </row>
    <row r="5">
      <c r="A5" s="22" t="s">
        <v>8</v>
      </c>
      <c r="B5" s="23">
        <v>3.0</v>
      </c>
      <c r="C5" s="23">
        <v>4.0</v>
      </c>
      <c r="D5" s="23">
        <v>1.0</v>
      </c>
      <c r="E5" s="23">
        <v>3.0</v>
      </c>
      <c r="F5" s="24"/>
      <c r="G5" s="22" t="s">
        <v>8</v>
      </c>
      <c r="H5" s="23">
        <v>2.0</v>
      </c>
      <c r="I5" s="23">
        <v>1.0</v>
      </c>
      <c r="J5" s="23">
        <v>0.0</v>
      </c>
      <c r="K5" s="23">
        <v>0.0</v>
      </c>
      <c r="L5" s="24"/>
      <c r="M5" s="22" t="s">
        <v>8</v>
      </c>
      <c r="N5" s="11">
        <v>1.0</v>
      </c>
      <c r="O5" s="11">
        <v>3.0</v>
      </c>
      <c r="P5" s="11">
        <v>1.0</v>
      </c>
      <c r="Q5" s="11">
        <v>3.0</v>
      </c>
      <c r="R5" s="24"/>
      <c r="S5" s="24"/>
      <c r="T5" s="24"/>
      <c r="U5" s="24"/>
      <c r="V5" s="24"/>
      <c r="W5" s="24"/>
      <c r="X5" s="24"/>
      <c r="Y5" s="24"/>
      <c r="Z5" s="24"/>
    </row>
    <row r="6">
      <c r="B6" s="9" t="s">
        <v>21</v>
      </c>
      <c r="H6" s="9" t="s">
        <v>22</v>
      </c>
      <c r="N6" s="9" t="s">
        <v>23</v>
      </c>
    </row>
    <row r="8">
      <c r="G8" s="1" t="s">
        <v>10</v>
      </c>
      <c r="H8" s="11">
        <v>9.0</v>
      </c>
      <c r="I8" s="11">
        <v>5.0</v>
      </c>
      <c r="J8" s="11">
        <v>1.0</v>
      </c>
      <c r="K8" s="11">
        <v>3.0</v>
      </c>
    </row>
    <row r="9">
      <c r="G9" s="1" t="s">
        <v>11</v>
      </c>
      <c r="H9" s="52">
        <v>3.0</v>
      </c>
      <c r="I9" s="11">
        <v>2.0</v>
      </c>
      <c r="J9" s="11">
        <v>0.0</v>
      </c>
      <c r="K9" s="11">
        <v>2.0</v>
      </c>
    </row>
    <row r="11">
      <c r="A11" s="5" t="s">
        <v>66</v>
      </c>
      <c r="H11" s="28" t="s">
        <v>0</v>
      </c>
      <c r="I11" s="28" t="s">
        <v>1</v>
      </c>
      <c r="J11" s="28" t="s">
        <v>2</v>
      </c>
      <c r="K11" s="28" t="s">
        <v>3</v>
      </c>
    </row>
    <row r="12">
      <c r="A12" s="33" t="s">
        <v>67</v>
      </c>
      <c r="B12" s="30"/>
      <c r="C12" s="30"/>
      <c r="D12" s="30"/>
      <c r="E12" s="30"/>
      <c r="F12" s="30"/>
      <c r="G12" s="31"/>
      <c r="H12" s="53">
        <v>3.0</v>
      </c>
      <c r="I12" s="53">
        <v>2.0</v>
      </c>
      <c r="J12" s="53">
        <v>0.0</v>
      </c>
      <c r="K12" s="53">
        <v>2.0</v>
      </c>
    </row>
    <row r="13">
      <c r="A13" s="33" t="s">
        <v>68</v>
      </c>
      <c r="B13" s="30"/>
      <c r="C13" s="30"/>
      <c r="D13" s="30"/>
      <c r="E13" s="30"/>
      <c r="F13" s="30"/>
      <c r="G13" s="31"/>
      <c r="H13" s="2">
        <v>5.0</v>
      </c>
      <c r="I13" s="2">
        <v>3.0</v>
      </c>
      <c r="J13" s="2">
        <v>0.0</v>
      </c>
      <c r="K13" s="2">
        <v>2.0</v>
      </c>
    </row>
    <row r="14">
      <c r="A14" s="33" t="s">
        <v>69</v>
      </c>
      <c r="B14" s="30"/>
      <c r="C14" s="30"/>
      <c r="D14" s="30"/>
      <c r="E14" s="30"/>
      <c r="F14" s="30"/>
      <c r="G14" s="31"/>
      <c r="H14" s="2">
        <v>6.0</v>
      </c>
      <c r="I14" s="2">
        <v>4.0</v>
      </c>
      <c r="J14" s="2">
        <v>1.0</v>
      </c>
      <c r="K14" s="2">
        <v>3.0</v>
      </c>
    </row>
    <row r="15">
      <c r="A15" s="33" t="s">
        <v>70</v>
      </c>
      <c r="B15" s="30"/>
      <c r="C15" s="30"/>
      <c r="D15" s="30"/>
      <c r="E15" s="30"/>
      <c r="F15" s="30"/>
      <c r="G15" s="31"/>
      <c r="H15" s="2">
        <v>8.0</v>
      </c>
      <c r="I15" s="2">
        <v>5.0</v>
      </c>
      <c r="J15" s="2">
        <v>1.0</v>
      </c>
      <c r="K15" s="2">
        <v>3.0</v>
      </c>
    </row>
    <row r="16">
      <c r="A16" s="33" t="s">
        <v>71</v>
      </c>
      <c r="B16" s="30"/>
      <c r="C16" s="30"/>
      <c r="D16" s="30"/>
      <c r="E16" s="30"/>
      <c r="F16" s="30"/>
      <c r="G16" s="31"/>
      <c r="H16" s="54">
        <v>9.0</v>
      </c>
      <c r="I16" s="54">
        <v>5.0</v>
      </c>
      <c r="J16" s="54">
        <v>1.0</v>
      </c>
      <c r="K16" s="54">
        <v>3.0</v>
      </c>
      <c r="L16" s="1" t="s">
        <v>10</v>
      </c>
      <c r="N16" s="1" t="s">
        <v>72</v>
      </c>
    </row>
    <row r="17">
      <c r="A17" s="33"/>
      <c r="B17" s="30"/>
      <c r="C17" s="30"/>
      <c r="D17" s="30"/>
      <c r="E17" s="30"/>
      <c r="F17" s="30"/>
      <c r="G17" s="31"/>
      <c r="H17" s="3"/>
      <c r="I17" s="3"/>
      <c r="J17" s="3"/>
      <c r="K17" s="3"/>
    </row>
    <row r="18">
      <c r="A18" s="33"/>
      <c r="B18" s="30"/>
      <c r="C18" s="30"/>
      <c r="D18" s="30"/>
      <c r="E18" s="30"/>
      <c r="F18" s="30"/>
      <c r="G18" s="31"/>
      <c r="H18" s="3"/>
      <c r="I18" s="3"/>
      <c r="J18" s="3"/>
      <c r="K18" s="3"/>
    </row>
    <row r="19">
      <c r="A19" s="33"/>
      <c r="B19" s="30"/>
      <c r="C19" s="30"/>
      <c r="D19" s="30"/>
      <c r="E19" s="30"/>
      <c r="F19" s="30"/>
      <c r="G19" s="31"/>
      <c r="H19" s="3"/>
      <c r="I19" s="3"/>
      <c r="J19" s="3"/>
      <c r="K19" s="3"/>
    </row>
    <row r="20">
      <c r="A20" s="33"/>
      <c r="B20" s="30"/>
      <c r="C20" s="30"/>
      <c r="D20" s="30"/>
      <c r="E20" s="30"/>
      <c r="F20" s="30"/>
      <c r="G20" s="31"/>
      <c r="H20" s="2"/>
      <c r="I20" s="2"/>
      <c r="J20" s="2"/>
      <c r="K20" s="2"/>
    </row>
    <row r="21">
      <c r="A21" s="33"/>
      <c r="B21" s="30"/>
      <c r="C21" s="30"/>
      <c r="D21" s="30"/>
      <c r="E21" s="30"/>
      <c r="F21" s="30"/>
      <c r="G21" s="31"/>
      <c r="H21" s="3"/>
      <c r="I21" s="3"/>
      <c r="J21" s="3"/>
      <c r="K21" s="3"/>
    </row>
    <row r="28">
      <c r="A28" s="39"/>
      <c r="B28" s="39"/>
      <c r="C28" s="39"/>
      <c r="D28" s="39"/>
      <c r="E28" s="39"/>
      <c r="F28" s="39"/>
      <c r="G28" s="39"/>
      <c r="H28" s="39"/>
      <c r="I28" s="39"/>
      <c r="L28" s="39"/>
      <c r="M28" s="39"/>
      <c r="N28" s="39"/>
      <c r="O28" s="39"/>
      <c r="P28" s="39"/>
      <c r="Q28" s="39"/>
      <c r="R28" s="39"/>
      <c r="S28" s="39"/>
      <c r="T28" s="39"/>
    </row>
  </sheetData>
  <mergeCells count="27">
    <mergeCell ref="B6:E6"/>
    <mergeCell ref="H6:K6"/>
    <mergeCell ref="N6:Q6"/>
    <mergeCell ref="A11:G11"/>
    <mergeCell ref="A12:G12"/>
    <mergeCell ref="A13:G13"/>
    <mergeCell ref="A14:G14"/>
    <mergeCell ref="A15:G15"/>
    <mergeCell ref="A16:G16"/>
    <mergeCell ref="A17:G17"/>
    <mergeCell ref="A18:G18"/>
    <mergeCell ref="A19:G19"/>
    <mergeCell ref="A20:G20"/>
    <mergeCell ref="A21:G21"/>
    <mergeCell ref="L29:T29"/>
    <mergeCell ref="L30:T30"/>
    <mergeCell ref="A31:I31"/>
    <mergeCell ref="L31:T31"/>
    <mergeCell ref="A32:I32"/>
    <mergeCell ref="L32:T32"/>
    <mergeCell ref="A22:G22"/>
    <mergeCell ref="A25:I25"/>
    <mergeCell ref="L25:T25"/>
    <mergeCell ref="A26:I26"/>
    <mergeCell ref="L26:T26"/>
    <mergeCell ref="A29:I29"/>
    <mergeCell ref="A30:I3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4.38"/>
  </cols>
  <sheetData>
    <row r="1">
      <c r="B1" s="1" t="s">
        <v>0</v>
      </c>
      <c r="C1" s="1" t="s">
        <v>1</v>
      </c>
      <c r="D1" s="1" t="s">
        <v>2</v>
      </c>
      <c r="E1" s="1" t="s">
        <v>3</v>
      </c>
      <c r="H1" s="1" t="s">
        <v>0</v>
      </c>
      <c r="I1" s="1" t="s">
        <v>1</v>
      </c>
      <c r="J1" s="1" t="s">
        <v>2</v>
      </c>
      <c r="K1" s="1" t="s">
        <v>3</v>
      </c>
      <c r="N1" s="1" t="s">
        <v>0</v>
      </c>
      <c r="O1" s="1" t="s">
        <v>1</v>
      </c>
      <c r="P1" s="1" t="s">
        <v>2</v>
      </c>
      <c r="Q1" s="1" t="s">
        <v>3</v>
      </c>
    </row>
    <row r="2">
      <c r="A2" s="22" t="s">
        <v>5</v>
      </c>
      <c r="B2" s="23">
        <v>3.0</v>
      </c>
      <c r="C2" s="23">
        <v>2.0</v>
      </c>
      <c r="D2" s="23">
        <v>0.0</v>
      </c>
      <c r="E2" s="23">
        <v>2.0</v>
      </c>
      <c r="F2" s="24"/>
      <c r="G2" s="22" t="s">
        <v>5</v>
      </c>
      <c r="H2" s="23">
        <v>0.0</v>
      </c>
      <c r="I2" s="23">
        <v>1.0</v>
      </c>
      <c r="J2" s="23">
        <v>0.0</v>
      </c>
      <c r="K2" s="23">
        <v>0.0</v>
      </c>
      <c r="L2" s="24"/>
      <c r="M2" s="22" t="s">
        <v>5</v>
      </c>
      <c r="N2" s="11">
        <v>3.0</v>
      </c>
      <c r="O2" s="11">
        <v>1.0</v>
      </c>
      <c r="P2" s="11">
        <v>0.0</v>
      </c>
      <c r="Q2" s="11">
        <v>2.0</v>
      </c>
      <c r="R2" s="24"/>
      <c r="S2" s="24"/>
      <c r="T2" s="24"/>
      <c r="U2" s="24"/>
      <c r="V2" s="24"/>
      <c r="W2" s="24"/>
      <c r="X2" s="24"/>
      <c r="Y2" s="24"/>
      <c r="Z2" s="24"/>
    </row>
    <row r="3">
      <c r="A3" s="22" t="s">
        <v>6</v>
      </c>
      <c r="B3" s="23">
        <v>3.0</v>
      </c>
      <c r="C3" s="23">
        <v>4.0</v>
      </c>
      <c r="D3" s="23">
        <v>1.0</v>
      </c>
      <c r="E3" s="23">
        <v>1.0</v>
      </c>
      <c r="F3" s="24"/>
      <c r="G3" s="22" t="s">
        <v>6</v>
      </c>
      <c r="H3" s="23">
        <v>1.0</v>
      </c>
      <c r="I3" s="23">
        <v>1.0</v>
      </c>
      <c r="J3" s="23">
        <v>1.0</v>
      </c>
      <c r="K3" s="23">
        <v>1.0</v>
      </c>
      <c r="L3" s="24"/>
      <c r="M3" s="22" t="s">
        <v>6</v>
      </c>
      <c r="N3" s="11">
        <v>2.0</v>
      </c>
      <c r="O3" s="11">
        <v>3.0</v>
      </c>
      <c r="P3" s="11">
        <v>0.0</v>
      </c>
      <c r="Q3" s="11">
        <v>0.0</v>
      </c>
      <c r="R3" s="24"/>
      <c r="S3" s="24"/>
      <c r="T3" s="24"/>
      <c r="U3" s="24"/>
      <c r="V3" s="24"/>
      <c r="W3" s="24"/>
      <c r="X3" s="24"/>
      <c r="Y3" s="24"/>
      <c r="Z3" s="24"/>
    </row>
    <row r="4">
      <c r="A4" s="22" t="s">
        <v>7</v>
      </c>
      <c r="B4" s="23">
        <v>9.0</v>
      </c>
      <c r="C4" s="23">
        <v>5.0</v>
      </c>
      <c r="D4" s="23">
        <v>1.0</v>
      </c>
      <c r="E4" s="23">
        <v>3.0</v>
      </c>
      <c r="F4" s="26" t="s">
        <v>16</v>
      </c>
      <c r="G4" s="22" t="s">
        <v>7</v>
      </c>
      <c r="H4" s="23">
        <v>1.0</v>
      </c>
      <c r="I4" s="23">
        <v>0.0</v>
      </c>
      <c r="J4" s="23">
        <v>0.0</v>
      </c>
      <c r="K4" s="23">
        <v>0.0</v>
      </c>
      <c r="L4" s="27" t="s">
        <v>17</v>
      </c>
      <c r="M4" s="22" t="s">
        <v>7</v>
      </c>
      <c r="N4" s="11">
        <v>8.0</v>
      </c>
      <c r="O4" s="11">
        <v>5.0</v>
      </c>
      <c r="P4" s="11">
        <v>1.0</v>
      </c>
      <c r="Q4" s="11">
        <v>3.0</v>
      </c>
      <c r="R4" s="24"/>
      <c r="S4" s="24"/>
      <c r="T4" s="24"/>
      <c r="U4" s="24"/>
      <c r="V4" s="24"/>
      <c r="W4" s="24"/>
      <c r="X4" s="24"/>
      <c r="Y4" s="24"/>
      <c r="Z4" s="24"/>
    </row>
    <row r="5">
      <c r="A5" s="22" t="s">
        <v>8</v>
      </c>
      <c r="B5" s="23">
        <v>3.0</v>
      </c>
      <c r="C5" s="23">
        <v>4.0</v>
      </c>
      <c r="D5" s="23">
        <v>1.0</v>
      </c>
      <c r="E5" s="23">
        <v>3.0</v>
      </c>
      <c r="F5" s="24"/>
      <c r="G5" s="22" t="s">
        <v>8</v>
      </c>
      <c r="H5" s="23">
        <v>2.0</v>
      </c>
      <c r="I5" s="23">
        <v>1.0</v>
      </c>
      <c r="J5" s="23">
        <v>0.0</v>
      </c>
      <c r="K5" s="23">
        <v>0.0</v>
      </c>
      <c r="L5" s="24"/>
      <c r="M5" s="22" t="s">
        <v>8</v>
      </c>
      <c r="N5" s="11">
        <v>1.0</v>
      </c>
      <c r="O5" s="11">
        <v>3.0</v>
      </c>
      <c r="P5" s="11">
        <v>1.0</v>
      </c>
      <c r="Q5" s="11">
        <v>3.0</v>
      </c>
      <c r="R5" s="24"/>
      <c r="S5" s="24"/>
      <c r="T5" s="24"/>
      <c r="U5" s="24"/>
      <c r="V5" s="24"/>
      <c r="W5" s="24"/>
      <c r="X5" s="24"/>
      <c r="Y5" s="24"/>
      <c r="Z5" s="24"/>
    </row>
    <row r="6">
      <c r="B6" s="9" t="s">
        <v>21</v>
      </c>
      <c r="H6" s="9" t="s">
        <v>22</v>
      </c>
      <c r="N6" s="9" t="s">
        <v>23</v>
      </c>
    </row>
    <row r="8">
      <c r="G8" s="1" t="s">
        <v>10</v>
      </c>
      <c r="H8" s="11">
        <v>9.0</v>
      </c>
      <c r="I8" s="11">
        <v>5.0</v>
      </c>
      <c r="J8" s="11">
        <v>1.0</v>
      </c>
      <c r="K8" s="11">
        <v>3.0</v>
      </c>
    </row>
    <row r="9">
      <c r="G9" s="1" t="s">
        <v>11</v>
      </c>
      <c r="H9" s="11">
        <v>5.0</v>
      </c>
      <c r="I9" s="11">
        <v>2.0</v>
      </c>
      <c r="J9" s="11">
        <v>0.0</v>
      </c>
      <c r="K9" s="11">
        <v>2.0</v>
      </c>
    </row>
    <row r="11">
      <c r="A11" s="5" t="s">
        <v>73</v>
      </c>
      <c r="H11" s="28" t="s">
        <v>0</v>
      </c>
      <c r="I11" s="28" t="s">
        <v>1</v>
      </c>
      <c r="J11" s="28" t="s">
        <v>2</v>
      </c>
      <c r="K11" s="28" t="s">
        <v>3</v>
      </c>
    </row>
    <row r="12">
      <c r="A12" s="33" t="s">
        <v>74</v>
      </c>
      <c r="B12" s="30"/>
      <c r="C12" s="30"/>
      <c r="D12" s="30"/>
      <c r="E12" s="30"/>
      <c r="F12" s="30"/>
      <c r="G12" s="31"/>
      <c r="H12" s="53"/>
      <c r="I12" s="53"/>
      <c r="J12" s="53"/>
      <c r="K12" s="53"/>
    </row>
    <row r="13">
      <c r="A13" s="29"/>
      <c r="B13" s="30"/>
      <c r="C13" s="30"/>
      <c r="D13" s="30"/>
      <c r="E13" s="30"/>
      <c r="F13" s="30"/>
      <c r="G13" s="31"/>
      <c r="H13" s="2"/>
      <c r="I13" s="2"/>
      <c r="J13" s="2"/>
      <c r="K13" s="2"/>
    </row>
    <row r="14">
      <c r="A14" s="33"/>
      <c r="B14" s="30"/>
      <c r="C14" s="30"/>
      <c r="D14" s="30"/>
      <c r="E14" s="30"/>
      <c r="F14" s="30"/>
      <c r="G14" s="31"/>
      <c r="H14" s="3"/>
      <c r="I14" s="3"/>
      <c r="J14" s="3"/>
      <c r="K14" s="3"/>
    </row>
    <row r="15">
      <c r="A15" s="33"/>
      <c r="B15" s="30"/>
      <c r="C15" s="30"/>
      <c r="D15" s="30"/>
      <c r="E15" s="30"/>
      <c r="F15" s="30"/>
      <c r="G15" s="31"/>
      <c r="H15" s="3"/>
      <c r="I15" s="3"/>
      <c r="J15" s="3"/>
      <c r="K15" s="3"/>
    </row>
    <row r="16">
      <c r="A16" s="33"/>
      <c r="B16" s="30"/>
      <c r="C16" s="30"/>
      <c r="D16" s="30"/>
      <c r="E16" s="30"/>
      <c r="F16" s="30"/>
      <c r="G16" s="31"/>
      <c r="H16" s="3"/>
      <c r="I16" s="3"/>
      <c r="J16" s="3"/>
      <c r="K16" s="3"/>
    </row>
    <row r="17">
      <c r="A17" s="33"/>
      <c r="B17" s="30"/>
      <c r="C17" s="30"/>
      <c r="D17" s="30"/>
      <c r="E17" s="30"/>
      <c r="F17" s="30"/>
      <c r="G17" s="31"/>
      <c r="H17" s="3"/>
      <c r="I17" s="3"/>
      <c r="J17" s="3"/>
      <c r="K17" s="3"/>
    </row>
    <row r="18">
      <c r="A18" s="33"/>
      <c r="B18" s="30"/>
      <c r="C18" s="30"/>
      <c r="D18" s="30"/>
      <c r="E18" s="30"/>
      <c r="F18" s="30"/>
      <c r="G18" s="31"/>
      <c r="H18" s="3"/>
      <c r="I18" s="3"/>
      <c r="J18" s="3"/>
      <c r="K18" s="3"/>
    </row>
    <row r="19">
      <c r="A19" s="33"/>
      <c r="B19" s="30"/>
      <c r="C19" s="30"/>
      <c r="D19" s="30"/>
      <c r="E19" s="30"/>
      <c r="F19" s="30"/>
      <c r="G19" s="31"/>
      <c r="H19" s="3"/>
      <c r="I19" s="3"/>
      <c r="J19" s="3"/>
      <c r="K19" s="3"/>
    </row>
    <row r="20">
      <c r="A20" s="33"/>
      <c r="B20" s="30"/>
      <c r="C20" s="30"/>
      <c r="D20" s="30"/>
      <c r="E20" s="30"/>
      <c r="F20" s="30"/>
      <c r="G20" s="31"/>
      <c r="H20" s="2"/>
      <c r="I20" s="2"/>
      <c r="J20" s="2"/>
      <c r="K20" s="2"/>
    </row>
    <row r="21">
      <c r="A21" s="33"/>
      <c r="B21" s="30"/>
      <c r="C21" s="30"/>
      <c r="D21" s="30"/>
      <c r="E21" s="30"/>
      <c r="F21" s="30"/>
      <c r="G21" s="31"/>
      <c r="H21" s="3"/>
      <c r="I21" s="3"/>
      <c r="J21" s="3"/>
      <c r="K21" s="3"/>
    </row>
    <row r="28">
      <c r="A28" s="39"/>
      <c r="B28" s="39"/>
      <c r="C28" s="39"/>
      <c r="D28" s="39"/>
      <c r="E28" s="39"/>
      <c r="F28" s="39"/>
      <c r="G28" s="39"/>
      <c r="H28" s="39"/>
      <c r="I28" s="39"/>
      <c r="L28" s="39"/>
      <c r="M28" s="39"/>
      <c r="N28" s="39"/>
      <c r="O28" s="39"/>
      <c r="P28" s="39"/>
      <c r="Q28" s="39"/>
      <c r="R28" s="39"/>
      <c r="S28" s="39"/>
      <c r="T28" s="39"/>
    </row>
  </sheetData>
  <mergeCells count="27">
    <mergeCell ref="B6:E6"/>
    <mergeCell ref="H6:K6"/>
    <mergeCell ref="N6:Q6"/>
    <mergeCell ref="A11:G11"/>
    <mergeCell ref="A12:G12"/>
    <mergeCell ref="A13:G13"/>
    <mergeCell ref="A14:G14"/>
    <mergeCell ref="A15:G15"/>
    <mergeCell ref="A16:G16"/>
    <mergeCell ref="A17:G17"/>
    <mergeCell ref="A18:G18"/>
    <mergeCell ref="A19:G19"/>
    <mergeCell ref="A20:G20"/>
    <mergeCell ref="A21:G21"/>
    <mergeCell ref="L29:T29"/>
    <mergeCell ref="L30:T30"/>
    <mergeCell ref="A31:I31"/>
    <mergeCell ref="L31:T31"/>
    <mergeCell ref="A32:I32"/>
    <mergeCell ref="L32:T32"/>
    <mergeCell ref="A22:G22"/>
    <mergeCell ref="A25:I25"/>
    <mergeCell ref="L25:T25"/>
    <mergeCell ref="A26:I26"/>
    <mergeCell ref="L26:T26"/>
    <mergeCell ref="A29:I29"/>
    <mergeCell ref="A30:I3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4.38"/>
    <col customWidth="1" min="7" max="7" width="15.25"/>
    <col customWidth="1" min="8" max="26" width="4.38"/>
  </cols>
  <sheetData>
    <row r="1">
      <c r="B1" s="1" t="s">
        <v>0</v>
      </c>
      <c r="C1" s="1" t="s">
        <v>1</v>
      </c>
      <c r="D1" s="1" t="s">
        <v>2</v>
      </c>
      <c r="E1" s="1" t="s">
        <v>3</v>
      </c>
      <c r="H1" s="1" t="s">
        <v>0</v>
      </c>
      <c r="I1" s="1" t="s">
        <v>1</v>
      </c>
      <c r="J1" s="1" t="s">
        <v>2</v>
      </c>
      <c r="K1" s="1" t="s">
        <v>3</v>
      </c>
      <c r="N1" s="1" t="s">
        <v>0</v>
      </c>
      <c r="O1" s="1" t="s">
        <v>1</v>
      </c>
      <c r="P1" s="1" t="s">
        <v>2</v>
      </c>
      <c r="Q1" s="1" t="s">
        <v>3</v>
      </c>
    </row>
    <row r="2">
      <c r="A2" s="22" t="s">
        <v>5</v>
      </c>
      <c r="B2" s="23">
        <v>3.0</v>
      </c>
      <c r="C2" s="23">
        <v>2.0</v>
      </c>
      <c r="D2" s="23">
        <v>0.0</v>
      </c>
      <c r="E2" s="23">
        <v>2.0</v>
      </c>
      <c r="F2" s="24"/>
      <c r="G2" s="22" t="s">
        <v>5</v>
      </c>
      <c r="H2" s="23">
        <v>0.0</v>
      </c>
      <c r="I2" s="23">
        <v>1.0</v>
      </c>
      <c r="J2" s="23">
        <v>0.0</v>
      </c>
      <c r="K2" s="23">
        <v>0.0</v>
      </c>
      <c r="L2" s="24"/>
      <c r="M2" s="22" t="s">
        <v>5</v>
      </c>
      <c r="N2" s="11">
        <v>3.0</v>
      </c>
      <c r="O2" s="11">
        <v>1.0</v>
      </c>
      <c r="P2" s="11">
        <v>0.0</v>
      </c>
      <c r="Q2" s="11">
        <v>2.0</v>
      </c>
      <c r="R2" s="24"/>
      <c r="S2" s="24"/>
      <c r="T2" s="24"/>
      <c r="U2" s="24"/>
      <c r="V2" s="24"/>
      <c r="W2" s="24"/>
      <c r="X2" s="24"/>
      <c r="Y2" s="24"/>
      <c r="Z2" s="24"/>
    </row>
    <row r="3">
      <c r="A3" s="22" t="s">
        <v>6</v>
      </c>
      <c r="B3" s="23">
        <v>3.0</v>
      </c>
      <c r="C3" s="23">
        <v>4.0</v>
      </c>
      <c r="D3" s="23">
        <v>1.0</v>
      </c>
      <c r="E3" s="23">
        <v>1.0</v>
      </c>
      <c r="F3" s="24"/>
      <c r="G3" s="22" t="s">
        <v>6</v>
      </c>
      <c r="H3" s="23">
        <v>1.0</v>
      </c>
      <c r="I3" s="23">
        <v>1.0</v>
      </c>
      <c r="J3" s="23">
        <v>1.0</v>
      </c>
      <c r="K3" s="23">
        <v>1.0</v>
      </c>
      <c r="L3" s="24"/>
      <c r="M3" s="22" t="s">
        <v>6</v>
      </c>
      <c r="N3" s="11">
        <v>2.0</v>
      </c>
      <c r="O3" s="11">
        <v>3.0</v>
      </c>
      <c r="P3" s="11">
        <v>0.0</v>
      </c>
      <c r="Q3" s="11">
        <v>0.0</v>
      </c>
      <c r="R3" s="24"/>
      <c r="S3" s="24"/>
      <c r="T3" s="24"/>
      <c r="U3" s="24"/>
      <c r="V3" s="24"/>
      <c r="W3" s="24"/>
      <c r="X3" s="24"/>
      <c r="Y3" s="24"/>
      <c r="Z3" s="24"/>
    </row>
    <row r="4">
      <c r="A4" s="22" t="s">
        <v>7</v>
      </c>
      <c r="B4" s="23">
        <v>9.0</v>
      </c>
      <c r="C4" s="23">
        <v>5.0</v>
      </c>
      <c r="D4" s="23">
        <v>1.0</v>
      </c>
      <c r="E4" s="23">
        <v>3.0</v>
      </c>
      <c r="F4" s="26" t="s">
        <v>16</v>
      </c>
      <c r="G4" s="22" t="s">
        <v>7</v>
      </c>
      <c r="H4" s="51">
        <v>2.0</v>
      </c>
      <c r="I4" s="51">
        <v>1.0</v>
      </c>
      <c r="J4" s="23">
        <v>0.0</v>
      </c>
      <c r="K4" s="23">
        <v>0.0</v>
      </c>
      <c r="L4" s="27" t="s">
        <v>17</v>
      </c>
      <c r="M4" s="22" t="s">
        <v>7</v>
      </c>
      <c r="N4" s="52">
        <v>7.0</v>
      </c>
      <c r="O4" s="52">
        <v>4.0</v>
      </c>
      <c r="P4" s="11">
        <v>1.0</v>
      </c>
      <c r="Q4" s="11">
        <v>3.0</v>
      </c>
      <c r="R4" s="24"/>
      <c r="S4" s="24"/>
      <c r="T4" s="24"/>
      <c r="U4" s="24"/>
      <c r="V4" s="24"/>
      <c r="W4" s="24"/>
      <c r="X4" s="24"/>
      <c r="Y4" s="24"/>
      <c r="Z4" s="24"/>
    </row>
    <row r="5">
      <c r="A5" s="22" t="s">
        <v>8</v>
      </c>
      <c r="B5" s="23">
        <v>3.0</v>
      </c>
      <c r="C5" s="23">
        <v>4.0</v>
      </c>
      <c r="D5" s="23">
        <v>1.0</v>
      </c>
      <c r="E5" s="23">
        <v>3.0</v>
      </c>
      <c r="F5" s="24"/>
      <c r="G5" s="22" t="s">
        <v>8</v>
      </c>
      <c r="H5" s="23">
        <v>2.0</v>
      </c>
      <c r="I5" s="23">
        <v>1.0</v>
      </c>
      <c r="J5" s="23">
        <v>0.0</v>
      </c>
      <c r="K5" s="23">
        <v>0.0</v>
      </c>
      <c r="L5" s="24"/>
      <c r="M5" s="22" t="s">
        <v>8</v>
      </c>
      <c r="N5" s="11">
        <v>1.0</v>
      </c>
      <c r="O5" s="11">
        <v>3.0</v>
      </c>
      <c r="P5" s="11">
        <v>1.0</v>
      </c>
      <c r="Q5" s="11">
        <v>3.0</v>
      </c>
      <c r="R5" s="24"/>
      <c r="S5" s="24"/>
      <c r="T5" s="24"/>
      <c r="U5" s="24"/>
      <c r="V5" s="24"/>
      <c r="W5" s="24"/>
      <c r="X5" s="24"/>
      <c r="Y5" s="24"/>
      <c r="Z5" s="24"/>
    </row>
    <row r="6">
      <c r="B6" s="9" t="s">
        <v>21</v>
      </c>
      <c r="H6" s="9" t="s">
        <v>22</v>
      </c>
      <c r="N6" s="9" t="s">
        <v>23</v>
      </c>
    </row>
    <row r="8">
      <c r="G8" s="1" t="s">
        <v>10</v>
      </c>
      <c r="H8" s="11">
        <v>9.0</v>
      </c>
      <c r="I8" s="11">
        <v>5.0</v>
      </c>
      <c r="J8" s="11">
        <v>1.0</v>
      </c>
      <c r="K8" s="11">
        <v>3.0</v>
      </c>
    </row>
    <row r="9">
      <c r="G9" s="1" t="s">
        <v>11</v>
      </c>
      <c r="H9" s="52">
        <v>4.0</v>
      </c>
      <c r="I9" s="52">
        <v>1.0</v>
      </c>
      <c r="J9" s="11">
        <v>0.0</v>
      </c>
      <c r="K9" s="11">
        <v>2.0</v>
      </c>
    </row>
    <row r="11">
      <c r="A11" s="5" t="s">
        <v>75</v>
      </c>
      <c r="H11" s="28" t="s">
        <v>0</v>
      </c>
      <c r="I11" s="28" t="s">
        <v>1</v>
      </c>
      <c r="J11" s="28" t="s">
        <v>2</v>
      </c>
      <c r="K11" s="28" t="s">
        <v>3</v>
      </c>
    </row>
    <row r="12">
      <c r="A12" s="33" t="s">
        <v>67</v>
      </c>
      <c r="B12" s="30"/>
      <c r="C12" s="30"/>
      <c r="D12" s="30"/>
      <c r="E12" s="30"/>
      <c r="F12" s="30"/>
      <c r="G12" s="31"/>
      <c r="H12" s="53">
        <v>4.0</v>
      </c>
      <c r="I12" s="53">
        <v>1.0</v>
      </c>
      <c r="J12" s="53">
        <v>0.0</v>
      </c>
      <c r="K12" s="53">
        <v>2.0</v>
      </c>
    </row>
    <row r="13">
      <c r="A13" s="33" t="s">
        <v>76</v>
      </c>
      <c r="B13" s="30"/>
      <c r="C13" s="30"/>
      <c r="D13" s="30"/>
      <c r="E13" s="30"/>
      <c r="F13" s="30"/>
      <c r="G13" s="31"/>
      <c r="H13" s="2">
        <v>4.0</v>
      </c>
      <c r="I13" s="2">
        <v>2.0</v>
      </c>
      <c r="J13" s="2">
        <v>0.0</v>
      </c>
      <c r="K13" s="2">
        <v>2.0</v>
      </c>
    </row>
    <row r="14">
      <c r="A14" s="33" t="s">
        <v>77</v>
      </c>
      <c r="B14" s="30"/>
      <c r="C14" s="30"/>
      <c r="D14" s="30"/>
      <c r="E14" s="30"/>
      <c r="F14" s="30"/>
      <c r="G14" s="31"/>
      <c r="H14" s="3"/>
      <c r="I14" s="3"/>
      <c r="J14" s="3"/>
      <c r="K14" s="3"/>
    </row>
    <row r="15">
      <c r="A15" s="33"/>
      <c r="B15" s="30"/>
      <c r="C15" s="30"/>
      <c r="D15" s="30"/>
      <c r="E15" s="30"/>
      <c r="F15" s="30"/>
      <c r="G15" s="31"/>
      <c r="H15" s="3"/>
      <c r="I15" s="3"/>
      <c r="J15" s="3"/>
      <c r="K15" s="3"/>
    </row>
    <row r="16">
      <c r="A16" s="33"/>
      <c r="B16" s="30"/>
      <c r="C16" s="30"/>
      <c r="D16" s="30"/>
      <c r="E16" s="30"/>
      <c r="F16" s="30"/>
      <c r="G16" s="31"/>
      <c r="H16" s="3"/>
      <c r="I16" s="3"/>
      <c r="J16" s="3"/>
      <c r="K16" s="3"/>
    </row>
    <row r="17">
      <c r="A17" s="33"/>
      <c r="B17" s="30"/>
      <c r="C17" s="30"/>
      <c r="D17" s="30"/>
      <c r="E17" s="30"/>
      <c r="F17" s="30"/>
      <c r="G17" s="31"/>
      <c r="H17" s="3"/>
      <c r="I17" s="3"/>
      <c r="J17" s="3"/>
      <c r="K17" s="3"/>
    </row>
    <row r="18">
      <c r="A18" s="33"/>
      <c r="B18" s="30"/>
      <c r="C18" s="30"/>
      <c r="D18" s="30"/>
      <c r="E18" s="30"/>
      <c r="F18" s="30"/>
      <c r="G18" s="31"/>
      <c r="H18" s="3"/>
      <c r="I18" s="3"/>
      <c r="J18" s="3"/>
      <c r="K18" s="3"/>
    </row>
    <row r="19">
      <c r="A19" s="33"/>
      <c r="B19" s="30"/>
      <c r="C19" s="30"/>
      <c r="D19" s="30"/>
      <c r="E19" s="30"/>
      <c r="F19" s="30"/>
      <c r="G19" s="31"/>
      <c r="H19" s="3"/>
      <c r="I19" s="3"/>
      <c r="J19" s="3"/>
      <c r="K19" s="3"/>
    </row>
    <row r="20">
      <c r="A20" s="33"/>
      <c r="B20" s="30"/>
      <c r="C20" s="30"/>
      <c r="D20" s="30"/>
      <c r="E20" s="30"/>
      <c r="F20" s="30"/>
      <c r="G20" s="31"/>
      <c r="H20" s="2"/>
      <c r="I20" s="2"/>
      <c r="J20" s="2"/>
      <c r="K20" s="2"/>
    </row>
    <row r="21">
      <c r="A21" s="33"/>
      <c r="B21" s="30"/>
      <c r="C21" s="30"/>
      <c r="D21" s="30"/>
      <c r="E21" s="30"/>
      <c r="F21" s="30"/>
      <c r="G21" s="31"/>
      <c r="H21" s="3"/>
      <c r="I21" s="3"/>
      <c r="J21" s="3"/>
      <c r="K21" s="3"/>
    </row>
    <row r="28">
      <c r="A28" s="39"/>
      <c r="B28" s="39"/>
      <c r="C28" s="39"/>
      <c r="D28" s="39"/>
      <c r="E28" s="39"/>
      <c r="F28" s="39"/>
      <c r="G28" s="39"/>
      <c r="H28" s="39"/>
      <c r="I28" s="39"/>
      <c r="L28" s="39"/>
      <c r="M28" s="39"/>
      <c r="N28" s="39"/>
      <c r="O28" s="39"/>
      <c r="P28" s="39"/>
      <c r="Q28" s="39"/>
      <c r="R28" s="39"/>
      <c r="S28" s="39"/>
      <c r="T28" s="39"/>
    </row>
  </sheetData>
  <mergeCells count="27">
    <mergeCell ref="B6:E6"/>
    <mergeCell ref="H6:K6"/>
    <mergeCell ref="N6:Q6"/>
    <mergeCell ref="A11:G11"/>
    <mergeCell ref="A12:G12"/>
    <mergeCell ref="A13:G13"/>
    <mergeCell ref="A14:G14"/>
    <mergeCell ref="A15:G15"/>
    <mergeCell ref="A16:G16"/>
    <mergeCell ref="A17:G17"/>
    <mergeCell ref="A18:G18"/>
    <mergeCell ref="A19:G19"/>
    <mergeCell ref="A20:G20"/>
    <mergeCell ref="A21:G21"/>
    <mergeCell ref="L29:T29"/>
    <mergeCell ref="L30:T30"/>
    <mergeCell ref="A31:I31"/>
    <mergeCell ref="L31:T31"/>
    <mergeCell ref="A32:I32"/>
    <mergeCell ref="L32:T32"/>
    <mergeCell ref="A22:G22"/>
    <mergeCell ref="A25:I25"/>
    <mergeCell ref="L25:T25"/>
    <mergeCell ref="A26:I26"/>
    <mergeCell ref="L26:T26"/>
    <mergeCell ref="A29:I29"/>
    <mergeCell ref="A30:I3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4" width="4.25"/>
  </cols>
  <sheetData>
    <row r="1">
      <c r="B1" s="1" t="s">
        <v>0</v>
      </c>
      <c r="C1" s="1" t="s">
        <v>1</v>
      </c>
      <c r="D1" s="1" t="s">
        <v>2</v>
      </c>
      <c r="E1" s="1" t="s">
        <v>3</v>
      </c>
      <c r="H1" s="1" t="s">
        <v>0</v>
      </c>
      <c r="I1" s="1" t="s">
        <v>1</v>
      </c>
      <c r="J1" s="1" t="s">
        <v>2</v>
      </c>
      <c r="K1" s="1" t="s">
        <v>3</v>
      </c>
    </row>
    <row r="2">
      <c r="A2" s="1" t="s">
        <v>5</v>
      </c>
      <c r="B2" s="2">
        <v>1.0</v>
      </c>
      <c r="C2" s="2">
        <v>1.0</v>
      </c>
      <c r="D2" s="2">
        <v>0.0</v>
      </c>
      <c r="E2" s="2">
        <v>0.0</v>
      </c>
      <c r="G2" s="1" t="s">
        <v>5</v>
      </c>
      <c r="H2" s="2">
        <v>1.0</v>
      </c>
      <c r="I2" s="2">
        <v>1.0</v>
      </c>
      <c r="J2" s="2">
        <v>1.0</v>
      </c>
      <c r="K2" s="2">
        <v>1.0</v>
      </c>
    </row>
    <row r="3">
      <c r="A3" s="1" t="s">
        <v>6</v>
      </c>
      <c r="B3" s="2">
        <v>0.0</v>
      </c>
      <c r="C3" s="2">
        <v>0.0</v>
      </c>
      <c r="D3" s="2">
        <v>0.0</v>
      </c>
      <c r="E3" s="2">
        <v>0.0</v>
      </c>
      <c r="F3" s="18"/>
      <c r="G3" s="1" t="s">
        <v>6</v>
      </c>
      <c r="H3" s="2">
        <v>2.0</v>
      </c>
      <c r="I3" s="2">
        <v>0.0</v>
      </c>
      <c r="J3" s="2">
        <v>0.0</v>
      </c>
      <c r="K3" s="2">
        <v>2.0</v>
      </c>
    </row>
    <row r="4">
      <c r="A4" s="1" t="s">
        <v>7</v>
      </c>
      <c r="B4" s="2">
        <v>1.0</v>
      </c>
      <c r="C4" s="2">
        <v>1.0</v>
      </c>
      <c r="D4" s="2">
        <v>0.0</v>
      </c>
      <c r="E4" s="2">
        <v>0.0</v>
      </c>
      <c r="G4" s="1" t="s">
        <v>7</v>
      </c>
      <c r="H4" s="2">
        <v>1.0</v>
      </c>
      <c r="I4" s="2">
        <v>1.0</v>
      </c>
      <c r="J4" s="2">
        <v>0.0</v>
      </c>
      <c r="K4" s="2">
        <v>0.0</v>
      </c>
    </row>
    <row r="5">
      <c r="A5" s="22" t="s">
        <v>8</v>
      </c>
      <c r="B5" s="23">
        <v>0.0</v>
      </c>
      <c r="C5" s="23">
        <v>0.0</v>
      </c>
      <c r="D5" s="23">
        <v>1.0</v>
      </c>
      <c r="E5" s="23">
        <v>0.0</v>
      </c>
      <c r="F5" s="24"/>
      <c r="G5" s="25" t="s">
        <v>8</v>
      </c>
      <c r="H5" s="23">
        <v>0.0</v>
      </c>
      <c r="I5" s="23">
        <v>0.0</v>
      </c>
      <c r="J5" s="23">
        <v>0.0</v>
      </c>
      <c r="K5" s="23">
        <v>2.0</v>
      </c>
    </row>
    <row r="6">
      <c r="B6" s="9" t="s">
        <v>22</v>
      </c>
      <c r="H6" s="9" t="s">
        <v>27</v>
      </c>
    </row>
    <row r="8">
      <c r="A8" s="1" t="s">
        <v>10</v>
      </c>
      <c r="B8" s="20">
        <v>2.0</v>
      </c>
      <c r="C8" s="20">
        <v>2.0</v>
      </c>
      <c r="D8" s="20">
        <v>1.0</v>
      </c>
      <c r="E8" s="20">
        <v>2.0</v>
      </c>
    </row>
    <row r="9">
      <c r="A9" s="1" t="s">
        <v>11</v>
      </c>
      <c r="B9" s="21">
        <f t="shared" ref="B9:E9" si="1">B8-SUM(B2:B5)</f>
        <v>0</v>
      </c>
      <c r="C9" s="21">
        <f t="shared" si="1"/>
        <v>0</v>
      </c>
      <c r="D9" s="21">
        <f t="shared" si="1"/>
        <v>0</v>
      </c>
      <c r="E9" s="21">
        <f t="shared" si="1"/>
        <v>2</v>
      </c>
    </row>
    <row r="13">
      <c r="A13" s="5"/>
      <c r="H13" s="28" t="s">
        <v>0</v>
      </c>
      <c r="I13" s="28" t="s">
        <v>1</v>
      </c>
      <c r="J13" s="28" t="s">
        <v>2</v>
      </c>
      <c r="K13" s="28" t="s">
        <v>3</v>
      </c>
    </row>
    <row r="14">
      <c r="A14" s="29" t="s">
        <v>29</v>
      </c>
      <c r="B14" s="30"/>
      <c r="C14" s="30"/>
      <c r="D14" s="30"/>
      <c r="E14" s="30"/>
      <c r="F14" s="30"/>
      <c r="G14" s="31"/>
      <c r="H14" s="53">
        <v>0.0</v>
      </c>
      <c r="I14" s="53">
        <v>0.0</v>
      </c>
      <c r="J14" s="53">
        <v>0.0</v>
      </c>
      <c r="K14" s="53">
        <v>2.0</v>
      </c>
    </row>
    <row r="15">
      <c r="A15" s="33" t="s">
        <v>78</v>
      </c>
      <c r="B15" s="30"/>
      <c r="C15" s="30"/>
      <c r="D15" s="30"/>
      <c r="E15" s="30"/>
      <c r="F15" s="30"/>
      <c r="G15" s="31"/>
      <c r="H15" s="2">
        <v>0.0</v>
      </c>
      <c r="I15" s="2">
        <v>0.0</v>
      </c>
      <c r="J15" s="2">
        <v>1.0</v>
      </c>
      <c r="K15" s="2">
        <v>2.0</v>
      </c>
      <c r="L15" s="1" t="s">
        <v>79</v>
      </c>
    </row>
    <row r="16">
      <c r="A16" s="33"/>
      <c r="B16" s="30"/>
      <c r="C16" s="30"/>
      <c r="D16" s="30"/>
      <c r="E16" s="30"/>
      <c r="F16" s="30"/>
      <c r="G16" s="31"/>
      <c r="H16" s="3"/>
      <c r="I16" s="3"/>
      <c r="J16" s="3"/>
      <c r="K16" s="2"/>
    </row>
    <row r="17">
      <c r="A17" s="29"/>
      <c r="B17" s="30"/>
      <c r="C17" s="30"/>
      <c r="D17" s="30"/>
      <c r="E17" s="30"/>
      <c r="F17" s="30"/>
      <c r="G17" s="31"/>
      <c r="H17" s="3"/>
      <c r="I17" s="3"/>
      <c r="J17" s="3"/>
      <c r="K17" s="3"/>
    </row>
  </sheetData>
  <mergeCells count="11">
    <mergeCell ref="L15:T15"/>
    <mergeCell ref="L16:T16"/>
    <mergeCell ref="A17:G17"/>
    <mergeCell ref="L17:T17"/>
    <mergeCell ref="B6:E6"/>
    <mergeCell ref="H6:K6"/>
    <mergeCell ref="A13:G13"/>
    <mergeCell ref="A14:G14"/>
    <mergeCell ref="L14:T14"/>
    <mergeCell ref="A15:G15"/>
    <mergeCell ref="A16:G16"/>
  </mergeCells>
  <drawing r:id="rId1"/>
</worksheet>
</file>